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dave/Desktop/05_NLP/NLP_Contract_Checker/data/"/>
    </mc:Choice>
  </mc:AlternateContent>
  <xr:revisionPtr revIDLastSave="0" documentId="8_{2D5AC8CA-1046-8142-9F58-94527FB43957}" xr6:coauthVersionLast="47" xr6:coauthVersionMax="47" xr10:uidLastSave="{00000000-0000-0000-0000-000000000000}"/>
  <bookViews>
    <workbookView xWindow="-38400" yWindow="-5600" windowWidth="38400" windowHeight="21600" xr2:uid="{00000000-000D-0000-FFFF-FFFF00000000}"/>
  </bookViews>
  <sheets>
    <sheet name="Sheet1" sheetId="1" r:id="rId1"/>
    <sheet name="Tabelle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32" i="1" l="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3" i="1"/>
  <c r="H4" i="1"/>
  <c r="H5" i="1"/>
  <c r="H6" i="1"/>
  <c r="H7" i="1"/>
  <c r="H8" i="1"/>
  <c r="H9" i="1"/>
  <c r="H10" i="1"/>
  <c r="H11" i="1"/>
  <c r="H12" i="1"/>
  <c r="H13" i="1"/>
  <c r="H14" i="1"/>
  <c r="H15" i="1"/>
  <c r="H16" i="1"/>
  <c r="H17" i="1"/>
  <c r="H18" i="1"/>
  <c r="H19" i="1"/>
  <c r="H20" i="1"/>
  <c r="H21" i="1"/>
  <c r="H22" i="1"/>
  <c r="H23" i="1"/>
  <c r="H24" i="1"/>
  <c r="H2" i="1"/>
</calcChain>
</file>

<file path=xl/sharedStrings.xml><?xml version="1.0" encoding="utf-8"?>
<sst xmlns="http://schemas.openxmlformats.org/spreadsheetml/2006/main" count="6926" uniqueCount="2116">
  <si>
    <t>contract</t>
  </si>
  <si>
    <t>paragraph</t>
  </si>
  <si>
    <t>paragraph_title</t>
  </si>
  <si>
    <t>paragraph_content</t>
  </si>
  <si>
    <t>section</t>
  </si>
  <si>
    <t>section_content</t>
  </si>
  <si>
    <t>§ 1</t>
  </si>
  <si>
    <t>Vertragsgegenstand</t>
  </si>
  <si>
    <t>§ 1 Vertragsgegenstand 1.1 Der Anbieter stellt dem Kunden die Software [Name der Software] zur Verfügung, die über eine Cloud-Infrastruktur zugänglich ist. 1.2 Die Nutzung umfasst die Bereitstellung von Funktionen, Speicherplatz und den Zugriff über einen Webbrowser oder eine entsprechende Applikation. 1.3 Der Kunde erhält ausschließlich das vertraglich vereinbarte Nutzungsrecht, nicht das Eigentum an der Software oder der zugrunde liegenden Infrastruktur. § 2 Nutzungsrechte 2.1 Einräumung von Nutzungsrechten Der Anbieter räumt dem Kunden ein einfaches, nicht übertragbares und nicht unterlizenzierbares Nutzungsrecht an der Software ein, beschränkt auf die Dauer des Vertrags. 2.2 Verwertungsarten nach Urheberrecht Das Nutzungsrecht umfasst: Das Recht zur Anzeige und Nutzung der Software im Rahmen der bereitgestellten Funktionen. Das Recht zur Speicherung und Verarbeitung von Daten innerhalb der Plattform. Das Recht zur Erstellung von Berichten oder Exporten, die durch die Software generiert werden. 2.3 Beschränkungen der Nutzung Der Kunde darf die Software nicht: Kopieren, außer soweit dies für die vereinbarungsgemäße Nutzung erforderlich ist. Verändern, dekompilieren oder zurückentwickeln, es sei denn, dies ist gesetzlich ausdrücklich erlaubt. Ohne vorherige schriftliche Zustimmung des Anbieters Dritten zugänglich machen. 2.4 Geistiges Eigentum Alle Rechte an der Software, einschließlich des Quellcodes, der Dokumentation und der Markenzeichen, verbleiben beim Anbieter. § 3 Bereitstellung und Service Level 3.1 Verfügbarkeit Der Anbieter garantiert eine Verfügbarkeit von [z. B. 99,9 %] pro Monat, mit Ausnahme von geplanten Wartungsarbeiten und Fällen höherer Gewalt. 3.2 Service Level Agreement (SLA) Die detaillierten Service-Level-Vereinbarungen, einschließlich Reaktionszeiten bei Störungen, sind in Anhang 1 festgelegt. 3.3 Wartung und Updates Der Anbieter führt regelmäßige Wartungsarbeiten durch und stellt Updates bereit, um die Funktionalität der Software sicherzustellen. Updates dürfen die vereinbarte Funktionalität nicht wesentlich einschränken. § 4 Datenschutz und Datensicherheit 4.1 Einhaltung der DSGVO Der Anbieter verpflichtet sich, die Datenschutz-Grundverordnung (DSGVO) einzuhalten und die personenbezogenen Daten des Kunden oder der Endnutzer gemäß den gesetzlichen Vorgaben zu verarbeiten. 4.2 Auftragsverarbeitung Der Anbieter verarbeitet personenbezogene Daten ausschließlich im Auftrag und auf Weisung des Kunden. Ein Auftragsverarbeitungsvertrag (AVV) wird als Anhang 2 Bestandteil dieses Vertrags. 4.3 Datenhoheit und -schutz Der Kunde bleibt Eigentümer aller von ihm in die Software eingegebenen Daten. Der Anbieter trifft geeignete technische und organisatorische Maßnahmen, um die Daten des Kunden vor unbefugtem Zugriff, Verlust oder Missbrauch zu schützen. 4.4 Datenlöschung Nach Vertragsende löscht der Anbieter alle Kundendaten innerhalb von [z. B. 30 Tagen], es sei denn, gesetzliche Aufbewahrungspflichten bestehen. 4.5 Standort der Datenverarbeitung Die Daten werden ausschließlich in Rechenzentren innerhalb der Europäischen Union verarbeitet. § 5 Vergütung und Zahlungsbedingungen 5.1 Vergütung Die Nutzung der SaaS-Dienste erfolgt gegen Zahlung einer monatlichen oder jährlichen Gebühr in Höhe von [Betrag in Euro], zuzüglich der gesetzlichen Mehrwertsteuer. 5.2 Zahlungsbedingungen Die Zahlung ist innerhalb von [z. B. 14 Tagen] nach Rechnungsstellung fällig. Bei Zahlungsverzug kann der Anbieter den Zugang zur Software vorübergehend sperren. 5.3 Preisänderungen Der Anbieter behält sich das Recht vor, die Preise mit einer Ankündigungsfrist von [z. B. 3 Monaten] zu ändern. § 6 Haftung 6.1 Haftungsausschluss Der Anbieter haftet nicht für: Datenverluste, die durch den Kunden oder Dritte verursacht wurden. Ausfälle oder Verzögerungen, die auf höhere Gewalt zurückzuführen sind. 6.2 Haftungsbeschränkung Die Haftung des Anbieters ist auf Vorsatz und grobe Fahrlässigkeit beschränkt. Bei leichter Fahrlässigkeit haftet der Anbieter nur bei Verletzung wesentlicher Vertragspflichten (Kardinalpflichten). 6.3 Haftungsobergrenze Die Haftung des Anbieters ist auf [z. B. den dreifachen Jahreswert der Vergütung] begrenzt. § 7 Laufzeit und Kündigung 7.1 Vertragslaufzeit Der Vertrag wird auf unbestimmte Zeit geschlossen. Er kann von beiden Parteien mit einer Frist von [z. B. 3 Monaten] zum Ende eines Vertragsjahres gekündigt werden. 7.2 Außerordentliche Kündigung Jede Partei kann den Vertrag aus wichtigem Grund ohne Einhaltung einer Frist kündigen, z. B. bei wiederholter Vertragsverletzung durch die andere Partei. § 8 Vertraulichkeit 8.1 Beide Parteien verpflichten sich, alle im Rahmen dieses Vertrags ausgetauschten vertraulichen Informationen geheim zu halten und nur im Rahmen dieses Vertrags zu verwenden. 8.2 Diese Verpflichtung bleibt auch nach Vertragsende bestehen. § 9 Schlussbestimmungen 9.1 Rechtswahl Es gilt das Recht der Bundesrepublik Deutschland unter Ausschluss des UN-Kaufrechts. 9.2 Gerichtsstand Gerichtsstand für alle Streitigkeiten aus diesem Vertrag ist [Ort]. 9.3 Salvatorische Klausel Sollte eine Bestimmung dieses Vertrags unwirksam sein, bleibt die Wirksamkeit der übrigen Bestimmungen unberührt. Anlagen Anhang 1: Service Level Agreement (SLA) Anhang 2: Auftragsverarbeitungsvertrag (AVV)</t>
  </si>
  <si>
    <t>1.1</t>
  </si>
  <si>
    <t>1.1 Der Anbieter stellt dem Kunden die Software [Name der Software] zur Verfügung, die über eine Cloud-Infrastruktur zugänglich ist.</t>
  </si>
  <si>
    <t>1.2</t>
  </si>
  <si>
    <t>1.2 Die Nutzung umfasst die Bereitstellung von Funktionen, Speicherplatz und den Zugriff über einen Webbrowser oder eine entsprechende Applikation.</t>
  </si>
  <si>
    <t>1.3</t>
  </si>
  <si>
    <t>1.3 Der Kunde erhält ausschließlich das vertraglich vereinbarte Nutzungsrecht, nicht das Eigentum an der Software oder der zugrunde liegenden Infrastruktur. § 2 Nutzungsrechte 2.1 Einräumung von Nutzungsrechten Der Anbieter räumt dem Kunden ein einfaches, nicht übertragbares und nicht unterlizenzierbares Nutzungsrecht an der Software ein, beschränkt auf die Dauer des Vertrags. 2.2 Verwertungsarten nach Urheberrecht Das Nutzungsrecht umfasst: Das Recht zur Anzeige und Nutzung der Software im Rahmen der bereitgestellten Funktionen. Das Recht zur Speicherung und Verarbeitung von Daten innerhalb der Plattform. Das Recht zur Erstellung von Berichten oder Exporten, die durch die Software generiert werden. 2.3 Beschränkungen der Nutzung Der Kunde darf die Software nicht: Kopieren, außer soweit dies für die vereinbarungsgemäße Nutzung erforderlich ist. Verändern, dekompilieren oder zurückentwickeln, es sei denn, dies ist gesetzlich ausdrücklich erlaubt. Ohne vorherige schriftliche Zustimmung des Anbieters Dritten zugänglich machen. 2.4 Geistiges Eigentum Alle Rechte an der Software, einschließlich des Quellcodes, der Dokumentation und der Markenzeichen, verbleiben beim Anbieter. § 3 Bereitstellung und Service Level 3.1 Verfügbarkeit Der Anbieter garantiert eine Verfügbarkeit von [z. B. 99,9 %] pro Monat, mit Ausnahme von geplanten Wartungsarbeiten und Fällen höherer Gewalt. 3.2 Service Level Agreement (SLA) Die detaillierten Service-Level-Vereinbarungen, einschließlich Reaktionszeiten bei Störungen, sind in Anhang 1 festgelegt. 3.3 Wartung und Updates Der Anbieter führt regelmäßige Wartungsarbeiten durch und stellt Updates bereit, um die Funktionalität der Software sicherzustellen. Updates dürfen die vereinbarte Funktionalität nicht wesentlich einschränken. § 4 Datenschutz und Datensicherheit 4.1 Einhaltung der DSGVO Der Anbieter verpflichtet sich, die Datenschutz-Grundverordnung (DSGVO) einzuhalten und die personenbezogenen Daten des Kunden oder der Endnutzer gemäß den gesetzlichen Vorgaben zu verarbeiten. 4.2 Auftragsverarbeitung Der Anbieter verarbeitet personenbezogene Daten ausschließlich im Auftrag und auf Weisung des Kunden. Ein Auftragsverarbeitungsvertrag (AVV) wird als Anhang 2 Bestandteil dieses Vertrags. 4.3 Datenhoheit und -schutz Der Kunde bleibt Eigentümer aller von ihm in die Software eingegebenen Daten. Der Anbieter trifft geeignete technische und organisatorische Maßnahmen, um die Daten des Kunden vor unbefugtem Zugriff, Verlust oder Missbrauch zu schützen. 4.4 Datenlöschung Nach Vertragsende löscht der Anbieter alle Kundendaten innerhalb von [z. B. 30 Tagen], es sei denn, gesetzliche Aufbewahrungspflichten bestehen. 4.5 Standort der Datenverarbeitung Die Daten werden ausschließlich in Rechenzentren innerhalb der Europäischen Union verarbeitet. § 5 Vergütung und Zahlungsbedingungen 5.1 Vergütung Die Nutzung der SaaS-Dienste erfolgt gegen Zahlung einer monatlichen oder jährlichen Gebühr in Höhe von [Betrag in Euro], zuzüglich der gesetzlichen Mehrwertsteuer. 5.2 Zahlungsbedingungen Die Zahlung ist innerhalb von [z. B. 14 Tagen] nach Rechnungsstellung fällig. Bei Zahlungsverzug kann der Anbieter den Zugang zur Software vorübergehend sperren. 5.3 Preisänderungen Der Anbieter behält sich das Recht vor, die Preise mit einer Ankündigungsfrist von [z. B. 3 Monaten] zu ändern. § 6 Haftung 6.1 Haftungsausschluss Der Anbieter haftet nicht für: Datenverluste, die durch den Kunden oder Dritte verursacht wurden. Ausfälle oder Verzögerungen, die auf höhere Gewalt zurückzuführen sind. 6.2 Haftungsbeschränkung Die Haftung des Anbieters ist auf Vorsatz und grobe Fahrlässigkeit beschränkt. Bei leichter Fahrlässigkeit haftet der Anbieter nur bei Verletzung wesentlicher Vertragspflichten (Kardinalpflichten). 6.3 Haftungsobergrenze Die Haftung des Anbieters ist auf [z. B. den dreifachen Jahreswert der Vergütung] begrenzt. § 7 Laufzeit und Kündigung 7.1 Vertragslaufzeit Der Vertrag wird auf unbestimmte Zeit geschlossen. Er kann von beiden Parteien mit einer Frist von [z. B. 3 Monaten] zum Ende eines Vertragsjahres gekündigt werden. 7.2 Außerordentliche Kündigung Jede Partei kann den Vertrag aus wichtigem Grund ohne Einhaltung einer Frist kündigen, z. B. bei wiederholter Vertragsverletzung durch die andere Partei. § 8 Vertraulichkeit 8.1 Beide Parteien verpflichten sich, alle im Rahmen dieses Vertrags ausgetauschten vertraulichen Informationen geheim zu halten und nur im Rahmen dieses Vertrags zu verwenden. 8.2 Diese Verpflichtung bleibt auch nach Vertragsende bestehen. § 9 Schlussbestimmungen 9.1 Rechtswahl Es gilt das Recht der Bundesrepublik Deutschland unter Ausschluss des UN-Kaufrechts. 9.2 Gerichtsstand Gerichtsstand für alle Streitigkeiten aus diesem Vertrag ist [Ort]. 9.3 Salvatorische Klausel Sollte eine Bestimmung dieses Vertrags unwirksam sein, bleibt die Wirksamkeit der übrigen Bestimmungen unberührt. Anlagen Anhang 1: Service Level Agreement (SLA) Anhang 2: Auftragsverarbeitungsvertrag (AVV)</t>
  </si>
  <si>
    <t>§ 1 Vertragsgegenstand (1) Dieser Software-as-a-Service-Vertrag ist auf On- line-Bestellungen anwendbar. (2) Die Software wird vom Anbieter als webbasierte SaaS- bzw. Cloud-Lösung betrieben. Dem Kunden wird ermöglicht, die auf den Servern des Anbieters bzw. eines vom Anbieter beauftragten Dienstleisters gespeicherte und ablaufende Software über eine Inter- netverbindung während der Laufzeit dieses Vertrags für eigene Zwecke zu nutzen und seine Daten mit ihrer Hilfe zu speichern und zu verarbeiten und Elemente der Software, etwa Anmeldemasken, in seine eigene Webseite einzubinden. (3) Diese Vertragsbedingungen gelten ausschließlich. Vertragsbedingungen des Kunden finden keine An- wendung. Gegenbestätigungen des Kunden unter Hin- weis auf seine eigenen Geschäftsbedingungen wird ausdrücklich widersprochen.</t>
  </si>
  <si>
    <t>(1)</t>
  </si>
  <si>
    <t>(1) Dieser Software-as-a-Service-Vertrag ist auf On- line-Bestellungen anwendbar.</t>
  </si>
  <si>
    <t>(2)</t>
  </si>
  <si>
    <t>(2) Die Software wird vom Anbieter als webbasierte SaaS- bzw. Cloud-Lösung betrieben. Dem Kunden wird ermöglicht, die auf den Servern des Anbieters bzw. eines vom Anbieter beauftragten Dienstleisters gespeicherte und ablaufende Software über eine Inter- netverbindung während der Laufzeit dieses Vertrags für eigene Zwecke zu nutzen und seine Daten mit ihrer Hilfe zu speichern und zu verarbeiten und Elemente der Software, etwa Anmeldemasken, in seine eigene Webseite einzubinden.</t>
  </si>
  <si>
    <t>(3)</t>
  </si>
  <si>
    <t>(3) Diese Vertragsbedingungen gelten ausschließlich. Vertragsbedingungen des Kunden finden keine An- wendung. Gegenbestätigungen des Kunden unter Hin- weis auf seine eigenen Geschäftsbedingungen wird ausdrücklich widersprochen.</t>
  </si>
  <si>
    <t>§ 2</t>
  </si>
  <si>
    <t>Registrierung, Zustandekommen des Nutzungsvertrags</t>
  </si>
  <si>
    <t>§ 2 Registrierung, Zustandekommen des Nutzungsvertrags (1) Indem sich der Kunde auf der Webseite www.3h.so- lutions oder www.trit.io mit seinem Namen, seiner E- Mail und seinem Unternehmen registriert, gibt er ein Angebot auf Abschluss dieses Nutzungsvertrags ab. (2) Der Anbieter prüft die entsprechende Anmeldung. Sodann geht dem Nutzer eine Bestätigungs-E-Mail mit seinen Zugangsdaten zu. Mit Zugang der Bestäti- gungs-E-Mail gilt der Vertrag als geschlossen.</t>
  </si>
  <si>
    <t>(1) Indem sich der Kunde auf der Webseite www.3h.so- lutions oder www.trit.io mit seinem Namen, seiner E- Mail und seinem Unternehmen registriert, gibt er ein Angebot auf Abschluss dieses Nutzungsvertrags ab.</t>
  </si>
  <si>
    <t>(2) Der Anbieter prüft die entsprechende Anmeldung. Sodann geht dem Nutzer eine Bestätigungs-E-Mail mit seinen Zugangsdaten zu. Mit Zugang der Bestäti- gungs-E-Mail gilt der Vertrag als geschlossen.</t>
  </si>
  <si>
    <t>§ 3</t>
  </si>
  <si>
    <t>Art und Umfang der Leistung</t>
  </si>
  <si>
    <t>§ 3 Art und Umfang der Leistung (1) Der Anbieter stellt dem Kunden die Software in ihrer jeweils aktuellsten Version am Routerausgang des Re- chenzentrums, in dem der Server mit der Software steht ("Übergabepunkt"), zur Nutzung bereit. Die Soft- ware, die für die Nutzung erforderliche Rechenleistung und der erforderliche Speicher- und Datenverarbei- tungsplatz werden vom Anbieter bereitgestellt. Der An- bieter schuldet jedoch nicht die Herstellung und Auf- rechterhaltung der Datenverbindung zwischen den IT- Systemen des Kunden und dem beschriebenen Über- gabepunkt. (2) Soweit die Software ausschließlich auf den Servern des Anbieters oder eines vom Anbieter beauftragten Dienstleisters abläuft, bedarf der Kunde keiner urhe- berrechtlichen Nutzungsrechte an der Software, und der Anbieter räumt auch keine solche Rechte ein. Der Anbieter räumt dem Kunden aber für die Laufzeit des Vertrags das nicht-ausschließliche, nicht übertragbare und zeitlich auf die Dauer des Nutzungsvertrags be- schränkte Recht ein, die Benutzeroberfläche der Soft- ware zur Anzeige auf dem Bildschirm in den Arbeitsspeicher der vertragsgemäß hierfür verwende- ten Endgeräte zu laden und die dabei entstehenden Vervielfältigungen der Benutzeroberfläche vorzuneh- men.</t>
  </si>
  <si>
    <t>(1) Der Anbieter stellt dem Kunden die Software in ihrer jeweils aktuellsten Version am Routerausgang des Re- chenzentrums, in dem der Server mit der Software steht ("Übergabepunkt"), zur Nutzung bereit. Die Soft- ware, die für die Nutzung erforderliche Rechenleistung und der erforderliche Speicher- und Datenverarbei- tungsplatz werden vom Anbieter bereitgestellt. Der An- bieter schuldet jedoch nicht die Herstellung und Auf- rechterhaltung der Datenverbindung zwischen den IT- Systemen des Kunden und dem beschriebenen Über- gabepunkt.</t>
  </si>
  <si>
    <t>(2) Soweit die Software ausschließlich auf den Servern des Anbieters oder eines vom Anbieter beauftragten Dienstleisters abläuft, bedarf der Kunde keiner urhe- berrechtlichen Nutzungsrechte an der Software, und der Anbieter räumt auch keine solche Rechte ein. Der Anbieter räumt dem Kunden aber für die Laufzeit des Vertrags das nicht-ausschließliche, nicht übertragbare und zeitlich auf die Dauer des Nutzungsvertrags be- schränkte Recht ein, die Benutzeroberfläche der Soft- ware zur Anzeige auf dem Bildschirm in den Arbeitsspeicher der vertragsgemäß hierfür verwende- ten Endgeräte zu laden und die dabei entstehenden Vervielfältigungen der Benutzeroberfläche vorzuneh- men.</t>
  </si>
  <si>
    <t>§ 4</t>
  </si>
  <si>
    <t>Verfügbarkeit der Software</t>
  </si>
  <si>
    <t>§ 4 Verfügbarkeit der Software (1) Der Anbieter weist den Kunden darauf hin, dass Einschränkungen oder Beeinträchtigungen der er- brachten Dienste entstehen können, die außerhalb des Einflussbereichs des Anbieters liegen. Hierunter fallen insbesondere Handlungen von Dritten, die nicht im Auftrag des Anbieters handeln, vom Anbieter nicht be- einflussbare technische Bedingungen des Internets so- wie höhere Gewalt. Auch die vom Kunden genutzte Hard- und Software und technische Infrastruktur kann Einfluss auf die Leistungen des Anbieters haben. So- weit derartige Umstände Einfluss auf die Verfügbarkeit oder Funktionalität der vom Anbieter erbrachten Leis- tung haben, hat dies keine Auswirkung auf die Ver- tragsgemäßheit der erbrachten Leistungen. (2) Der Kunde ist verpflichtet, Funktionsausfälle, -stö- rungen oder -beeinträchtigungen der Software unver- züglich und so präzise wie möglich beim Anbieter an- zuzeigen. Unterlässt der Kunde diese Mitwirkung, gilt § 536c BGB entsprechend.</t>
  </si>
  <si>
    <t>(1) Der Anbieter weist den Kunden darauf hin, dass Einschränkungen oder Beeinträchtigungen der er- brachten Dienste entstehen können, die außerhalb des Einflussbereichs des Anbieters liegen. Hierunter fallen insbesondere Handlungen von Dritten, die nicht im Auftrag des Anbieters handeln, vom Anbieter nicht be- einflussbare technische Bedingungen des Internets so- wie höhere Gewalt. Auch die vom Kunden genutzte Hard- und Software und technische Infrastruktur kann Einfluss auf die Leistungen des Anbieters haben. So- weit derartige Umstände Einfluss auf die Verfügbarkeit oder Funktionalität der vom Anbieter erbrachten Leis- tung haben, hat dies keine Auswirkung auf die Ver- tragsgemäßheit der erbrachten Leistungen.</t>
  </si>
  <si>
    <t>(2) Der Kunde ist verpflichtet, Funktionsausfälle, -stö- rungen oder -beeinträchtigungen der Software unver- züglich und so präzise wie möglich beim Anbieter an- zuzeigen. Unterlässt der Kunde diese Mitwirkung, gilt § 536c BGB entsprechend.</t>
  </si>
  <si>
    <t>§ 5</t>
  </si>
  <si>
    <t>Rechte zur Datenverarbeitung, Datensicherung</t>
  </si>
  <si>
    <t>§ 5 Rechte zur Datenverarbeitung, Datensicherung (1) Der Anbieter hält sich an die gesetzlichen Daten- schutzbestimmungen. (2) Der Kunde räumt dem Anbieter für die Zwecke der Vertragsdurchführung das Recht ein, die vom Anbieter für den Kunden zu speichernden Daten vervielfältigen zu dürfen, soweit dies zur Erbringung der nach diesem Vertrag geschuldeten Leistungen erforderlich ist. Der Anbieter ist auch berechtigt, die Daten in einem Aus- fallsystem bzw. separaten Ausfallrechenzentrum vor- zuhalten. Zur Beseitigung von Störungen ist der Anbie- ter ferner berechtigt, Änderungen an der Struktur der Daten oder dem Datenformat vorzunehmen. (3) Der Anbieter sichert die Daten des Kunden auf dem vom Anbieter verantworteten Server regelmäßig auf ei- nem externen Backup-Server. Der Kunde kann diese Daten, soweit technisch möglich, jederzeit zu Siche- rungszwecken exzerpieren und ist verpflichtet, dies in regelmäßigen üblichen Abständen zu tun. Soweit dies nicht möglich ist, stellt der Anbieter dem Kunden die Daten einmal monatlich als Backup zur Verfügung. (4) Wenn und soweit der Kunde auf vom Anbieter tech- nisch verantworteten IT-Systemen personenbezogene Daten Dritter verarbeitet, ist eine Auftragsdatenverar- beitungsvereinbarung abzuschließen.</t>
  </si>
  <si>
    <t>(1) Der Anbieter hält sich an die gesetzlichen Daten- schutzbestimmungen.</t>
  </si>
  <si>
    <t>(2) Der Kunde räumt dem Anbieter für die Zwecke der Vertragsdurchführung das Recht ein, die vom Anbieter für den Kunden zu speichernden Daten vervielfältigen zu dürfen, soweit dies zur Erbringung der nach diesem Vertrag geschuldeten Leistungen erforderlich ist. Der Anbieter ist auch berechtigt, die Daten in einem Aus- fallsystem bzw. separaten Ausfallrechenzentrum vor- zuhalten. Zur Beseitigung von Störungen ist der Anbie- ter ferner berechtigt, Änderungen an der Struktur der Daten oder dem Datenformat vorzunehmen.</t>
  </si>
  <si>
    <t>(3) Der Anbieter sichert die Daten des Kunden auf dem vom Anbieter verantworteten Server regelmäßig auf ei- nem externen Backup-Server. Der Kunde kann diese Daten, soweit technisch möglich, jederzeit zu Siche- rungszwecken exzerpieren und ist verpflichtet, dies in regelmäßigen üblichen Abständen zu tun. Soweit dies nicht möglich ist, stellt der Anbieter dem Kunden die Daten einmal monatlich als Backup zur Verfügung.</t>
  </si>
  <si>
    <t>(4)</t>
  </si>
  <si>
    <t>(4) Wenn und soweit der Kunde auf vom Anbieter tech- nisch verantworteten IT-Systemen personenbezogene Daten Dritter verarbeitet, ist eine Auftragsdatenverar- beitungsvereinbarung abzuschließen.</t>
  </si>
  <si>
    <t>§ 6</t>
  </si>
  <si>
    <t>Support</t>
  </si>
  <si>
    <t>§ 6 Support (1) Ein Supportfall liegt vor, wenn die Software die ver- tragsgemäßen Funktionen gemäß der Produktbe- schreibung nicht erfüllt. (2) Meldet der Kunde einen Supportfall, so hat er eine möglichst detaillierte Beschreibung der jeweiligen Funktionsstörung zu liefern, um eine möglichst effizi- ente Fehlerbeseitigung zu ermöglichen. (3) Die Meldung erfolgt per E-Mail bzw. über ein vom Anbieter zur Verfügung gestelltes Ticketsystem und nur zu den üblichen Bürozeiten (montags bis freitags von 9.00 bis 17.00 Uhr).</t>
  </si>
  <si>
    <t>(1) Ein Supportfall liegt vor, wenn die Software die ver- tragsgemäßen Funktionen gemäß der Produktbe- schreibung nicht erfüllt.</t>
  </si>
  <si>
    <t>(2) Meldet der Kunde einen Supportfall, so hat er eine möglichst detaillierte Beschreibung der jeweiligen Funktionsstörung zu liefern, um eine möglichst effizi- ente Fehlerbeseitigung zu ermöglichen.</t>
  </si>
  <si>
    <t>(3) Die Meldung erfolgt per E-Mail bzw. über ein vom Anbieter zur Verfügung gestelltes Ticketsystem und nur zu den üblichen Bürozeiten (montags bis freitags von 9.00 bis 17.00 Uhr).</t>
  </si>
  <si>
    <t>§ 7</t>
  </si>
  <si>
    <t>Vergütung</t>
  </si>
  <si>
    <t>§ 7 Vergütung (1) Zahlungszeitraum und Höhe der Vergütung richten sich ebenso wie die Zahlungsweise nach dem jeweils gültigen Preisverzeichnis. (2) Verzögert der Kunde die Zahlung einer fälligen Ver- gütung um mehr als vier Wochen, ist der Anbieter nach vorheriger Mahnung mit Fristsetzung und Ablauf der Frist zur Sperrung des Zugangs zur Software berech- tigt. Der Vergütungsanspruch des Anbieters bleibt von der Sperrung unberührt. Der Zugang zur Software wird nach Begleichung der Rückstände unverzüglich wieder freigeschaltet. Das Recht zur Zugangssperrung be- steht als milderes Mittel auch dann, wenn der Anbieter ein Recht zur außerordentlichen Kündigung hat. (3) Der Anbieter kann nach Ablauf der Erstlaufzeit ge- mäß der Registrierung die Preise wie auch die Sätze für eine vereinbarte Vergütung nach Aufwand der all- gemeinen Preisentwicklung anpassen. Beträgt die Ent- gelterhöhung mehr als 5% kann der Kunde das Ver- tragsverhältnis zum Ende des laufenden Vertragsmo- nats kündigen. (4) Die Vergütung sonstiger Leistungen richtet sich nach dem jeweils gültigen Preisverzeichnis des Anbie- ters.</t>
  </si>
  <si>
    <t>(1) Zahlungszeitraum und Höhe der Vergütung richten sich ebenso wie die Zahlungsweise nach dem jeweils gültigen Preisverzeichnis.</t>
  </si>
  <si>
    <t>(2) Verzögert der Kunde die Zahlung einer fälligen Ver- gütung um mehr als vier Wochen, ist der Anbieter nach vorheriger Mahnung mit Fristsetzung und Ablauf der Frist zur Sperrung des Zugangs zur Software berech- tigt. Der Vergütungsanspruch des Anbieters bleibt von der Sperrung unberührt. Der Zugang zur Software wird nach Begleichung der Rückstände unverzüglich wieder freigeschaltet. Das Recht zur Zugangssperrung be- steht als milderes Mittel auch dann, wenn der Anbieter ein Recht zur außerordentlichen Kündigung hat.</t>
  </si>
  <si>
    <t>(3) Der Anbieter kann nach Ablauf der Erstlaufzeit ge- mäß der Registrierung die Preise wie auch die Sätze für eine vereinbarte Vergütung nach Aufwand der all- gemeinen Preisentwicklung anpassen. Beträgt die Ent- gelterhöhung mehr als 5% kann der Kunde das Ver- tragsverhältnis zum Ende des laufenden Vertragsmo- nats kündigen.</t>
  </si>
  <si>
    <t>(4) Die Vergütung sonstiger Leistungen richtet sich nach dem jeweils gültigen Preisverzeichnis des Anbie- ters.</t>
  </si>
  <si>
    <t>§ 8</t>
  </si>
  <si>
    <t>Mitwirkungspflichten des Kunden</t>
  </si>
  <si>
    <t>§ 8 Mitwirkungspflichten des Kunden (1) Der Kunde wird den Anbieter bei der Erbringung der vertraglichen Leistungen in angemessenem Umfang unterstützen. (2) Die ordnungsgemäße und regelmäßige Sicherung seiner Daten obliegt dem Kunden. Das gilt auch für dem Anbieter im Zuge der Vertragsabwicklung über- lassene Unterlagen. (3) Für die Nutzung der Software müssen, die sich aus der Produktbeschreibung ergebenden Systemvoraus- setzungen, beim Kunden erfüllt sein. Der Kunde trägt hierfür selbst die Verantwortung. (4) Soweit der Kunde dem Anbieter geschützte Inhalte überlässt (z.B. Grafiken, Marken und sonstige urheber- oder markenrechtlich geschützte Inhalte), räumt er dem Anbieter sämtliche für die Durchführung der ver- traglichen Vereinbarung erforderlichen Rechte ein. Das umfasst insbesondere das Recht, die entsprechenden Inhalte der Öffentlichkeit zugänglich zu machen. Der Kunde versichert in diesem Zusam- menhang, dass er alle erforderlichen Rechte an über- lassenen Kundenmaterialien besitzt, um dem Anbieter die entsprechenden Rechte einzuräumen. (5) Der Kunde hat die ihm zur Verfügung gestellten Zu- gangsdaten geheim zu halten und dafür zu sorgen, dass etwaige Mitarbeiter, denen Zugangsdaten zur Verfügung gestellt werden, dies ebenfalls tun. Die Leis- tung des Anbieters darf Dritten nicht zur Verfügung ge- stellt werden, soweit das nicht von den Parteien aus- drücklich vereinbart wurde.</t>
  </si>
  <si>
    <t>(1) Der Kunde wird den Anbieter bei der Erbringung der vertraglichen Leistungen in angemessenem Umfang unterstützen.</t>
  </si>
  <si>
    <t>(2) Die ordnungsgemäße und regelmäßige Sicherung seiner Daten obliegt dem Kunden. Das gilt auch für dem Anbieter im Zuge der Vertragsabwicklung über- lassene Unterlagen.</t>
  </si>
  <si>
    <t>(3) Für die Nutzung der Software müssen, die sich aus der Produktbeschreibung ergebenden Systemvoraus- setzungen, beim Kunden erfüllt sein. Der Kunde trägt hierfür selbst die Verantwortung.</t>
  </si>
  <si>
    <t>(4) Soweit der Kunde dem Anbieter geschützte Inhalte überlässt (z.B. Grafiken, Marken und sonstige urheber- oder markenrechtlich geschützte Inhalte), räumt er dem Anbieter sämtliche für die Durchführung der ver- traglichen Vereinbarung erforderlichen Rechte ein. Das umfasst insbesondere das Recht, die entsprechenden Inhalte der Öffentlichkeit zugänglich zu machen. Der Kunde versichert in diesem Zusam- menhang, dass er alle erforderlichen Rechte an über- lassenen Kundenmaterialien besitzt, um dem Anbieter die entsprechenden Rechte einzuräumen.</t>
  </si>
  <si>
    <t>(5)</t>
  </si>
  <si>
    <t>(5) Der Kunde hat die ihm zur Verfügung gestellten Zu- gangsdaten geheim zu halten und dafür zu sorgen, dass etwaige Mitarbeiter, denen Zugangsdaten zur Verfügung gestellt werden, dies ebenfalls tun. Die Leis- tung des Anbieters darf Dritten nicht zur Verfügung ge- stellt werden, soweit das nicht von den Parteien aus- drücklich vereinbart wurde.</t>
  </si>
  <si>
    <t>§ 9</t>
  </si>
  <si>
    <t>Gewährleistung Es gelten grundsätzlich die gesetzlichen Regelungen zur Gewährleistung in Mietverträgen. Die §§ 536b BGB (Kenntnis des Mieters vom Mangel bei Vertragsschluss oder Annahme), 536c BGB (Während der Mietzeit auf- tretende Mängel; Mängelanzeige durch den Mieter) fin- den Anwendung.</t>
  </si>
  <si>
    <t>§ 9 Gewährleistung Es gelten grundsätzlich die gesetzlichen Regelungen zur Gewährleistung in Mietverträgen. Die §§ 536b BGB (Kenntnis des Mieters vom Mangel bei Vertragsschluss oder Annahme), 536c BGB (Während der Mietzeit auf- tretende Mängel; Mängelanzeige durch den Mieter) fin- den Anwendung. Die Anwendung des § 536a Abs. 2 BGB (Selbstbeseitigungsrecht des Mieters) ist jedoch ausgeschlossen. Ausgeschlossen ist auch die Anwen- dung von § 536a Abs. 1 BGB (Schadensersatzpflicht des Vermieters), soweit die Norm eine verschuldens- unabhängige Haftung vorsieht.</t>
  </si>
  <si>
    <t>no sections use paragraph</t>
  </si>
  <si>
    <t>§ 10</t>
  </si>
  <si>
    <t>Haftung und Schadensersatz</t>
  </si>
  <si>
    <t>§ 10 Haftung und Schadensersatz (1) Der Anbieter haftet für Schäden des Kunden, die vorsätzlich oder grob fahrlässig verursacht wurden, die Folge des Nichtvorhandenseins einer garantierten Be- schaffenheit sind, die auf einer schuldhaften Verlet- zung wesentlicher Vertragspflichten (so genannte Kar- dinalpflichten) beruhen, die Folge einer schuldhaften Verletzung der Gesundheit, des Körpers oder des Le- bens sind, oder für die eine Haftung nach dem Produkt- haftungsgesetz vorgesehen ist, nach den gesetzlichen Bestimmungen. (2) Kardinalpflichten sind solche vertraglichen Pflich- ten, deren Erfüllung die ordnungsgemäße Durchfüh- rung des Vertrages überhaupt erst ermöglichen und auf deren Einhaltung der Vertragspartner regelmäßig vertrauen darf, und deren Verletzung auf der anderen Seite die Erreichung des Vertragszwecks gefährdet. (3) Bei Verletzung einer Kardinalpflicht ist die Haftung – soweit der Schaden lediglich auf leichter Fahrlässig- keit beruht – beschränkt auf solche Schäden, mit deren Entstehung beim Einsatz der vertragsgegenständli- chen Software typischerweise gerechnet werden muss. (4) Im Übrigen ist die Haftung – gleich aus welchem Rechtsgrund – ausgeschlossen. (5) Resultieren Schäden des Kunden aus dem Verlust von Daten, so haftet der Anbieter hierfür nicht, soweit die Schäden durch eine regelmäßige und vollständige Sicherung aller relevanten Daten durch den Kunden vermieden worden wären. Der Kunde wird eine regel- mäßige und vollständige Datensicherung selbst oder durch einen Dritten durchführen bzw. durchführen las- sen und ist hierfür allein verantwortlich.</t>
  </si>
  <si>
    <t>(1) Der Anbieter haftet für Schäden des Kunden, die vorsätzlich oder grob fahrlässig verursacht wurden, die Folge des Nichtvorhandenseins einer garantierten Be- schaffenheit sind, die auf einer schuldhaften Verlet- zung wesentlicher Vertragspflichten (so genannte Kar- dinalpflichten) beruhen, die Folge einer schuldhaften Verletzung der Gesundheit, des Körpers oder des Le- bens sind, oder für die eine Haftung nach dem Produkt- haftungsgesetz vorgesehen ist, nach den gesetzlichen Bestimmungen.</t>
  </si>
  <si>
    <t>(2) Kardinalpflichten sind solche vertraglichen Pflich- ten, deren Erfüllung die ordnungsgemäße Durchfüh- rung des Vertrages überhaupt erst ermöglichen und auf deren Einhaltung der Vertragspartner regelmäßig vertrauen darf, und deren Verletzung auf der anderen Seite die Erreichung des Vertragszwecks gefährdet.</t>
  </si>
  <si>
    <t>(3) Bei Verletzung einer Kardinalpflicht ist die Haftung – soweit der Schaden lediglich auf leichter Fahrlässig- keit beruht – beschränkt auf solche Schäden, mit deren Entstehung beim Einsatz der vertragsgegenständli- chen Software typischerweise gerechnet werden muss.</t>
  </si>
  <si>
    <t>(4) Im Übrigen ist die Haftung – gleich aus welchem Rechtsgrund – ausgeschlossen.</t>
  </si>
  <si>
    <t>(5) Resultieren Schäden des Kunden aus dem Verlust von Daten, so haftet der Anbieter hierfür nicht, soweit die Schäden durch eine regelmäßige und vollständige Sicherung aller relevanten Daten durch den Kunden vermieden worden wären. Der Kunde wird eine regel- mäßige und vollständige Datensicherung selbst oder durch einen Dritten durchführen bzw. durchführen las- sen und ist hierfür allein verantwortlich.</t>
  </si>
  <si>
    <t>§ 11</t>
  </si>
  <si>
    <t>Kundendaten und Freistellung von Ansprüchen Dritter</t>
  </si>
  <si>
    <t>§ 11 Kundendaten und Freistellung von Ansprüchen Dritter (1) Der Anbieter speichert als technischer Dienstleister Inhalte und Daten für den Kunden, die dieser bei der Nutzung der Software eingibt und speichert und zum Abruf bereitstellt. Der Kunde verpflichtet sich gegen- über dem Anbieter, keine strafbaren oder sonst absolut oder im Verhältnis zu einzelnen Dritten rechtswidrigen Inhalte und Daten einzustellen und keine Viren oder sonstige Schadsoftware enthaltenden Programme im Zusammenhang mit der Software zu nutzen. Insbeson- dere verpflichtet er sich, die Software nicht zum Ange- bot rechtswidriger Dienstleistungen oder Waren zu nut- zen. Der Kunde ist im Hinblick auf personenbezogene Daten von sich und seinen Nutzern verantwortliche Stelle und hat daher stets zu prüfen, ob die Verarbei- tung solcher Daten über die Nutzung der Software von entsprechenden Erlaubnistatbeständen getragen ist. (2) Der Kunde ist für sämtliche von ihm oder seinen Nutzern verwendeten Inhalte und verarbeiteten Daten sowie die hierfür etwa erforderlichen Rechtspositionen allein verantwortlich. Der Anbieter nimmt von Inhalten des Kunden oder seiner Nutzer keine Kenntnis und prüft die mit der Software genutzten Inhalte grundsätz- lich nicht. (3) Der Kunde verpflichtet sich in diesem Zusammen- hang, den Anbieter von jeder Haftung und jeglichen Kosten, einschließlich möglicher und tatsächlicher Kosten eines gerichtlichen Verfahrens, freizustellen, falls der Anbieter von Dritten, auch von Mitarbeitern des Kunden persönlich, infolge von behaupteten Hand- 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 fügbaren Informationen über den Sachverhalt, der Ge- genstand der Inanspruchnahme ist, vollständig mittei- len. (4) Darüber hinausgehende Schadensersatzansprü- che des Anbieters bleiben unberührt.</t>
  </si>
  <si>
    <t>(1) Der Anbieter speichert als technischer Dienstleister Inhalte und Daten für den Kunden, die dieser bei der Nutzung der Software eingibt und speichert und zum Abruf bereitstellt. Der Kunde verpflichtet sich gegen- über dem Anbieter, keine strafbaren oder sonst absolut oder im Verhältnis zu einzelnen Dritten rechtswidrigen Inhalte und Daten einzustellen und keine Viren oder sonstige Schadsoftware enthaltenden Programme im Zusammenhang mit der Software zu nutzen. Insbeson- dere verpflichtet er sich, die Software nicht zum Ange- bot rechtswidriger Dienstleistungen oder Waren zu nut- zen. Der Kunde ist im Hinblick auf personenbezogene Daten von sich und seinen Nutzern verantwortliche Stelle und hat daher stets zu prüfen, ob die Verarbei- tung solcher Daten über die Nutzung der Software von entsprechenden Erlaubnistatbeständen getragen ist.</t>
  </si>
  <si>
    <t>(2) Der Kunde ist für sämtliche von ihm oder seinen Nutzern verwendeten Inhalte und verarbeiteten Daten sowie die hierfür etwa erforderlichen Rechtspositionen allein verantwortlich. Der Anbieter nimmt von Inhalten des Kunden oder seiner Nutzer keine Kenntnis und prüft die mit der Software genutzten Inhalte grundsätz- lich nicht.</t>
  </si>
  <si>
    <t>(3) Der Kunde verpflichtet sich in diesem Zusammen- hang, den Anbieter von jeder Haftung und jeglichen Kosten, einschließlich möglicher und tatsächlicher Kosten eines gerichtlichen Verfahrens, freizustellen, falls der Anbieter von Dritten, auch von Mitarbeitern des Kunden persönlich, infolge von behaupteten Hand- 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 fügbaren Informationen über den Sachverhalt, der Ge- genstand der Inanspruchnahme ist, vollständig mittei- len.</t>
  </si>
  <si>
    <t>(4) Darüber hinausgehende Schadensersatzansprü- che des Anbieters bleiben unberührt.</t>
  </si>
  <si>
    <t>§ 12</t>
  </si>
  <si>
    <t>Vertragslaufzeit und Beendigung des Vertrags</t>
  </si>
  <si>
    <t>§ 12 Vertragslaufzeit und Beendigung des Vertrags (1) Die Vertragslaufzeit richtet sich nach den im jeweils gültigen Preisverzeichnis aufgeführten Bedingungen. (2) Die außerordentliche Kündigung aus wichtigem Grund bleibt beiden Parteien bei Vorliegen der gesetz- 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verpflichtet, dem Anbieter die verein- barte Vergütung abzüglich von vom Anbieter ersparter Aufwendungen bis zu dem Termin zu zahlen, an dem der Vertrag bei einer ordentlichen Kündigung frühes- tens enden würde. (3) Kündigungserklärungen bedürfen zu ihrer Wirk- samkeit der Textform. Der Textform kommt die Nut- zung eines Online-Self-Service-Portals, welches der Anbieter zur Verfügung stellt, gleich. (4) Nach Beendigung des Vertrags hat der Anbieter sämtliche vom Kunden überlassenen und sich noch im Besitz des Anbieters befindlichen Unterlagen sowie Datenträger, die im Zusammenhang mit dem vorlie- genden Vertrag stehen, an den Kunden zurückzuge- ben und die beim Anbieter gespeicherten Daten zu lö- schen, soweit keine Aufbewahrungspflichten oder - rechte bestehen.</t>
  </si>
  <si>
    <t>(1) Die Vertragslaufzeit richtet sich nach den im jeweils gültigen Preisverzeichnis aufgeführten Bedingungen.</t>
  </si>
  <si>
    <t>(2) Die außerordentliche Kündigung aus wichtigem Grund bleibt beiden Parteien bei Vorliegen der gesetz- 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verpflichtet, dem Anbieter die verein- barte Vergütung abzüglich von vom Anbieter ersparter Aufwendungen bis zu dem Termin zu zahlen, an dem der Vertrag bei einer ordentlichen Kündigung frühes- tens enden würde.</t>
  </si>
  <si>
    <t>(3) Kündigungserklärungen bedürfen zu ihrer Wirk- samkeit der Textform. Der Textform kommt die Nut- zung eines Online-Self-Service-Portals, welches der Anbieter zur Verfügung stellt, gleich.</t>
  </si>
  <si>
    <t>(4) Nach Beendigung des Vertrags hat der Anbieter sämtliche vom Kunden überlassenen und sich noch im Besitz des Anbieters befindlichen Unterlagen sowie Datenträger, die im Zusammenhang mit dem vorlie- genden Vertrag stehen, an den Kunden zurückzuge- ben und die beim Anbieter gespeicherten Daten zu lö- schen, soweit keine Aufbewahrungspflichten oder - rechte bestehen.</t>
  </si>
  <si>
    <t>§ 13</t>
  </si>
  <si>
    <t>Vertraulichkeit</t>
  </si>
  <si>
    <t>§ 13 Vertraulichkeit (1) Die Parteien sind verpflichtet, alle ihnen im Zusam- menhang mit diesem Vertrag bekannt gewordenen o- der bekannt werdenden Informationen über die jeweils andere Partei, die als vertraulich gekennzeichnet wer- den oder anhand sonstiger Umstände als Geschäfts- und Betriebsgeheimnisse (im Folgenden: "vertrauliche Informationen") erkennbar sind, dauerhaft geheim zu halten, nicht an Dritte weiterzugeben, aufzuzeichnen o- der in anderer Weise zu verwerten, sofern die jeweils andere Partei der Offenlegung oder Verwendung nicht ausdrücklich und schriftlich zugestimmt hat oder die In- formationen aufgrund Gesetzes, Gerichtsentschei- dung oder einer Verwaltungsentscheidung offengelegt werden müssen. (2) Die Informationen sind dann keine vertraulichen In- formationen im Sinne dieser Ziffer 13, wenn sie ▪ der anderen Partei bereits zuvor bekannt waren, ohne dass die Informationen einer Vertraulichkeitsverpflich- tung unterlegen hätten, ▪ allgemein bekannt sind oder ohne Verletzung der übernommenen Vertraulichkeitsverpflichtungen be- kannt werden, ▪ der anderen Partei ohne Verletzung einer Vertraulich- keitsverpflichtung von einem Dritten offenbart werden. (3) Die Verpflichtungen nach dieser Ziffer 13 überdau- ern das Ende dieser Vereinbarung.</t>
  </si>
  <si>
    <t>(1) Die Parteien sind verpflichtet, alle ihnen im Zusam- menhang mit diesem Vertrag bekannt gewordenen o- der bekannt werdenden Informationen über die jeweils andere Partei, die als vertraulich gekennzeichnet wer- den oder anhand sonstiger Umstände als Geschäfts- und Betriebsgeheimnisse (im Folgenden: "vertrauliche Informationen") erkennbar sind, dauerhaft geheim zu halten, nicht an Dritte weiterzugeben, aufzuzeichnen o- der in anderer Weise zu verwerten, sofern die jeweils andere Partei der Offenlegung oder Verwendung nicht ausdrücklich und schriftlich zugestimmt hat oder die In- formationen aufgrund Gesetzes, Gerichtsentschei- dung oder einer Verwaltungsentscheidung offengelegt werden müssen.</t>
  </si>
  <si>
    <t>(2) Die Informationen sind dann keine vertraulichen In- formationen im Sinne dieser Ziffer 13, wenn sie ▪ der anderen Partei bereits zuvor bekannt waren, ohne dass die Informationen einer Vertraulichkeitsverpflich- tung unterlegen hätten, ▪ allgemein bekannt sind oder ohne Verletzung der übernommenen Vertraulichkeitsverpflichtungen be- kannt werden, ▪ der anderen Partei ohne Verletzung einer Vertraulich- keitsverpflichtung von einem Dritten offenbart werden.</t>
  </si>
  <si>
    <t>(3) Die Verpflichtungen nach dieser Ziffer 13 überdau- ern das Ende dieser Vereinbarung.</t>
  </si>
  <si>
    <t>§ 14</t>
  </si>
  <si>
    <t>Übertragung der Rechte und Pflichten</t>
  </si>
  <si>
    <t>§ 14 Übertragung der Rechte und Pflichten Die Abtretung der Rechte und Pflichten aus diesem Vertrag ist nur mit vorheriger schriftlicher Zustimmung des Anbieters zulässig. Der Anbieter ist berechtigt, Dritte mit der Erfüllung der Pflichten aus diesem Ver- trag zu betrauen.</t>
  </si>
  <si>
    <t>§ 15</t>
  </si>
  <si>
    <t>Nebenabreden und Vertragsänderungen Mündliche Nebenabreden bestehen</t>
  </si>
  <si>
    <t>§ 15 Nebenabreden und Vertragsänderungen Mündliche Nebenabreden bestehen nicht. Änderungen und Ergänzungen dieses Vertrags bedürfen der Schriftform.</t>
  </si>
  <si>
    <t>1.</t>
  </si>
  <si>
    <t>DEFINITIONEN Hervorgehobene Begriffe, die in diesem Dokument verwendet, aber nicht definiert werden, sind in der Vereinbarung definiert.</t>
  </si>
  <si>
    <t>1. DEFINITIONEN Hervorgehobene Begriffe, die in diesem Dokument verwendet, aber nicht definiert werden, sind in der Vereinbarung definiert. 1.1. „Vereinbarte Ausfallzeiten“ bezeichnet jegliche von SAP oder vom Auftraggeber angeforderten Ausfallzeiten, die zwischen den Parteien vereinbart werden. 1.2. „Werktag“ bezeichnet jeden Wochentag von Montag bis Freitag mit Ausnahme der am Hauptstandort des Auftraggebers für den Zugriff geltenden in der Order Form ausgewiesenen gesetzlichen Feiertage. 1.3. „IT-Umgebung“ bezeichnet die Rechenzentren, Server, Netzwerkausrüstungen, Betriebssysteme und Datenspeicherungsmechanismen, die von SAP zur Bereitstellung des Cloud Service für den Auftraggeber ausgewählt wurden und genutzt werden; dazu gehören die Produktivumgebung („PRD“) und alle anderen IT-Umgebungen, die für nicht produktive Zwecke („NICHT-PRD“) genutzt werden, wie in der Order Form vereinbart. 1.4. „Gutschrift“ bezeichnet gemäß Abschnitt 5 dieser Service-Level-Vereinbarung Folgendes: 1.4.1. für Private Cloud Edition Services und Tailored Option Services 2 % der monatlichen Servicevergütung für jeweils 1 % unterhalb des Service-Levels für die Serviceverfügbarkeit; und 1.4.2. für die Serverbereitstellung (IaaS Basic): insgesamt 1.500 € pro Monat für alle Instanzen, die den ServiceLevel für die Systemverfügbarkeit unterschreiten. 1.5. „Ausfallzeiten“ bezeichnet die Gesamtzahl der monatlichen Minuten, in denen der Cloud Service (oder Server für die Serverbereitstellung) nicht auf Anforderungen vom SAP-Übergabepunkt an das Rechenzentrum, in dem der Cloud Service (oder Server für die Serverbereitstellung) erbracht wird, reagiert, ausgenommen Ausgeschlossene Ausfallzeiten. 1.6. „Ausfallzeit in Notfällen“ bezeichnet eine Ausfallzeit, die während Notfall-Patch-Implementierungen und Notfall-Betriebssystem-Upgrades auftritt, wie in den Ergänzenden Bedingungen beschrieben. 1.7. „Ausgeschlossene Ausfallzeit“ bezeichnet die Gesamtzahl der monatlichen Minuten, die sich aus folgenden Gründen ergibt: Planmäßige Ausfallzeit; Vereinbarte Ausfallzeit; Ausfallzeit in Notfällen; Ausfallzeit aufgrund von Faktoren, die sich der Kontrolle von SAP entziehen, z. B. aufgrund unvorhersehbarer Ereignisse, die sich selbst unter Anwendung angemessener Sorgfalt nicht hätten verhindern lassen (siehe Beispiele in Abschnitt 2); oder eine Ausfallzeit eines NICHT-PRD-Systems durch Nutzung dieses Systems als Failover-System bzw. zur Reparatur eines PRD-Systems. 1.8. „Störung“ bezeichnet ungeplante Unterbrechungen oder von Autorisierten Nutzern gemeldete Minderungen der Servicequalität der IT-Umgebung. 1.9. „Reaktionszeit“ bezeichnet die Zeit (z. B. in Stunden oder Minuten), die vom Zeitpunkt der Benachrichtigung der Organisation SAP Support Level 1 über eine durch den Auftraggeber gemeldete Störung und der ersten Aktion eines SAP-Supportmitarbeiters zur Störungsbehebung, der mit der Umgebung des Auftraggebers vertraut ist, vergeht. 1.10. „Ortszeit“ bezeichnet die Zeitzone am in der Order Form ausgewiesenen Hauptstandort des Auftraggebers. 1.11. „Monat“ bezeichnet einen Kalendermonat. 1.12. „Monatliche Servicevergütung“ bezeichnet die monatliche Subskriptionsvergütung (bzw. 1/12 der Jahresvergütung), die für den betroffenen Cloud Service entrichtet wird, für den das SLA zur Systemverfügbarkeit nicht eingehalten wurde. 1.13. „Planmäßige Ausfallzeit“ bezeichnet eine Ausfallzeit, die zu einem zwischen den Parteien vereinbarten Zeitpunkt eingeplant ist, wie in der Order Form aufgeführt oder in den Ergänzenden Bedingungen beschrieben. 1.14. „Subskriptionssoftware“ hat (i) die in den Ergänzenden Bedingungen für Tailored Option Services dargelegte Bedeutung und bezeichnet (ii) die in den Ergänzenden Bedingungen für Private Cloud Edition Services dargelegte Cloud-Services-Software. 1.15. „System“ bezeichnet eine oder mehrere zusammenhängende und voneinander abhängige Komponenten wie Datenbanken, Server, Netzwerke, Load Balancer, Web Dispatcher usw., die zusammen verwendet werden, um eine Schicht (Tier) zu betreiben. Jede Kombination von Komponenten, die innerhalb einer Schicht verwendet werden, entspricht einem (1) System. Die Systemverfügbarkeit wird nach Schichten bemessen. Im Falle von Tailored Option Services wird jedes System durch die Spalte „Tier-Nr.“ in der System-Setup-Tabelle in der Order Form identifiziert, und im Falle von Private Cloud Edition Services wird jedes System durch den Systemschichttyp identifiziert, wie im „Service Description Guide“ der Ergänzenden Bedingungen angegeben. Für die Serverbereitstellung steht die Bezeichnung „System“ im Sinne dieser Vereinbarung für „Server“, wie in der Order Form beschrieben. 1.16. Der „Prozentuale Anteil der Systemverfügbarkeit“ für die einzelnen Systeme wird wie folgt berechnet und definiert: = ( 𝐺𝑒𝑠𝑎𝑚𝑡𝑧𝑎ℎ𝑙 𝑑𝑒𝑟 𝑀𝑖𝑛𝑢𝑡𝑒𝑛 𝑖𝑚 𝑀𝑜𝑛𝑎𝑡 − 𝐴𝑢𝑠𝑓𝑎𝑙𝑙𝑧𝑒𝑖𝑡𝑒𝑛 𝐺𝑒𝑠𝑎𝑚𝑡𝑧𝑎ℎ𝑙 𝑑𝑒𝑟 𝑀𝑖𝑛𝑢𝑡𝑒𝑛 𝑖𝑚 𝑀𝑜𝑛𝑎𝑡 ) ∗ 100 1.17. „Service-Level für die Systemverfügbarkeit“ bezeichnet den unten angegebenen anwendbaren prozentualen Anteil der Systemverfügbarkeit während eines Monats für die IT-Umgebung (und die Server für die Serverbereitstellung, soweit zutreffend) nach der Systemübergabe an den Auftraggeber: 1.17.1. Systemverfügbarkeit von 99,5 % für Produktivumgebungen (PRD), es sei denn, in den Ergänzenden Bedingungen oder der Order Form ist ein höherer prozentualer Anteil der Systemverfügbarkeit angegeben; 1.17.2. Systemverfügbarkeit von 95,0 % für Nicht-Produktivumgebungen (NICHT-PRD), es sei denn, in der Order Form ist ein höherer prozentualer Anteil der Systemverfügbarkeit angegeben; 1.17.3. Systemverfügbarkeit von 99,5 % für die Serverbereitstellung. 1.18. Die „Gesamtzahl der Minuten im Monat“ wird 24 Stunden an 7 Tagen pro Woche innerhalb eines (1) Monats erfasst.</t>
  </si>
  <si>
    <t>1.1. „Vereinbarte Ausfallzeiten“ bezeichnet jegliche von SAP oder vom Auftraggeber angeforderten Ausfallzeiten, die zwischen den Parteien vereinbart werden.</t>
  </si>
  <si>
    <t>1.2. „Werktag“ bezeichnet jeden Wochentag von Montag bis Freitag mit Ausnahme der am Hauptstandort des Auftraggebers für den Zugriff geltenden in der Order Form ausgewiesenen gesetzlichen Feiertage.</t>
  </si>
  <si>
    <t>1.3. „IT-Umgebung“ bezeichnet die Rechenzentren, Server, Netzwerkausrüstungen, Betriebssysteme und Datenspeicherungsmechanismen, die von SAP zur Bereitstellung des Cloud Service für den Auftraggeber ausgewählt wurden und genutzt werden; dazu gehören die Produktivumgebung („PRD“) und alle anderen IT-Umgebungen, die für nicht produktive Zwecke („NICHT-PRD“) genutzt werden, wie in der Order Form vereinbart.</t>
  </si>
  <si>
    <t>1.4</t>
  </si>
  <si>
    <t>1.4. „Gutschrift“ bezeichnet gemäß Abschnitt 5 dieser Service-Level-Vereinbarung Folgendes: 1.4.1. für Private Cloud Edition Services und Tailored Option Services 2 % der monatlichen Servicevergütung für jeweils 1 % unterhalb des Service-Levels für die Serviceverfügbarkeit; und 1.4.2. für die Serverbereitstellung (IaaS Basic): insgesamt 1.500 € pro Monat für alle Instanzen, die den ServiceLevel für die Systemverfügbarkeit unterschreiten.</t>
  </si>
  <si>
    <t>1.5</t>
  </si>
  <si>
    <t>1.5. „Ausfallzeiten“ bezeichnet die Gesamtzahl der monatlichen Minuten, in denen der Cloud Service (oder Server für die Serverbereitstellung) nicht auf Anforderungen vom SAP-Übergabepunkt an das Rechenzentrum, in dem der Cloud Service (oder Server für die Serverbereitstellung) erbracht wird, reagiert, ausgenommen Ausgeschlossene Ausfallzeiten.</t>
  </si>
  <si>
    <t>1.6</t>
  </si>
  <si>
    <t>1.6. „Ausfallzeit in Notfällen“ bezeichnet eine Ausfallzeit, die während Notfall-Patch-Implementierungen und Notfall-Betriebssystem-Upgrades auftritt, wie in den Ergänzenden Bedingungen beschrieben.</t>
  </si>
  <si>
    <t>1.7</t>
  </si>
  <si>
    <t>1.7. „Ausgeschlossene Ausfallzeit“ bezeichnet die Gesamtzahl der monatlichen Minuten, die sich aus folgenden Gründen ergibt: Planmäßige Ausfallzeit; Vereinbarte Ausfallzeit; Ausfallzeit in Notfällen; Ausfallzeit aufgrund von Faktoren, die sich der Kontrolle von SAP entziehen, z. B. aufgrund unvorhersehbarer Ereignisse, die sich selbst unter Anwendung angemessener Sorgfalt nicht hätten verhindern lassen (siehe Beispiele in Abschnitt 2); oder eine Ausfallzeit eines NICHT-PRD-Systems durch Nutzung dieses Systems als Failover-System bzw. zur Reparatur eines PRD-Systems.</t>
  </si>
  <si>
    <t>1.8</t>
  </si>
  <si>
    <t>1.8. „Störung“ bezeichnet ungeplante Unterbrechungen oder von Autorisierten Nutzern gemeldete Minderungen der Servicequalität der IT-Umgebung.</t>
  </si>
  <si>
    <t>1.9</t>
  </si>
  <si>
    <t>1.9. „Reaktionszeit“ bezeichnet die Zeit (z. B. in Stunden oder Minuten), die vom Zeitpunkt der Benachrichtigung der Organisation SAP Support Level 1 über eine durch den Auftraggeber gemeldete Störung und der ersten Aktion eines SAP-Supportmitarbeiters zur Störungsbehebung, der mit der Umgebung des Auftraggebers vertraut ist, vergeht. 1.10. „Ortszeit“ bezeichnet die Zeitzone am in der Order Form ausgewiesenen Hauptstandort des Auftraggebers. 1.11. „Monat“ bezeichnet einen Kalendermonat. 1.12. „Monatliche Servicevergütung“ bezeichnet die monatliche Subskriptionsvergütung (bzw. 1/12 der Jahresvergütung), die für den betroffenen Cloud Service entrichtet wird, für den das SLA zur Systemverfügbarkeit nicht eingehalten wurde. 1.13. „Planmäßige Ausfallzeit“ bezeichnet eine Ausfallzeit, die zu einem zwischen den Parteien vereinbarten Zeitpunkt eingeplant ist, wie in der Order Form aufgeführt oder in den Ergänzenden Bedingungen beschrieben. 1.14. „Subskriptionssoftware“ hat (i) die in den Ergänzenden Bedingungen für Tailored Option Services dargelegte Bedeutung und bezeichnet (ii) die in den Ergänzenden Bedingungen für Private Cloud Edition Services dargelegte Cloud-Services-Software. 1.15. „System“ bezeichnet eine oder mehrere zusammenhängende und voneinander abhängige Komponenten wie Datenbanken, Server, Netzwerke, Load Balancer, Web Dispatcher usw., die zusammen verwendet werden, um eine Schicht (Tier) zu betreiben. Jede Kombination von Komponenten, die innerhalb einer Schicht verwendet werden, entspricht einem (1) System. Die Systemverfügbarkeit wird nach Schichten bemessen. Im Falle von Tailored Option Services wird jedes System durch die Spalte „Tier-Nr.“ in der System-Setup-Tabelle in der Order Form identifiziert, und im Falle von Private Cloud Edition Services wird jedes System durch den Systemschichttyp identifiziert, wie im „Service Description Guide“ der Ergänzenden Bedingungen angegeben. Für die Serverbereitstellung steht die Bezeichnung „System“ im Sinne dieser Vereinbarung für „Server“, wie in der Order Form beschrieben. 1.16. Der „Prozentuale Anteil der Systemverfügbarkeit“ für die einzelnen Systeme wird wie folgt berechnet und definiert: = ( 𝐺𝑒𝑠𝑎𝑚𝑡𝑧𝑎ℎ𝑙 𝑑𝑒𝑟 𝑀𝑖𝑛𝑢𝑡𝑒𝑛 𝑖𝑚 𝑀𝑜𝑛𝑎𝑡 − 𝐴𝑢𝑠𝑓𝑎𝑙𝑙𝑧𝑒𝑖𝑡𝑒𝑛 𝐺𝑒𝑠𝑎𝑚𝑡𝑧𝑎ℎ𝑙 𝑑𝑒𝑟 𝑀𝑖𝑛𝑢𝑡𝑒𝑛 𝑖𝑚 𝑀𝑜𝑛𝑎𝑡 ) ∗ 100 1.17. „Service-Level für die Systemverfügbarkeit“ bezeichnet den unten angegebenen anwendbaren prozentualen Anteil der Systemverfügbarkeit während eines Monats für die IT-Umgebung (und die Server für die Serverbereitstellung, soweit zutreffend) nach der Systemübergabe an den Auftraggeber: 1.17.1. Systemverfügbarkeit von 99,5 % für Produktivumgebungen (PRD), es sei denn, in den Ergänzenden Bedingungen oder der Order Form ist ein höherer prozentualer Anteil der Systemverfügbarkeit angegeben; 1.17.2. Systemverfügbarkeit von 95,0 % für Nicht-Produktivumgebungen (NICHT-PRD), es sei denn, in der Order Form ist ein höherer prozentualer Anteil der Systemverfügbarkeit angegeben; 1.17.3. Systemverfügbarkeit von 99,5 % für die Serverbereitstellung. 1.18. Die „Gesamtzahl der Minuten im Monat“ wird 24 Stunden an 7 Tagen pro Woche innerhalb eines (1) Monats erfasst.</t>
  </si>
  <si>
    <t>2.</t>
  </si>
  <si>
    <t>SYSTEMVERFÜGBARKEIT</t>
  </si>
  <si>
    <t>2. SYSTEMVERFÜGBARKEIT 2.1. Sofern nicht in der Order Form anderweitig festgelegt, gilt der Service-Level für die Systemverfügbarkeit nicht für vom Auftraggeber bereitgestellte Software. 2.2. Zur Ausfallzeit aufgrund von Faktoren, die sich der Kontrolle von SAP entziehen, gehören unter anderem: 2.2.1. Nichteinhaltung der in der Vereinbarung angegebenen Verantwortlichkeiten des Auftraggebers (einschließlich Verwendung einer Version oder eines Release der Subskriptionssoftware mit aktuellem Softwarepflegevertrag). 2.2.2. Durch den Auftraggeber verursachte Ausfallzeiten. 2.2.3. Unterbrechungen aufgrund von Anforderungen eines Drittherstellers der vom Auftraggeber bereitgestellten Software. 2.2.4. Unterbrechungen oder Abschaltungen der IT-Umgebung oder von Teilen derselben (oder Server für die Serverbereitstellung), die sich durch die Qualität der vom Auftraggeber bereitgestellten Software und/oder durch Anpassungen oder Modifikationen der vom Auftraggeber bereitgestellten Software, der Subskriptionssoftware oder IT-Umgebung (oder Server für die Serverbereitstellung) seitens des Auftraggebers ergeben, sofern diese im Rahmen der vorliegenden Vereinbarung nicht in der Verantwortung von SAP liegen. 2.2.5. Wiederherstellungszeiten für Nutzerdaten (Wiederherstellungen der Daten in der Datenbank von einem Sicherungsmedium), wenn die Ursache der angeforderten Wiederherstellung nicht von SAP verschuldet wurde.</t>
  </si>
  <si>
    <t>2.1</t>
  </si>
  <si>
    <t>2.1. Sofern nicht in der Order Form anderweitig festgelegt, gilt der Service-Level für die Systemverfügbarkeit nicht für vom Auftraggeber bereitgestellte Software.</t>
  </si>
  <si>
    <t>2.2</t>
  </si>
  <si>
    <t>2.2. Zur Ausfallzeit aufgrund von Faktoren, die sich der Kontrolle von SAP entziehen, gehören unter anderem: 2.2.1. Nichteinhaltung der in der Vereinbarung angegebenen Verantwortlichkeiten des Auftraggebers (einschließlich Verwendung einer Version oder eines Release der Subskriptionssoftware mit aktuellem Softwarepflegevertrag). 2.2.2. Durch den Auftraggeber verursachte Ausfallzeiten. 2.2.3. Unterbrechungen aufgrund von Anforderungen eines Drittherstellers der vom Auftraggeber bereitgestellten Software. 2.2.4. Unterbrechungen oder Abschaltungen der IT-Umgebung oder von Teilen derselben (oder Server für die Serverbereitstellung), die sich durch die Qualität der vom Auftraggeber bereitgestellten Software und/oder durch Anpassungen oder Modifikationen der vom Auftraggeber bereitgestellten Software, der Subskriptionssoftware oder IT-Umgebung (oder Server für die Serverbereitstellung) seitens des Auftraggebers ergeben, sofern diese im Rahmen der vorliegenden Vereinbarung nicht in der Verantwortung von SAP liegen. 2.2.5. Wiederherstellungszeiten für Nutzerdaten (Wiederherstellungen der Daten in der Datenbank von einem Sicherungsmedium), wenn die Ursache der angeforderten Wiederherstellung nicht von SAP verschuldet wurde.</t>
  </si>
  <si>
    <t>3.</t>
  </si>
  <si>
    <t>SICHERUNG UND REAKTIONSZEIT FÜR STÖRUNGEN DER IT-UMGEBUNG (gilt nicht für die Serverbereitstellung) Beschreibung IT-Umgebung Service-Level Sicherungshäufigkeit und Aufbewahrungsfrist für Datenbanken: PRD: Vollständige Sicherung und Protokolldateisicherung gemäß SAP-Produktstandard: täglich. Aufbewahrungszeit: dreißig (30) Tage. Die Sicherung der Produktivumgebung wird in ein alternatives Rechenzentrum oder an einen alternativen Standort repliziert. NICHT-PRD: Vollständige Sicherung und Protokolldateisicherung gemäß SAP-Produktstandard: wöchentlich. Aufbewahrungszeit: vierzehn (14) Tage. Die Sicherung der Nicht-Produktivumgebung wird in ein alternatives Rechenzentrum oder an einen alternativen Standort repliziert. Langfristige Sicherungskopien*: PRD und/oder NICHT PRD: Monatliche vollständige Sicherung – Aufbewahrungszeit: 1 Jahr Vierteljährliche vollständige Sicherung – Aufbewahrungszeit: 1 Jahr Jährliche vollständige Sicherung – Aufbewahrungszeit: bis zu 5 Jahre Sicherungshäufigkeit und Aufbewahrungsfrist für Dateisysteme: PRD: Vollständige Sicherung: monatlich; inkrementelle Sicherung: täglich. Aufbewahrungszeit: zwei (2) Monate. Die Sicherung der Produktivumgebung wird in ein alternatives Rechenzentrum oder an einen alternativen Standort repliziert. NICHT-PRD: Vollständige Sicherung: monatlich; inkrementelle Sicherung: täglich. Aufbewahrungszeit: zwei (2) Monate. Die Sicherung der Nicht-Produktivumgebung wird in ein alternatives Rechenzentrum oder an einen alternativen Standort repliziert. Reaktionszeit für Incident Management: Störungspriorität „Sehr hoch“: 20 Minuten (7x24) und (i) eine Lösung oder (ii) eine Behelfslösung oder (iii) einen Aktionsplan innerhalb von 4 Stunden für die Produktivumgebung Störungspriorität „Hoch“: 2 Stunden (7x24) für die Produktivumgebung 4 Stunden [werktags, Ortszeit] für die NichtProduktivumgebung Störungspriorität „Mittel“: 4 Stunden [werktags, Ortszeit] für die Produktivumgebung und die Nicht-Produktivumgebung Störungspriorität „Niedrig“: 1 Werktag für die Produktivumgebung und die NichtProduktivumgebung * Gilt, wenn dieser optionale Service in einer Order Form erworben wird. Die Aufbewahrungszeiten für Langfristige Sicherungskopien enden mit der frühesten im Rahmen dieses Dokuments festgelegten Aufbewahrungszeit oder mit Ablauf der Laufzeit des Cloud Service des Auftraggebers.</t>
  </si>
  <si>
    <t>3. SICHERUNG UND REAKTIONSZEIT FÜR STÖRUNGEN DER IT-UMGEBUNG (gilt nicht für die Serverbereitstellung) Beschreibung IT-Umgebung Service-Level Sicherungshäufigkeit und Aufbewahrungsfrist für Datenbanken: PRD: Vollständige Sicherung und Protokolldateisicherung gemäß SAP-Produktstandard: täglich. Aufbewahrungszeit: dreißig (30) Tage. Die Sicherung der Produktivumgebung wird in ein alternatives Rechenzentrum oder an einen alternativen Standort repliziert. NICHT-PRD: Vollständige Sicherung und Protokolldateisicherung gemäß SAP-Produktstandard: wöchentlich. Aufbewahrungszeit: vierzehn (14) Tage. Die Sicherung der Nicht-Produktivumgebung wird in ein alternatives Rechenzentrum oder an einen alternativen Standort repliziert. Langfristige Sicherungskopien*: PRD und/oder NICHT PRD: Monatliche vollständige Sicherung – Aufbewahrungszeit: 1 Jahr Vierteljährliche vollständige Sicherung – Aufbewahrungszeit: 1 Jahr Jährliche vollständige Sicherung – Aufbewahrungszeit: bis zu 5 Jahre Sicherungshäufigkeit und Aufbewahrungsfrist für Dateisysteme: PRD: Vollständige Sicherung: monatlich; inkrementelle Sicherung: täglich. Aufbewahrungszeit: zwei (2) Monate. Die Sicherung der Produktivumgebung wird in ein alternatives Rechenzentrum oder an einen alternativen Standort repliziert. NICHT-PRD: Vollständige Sicherung: monatlich; inkrementelle Sicherung: täglich. Aufbewahrungszeit: zwei (2) Monate. Die Sicherung der Nicht-Produktivumgebung wird in ein alternatives Rechenzentrum oder an einen alternativen Standort repliziert. Reaktionszeit für Incident Management: Störungspriorität „Sehr hoch“: 20 Minuten (7x24) und (i) eine Lösung oder (ii) eine Behelfslösung oder (iii) einen Aktionsplan innerhalb von 4 Stunden für die Produktivumgebung Störungspriorität „Hoch“: 2 Stunden (7x24) für die Produktivumgebung 4 Stunden [werktags, Ortszeit] für die NichtProduktivumgebung Störungspriorität „Mittel“: 4 Stunden [werktags, Ortszeit] für die Produktivumgebung und die Nicht-Produktivumgebung Störungspriorität „Niedrig“: 1 Werktag für die Produktivumgebung und die NichtProduktivumgebung * Gilt, wenn dieser optionale Service in einer Order Form erworben wird. Die Aufbewahrungszeiten für Langfristige Sicherungskopien enden mit der frühesten im Rahmen dieses Dokuments festgelegten Aufbewahrungszeit oder mit Ablauf der Laufzeit des Cloud Service des Auftraggebers. 3.1. Störungsprioritäten. Die folgenden Prioritätsstufen gelten für alle Störungen (die Priorität wird vom Auftraggeber zugeordnet und kann von SAP anhand der folgenden Kriterien und angemessener Maßstäbe neu zugeordnet werden): 3.1.1. Sehr hoch: Eine Störung ist mit der Priorität „Sehr hoch“ einzustufen, wenn die Störung sehr schwerwiegende Auswirkungen auf normale Geschäfts- oder IT-Prozesse hat, die in Verbindung mit Kerngeschäftsprozessen stehen, und dringende Arbeiten nicht ausgeführt werden können. Dies wird in der Regel durch folgende Umstände verursacht: 3.1.1.1. Ein Produktivsystem ist vollständig ausgefallen. 3.1.1.2. Unmittelbar bevorstehende Produktivstarts oder Upgrades sind gefährdet. 3.1.1.3. Die Kerngeschäftsprozesse des Auftraggebers sind ernsthaft beeinträchtigt. 3.1.1.4. Es ist keine Behelfslösung verfügbar. 3.1.1.5. Die Störung bedarf der sofortigen Bearbeitung, da die Fehlfunktion gravierende Verluste zur Folge haben kann. 3.1.2. Hoch: Eine Störung ist mit der Priorität „Hoch“ einzustufen, wenn normale Geschäftsprozesse stark beeinträchtigt werden. Notwendige Aufgaben können nicht durchgeführt werden. Dies wird durch fehlerhafte oder nicht ausführbare Funktionen in der IT-Umgebung verursacht, die unmittelbar benötigt werden. Die Störung muss so schnell wie möglich bearbeitet werden, da eine anhaltende Fehlfunktion schwerwiegende Auswirkungen auf den gesamten produktiven Geschäftsablauf haben kann. 3.1.3. Mittel: Eine Störung ist mit der Priorität „Mittel“ einzustufen, wenn normale Geschäftsprozesse beeinträchtigt werden. Das Problem wird durch fehlerhafte oder nicht ausführbare Funktionen in der ITUmgebung verursacht. Eine Meldung sollte die Priorität „Mittel“ erhalten, wenn normale Geschäftsvorgänge beeinträchtigt werden. 3.1.4. Niedrig: Eine Störung ist mit der Priorität „Niedrig“ einzustufen, wenn das Problem keine oder nur geringe Auswirkungen auf die normalen Geschäftsprozesse hat. Das Problem wird durch fehlerhafte oder nicht ausführbare Funktionen in der IT-Umgebung verursacht, die nicht täglich oder nur sehr selten benötigt werden.</t>
  </si>
  <si>
    <t>3.1</t>
  </si>
  <si>
    <t>3.1. Störungsprioritäten. Die folgenden Prioritätsstufen gelten für alle Störungen (die Priorität wird vom Auftraggeber zugeordnet und kann von SAP anhand der folgenden Kriterien und angemessener Maßstäbe neu zugeordnet werden): 3.1.1. Sehr hoch: Eine Störung ist mit der Priorität „Sehr hoch“ einzustufen, wenn die Störung sehr schwerwiegende Auswirkungen auf normale Geschäfts- oder IT-Prozesse hat, die in Verbindung mit Kerngeschäftsprozessen stehen, und dringende Arbeiten nicht ausgeführt werden können. Dies wird in der Regel durch folgende Umstände verursacht: 3.1.1.1. Ein Produktivsystem ist vollständig ausgefallen. 3.1.1.2. Unmittelbar bevorstehende Produktivstarts oder Upgrades sind gefährdet. 3.1.1.3. Die Kerngeschäftsprozesse des Auftraggebers sind ernsthaft beeinträchtigt. 3.1.1.4. Es ist keine Behelfslösung verfügbar. 3.1.1.5. Die Störung bedarf der sofortigen Bearbeitung, da die Fehlfunktion gravierende Verluste zur Folge haben kann. 3.1.2. Hoch: Eine Störung ist mit der Priorität „Hoch“ einzustufen, wenn normale Geschäftsprozesse stark beeinträchtigt werden. Notwendige Aufgaben können nicht durchgeführt werden. Dies wird durch fehlerhafte oder nicht ausführbare Funktionen in der IT-Umgebung verursacht, die unmittelbar benötigt werden. Die Störung muss so schnell wie möglich bearbeitet werden, da eine anhaltende Fehlfunktion schwerwiegende Auswirkungen auf den gesamten produktiven Geschäftsablauf haben kann. 3.1.3. Mittel: Eine Störung ist mit der Priorität „Mittel“ einzustufen, wenn normale Geschäftsprozesse beeinträchtigt werden. Das Problem wird durch fehlerhafte oder nicht ausführbare Funktionen in der ITUmgebung verursacht. Eine Meldung sollte die Priorität „Mittel“ erhalten, wenn normale Geschäftsvorgänge beeinträchtigt werden. 3.1.4. Niedrig: Eine Störung ist mit der Priorität „Niedrig“ einzustufen, wenn das Problem keine oder nur geringe Auswirkungen auf die normalen Geschäftsprozesse hat. Das Problem wird durch fehlerhafte oder nicht ausführbare Funktionen in der IT-Umgebung verursacht, die nicht täglich oder nur sehr selten benötigt werden.</t>
  </si>
  <si>
    <t>4.</t>
  </si>
  <si>
    <t>SERVICE-LEVEL-REPORTING</t>
  </si>
  <si>
    <t>4. SERVICE-LEVEL-REPORTING 4.1. SAP erfasst die hierin geregelten Service-Level und erstellt einen monatlichen zusammenfassenden Bericht, der dem Auftraggeber übermittelt wird. 4.2. Für den Fall, dass ein oder mehrere der Service-Level in der Vereinbarung nicht erreicht werden, kann der Auftraggeber den zuständigen SAP Account Manager informieren und ihn um eine Analyse der Service-Level-Metrikstatistik auf der Grundlage der von SAP bereitgestellten monatlichen Übersichtsberichte bitten. 4.3. SAP wird daraufhin umgehend: 4.3.1. die Ursache oder die mögliche Ursache der Störung (falls bekannt) ermitteln, um den Service-Level einzuhalten, und 4.3.2. sofern von einer Verfolgung der Störung nicht abgesehen wird, einen Korrekturmaßnahmenplan entwickeln, diesen dem Auftraggeber zur schriftlichen Bestätigung (die nicht in unangemessener Weise zurückzuhalten oder zu verzögern ist) vorlegen und ihn nach der schriftlichen Bestätigung durch den Auftraggeber in einem angemessenen Zeitraum (und gemäß den vereinbarten Fristen) umsetzen. 4.4. Falls zutreffend, gewährt SAP die im Abschnitt 5 festgelegten jeweiligen Gutschriften. 4.5. SAP wird ihrer Verpflichtung zur Gewährung der entsprechenden Gutschriften entbunden und hat das Nichterreichen des Service-Levels nicht verschuldet, wenn die Ursachenanalyse (sachgerecht von SAP ausgeführt) ergibt, dass die Nichteinhaltung des entsprechenden Service-Levels vom Auftraggeber verschuldet wurde und daher als Ausgeschlossene Ausfallzeit behandelt wird. Sollte der Auftraggeber der Ursachenanalyse nicht zustimmen, besprechen die Parteien die Ursachenanalyse.</t>
  </si>
  <si>
    <t>4.1</t>
  </si>
  <si>
    <t>4.1. SAP erfasst die hierin geregelten Service-Level und erstellt einen monatlichen zusammenfassenden Bericht, der dem Auftraggeber übermittelt wird.</t>
  </si>
  <si>
    <t>4.2</t>
  </si>
  <si>
    <t>4.2. Für den Fall, dass ein oder mehrere der Service-Level in der Vereinbarung nicht erreicht werden, kann der Auftraggeber den zuständigen SAP Account Manager informieren und ihn um eine Analyse der Service-Level-Metrikstatistik auf der Grundlage der von SAP bereitgestellten monatlichen Übersichtsberichte bitten.</t>
  </si>
  <si>
    <t>4.3</t>
  </si>
  <si>
    <t>4.3. SAP wird daraufhin umgehend: 4.3.1. die Ursache oder die mögliche Ursache der Störung (falls bekannt) ermitteln, um den Service-Level einzuhalten, und 4.3.2. sofern von einer Verfolgung der Störung nicht abgesehen wird, einen Korrekturmaßnahmenplan entwickeln, diesen dem Auftraggeber zur schriftlichen Bestätigung (die nicht in unangemessener Weise zurückzuhalten oder zu verzögern ist) vorlegen und ihn nach der schriftlichen Bestätigung durch den Auftraggeber in einem angemessenen Zeitraum (und gemäß den vereinbarten Fristen) umsetzen.</t>
  </si>
  <si>
    <t>4.4</t>
  </si>
  <si>
    <t>4.4. Falls zutreffend, gewährt SAP die im Abschnitt 5 festgelegten jeweiligen Gutschriften.</t>
  </si>
  <si>
    <t>4.5</t>
  </si>
  <si>
    <t>4.5. SAP wird ihrer Verpflichtung zur Gewährung der entsprechenden Gutschriften entbunden und hat das Nichterreichen des Service-Levels nicht verschuldet, wenn die Ursachenanalyse (sachgerecht von SAP ausgeführt) ergibt, dass die Nichteinhaltung des entsprechenden Service-Levels vom Auftraggeber verschuldet wurde und daher als Ausgeschlossene Ausfallzeit behandelt wird. Sollte der Auftraggeber der Ursachenanalyse nicht zustimmen, besprechen die Parteien die Ursachenanalyse.</t>
  </si>
  <si>
    <t>5.</t>
  </si>
  <si>
    <t>NICHTEINHALTUNG DER SERVICE-LEVEL</t>
  </si>
  <si>
    <t>5. NICHTEINHALTUNG DER SERVICE-LEVEL 5.1. Servicegutschriften 5.1.1. Sofern SAP den geltenden Service-Level für die Systemverfügbarkeit nicht erreicht, hat der Auftraggeber Anspruch auf eine Gutschrift, die sich aus der Summe der Gutschriften für Nicht-Produktivsysteme (NICHT-PRD), für das Produktivsystem (PRD) und die Serverbereitstellung (soweit zutreffend) zusammensetzt und sich infolge der Nichteinhaltung des entsprechenden Service-Levels für die Systemverfügbarkeit seitens SAP ergibt. Ansprüche auf eine Gutschrift müssen nach Treu und Glauben durch eine dokumentierte Einreichung eines Supportfalls innerhalb von dreißig (30) Werktagen nach Erhalt des monatlichen Service-Level-Berichts zur Systemverfügbarkeit gestellt werden. Die Gutschriften dürfen unter keinen Umständen höher sein als monatlich zusammen 100 % der monatlichen Servicevergütung für den jeweiligen Monat über alle Service-Level für die Systemverfügbarkeit. 5.1.2. Wird der Anspruch des Auftraggebers auf die Gutschrift durch SAP schriftlich (E-Mail ist zulässig) bestätigt, verrechnet SAP die entsprechende Gutschrift mit einer künftigen Rechnung für den Cloud Service oder entrichtet eine Rückvergütung, falls gemäß der Vereinbarung keine künftige Rechnung fällig ist. 5.1.3. Der Auftraggeber stimmt zu, dass die Gutschriften im Falle der Nichteinhaltung des festgelegten ServiceLevels den einzigen und ausschließlichen Abhilfeanspruch darstellen, soweit dies nicht durch geltende Gesetze untersagt ist. 5.1.4. Auftraggeber, die den Cloud Service nicht direkt bei SAP erworben haben, müssen den Anspruch auf die Gutschrift bei ihrem jeweiligen SAP-Partner geltend machen. 5.2. Kündigung Falls SAP den Service-Level für die Systemverfügbarkeit für die PRD-IT-Umgebungen (i) drei (3) Monate in Folge oder (ii) fünf (5) oder mehr Monate in einem Zeitraum von zwölf (12) Monaten nicht erreicht, kann der Auftraggeber seine Subskription für den betroffenen Cloud Service mit einer Frist von dreißig (30) Tagen nach Eingang des entsprechenden monatlichen zusammenfassenden Berichts schriftlich per Mitteilung an SAP kündigen. Die Kündigung tritt einen (1) Monat nach Eingang einer solchen Mitteilung bei SAP (oder an einem späteren, vom Auftraggeber in seiner Mitteilung festgelegten Datum) in Kraft. Es wird ausdrücklich klargestellt, dass dieses Kündigungsrecht Vorrang vor allen anderen Kündigungsbestimmungen in den AGB für die Nichteinhaltung der Service-Level für die Systemverfügbarkeit hat und entsprechende Kündigungsrechte aus den AGB keine Anwendung finden.</t>
  </si>
  <si>
    <t>5.1</t>
  </si>
  <si>
    <t>5.1. Servicegutschriften 5.1.1. Sofern SAP den geltenden Service-Level für die Systemverfügbarkeit nicht erreicht, hat der Auftraggeber Anspruch auf eine Gutschrift, die sich aus der Summe der Gutschriften für Nicht-Produktivsysteme (NICHT-PRD), für das Produktivsystem (PRD) und die Serverbereitstellung (soweit zutreffend) zusammensetzt und sich infolge der Nichteinhaltung des entsprechenden Service-Levels für die Systemverfügbarkeit seitens SAP ergibt. Ansprüche auf eine Gutschrift müssen nach Treu und Glauben durch eine dokumentierte Einreichung eines Supportfalls innerhalb von dreißig (30) Werktagen nach Erhalt des monatlichen Service-Level-Berichts zur Systemverfügbarkeit gestellt werden. Die Gutschriften dürfen unter keinen Umständen höher sein als monatlich zusammen 100 % der monatlichen Servicevergütung für den jeweiligen Monat über alle Service-Level für die Systemverfügbarkeit. 5.1.2. Wird der Anspruch des Auftraggebers auf die Gutschrift durch SAP schriftlich (E-Mail ist zulässig) bestätigt, verrechnet SAP die entsprechende Gutschrift mit einer künftigen Rechnung für den Cloud Service oder entrichtet eine Rückvergütung, falls gemäß der Vereinbarung keine künftige Rechnung fällig ist. 5.1.3. Der Auftraggeber stimmt zu, dass die Gutschriften im Falle der Nichteinhaltung des festgelegten ServiceLevels den einzigen und ausschließlichen Abhilfeanspruch darstellen, soweit dies nicht durch geltende Gesetze untersagt ist. 5.1.4. Auftraggeber, die den Cloud Service nicht direkt bei SAP erworben haben, müssen den Anspruch auf die Gutschrift bei ihrem jeweiligen SAP-Partner geltend machen.</t>
  </si>
  <si>
    <t>5.2</t>
  </si>
  <si>
    <t>5.2. Kündigung Falls SAP den Service-Level für die Systemverfügbarkeit für die PRD-IT-Umgebungen (i) drei (3) Monate in Folge oder (ii) fünf (5) oder mehr Monate in einem Zeitraum von zwölf (12) Monaten nicht erreicht, kann der Auftraggeber seine Subskription für den betroffenen Cloud Service mit einer Frist von dreißig (30) Tagen nach Eingang des entsprechenden monatlichen zusammenfassenden Berichts schriftlich per Mitteilung an SAP kündigen. Die Kündigung tritt einen (1) Monat nach Eingang einer solchen Mitteilung bei SAP (oder an einem späteren, vom Auftraggeber in seiner Mitteilung festgelegten Datum) in Kraft. Es wird ausdrücklich klargestellt, dass dieses Kündigungsrecht Vorrang vor allen anderen Kündigungsbestimmungen in den AGB für die Nichteinhaltung der Service-Level für die Systemverfügbarkeit hat und entsprechende Kündigungsrechte aus den AGB keine Anwendung finden.</t>
  </si>
  <si>
    <t>6.</t>
  </si>
  <si>
    <t>SERVICEANFORDERUNGEN</t>
  </si>
  <si>
    <t>6. SERVICEANFORDERUNGEN Der Auftraggeber kann bestimmte Arbeiten an der IT-Umgebung über die SAP Service Request Platform anfragen („Serviceanforderung“). Soweit sich Serviceanforderungen von einer Störung unterscheiden, bearbeitet SAP Serviceanforderungen während der folgenden Betriebszeiten: PRD: Rund um die Uhr, vorbehaltlich der Ausgeschlossenen Ausfallzeit. NICHT-PRD: Rund um die Uhr an Werktagen (Mo–Fr) vorbehaltlich der Ausgeschlossen Ausfallzeit. Die Services werden nur in englischer Sprache bereitgestellt.</t>
  </si>
  <si>
    <t>DEFINITIONEN (NICHT ALPHABETISCH SORTIERT)</t>
  </si>
  <si>
    <t>1. DEFINITIONEN (NICHT ALPHABETISCH SORTIERT) 1.1. „Verbundenes Unternehmen“ bezeichnet jedes Unternehmen, das mit SAP und/oder SAP SE oder dem Auftraggeber gemäß § 15 AktG verbunden ist. Ein Unternehmen gilt nur so lange als Verbundenes Unternehmen, wie dieses Erfordernis erfüllt ist. 1.2. „Autorisierter Nutzer“ (oder „Authorized User“) bezeichnet jede Person beim Auftraggeber, seinen Verbundenen Unternehmen oder bei deren Geschäftspartnern, der der Auftraggeber eine Zugriffsberechtigung für die Nutzung des Cloud Service erteilt. 1.3. „Geschäftspartner“ bezeichnet ein Unternehmen, das im Zusammenhang mit den internen Geschäftsvorfällen des Auftraggebers oder seiner Verbundenen Unternehmen die Nutzung des Cloud Service benötigt, z. B. Kunden, Distributoren, Dienstleister und / oder Lieferanten des Auftraggebers oder seiner Verbundenen Unternehmen. 1.4. „Cloud Service“ bezeichnet jede spezifische von SAP unter einer Order Form bereitgestellte On-Demand-Lösung (einschließlich Hosting, Support und Betrieb). 1.5. „Vertrauliche Informationen“ bezeichnet sämtliche Informationen, die die überlassende Partei gegen unbeschränkte Weitergabe an Dritte schützt, die zum Zeitpunkt der Weitergabe als vertraulich oder intern gekennzeichnet sind, oder die nach den Umständen der Weitergabe und/oder ihrem Inhalt nach vernünftigerweise als vertraulich anzusehen sind. 1.6. „Auftraggeberdaten“ bezeichnet alle Inhalte, Materialien, Daten und personenbezogene Daten, die von Autorisierten Nutzern im Produktivsystem eines Cloud Service erfasst werden oder aus dessen Nutzung abgeleitet und im Cloud Service gespeichert werden (z. B. auftraggeberspezifische Berichte). Die Auftraggeberdaten und die daraus abgeleiteten Daten beinhalten keine Vertraulichen Informationen von SAP. 1.7. „Dokumentation“ bezeichnet die jeweils gültige technische und funktionale Dokumentation in Bezug auf den Cloud Service, die von SAP unter https://help.sap.com oder dem Auftraggeber innerhalb des Cloud Service bereitgestellt wird, einschließlich technischer und funktionaler Spezifikationen, die von Zeit zu Zeit gemäß der Vereinbarung aktualisiert werden. 1.8. „Exportrecht" bezeichnet alles anwendbare Import-, Exportkontroll- und Sanktionsrecht, insbesondere das Recht der USA, der EU und Deutschlands. 1.9. „IP Rechte" („Rechte an geistigem Eigentum”) bezeichnet ohne Einschränkung alle Patente und sonstigen Rechte an Erfindungen, Urheberrechte, Marken, Geschmacksmuster und andere gewerbliche Schutzrechte und sämtliche damit im Zusammenhang stehende Verwertungs- und Nutzungsrechte. 1.10. „Order Form“ oder „Vereinbarung“ bezeichnet den Vertrag zwischen SAP und dem Auftraggeber über Cloud Services und ggf. darauf bezogene Professional Services, die auf die vorliegenden Cloud AGB (und weitere Dokumente) Bezug nimmt und diese beinhaltet. 1.11. „Professional Services“ bezeichnet Implementierungs-, Consulting-, oder sonstige auf den Cloud Service bezogene Beratungsleistungen, die auf der Basis einer Order Form erbracht werden, und die in der Vereinbarung auch als „Consulting Services“ bezeichnet werden können. 1.12. „SAP Materialien“ bezeichnet alle Materialien und Informationen (einschließlich statistischer Berichte und Nutzungsvermessungen des Cloud Service), die von SAP überlassen, entwickelt, abgeleitet oder im Rahmen der vertraglichen Leistungserbringung von SAP bereitgestellt werden, einschließlich der durch die Erbringung von Support- oder Professional Services für den Auftraggeber entstandenen Materialien. SAP Materialien beinhalten Materialien, die in Zusammenarbeit mit dem Auftraggeber erstellt werden, jedoch nicht Auftraggeberdaten, Vertrauliche Informationen des Auftraggebers oder den Cloud Service selbst. SAP Materialien werden auch als Cloud Materialien bezeichnet. 1.13. „SAP SE“ bezeichnet SAP SE, eine Muttergesellschaft von SAP. 1.14. „Laufzeit“ bezeichnet die Mindestlaufzeit und – wo anwendbar – jede Verlängerungslaufzeit einer Order Form. 1.15. „Steuern“ bezeichnet jegliche Transaktionssteuern, Abgaben und ähnliche Gebühren (und alle damit verbundenen Zinsen und Strafen) wie z. B. bundes-, landes- oder kommunale Umsatzsteuer, Mehrwertsteuer, Waren- und Dienstleistungssteuer, Nutzungssteuer, Property Tax, Gebrauchssteuer, Dienstleistungssteuer oder ähnliche Steuern. 1.16. „Nutzungsmetrik“ (oder „Usage Metric“) bezeichnet die Nutzungsparameter für die Bestimmung des vereinbarten Nutzungsvolumens und die Berechnung der jeweiligen Vergütung für einen Cloud Service gemäß einer Order Form.</t>
  </si>
  <si>
    <t>1.1. „Verbundenes Unternehmen“ bezeichnet jedes Unternehmen, das mit SAP und/oder SAP SE oder dem Auftraggeber gemäß § 15 AktG verbunden ist. Ein Unternehmen gilt nur so lange als Verbundenes Unternehmen, wie dieses Erfordernis erfüllt ist.</t>
  </si>
  <si>
    <t>1.2. „Autorisierter Nutzer“ (oder „Authorized User“) bezeichnet jede Person beim Auftraggeber, seinen Verbundenen Unternehmen oder bei deren Geschäftspartnern, der der Auftraggeber eine Zugriffsberechtigung für die Nutzung des Cloud Service erteilt.</t>
  </si>
  <si>
    <t>1.3. „Geschäftspartner“ bezeichnet ein Unternehmen, das im Zusammenhang mit den internen Geschäftsvorfällen des Auftraggebers oder seiner Verbundenen Unternehmen die Nutzung des Cloud Service benötigt, z. B. Kunden, Distributoren, Dienstleister und / oder Lieferanten des Auftraggebers oder seiner Verbundenen Unternehmen.</t>
  </si>
  <si>
    <t>1.4. „Cloud Service“ bezeichnet jede spezifische von SAP unter einer Order Form bereitgestellte On-Demand-Lösung (einschließlich Hosting, Support und Betrieb).</t>
  </si>
  <si>
    <t>1.5. „Vertrauliche Informationen“ bezeichnet sämtliche Informationen, die die überlassende Partei gegen unbeschränkte Weitergabe an Dritte schützt, die zum Zeitpunkt der Weitergabe als vertraulich oder intern gekennzeichnet sind, oder die nach den Umständen der Weitergabe und/oder ihrem Inhalt nach vernünftigerweise als vertraulich anzusehen sind.</t>
  </si>
  <si>
    <t>1.6. „Auftraggeberdaten“ bezeichnet alle Inhalte, Materialien, Daten und personenbezogene Daten, die von Autorisierten Nutzern im Produktivsystem eines Cloud Service erfasst werden oder aus dessen Nutzung abgeleitet und im Cloud Service gespeichert werden (z. B. auftraggeberspezifische Berichte). Die Auftraggeberdaten und die daraus abgeleiteten Daten beinhalten keine Vertraulichen Informationen von SAP.</t>
  </si>
  <si>
    <t>1.7. „Dokumentation“ bezeichnet die jeweils gültige technische und funktionale Dokumentation in Bezug auf den Cloud Service, die von SAP unter https://help.sap.com oder dem Auftraggeber innerhalb des Cloud Service bereitgestellt wird, einschließlich technischer und funktionaler Spezifikationen, die von Zeit zu Zeit gemäß der Vereinbarung aktualisiert werden.</t>
  </si>
  <si>
    <t>1.8. „Exportrecht" bezeichnet alles anwendbare Import-, Exportkontroll- und Sanktionsrecht, insbesondere das Recht der USA, der EU und Deutschlands.</t>
  </si>
  <si>
    <t>1.9. „IP Rechte" („Rechte an geistigem Eigentum”) bezeichnet ohne Einschränkung alle Patente und sonstigen Rechte an Erfindungen, Urheberrechte, Marken, Geschmacksmuster und andere gewerbliche Schutzrechte und sämtliche damit im Zusammenhang stehende Verwertungs- und Nutzungsrechte. 1.10. „Order Form“ oder „Vereinbarung“ bezeichnet den Vertrag zwischen SAP und dem Auftraggeber über Cloud Services und ggf. darauf bezogene Professional Services, die auf die vorliegenden Cloud AGB (und weitere Dokumente) Bezug nimmt und diese beinhaltet. 1.11. „Professional Services“ bezeichnet Implementierungs-, Consulting-, oder sonstige auf den Cloud Service bezogene Beratungsleistungen, die auf der Basis einer Order Form erbracht werden, und die in der Vereinbarung auch als „Consulting Services“ bezeichnet werden können. 1.12. „SAP Materialien“ bezeichnet alle Materialien und Informationen (einschließlich statistischer Berichte und Nutzungsvermessungen des Cloud Service), die von SAP überlassen, entwickelt, abgeleitet oder im Rahmen der vertraglichen Leistungserbringung von SAP bereitgestellt werden, einschließlich der durch die Erbringung von Support- oder Professional Services für den Auftraggeber entstandenen Materialien. SAP Materialien beinhalten Materialien, die in Zusammenarbeit mit dem Auftraggeber erstellt werden, jedoch nicht Auftraggeberdaten, Vertrauliche Informationen des Auftraggebers oder den Cloud Service selbst. SAP Materialien werden auch als Cloud Materialien bezeichnet. 1.13. „SAP SE“ bezeichnet SAP SE, eine Muttergesellschaft von SAP. 1.14. „Laufzeit“ bezeichnet die Mindestlaufzeit und – wo anwendbar – jede Verlängerungslaufzeit einer Order Form. 1.15. „Steuern“ bezeichnet jegliche Transaktionssteuern, Abgaben und ähnliche Gebühren (und alle damit verbundenen Zinsen und Strafen) wie z. B. bundes-, landes- oder kommunale Umsatzsteuer, Mehrwertsteuer, Waren- und Dienstleistungssteuer, Nutzungssteuer, Property Tax, Gebrauchssteuer, Dienstleistungssteuer oder ähnliche Steuern. 1.16. „Nutzungsmetrik“ (oder „Usage Metric“) bezeichnet die Nutzungsparameter für die Bestimmung des vereinbarten Nutzungsvolumens und die Berechnung der jeweiligen Vergütung für einen Cloud Service gemäß einer Order Form.</t>
  </si>
  <si>
    <t>NUTZUNGSRECHTE UND EINSCHRÄNKUNGEN</t>
  </si>
  <si>
    <t>2. NUTZUNGSRECHTE UND EINSCHRÄNKUNGEN 2.1. SAP räumt dem Auftraggeber während der Laufzeit ein einfaches und nicht-übertragbares Recht zur Nutzung des Cloud Service (einschließlich seiner Implementierung und Konfiguration), der SAP Materialien und Dokumentation ausschließlich zur Abwicklung der internen Geschäftsvorfälle des Auftraggebers und seiner Verbundenen Unternehmen jeweils gemäß den vertraglichen Bedingungen, insbesondere der produktspezifischen Ergänzenden Bedingungen, und der Dokumentation, ein. Der Auftraggeber darf den Cloud Service weltweit nutzen, ausgenommen aus solchen Ländern heraus, wo eine solche Nutzung aufgrund von Exportrecht unzulässig ist. Die Regelungen zur Nutzung des Cloud Service gelten auch für die SAP Materialien und die Dokumentation. 2.2. Der Auftraggeber kann Autorisierten Nutzern die Nutzung des Cloud Service im vertraglich vereinbarten Umfang gestatten. Die Nutzung ist insbesondere auf die in der Order Form vereinbarten Nutzungsmetriken und Volumen beschränkt. Die Zugangsdaten für den Cloud Service dürfen nicht mehrfach genutzt oder von mehreren Personen gleichzeitig verwendet werden. Sie können jedoch von einer Person auf eine andere übertragen werden, wenn der ursprünglich Nutzer nicht mehr zur Nutzung des Cloud Service befugt ist. Der Auftraggeber steht für Handlungen und Unterlassungen seiner Autorisierten Nutzer, Verbundenen Unternehmen und Geschäftspartner wie für eigene Handlungen und Unterlassungen ein. Im Übrigen ist es dem Auftraggeber untersagt, den Cloud Service sowie die SAP Materialien Dritten zur Verfügung zu stellen. 2.3. Acceptable Use Policy. Dem Auftraggeber ist Folgendes untersagt: (a) den Cloud Service oder die SAP Materialien oder die Dokumentation (soweit dies nicht nach zwingendem Recht erlaubt ist) ganz oder teilweise zu kopieren, übersetzen, disassemblieren, dekompilieren, zurückzuentwickeln oder anderweitig zu modifizieren oder abgeleitete Werke hiervon zu erstellen; (b) eine Nutzung des Cloud Service in einer Weise, die gegen anwendbares Recht verstößt, insbesondere das Eingeben, Speichern oder die Übermittlung von Informationen und Daten in den oder über den Cloud Service, die rechtswidrig sind oder IP Rechte verletzen; (c) den Betrieb oder die Sicherheit des Cloud Service zu gefährden oder zu umgehen sowie (d) SAP’s Urheberrechtsvermerke zu entfernen. Der Auftraggeber ist für die Überwachung der Nutzung des Cloud Service verantwortlich und meldet SAP unverzüglich schriftlich jede Nutzung, die über die vertraglichen Vereinbarungen hinausgeht, insbesondere die vereinbarten Nutzungsmetriken und -volumen übersteigt. Der Auftraggeber ist in diesem Fall verpflichtet, einen Vertrag mit SAP zu unterzeichnen, welche die zusätzliche Nutzung und die zusätzliche Vergütung ausweist. Die entsprechende Vergütung entsteht von dem Tag an, seit dem die Übernutzung besteht. SAP ist berechtigt, die Vertragsgemäßheit der Nutzung des Cloud Service, insbesondere die Einhaltung der vereinbarten Nutzungsmetriken und –volumen zu überprüfen. 2.4. Wenn und soweit (i) eine hinreichende Wahrscheinlichkeit dafür besteht, dass die weitere vertragswidrige Nutzung des Cloud Service durch Autorisierte Nutzer oder Dritte unter Verwendung deren Zugangsdaten zu einer wesentlichen Beeinträchtigung des Cloud Service, seiner Nutzer, anderer SAP Kunden oder den Rechten Dritter in einer Weise führen kann, die unmittelbares Handeln zur Schadensabwehr erforderlich macht, oder (ii) anwendbares zwingendes Recht dies fordert, kann SAP die Nutzung des Cloud Service durch den Auftraggeber vorübergehend zur Schadensabwehr begrenzen oder aussetzen. SAP benachrichtigt den Auftraggeber unverzüglich über eine solche Begrenzung oder Aussetzung. Soweit die Umstände dies gestatten, wird der Auftraggeber vorab schriftlich oder durch E-Mail informiert. SAP schränkt die Begrenzung oder Aussetzung hinsichtlich Zeitraum und Umfang so ein, wie es nach den Umständen des Einzelfalls vertretbar ist. 2.5. Der Cloud Service kann Verknüpfungen zu Web-Services enthalten, die von Drittanbietern (nicht SAP SE oder ihre Verbundenen Unternehmen) angeboten werden, die über den Cloud Service aufrufbar sind und den Nutzungsregelungen dieser Drittanbieter unterliegen. Diese Web-Services sind nicht Bestandteil des Cloud Services und unterliegen nicht der Vereinbarung mit SAP, da SAP nur den technischen Zugriff auf derartige Web-Services vermittelt. SAP ist nicht verantwortlich für diese Web-Services. 2.6. Autorisierte Nutzer können auf bestimmte Cloud Services über mobile Anwendungen (mobile Apps) zugreifen, die über Webseiten Dritter wie z.B. den Android oder den Apple App Store zur Verfügung gestellt werden. Die Nutzung der mobilen Anwendungen kann Bedingungen unterliegen, die beim Download / Zugriff auf die mobile Anwendung vereinbart werden und unterliegt nicht den Regelungen der Vereinbarung mit SAP. SAP ist für den Inhalt dieser Webseiten der Dritten nicht verantwortlich. 2.7. Der Cloud Service kann On-Premise Komponenten enthalten, die durch den Auftraggeber heruntergeladen und installiert werden können (einschließlich Updates). Das SLA ist auf diese Komponenten nicht anwendbar. Der Auftraggeber darf diese On-Premise Komponenten nur während der Laufzeit in Bezug auf den jeweiligen Cloud Service nutzen.</t>
  </si>
  <si>
    <t>2.1. SAP räumt dem Auftraggeber während der Laufzeit ein einfaches und nicht-übertragbares Recht zur Nutzung des Cloud Service (einschließlich seiner Implementierung und Konfiguration), der SAP Materialien und Dokumentation ausschließlich zur Abwicklung der internen Geschäftsvorfälle des Auftraggebers und seiner Verbundenen Unternehmen jeweils gemäß den vertraglichen Bedingungen, insbesondere der produktspezifischen Ergänzenden Bedingungen, und der Dokumentation, ein. Der Auftraggeber darf den Cloud Service weltweit nutzen, ausgenommen aus solchen Ländern heraus, wo eine solche Nutzung aufgrund von Exportrecht unzulässig ist. Die Regelungen zur Nutzung des Cloud Service gelten auch für die SAP Materialien und die Dokumentation.</t>
  </si>
  <si>
    <t>2.2. Der Auftraggeber kann Autorisierten Nutzern die Nutzung des Cloud Service im vertraglich vereinbarten Umfang gestatten. Die Nutzung ist insbesondere auf die in der Order Form vereinbarten Nutzungsmetriken und Volumen beschränkt. Die Zugangsdaten für den Cloud Service dürfen nicht mehrfach genutzt oder von mehreren Personen gleichzeitig verwendet werden. Sie können jedoch von einer Person auf eine andere übertragen werden, wenn der ursprünglich Nutzer nicht mehr zur Nutzung des Cloud Service befugt ist. Der Auftraggeber steht für Handlungen und Unterlassungen seiner Autorisierten Nutzer, Verbundenen Unternehmen und Geschäftspartner wie für eigene Handlungen und Unterlassungen ein. Im Übrigen ist es dem Auftraggeber untersagt, den Cloud Service sowie die SAP Materialien Dritten zur Verfügung zu stellen.</t>
  </si>
  <si>
    <t>2.3</t>
  </si>
  <si>
    <t>2.3. Acceptable Use Policy. Dem Auftraggeber ist Folgendes untersagt: (a) den Cloud Service oder die SAP Materialien oder die Dokumentation (soweit dies nicht nach zwingendem Recht erlaubt ist) ganz oder teilweise zu kopieren, übersetzen, disassemblieren, dekompilieren, zurückzuentwickeln oder anderweitig zu modifizieren oder abgeleitete Werke hiervon zu erstellen; (b) eine Nutzung des Cloud Service in einer Weise, die gegen anwendbares Recht verstößt, insbesondere das Eingeben, Speichern oder die Übermittlung von Informationen und Daten in den oder über den Cloud Service, die rechtswidrig sind oder IP Rechte verletzen; (c) den Betrieb oder die Sicherheit des Cloud Service zu gefährden oder zu umgehen sowie (d) SAP’s Urheberrechtsvermerke zu entfernen. Der Auftraggeber ist für die Überwachung der Nutzung des Cloud Service verantwortlich und meldet SAP unverzüglich schriftlich jede Nutzung, die über die vertraglichen Vereinbarungen hinausgeht, insbesondere die vereinbarten Nutzungsmetriken und -volumen übersteigt. Der Auftraggeber ist in diesem Fall verpflichtet, einen Vertrag mit SAP zu unterzeichnen, welche die zusätzliche Nutzung und die zusätzliche Vergütung ausweist. Die entsprechende Vergütung entsteht von dem Tag an, seit dem die Übernutzung besteht. SAP ist berechtigt, die Vertragsgemäßheit der Nutzung des Cloud Service, insbesondere die Einhaltung der vereinbarten Nutzungsmetriken und –volumen zu überprüfen.</t>
  </si>
  <si>
    <t>2.4</t>
  </si>
  <si>
    <t>2.4. Wenn und soweit (i) eine hinreichende Wahrscheinlichkeit dafür besteht, dass die weitere vertragswidrige Nutzung des Cloud Service durch Autorisierte Nutzer oder Dritte unter Verwendung deren Zugangsdaten zu einer wesentlichen Beeinträchtigung des Cloud Service, seiner Nutzer, anderer SAP Kunden oder den Rechten Dritter in einer Weise führen kann, die unmittelbares Handeln zur Schadensabwehr erforderlich macht, oder (ii) anwendbares zwingendes Recht dies fordert, kann SAP die Nutzung des Cloud Service durch den Auftraggeber vorübergehend zur Schadensabwehr begrenzen oder aussetzen. SAP benachrichtigt den Auftraggeber unverzüglich über eine solche Begrenzung oder Aussetzung. Soweit die Umstände dies gestatten, wird der Auftraggeber vorab schriftlich oder durch E-Mail informiert. SAP schränkt die Begrenzung oder Aussetzung hinsichtlich Zeitraum und Umfang so ein, wie es nach den Umständen des Einzelfalls vertretbar ist.</t>
  </si>
  <si>
    <t>2.5</t>
  </si>
  <si>
    <t>2.5. Der Cloud Service kann Verknüpfungen zu Web-Services enthalten, die von Drittanbietern (nicht SAP SE oder ihre Verbundenen Unternehmen) angeboten werden, die über den Cloud Service aufrufbar sind und den Nutzungsregelungen dieser Drittanbieter unterliegen. Diese Web-Services sind nicht Bestandteil des Cloud Services und unterliegen nicht der Vereinbarung mit SAP, da SAP nur den technischen Zugriff auf derartige Web-Services vermittelt. SAP ist nicht verantwortlich für diese Web-Services.</t>
  </si>
  <si>
    <t>2.6</t>
  </si>
  <si>
    <t>2.6. Autorisierte Nutzer können auf bestimmte Cloud Services über mobile Anwendungen (mobile Apps) zugreifen, die über Webseiten Dritter wie z.B. den Android oder den Apple App Store zur Verfügung gestellt werden. Die Nutzung der mobilen Anwendungen kann Bedingungen unterliegen, die beim Download / Zugriff auf die mobile Anwendung vereinbart werden und unterliegt nicht den Regelungen der Vereinbarung mit SAP. SAP ist für den Inhalt dieser Webseiten der Dritten nicht verantwortlich.</t>
  </si>
  <si>
    <t>2.7</t>
  </si>
  <si>
    <t>2.7. Der Cloud Service kann On-Premise Komponenten enthalten, die durch den Auftraggeber heruntergeladen und installiert werden können (einschließlich Updates). Das SLA ist auf diese Komponenten nicht anwendbar. Der Auftraggeber darf diese On-Premise Komponenten nur während der Laufzeit in Bezug auf den jeweiligen Cloud Service nutzen.</t>
  </si>
  <si>
    <t>SAP VERANTWORTLICHKEITEN UND PFLICHTEN</t>
  </si>
  <si>
    <t>3. SAP VERANTWORTLICHKEITEN UND PFLICHTEN 3.1. SAP stellt den Cloud Service vereinbarungsgemäß zur Verfügung. SAP erbringt für die Cloud Services den in der Order Form vereinbarten Support und (soweit vereinbart) die Professional Services. Die Beschaffenheit und Funktionalität der von SAP geschuldeten Leistungen sind abschließend in der Order Form und den dort in Bezug genommenen Dokumenten vereinbart. Zusätzliche Leistungen oder Leistungsmerkmale schuldet SAP nicht. 3.2. Support und SLA 3.2.1. SAP erbringt Support für den Cloud Service wie in der Order Form angegeben. 3.2.2. Soweit in den anwendbaren produktspezifischen Ergänzenden Bedingungen nicht abweichend geregelt, wird SAP eine durchschnittliche monatliche Systemverfügbarkeit für das Produktivsystem des Cloud Service aufrechterhalten, die in der Service Level Vereinbarung („SLA“) geregelt ist, die in der Vereinbarung referenziert wird. Erreicht SAP das SLA nicht, hat der Auftraggeber Anspruch auf einen Service Level Credit in Form einer Vertragsstrafe (§ 339 BGB) wie im SLA detailliert. Der Auftraggeber hat das von SAP bereitgestellte Service Level Credit Verfahren einzuhalten. Sobald die Gültigkeit des Service Level Credit durch SAP schriftlich oder per E-Mail bestätigt wurde, wird der Anspruch als Gutschrift auf einen zeitlich nachfolgenden Rechnungsbetrag für den Cloud Service verrechnet, oder - wenn keine künftige Rechnung mehr fällig ist – auf Anfrage des Auftraggebers als Rückvergütung gezahlt. Geleistete Vertragsstrafen werden auf etwaige Schadensersatzansprüche und/oder Aufwendungsersatzansprüche des Auftraggebers angerechnet. Falls SAP (i) das SLA in vier aufeinanderfolgenden Kalendermonaten oder (ii) in fünf oder mehr Kalendermonaten in einem Zeitraum von zwölf Monaten oder (iii) eine Systemverfügbarkeit von mindestens 95 % für einen Kalendermonat nicht erreicht, kann der Aufraggeber den betroffenen Cloud Service mit einer Frist von dreißig Tagen nach dem Auftreten der Nichteinhaltung schriftlich per Mitteilung an SAP kündigen. Die Kündigung wird zum Ende des Kalendermonats wirksam, in dem SAP die Kündigung erhalten hat. 3.3. SAP schützt die Auftraggeberdaten gemäß den Security Measures. “Security Measures” bezeichnet die technischen und organisatorischen Maßnahmen für den jeweiligen Cloud Service, die unter https://www.sap.com/about/trust-center/agreements/SecurityMeasures veröffentlicht sind. 3.4. Modifikationen 3.4.1. SAP kann den Cloud Service (einschließlich Supportleistungen, Wartungsfenstern und Fenstern für Wesentliche Upgrades) ändern, vorausgesetzt, dass SAP während der Laufzeit die Hauptfunktionen des Cloud Service nicht wesentlich verringert. 3.4.2. SAP informiert den Auftraggeber über Modifikationen an dem Cloud Service mit einer angemessener Frist im Voraus gemäß Abschnitt 12.3. Änderungen an Wartungsfenstern und Fenstern für Wesentliche Upgrades unterliegen insoweit den Regelungen des SLA. 3.4.3. Sofern durch eine Modifikation berechtigte Interessen des Auftraggebers so nachteilig berührt werden, dass ihm insoweit ein Festhalten an den Vereinbarungen der Order Form nicht mehr zugemutet werden kann, kann der Auftraggeber den betroffenen Cloud Service schriftlich mit einer Frist von einem Monat nach der Information durch SAP kündigen. Sofern der Auftraggeber nicht fristgemäß kündigt, tritt die Modifikation in Kraft. 3.5. Soweit dem Auftraggeber ein unentgeltlicher Cloud Service zur Verfügung gestellt wird, übernimmt SAP für diesen Cloud Service keinen Support und trifft keine Service Level Zusagen. SAP kann einen unentgeltlichen Cloud Service jederzeit einstellen. Dieser Abschnitt 3.5hat Vorrang vor abweichenden, entgegenstehenden Bedingungen dieser Cloud AGB.</t>
  </si>
  <si>
    <t>3.1. SAP stellt den Cloud Service vereinbarungsgemäß zur Verfügung. SAP erbringt für die Cloud Services den in der Order Form vereinbarten Support und (soweit vereinbart) die Professional Services. Die Beschaffenheit und Funktionalität der von SAP geschuldeten Leistungen sind abschließend in der Order Form und den dort in Bezug genommenen Dokumenten vereinbart. Zusätzliche Leistungen oder Leistungsmerkmale schuldet SAP nicht.</t>
  </si>
  <si>
    <t>3.2</t>
  </si>
  <si>
    <t>3.2. Support und SLA 3.2.1. SAP erbringt Support für den Cloud Service wie in der Order Form angegeben. 3.2.2. Soweit in den anwendbaren produktspezifischen Ergänzenden Bedingungen nicht abweichend geregelt, wird SAP eine durchschnittliche monatliche Systemverfügbarkeit für das Produktivsystem des Cloud Service aufrechterhalten, die in der Service Level Vereinbarung („SLA“) geregelt ist, die in der Vereinbarung referenziert wird. Erreicht SAP das SLA nicht, hat der Auftraggeber Anspruch auf einen Service Level Credit in Form einer Vertragsstrafe (§ 339 BGB) wie im SLA detailliert. Der Auftraggeber hat das von SAP bereitgestellte Service Level Credit Verfahren einzuhalten. Sobald die Gültigkeit des Service Level Credit durch SAP schriftlich oder per E-Mail bestätigt wurde, wird der Anspruch als Gutschrift auf einen zeitlich nachfolgenden Rechnungsbetrag für den Cloud Service verrechnet, oder - wenn keine künftige Rechnung mehr fällig ist – auf Anfrage des Auftraggebers als Rückvergütung gezahlt. Geleistete Vertragsstrafen werden auf etwaige Schadensersatzansprüche und/oder Aufwendungsersatzansprüche des Auftraggebers angerechnet. Falls SAP (i) das SLA in vier aufeinanderfolgenden Kalendermonaten oder (ii) in fünf oder mehr Kalendermonaten in einem Zeitraum von zwölf Monaten oder (iii) eine Systemverfügbarkeit von mindestens 95 % für einen Kalendermonat nicht erreicht, kann der Aufraggeber den betroffenen Cloud Service mit einer Frist von dreißig Tagen nach dem Auftreten der Nichteinhaltung schriftlich per Mitteilung an SAP kündigen. Die Kündigung wird zum Ende des Kalendermonats wirksam, in dem SAP die Kündigung erhalten hat.</t>
  </si>
  <si>
    <t>3.3</t>
  </si>
  <si>
    <t>3.3. SAP schützt die Auftraggeberdaten gemäß den Security Measures. “Security Measures” bezeichnet die technischen und organisatorischen Maßnahmen für den jeweiligen Cloud Service, die unter https://www.sap.com/about/trust-center/agreements/SecurityMeasures veröffentlicht sind.</t>
  </si>
  <si>
    <t>3.4</t>
  </si>
  <si>
    <t>3.4. Modifikationen 3.4.1. SAP kann den Cloud Service (einschließlich Supportleistungen, Wartungsfenstern und Fenstern für Wesentliche Upgrades) ändern, vorausgesetzt, dass SAP während der Laufzeit die Hauptfunktionen des Cloud Service nicht wesentlich verringert. 3.4.2. SAP informiert den Auftraggeber über Modifikationen an dem Cloud Service mit einer angemessener Frist im Voraus gemäß Abschnitt 12.3. Änderungen an Wartungsfenstern und Fenstern für Wesentliche Upgrades unterliegen insoweit den Regelungen des SLA. 3.4.3. Sofern durch eine Modifikation berechtigte Interessen des Auftraggebers so nachteilig berührt werden, dass ihm insoweit ein Festhalten an den Vereinbarungen der Order Form nicht mehr zugemutet werden kann, kann der Auftraggeber den betroffenen Cloud Service schriftlich mit einer Frist von einem Monat nach der Information durch SAP kündigen. Sofern der Auftraggeber nicht fristgemäß kündigt, tritt die Modifikation in Kraft.</t>
  </si>
  <si>
    <t>3.5</t>
  </si>
  <si>
    <t>3.5. Soweit dem Auftraggeber ein unentgeltlicher Cloud Service zur Verfügung gestellt wird, übernimmt SAP für diesen Cloud Service keinen Support und trifft keine Service Level Zusagen. SAP kann einen unentgeltlichen Cloud Service jederzeit einstellen. Dieser Abschnitt 3.5hat Vorrang vor abweichenden, entgegenstehenden Bedingungen dieser Cloud AGB.</t>
  </si>
  <si>
    <t>AUFTRAGGEBERDATEN UND PERSONENBEZOGENE DATEN; VERANTWORTLICHKEITEN UND PFLICHTEN DES AUFTRAGGEBERS</t>
  </si>
  <si>
    <t>4. AUFTRAGGEBERDATEN UND PERSONENBEZOGENE DATEN; VERANTWORTLICHKEITEN UND PFLICHTEN DES AUFTRAGGEBERS 4.1. Der Auftraggeber ist für die Auftraggeberdaten und deren Erfassung im Cloud Service verantwortlich. Nach Maßgabe des Abschnitts 11 gewährt der Auftraggeber SAP (sowie SAP SE, deren Verbundenen Unternehmen und Unterauftragnehmern) ein nicht-ausschließliches Recht, Auftraggeberdaten zum Zweck der Erbringung und des Support des Cloud Service und im Übrigen gemäß der Vereinbarung (einschließlich insbesondere der Erstellung von Backup-Kopien und der Durchführung von Penetrationstests) zu nutzen und zu verarbeiten. 4.2. Der Auftraggeber erhebt, aktualisiert und bearbeitet alle in den Auftraggeberdaten enthaltenen personenbezogenen Daten in Übereinstimmung mit dem jeweils anwendbaren Datenschutzrecht. 4.3. Der Auftraggeber unterhält angemessene Sicherheitsstandards für die Nutzung des Cloud Service durch die Autorisierten Nutzer. Der Auftraggeber wird ohne vorherige Zustimmung der SAP keine Penetration Tests im Cloud Service durchführen oder autorisieren. Der Auftraggeber ist allein dafür verantwortlich, die Eignung des Cloud Service für seine Geschäftsabläufe zu bewerten und alle anwendbaren rechtlichen Bestimmungen hinsichtlich der Auftraggeberdaten und der Nutzung des Cloud Service einzuhalten. Der Auftraggeber ist verpflichtet, bei der Erbringung des Cloud Service, der Supportleistungen und (wo vereinbart) der Professional Services durch SAP im erforderlichen Umfang unentgeltlich mitzuwirken, insbesondere indem er über Infrastruktur- und Telekommunikationseinrichtungen zum Zugriff auf den Cloud Service verfügt. SAP weist darauf hin, dass die Erbringung der Mitwirkungsleistungen Voraussetzung für die ordnungsgemäße Leistung der SAP ist. Der Auftraggeber trägt Nachteile und Mehrkosten aus der Verletzung seiner Pflichten. 4.4. Während der Laufzeit hat der Auftraggeber jederzeit die Möglichkeit, auf die Auftraggeberdaten zuzugreifen, diese zu entnehmen und in einem Standardformat zu exportieren. Falls Abruf und Export technischen Beschränkungen und Voraussetzungen unterliegen (wie z. B. in der Dokumentation beschrieben), verständigen sich SAP und der Auftraggeber auf Anfrage auf eine angemessene Methode, um dem Auftraggeber den Zugriff auf und den Export von Auftraggeberdaten zu ermöglichen. Vor Vertragsende kann der Auftraggeber die jeweils verfügbaren Self-Service-Extraktions-Tools von SAP verwenden, um einen abschließenden Export der Auftraggeberdaten aus dem Cloud Service durchzuführen. Nach Vertragsende löscht SAP die auf den zum Hosting des Cloud Service eingesetzten Servern verbliebenen Auftraggeberdaten, es sei denn, deren Aufbewahrung ist nach zwingendem Recht erforderlich. Die aufbewahrten Daten unterliegen den vereinbarten Vertraulichkeitsregeln.</t>
  </si>
  <si>
    <t>4.1. Der Auftraggeber ist für die Auftraggeberdaten und deren Erfassung im Cloud Service verantwortlich. Nach Maßgabe des Abschnitts 11 gewährt der Auftraggeber SAP (sowie SAP SE, deren Verbundenen Unternehmen und Unterauftragnehmern) ein nicht-ausschließliches Recht, Auftraggeberdaten zum Zweck der Erbringung und des Support des Cloud Service und im Übrigen gemäß der Vereinbarung (einschließlich insbesondere der Erstellung von Backup-Kopien und der Durchführung von Penetrationstests) zu nutzen und zu verarbeiten.</t>
  </si>
  <si>
    <t>4.2. Der Auftraggeber erhebt, aktualisiert und bearbeitet alle in den Auftraggeberdaten enthaltenen personenbezogenen Daten in Übereinstimmung mit dem jeweils anwendbaren Datenschutzrecht.</t>
  </si>
  <si>
    <t>4.3. Der Auftraggeber unterhält angemessene Sicherheitsstandards für die Nutzung des Cloud Service durch die Autorisierten Nutzer. Der Auftraggeber wird ohne vorherige Zustimmung der SAP keine Penetration Tests im Cloud Service durchführen oder autorisieren. Der Auftraggeber ist allein dafür verantwortlich, die Eignung des Cloud Service für seine Geschäftsabläufe zu bewerten und alle anwendbaren rechtlichen Bestimmungen hinsichtlich der Auftraggeberdaten und der Nutzung des Cloud Service einzuhalten. Der Auftraggeber ist verpflichtet, bei der Erbringung des Cloud Service, der Supportleistungen und (wo vereinbart) der Professional Services durch SAP im erforderlichen Umfang unentgeltlich mitzuwirken, insbesondere indem er über Infrastruktur- und Telekommunikationseinrichtungen zum Zugriff auf den Cloud Service verfügt. SAP weist darauf hin, dass die Erbringung der Mitwirkungsleistungen Voraussetzung für die ordnungsgemäße Leistung der SAP ist. Der Auftraggeber trägt Nachteile und Mehrkosten aus der Verletzung seiner Pflichten.</t>
  </si>
  <si>
    <t>4.4. Während der Laufzeit hat der Auftraggeber jederzeit die Möglichkeit, auf die Auftraggeberdaten zuzugreifen, diese zu entnehmen und in einem Standardformat zu exportieren. Falls Abruf und Export technischen Beschränkungen und Voraussetzungen unterliegen (wie z. B. in der Dokumentation beschrieben), verständigen sich SAP und der Auftraggeber auf Anfrage auf eine angemessene Methode, um dem Auftraggeber den Zugriff auf und den Export von Auftraggeberdaten zu ermöglichen. Vor Vertragsende kann der Auftraggeber die jeweils verfügbaren Self-Service-Extraktions-Tools von SAP verwenden, um einen abschließenden Export der Auftraggeberdaten aus dem Cloud Service durchzuführen. Nach Vertragsende löscht SAP die auf den zum Hosting des Cloud Service eingesetzten Servern verbliebenen Auftraggeberdaten, es sei denn, deren Aufbewahrung ist nach zwingendem Recht erforderlich. Die aufbewahrten Daten unterliegen den vereinbarten Vertraulichkeitsregeln.</t>
  </si>
  <si>
    <t>VERGÜTUNG UND STEUERN</t>
  </si>
  <si>
    <t>5. VERGÜTUNG UND STEUERN 5.1. Der Auftraggeber zahlt an SAP die in der Order Form vereinbarte Vergütung. Die in der Order Form vereinbarte wiederkehrende Vergütung gilt für die dort vereinbarte Mindestlaufzeit. Die für eine Verlängerungslaufzeit geltende Vergütung entspricht der Vergütung der jeweils vorhergehenden Mindest- bzw. Verlängerungslaufzeit, soweit SAP die Vergütung nicht wie folgt erhöht: 5.1.1. SAP kann die wiederkehrende Vergütung jeweils mit einer Ankündigungsfrist von zwei Monaten mit Wirkung zum Beginn einer Verlängerungslaufzeit durch Anpassungserklärung gegenüber dem Auftraggeber nach ihrem Ermessen unter Einhaltung der folgenden Grundsätze ändern: 5.1.2. SAP darf die Vergütung höchstens in dem Umfang ändern, in dem sich der nachfolgend unter Abschnitt 5.1.3 genannte Index geändert hat (Änderungsrahmen). Handelt es sich um die erste Vergütungsanpassung, ist für den Änderungsrahmen die Indexentwicklung zwischen dem im Zeitpunkt des Vertragsschlusses veröffentlichten Indexstand und dem im Zeitpunkt der Anpassungserklärung zuletzt veröffentlichten Indexstand maßgeblich. Ist bereits früher eine Vergütungsanpassung erfolgt, wird der Änderungsrahmen definiert durch die Indexentwicklung zwischen dem im Zeitpunkt der vorangehenden Anpassungserklärung zuletzt veröffentlichten Indexstand und dem im Zeitpunkt der neuen Anpassungserklärung zuletzt veröffentlichten Indexstand. 5.1.3. Für die Ermittlung des Änderungsrahmens ist der Index der durchschnittlichen Bruttomonatsverdienste der vollzeitbeschäftigten Arbeitnehmer in Deutschland für den Wirtschaftszweig Dienstleistungen der Informationstechnologie (derzeit in Quartalszahlen veröffentlicht vom Statistischen Bundesamt in der GENESIS Online Datenbank mit dem Schlüssel 62361-0016: Index der durchschnittlichen Bruttomonatsverdienste (Quartale) und dem Code WZ08-62 Dienstleistungen der Informationstechnologie) zugrunde zu legen. Sollte dieser Index nicht mehr veröffentlicht werden, ist für die Ermittlung des Änderungsrahmens derjenige vom Statistischen Bundesamt veröffentlichte Index maßgeblich, der die Entwicklung der durchschnittlichen Bruttomonatsverdienste im vorgenannten Wirtschaftszweig am ehesten abbildet. 5.1.4. Wenn der Auftraggeber nicht spätestens einen Monat vor Ablauf der vorhergehenden Vertragslaufzeit die Order Form zum Ablauf dieser vorhergehenden Vertragslaufzeit kündigt (Sonderkündigungsrecht), gilt die geänderte Vergütung bei automatischer Verlängerung der Cloud Services für den Verlängerungszeitraum als vereinbart. Hierauf weist SAP in der Anpassungserklärung hin. 5.2. Alle Vergütungen unterliegen den jeweils anwendbaren Steuern, die zusätzlich zu den Vergütungen in der Vereinbarung in Rechnung gestellt werden. Skonto wird nicht gewährt. Zahlungen sind 14 Tage nach Rechnungsdatum fällig. SAP kann Rechnungen in elektronischem Format stellen. Mit Fälligkeit kann SAP Verzugszinsen in Höhe des jeweils gültigen gesetzlichen Verzugszinssatzes verlangen. SAP kann die Nutzung des Cloud Service, soweit der Auftraggeber im Zahlungsverzug ist, nach fruchtlosem Ablauf einer angemessenen Nachfrist ganz oder teilweise vorübergehend bis zur erfolgten Zahlung verweigern. SAP wird den Auftraggeber vorab über die Aussetzung der Nutzung informieren. Der Auftraggeber kann nur mit unbestrittenen oder rechtskräftig festgestellten Forderungen aufrechnen und ein Zurückbehaltungsrecht nur auf unbestrittene oder rechtskräftig festgestellte Ansprüche stützen.</t>
  </si>
  <si>
    <t>5.1. Der Auftraggeber zahlt an SAP die in der Order Form vereinbarte Vergütung. Die in der Order Form vereinbarte wiederkehrende Vergütung gilt für die dort vereinbarte Mindestlaufzeit. Die für eine Verlängerungslaufzeit geltende Vergütung entspricht der Vergütung der jeweils vorhergehenden Mindest- bzw. Verlängerungslaufzeit, soweit SAP die Vergütung nicht wie folgt erhöht: 5.1.1. SAP kann die wiederkehrende Vergütung jeweils mit einer Ankündigungsfrist von zwei Monaten mit Wirkung zum Beginn einer Verlängerungslaufzeit durch Anpassungserklärung gegenüber dem Auftraggeber nach ihrem Ermessen unter Einhaltung der folgenden Grundsätze ändern: 5.1.2. SAP darf die Vergütung höchstens in dem Umfang ändern, in dem sich der nachfolgend unter Abschnitt 5.1.3 genannte Index geändert hat (Änderungsrahmen). Handelt es sich um die erste Vergütungsanpassung, ist für den Änderungsrahmen die Indexentwicklung zwischen dem im Zeitpunkt des Vertragsschlusses veröffentlichten Indexstand und dem im Zeitpunkt der Anpassungserklärung zuletzt veröffentlichten Indexstand maßgeblich. Ist bereits früher eine Vergütungsanpassung erfolgt, wird der Änderungsrahmen definiert durch die Indexentwicklung zwischen dem im Zeitpunkt der vorangehenden Anpassungserklärung zuletzt veröffentlichten Indexstand und dem im Zeitpunkt der neuen Anpassungserklärung zuletzt veröffentlichten Indexstand. 5.1.3. Für die Ermittlung des Änderungsrahmens ist der Index der durchschnittlichen Bruttomonatsverdienste der vollzeitbeschäftigten Arbeitnehmer in Deutschland für den Wirtschaftszweig Dienstleistungen der Informationstechnologie (derzeit in Quartalszahlen veröffentlicht vom Statistischen Bundesamt in der GENESIS Online Datenbank mit dem Schlüssel 62361-0016: Index der durchschnittlichen Bruttomonatsverdienste (Quartale) und dem Code WZ08-62 Dienstleistungen der Informationstechnologie) zugrunde zu legen. Sollte dieser Index nicht mehr veröffentlicht werden, ist für die Ermittlung des Änderungsrahmens derjenige vom Statistischen Bundesamt veröffentlichte Index maßgeblich, der die Entwicklung der durchschnittlichen Bruttomonatsverdienste im vorgenannten Wirtschaftszweig am ehesten abbildet. 5.1.4. Wenn der Auftraggeber nicht spätestens einen Monat vor Ablauf der vorhergehenden Vertragslaufzeit die Order Form zum Ablauf dieser vorhergehenden Vertragslaufzeit kündigt (Sonderkündigungsrecht), gilt die geänderte Vergütung bei automatischer Verlängerung der Cloud Services für den Verlängerungszeitraum als vereinbart. Hierauf weist SAP in der Anpassungserklärung hin.</t>
  </si>
  <si>
    <t>5.2. Alle Vergütungen unterliegen den jeweils anwendbaren Steuern, die zusätzlich zu den Vergütungen in der Vereinbarung in Rechnung gestellt werden. Skonto wird nicht gewährt. Zahlungen sind 14 Tage nach Rechnungsdatum fällig. SAP kann Rechnungen in elektronischem Format stellen. Mit Fälligkeit kann SAP Verzugszinsen in Höhe des jeweils gültigen gesetzlichen Verzugszinssatzes verlangen. SAP kann die Nutzung des Cloud Service, soweit der Auftraggeber im Zahlungsverzug ist, nach fruchtlosem Ablauf einer angemessenen Nachfrist ganz oder teilweise vorübergehend bis zur erfolgten Zahlung verweigern. SAP wird den Auftraggeber vorab über die Aussetzung der Nutzung informieren. Der Auftraggeber kann nur mit unbestrittenen oder rechtskräftig festgestellten Forderungen aufrechnen und ein Zurückbehaltungsrecht nur auf unbestrittene oder rechtskräftig festgestellte Ansprüche stützen.</t>
  </si>
  <si>
    <t>LAUFZEIT UND KÜNDIGUNG</t>
  </si>
  <si>
    <t>6. LAUFZEIT UND KÜNDIGUNG 6.1. Die Laufzeit ergibt sich aus der Order Form. Jede Order Form läuft zunächst für die dort vereinbarte Mindestlaufzeit („Mindestlaufzeit“). Nach Ablauf der Mindestlaufzeit verlängert sie sich automatisch um die dort vereinbarten Verlängerungslaufzeiten (jeweils eine „ Verlängerungslaufzeit“), sofern die Order Form nicht von einer der Parteien gemäß Abschnitt 6.2 gekündigt wird. 6.2. Die ordentliche Kündigung der Order Form ist während der Mindest- bzw. Verlängerungslaufzeit ausgeschlossen. Der Auftraggeber kann jede Order Form mit einer Frist von mindestens einem Monat zum Ende der jeweils aktuellen Mindest- oder Verlängerungslaufzeit kündigen. SAP kann jede Order Form mit einer Frist von mindestens sechs Monaten zum Ende der jeweils aktuellen Mindest- oder Verlängerungslaufzeit kündigen. Sonderkündigungsrechte und Kündigungen aus wichtigem Grund bleiben vorbehalten. SAP behält sich eine Kündigung aus wichtigem Grund insbesondere bei mehrfacher oder grober Verletzung wesentlicher Vertragspflichten (insbesondere aus den Abschnitten 2, 4, 11 und 12.2) vor. 6.3. Im Falle einer Kündigung des Auftraggebers, oder einer Kündigung durch SAP gemäß Abschnitt 12.2, hat der Auftraggeber Anspruch auf eine anteilige Rückerstattung vorausgezahlter Vergütung für die nach dem Kündigungsdatum liegende ursprüngliche Laufzeit des jeweiligen Cloud Service, sofern eine solche Rückerstattung nicht aufgrund von Exportrecht unzulässig ist. 6.4. Mit Vertragsende a) endet das Recht des Auftraggebers zur Nutzung des Cloud Service und der Vertraulichen Informationen von SAP; und b) werden die Vertraulichen Informationen der jeweils offenlegenden Partei vereinbarungsgemäß und unter der Beachtung geltenden Rechts aufbewahrt, zurückgegeben oder gelöscht.</t>
  </si>
  <si>
    <t>6.1</t>
  </si>
  <si>
    <t>6.1. Die Laufzeit ergibt sich aus der Order Form. Jede Order Form läuft zunächst für die dort vereinbarte Mindestlaufzeit („Mindestlaufzeit“). Nach Ablauf der Mindestlaufzeit verlängert sie sich automatisch um die dort vereinbarten Verlängerungslaufzeiten (jeweils eine „ Verlängerungslaufzeit“), sofern die Order Form nicht von einer der Parteien gemäß Abschnitt</t>
  </si>
  <si>
    <t>6.2</t>
  </si>
  <si>
    <t>6.2 gekündigt wird. 6.2. Die ordentliche Kündigung der Order Form ist während der Mindest- bzw. Verlängerungslaufzeit ausgeschlossen. Der Auftraggeber kann jede Order Form mit einer Frist von mindestens einem Monat zum Ende der jeweils aktuellen Mindest- oder Verlängerungslaufzeit kündigen. SAP kann jede Order Form mit einer Frist von mindestens sechs Monaten zum Ende der jeweils aktuellen Mindest- oder Verlängerungslaufzeit kündigen. Sonderkündigungsrechte und Kündigungen aus wichtigem Grund bleiben vorbehalten. SAP behält sich eine Kündigung aus wichtigem Grund insbesondere bei mehrfacher oder grober Verletzung wesentlicher Vertragspflichten (insbesondere aus den Abschnitten 2, 4, 11 und 12.2) vor.</t>
  </si>
  <si>
    <t>6.3</t>
  </si>
  <si>
    <t>6.3. Im Falle einer Kündigung des Auftraggebers, oder einer Kündigung durch SAP gemäß Abschnitt 12.2, hat der Auftraggeber Anspruch auf eine anteilige Rückerstattung vorausgezahlter Vergütung für die nach dem Kündigungsdatum liegende ursprüngliche Laufzeit des jeweiligen Cloud Service, sofern eine solche Rückerstattung nicht aufgrund von Exportrecht unzulässig ist.</t>
  </si>
  <si>
    <t>6.4</t>
  </si>
  <si>
    <t>6.4. Mit Vertragsende a) endet das Recht des Auftraggebers zur Nutzung des Cloud Service und der Vertraulichen Informationen von SAP; und b) werden die Vertraulichen Informationen der jeweils offenlegenden Partei vereinbarungsgemäß und unter der Beachtung geltenden Rechts aufbewahrt, zurückgegeben oder gelöscht.</t>
  </si>
  <si>
    <t>7.</t>
  </si>
  <si>
    <t>GEWÄHRLEISTUNGEN VON SAP</t>
  </si>
  <si>
    <t>7. GEWÄHRLEISTUNGEN VON SAP 7.1. Gewährleistungen von SAP 7.1.1. SAP gewährleistet, dass der Cloud Service während seiner Laufzeit die in den Ergänzenden Bedingungen und in der Dokumentation vereinbarten Spezifikationen erfüllt und der Cloud Service bei vertragsgemäßer Nutzung durch den Auftraggeber keine Rechte Dritter verletzt. SAP beseitigt Sach- und Rechtsmängel des Cloud Service nach Maßgabe von Abschnitt 7.1.4. Hat SAP den Mangel auch nach Ablauf einer vom Auftraggeber schriftlich gesetzten Nachfrist von angemessener Länge nicht beseitigt, und ist die Tauglichkeit des Cloud Service dadurch mehr als nur unerheblich gemindert, hat der Auftraggeber das Recht zur Kündigung, die schriftlich zu erfolgen hat. Ist die Tauglichkeit des Cloud Service zum vertragsgemäßen Gebrauch mehr als nur unerheblich gemindert, hat der Auftraggeber das Recht, die Vergütung angemessen zu mindern. Für Schadens- und Aufwendungsersatz wegen Mängeln gilt Abschnitt 9 (Haftungsbeschränkung). Die verschuldensunabhängige Haftung für bereits bei Vertragsabschluss vorhandene Mängel gemäß § 536a Abs. 1 Alt. 1 BGB ist ausgeschlossen. 7.1.2. Für Professional Services, die als Werkleistung erbracht werden, gewährleistet SAP, dass der Professional Service der vereinbarten Leistungsbeschreibung entspricht und bei vertragsgemäßer Nutzung durch den Auftraggeber keine Rechte Dritter verletzt. Die Gewährleistung erfolgt durch Nacherfüllung nach Maßgabe von Abschnitt 7.1.4. Schlägt die Nacherfüllung nach Ablauf einer vom Auftraggeber schriftlich gesetzten Nachfrist von angemessener Länge fehl, hat der Auftraggeber das Recht, die in der entsprechenden Order Form für den betroffenen Professional Service zu zahlende Vergütung angemessen zu mindern oder insoweit von der Order Form zurückzutreten. Für Schadensersatz und Aufwendungsersatz wegen Mängeln gilt Abschnitt 9 (Haftungsbeschränkung). 7.1.3. Erbringt SAP nicht der Abnahme unterliegende Professional Services nicht oder nicht ordnungsgemäß oder begeht SAP bei Professional Services oder beim Cloud Service außerhalb des Bereichs der Sach- und Rechtsmängelhaftung sonstige Pflichtverletzungen, hat der Auftraggeber dies gegenüber SAP schriftlich zu rügen und SAP eine Nachfrist von ausreichender Länge einzuräumen, innerhalb derer SAP Gelegenheit zur ordnungsgemäßen Erfüllung der Leistung oder dazu gegeben wird, in sonstiger Weise Abhilfe zu schaffen. Für Schadensersatz und Aufwendungsersatz gilt Abschnitt 9 (Haftungsbeschränkung). 7.1.4. SAP beseitigt Mängel an den Cloud Services und an den der Abnahme unterliegenden Professional Services dadurch, dass SAP dem Auftraggeber nach ihrer Wahl einen mangelfreien Stand des Cloud Service bzw. des Professional Service zur Verfügung stellt oder den Mangel beseitigt. Die Mangelbeseitigung kann auch darin bestehen, dass SAP dem Auftraggeber zumutbare Möglichkeiten aufzeigt, die Auswirkungen des Mangels zu vermeiden. Bei Rechtsmängeln wird SAP nach eigener Wahl dem Auftraggeber entweder (i) das Recht verschaffen, den Cloud Service bzw. den Professional Service vereinbarungsgemäß zu nutzen, oder (ii) den Cloud Service bzw. den Professional Service ersetzen oder so ändern, dass der Verletzungsvorwurf aufgehoben ist, der vertragsgemäße Gebrauch des Auftraggebers dadurch aber nicht unzumutbar beeinträchtigt wird, oder (iii) die Order Form insoweit kündigen und dem Auftraggeber vorausbezahlte Vergütung für die nach dem Kündigungsdatum verbleibende Laufzeit erstatten sowie Schadensersatz und / oder Aufwendungsersatz im Rahmen des Abschnitts 9 (Haftungsbeschränkung) leisten. 7.2. Der Auftraggeber ist verpflichtet, jegliche Pflichtverletzungen der SAP unverzüglich schriftlich unter genauer Beschreibung des Grundes zu rügen. Gewährleistungsrechte wegen Sach- und Rechtsmängeln der Abnahme zugänglicher Professional Services verjähren ein Jahr nach Abnahme. Die Gewährleistungsrechte für den Cloud Service gelten entsprechend für die Supportleistungen.</t>
  </si>
  <si>
    <t>7.1</t>
  </si>
  <si>
    <t>7.1. Gewährleistungen von SAP 7.1.1. SAP gewährleistet, dass der Cloud Service während seiner Laufzeit die in den Ergänzenden Bedingungen und in der Dokumentation vereinbarten Spezifikationen erfüllt und der Cloud Service bei vertragsgemäßer Nutzung durch den Auftraggeber keine Rechte Dritter verletzt. SAP beseitigt Sach- und Rechtsmängel des Cloud Service nach Maßgabe von Abschnitt 7.1.4. Hat SAP den Mangel auch nach Ablauf einer vom Auftraggeber schriftlich gesetzten Nachfrist von angemessener Länge nicht beseitigt, und ist die Tauglichkeit des Cloud Service dadurch mehr als nur unerheblich gemindert, hat der Auftraggeber das Recht zur Kündigung, die schriftlich zu erfolgen hat. Ist die Tauglichkeit des Cloud Service zum vertragsgemäßen Gebrauch mehr als nur unerheblich gemindert, hat der Auftraggeber das Recht, die Vergütung angemessen zu mindern. Für Schadens- und Aufwendungsersatz wegen Mängeln gilt Abschnitt 9 (Haftungsbeschränkung). Die verschuldensunabhängige Haftung für bereits bei Vertragsabschluss vorhandene Mängel gemäß § 536a Abs. 1 Alt. 1 BGB ist ausgeschlossen. 7.1.2. Für Professional Services, die als Werkleistung erbracht werden, gewährleistet SAP, dass der Professional Service der vereinbarten Leistungsbeschreibung entspricht und bei vertragsgemäßer Nutzung durch den Auftraggeber keine Rechte Dritter verletzt. Die Gewährleistung erfolgt durch Nacherfüllung nach Maßgabe von Abschnitt 7.1.4. Schlägt die Nacherfüllung nach Ablauf einer vom Auftraggeber schriftlich gesetzten Nachfrist von angemessener Länge fehl, hat der Auftraggeber das Recht, die in der entsprechenden Order Form für den betroffenen Professional Service zu zahlende Vergütung angemessen zu mindern oder insoweit von der Order Form zurückzutreten. Für Schadensersatz und Aufwendungsersatz wegen Mängeln gilt Abschnitt 9 (Haftungsbeschränkung). 7.1.3. Erbringt SAP nicht der Abnahme unterliegende Professional Services nicht oder nicht ordnungsgemäß oder begeht SAP bei Professional Services oder beim Cloud Service außerhalb des Bereichs der Sach- und Rechtsmängelhaftung sonstige Pflichtverletzungen, hat der Auftraggeber dies gegenüber SAP schriftlich zu rügen und SAP eine Nachfrist von ausreichender Länge einzuräumen, innerhalb derer SAP Gelegenheit zur ordnungsgemäßen Erfüllung der Leistung oder dazu gegeben wird, in sonstiger Weise Abhilfe zu schaffen. Für Schadensersatz und Aufwendungsersatz gilt Abschnitt 9 (Haftungsbeschränkung). 7.1.4. SAP beseitigt Mängel an den Cloud Services und an den der Abnahme unterliegenden Professional Services dadurch, dass SAP dem Auftraggeber nach ihrer Wahl einen mangelfreien Stand des Cloud Service bzw. des Professional Service zur Verfügung stellt oder den Mangel beseitigt. Die Mangelbeseitigung kann auch darin bestehen, dass SAP dem Auftraggeber zumutbare Möglichkeiten aufzeigt, die Auswirkungen des Mangels zu vermeiden. Bei Rechtsmängeln wird SAP nach eigener Wahl dem Auftraggeber entweder (i) das Recht verschaffen, den Cloud Service bzw. den Professional Service vereinbarungsgemäß zu nutzen, oder (ii) den Cloud Service bzw. den Professional Service ersetzen oder so ändern, dass der Verletzungsvorwurf aufgehoben ist, der vertragsgemäße Gebrauch des Auftraggebers dadurch aber nicht unzumutbar beeinträchtigt wird, oder (iii) die Order Form insoweit kündigen und dem Auftraggeber vorausbezahlte Vergütung für die nach dem Kündigungsdatum verbleibende Laufzeit erstatten sowie Schadensersatz und / oder Aufwendungsersatz im Rahmen des Abschnitts 9 (Haftungsbeschränkung) leisten.</t>
  </si>
  <si>
    <t>7.2</t>
  </si>
  <si>
    <t>7.2. Der Auftraggeber ist verpflichtet, jegliche Pflichtverletzungen der SAP unverzüglich schriftlich unter genauer Beschreibung des Grundes zu rügen. Gewährleistungsrechte wegen Sach- und Rechtsmängeln der Abnahme zugänglicher Professional Services verjähren ein Jahr nach Abnahme. Die Gewährleistungsrechte für den Cloud Service gelten entsprechend für die Supportleistungen.</t>
  </si>
  <si>
    <t>8.</t>
  </si>
  <si>
    <t>ANSPRÜCHE DRITTER Wenn ein Dritter Ansprüche aus</t>
  </si>
  <si>
    <t>8. ANSPRÜCHE DRITTER Wenn ein Dritter Ansprüche aus Schutzrechten behauptet, die der Ausübung der vertraglich eingeräumten Nutzungsbefugnis am Cloud Service oder an SAP Materialien entgegenstehen, so hat der Auftraggeber SAP unverzüglich schriftlich und umfassend zu unterrichten. Stellt der Auftraggeber die Nutzung des vertragsgegenständlichen Cloud Service oder der SAP Materialien aus Schadensminderungs- oder sonstigen wichtigen Gründen ein, ist er verpflichtet, den Dritten darauf hinzuweisen, dass mit der Nutzungseinstellung ein Anerkenntnis der behaupteten Schutzrechtsverletzung nicht verbunden ist. Er wird die gerichtliche Auseinandersetzung mit dem Dritten nur im Einvernehmen mit der SAP führen oder SAP zur Führung der Auseinandersetzung ermächtigen. Dies gilt entsprechend, soweit ein Dritter Ansprüche gegenüber SAP behauptet, die auf Handlungen des Auftraggebers, der Autorisierten Nutzer oder Drittanbieterzugriffe zurückzuführen sind.</t>
  </si>
  <si>
    <t>9.</t>
  </si>
  <si>
    <t>HAFTUNGSBESCHRÄNKUNG</t>
  </si>
  <si>
    <t>9. HAFTUNGSBESCHRÄNKUNG 9.1. In allen Fällen vertraglicher und außervertraglicher Haftung leistet SAP Schadensersatz oder Ersatz vergeblicher Aufwendungen nur in dem nachfolgend bestimmten Umfang: 9.1.1. SAP haftet bei Vorsatz in voller Höhe, bei grober Fahrlässigkeit und bei Fehlen einer Beschaffenheit, für die SAP eine Garantie übernommen hat, nur in Höhe des vorhersehbaren Schadens, der durch die verletzte Pflicht oder die Garantie verhindert werden sollte; 9.1.2. in anderen Fällen: nur bei Verletzung einer wesentlichen Pflicht (Kardinalpflicht) und bis zu den im folgenden Abschnitt 9.1.3 genannten Haftungsgrenzen. Die Verletzung einer Kardinalpflicht im Sinne dieses Abschnitts 9.1.2 liegt vor bei Verletzung einer Pflicht, deren Erfüllung die ordnungsgemäße Durchführung des Vertrages erst ermöglicht oder deren Verletzung die Erreichung des Vertragszwecks gefährdet und auf deren Einhaltung der Auftraggeber regelmäßig vertrauen darf. 9.1.3. Die Haftung ist in den Fällen von Abschnitt 9.1.2 beschränkt auf 100.000 EUR pro Schadensfall und insgesamt pro Vertragsjahr auf 300.000 EUR oder – sofern höher – auf die Vergütung, die für den betreffenden Cloud Service bzw. Professional Service gemäß der Order Form in dem Vertragsjahr gezahlt wurde. 9.2. Der Einwand des Mitverschuldens (z. B. Verletzung der Pflichten des Auftraggebers aus Abschnitt 4) bleibt offen. Die Haftungsbegrenzungen gemäß Abschnitt 9.1 gelten nicht bei der Haftung für Personenschäden und bei der Haftung nach dem Produkthaftungsgesetz. 9.3. Für alle Ansprüche gegen SAP auf Schadensersatz oder Ersatz vergeblicher Aufwendungen bei vertraglicher und außervertraglicher Haftung gilt eine Verjährungsfrist von einem Jahr. Die Verjährungsfrist beginnt mit dem in § 199 Abs. 1 BGB bestimmten Zeitpunkt. Sie tritt spätestens mit Ablauf von fünf Jahren ab Entstehung des Anspruchs ein. Die Regelungen der Sätze 1 bis 3 dieses Abschnitts 9.3 gelten nicht für die Haftung bei Vorsatz oder grober Fahrlässigkeit oder bei Personenschäden oder nach dem Produkthaftungsgesetz. Die abweichende Verjährungsfrist für Ansprüche wegen Sach- und Rechtsmängeln (Abschnitt 7 Gewährleistungen von SAP) bleibt von den Regelungen dieses Abschnitts 9.3 unberührt.</t>
  </si>
  <si>
    <t>9.1</t>
  </si>
  <si>
    <t>9.1. In allen Fällen vertraglicher und außervertraglicher Haftung leistet SAP Schadensersatz oder Ersatz vergeblicher Aufwendungen nur in dem nachfolgend bestimmten Umfang: 9.1.1. SAP haftet bei Vorsatz in voller Höhe, bei grober Fahrlässigkeit und bei Fehlen einer Beschaffenheit, für die SAP eine Garantie übernommen hat, nur in Höhe des vorhersehbaren Schadens, der durch die verletzte Pflicht oder die Garantie verhindert werden sollte; 9.1.2. in anderen Fällen: nur bei Verletzung einer wesentlichen Pflicht (Kardinalpflicht) und bis zu den im folgenden Abschnitt 9.1.3 genannten Haftungsgrenzen. Die Verletzung einer Kardinalpflicht im Sinne dieses Abschnitts 9.1.2 liegt vor bei Verletzung einer Pflicht, deren Erfüllung die ordnungsgemäße Durchführung des Vertrages erst ermöglicht oder deren Verletzung die Erreichung des Vertragszwecks gefährdet und auf deren Einhaltung der Auftraggeber regelmäßig vertrauen darf. 9.1.3. Die Haftung ist in den Fällen von Abschnitt 9.1.2 beschränkt auf 100.000 EUR pro Schadensfall und insgesamt pro Vertragsjahr auf 300.000 EUR oder – sofern höher – auf die Vergütung, die für den betreffenden Cloud Service bzw. Professional Service gemäß der Order Form in dem Vertragsjahr gezahlt wurde.</t>
  </si>
  <si>
    <t>9.2</t>
  </si>
  <si>
    <t>9.2. Der Einwand des Mitverschuldens (z. B. Verletzung der Pflichten des Auftraggebers aus Abschnitt 4) bleibt offen. Die Haftungsbegrenzungen gemäß Abschnitt 9.1 gelten nicht bei der Haftung für Personenschäden und bei der Haftung nach dem Produkthaftungsgesetz.</t>
  </si>
  <si>
    <t>9.3</t>
  </si>
  <si>
    <t>9.3. Für alle Ansprüche gegen SAP auf Schadensersatz oder Ersatz vergeblicher Aufwendungen bei vertraglicher und außervertraglicher Haftung gilt eine Verjährungsfrist von einem Jahr. Die Verjährungsfrist beginnt mit dem in § 199 Abs. 1 BGB bestimmten Zeitpunkt. Sie tritt spätestens mit Ablauf von fünf Jahren ab Entstehung des Anspruchs ein. Die Regelungen der Sätze 1 bis 3 dieses Abschnitts 9.3 gelten nicht für die Haftung bei Vorsatz oder grober Fahrlässigkeit oder bei Personenschäden oder nach dem Produkthaftungsgesetz. Die abweichende Verjährungsfrist für Ansprüche wegen Sach- und Rechtsmängeln (Abschnitt 7 Gewährleistungen von SAP) bleibt von den Regelungen dieses Abschnitts 9.3 unberührt.</t>
  </si>
  <si>
    <t>10.</t>
  </si>
  <si>
    <t>IP RECHTE</t>
  </si>
  <si>
    <t>10. IP RECHTE 10.1. Der Auftraggeber darf die Cloud Services, die Dokumentation und SAP Materialien nur in dem Umfang nutzen, der vertraglich festgelegt ist. Soweit dem Auftraggeber hieran nicht ausdrücklich Rechte eingeräumt werden, stehen alle IP Rechte hieran im Übrigen im Verhältnis zum Auftraggeber der SAP, der SAP SE, ihren Verbundenen Unternehmen oder ihren Lizenzgebern zu, auch soweit diese durch Vorgaben oder Mitarbeit des Auftraggebers entstanden sind. 10.2. Sofern nicht abweichend vereinbart, stehen im Verhältnis zu SAP dem Auftraggeber alle Rechte an und in Bezug auf die Auftraggeberdaten zu. SAP darf vom Auftraggeber zur Verfügung gestellte Marken nur zum Zweck der Erbringung des Cloud Service und des Supports sowie ggf. vereinbarter Professional Services verwenden.</t>
  </si>
  <si>
    <t>10.1</t>
  </si>
  <si>
    <t>10.1. Der Auftraggeber darf die Cloud Services, die Dokumentation und SAP Materialien nur in dem Umfang nutzen, der vertraglich festgelegt ist. Soweit dem Auftraggeber hieran nicht ausdrücklich Rechte eingeräumt werden, stehen alle IP Rechte hieran im Übrigen im Verhältnis zum Auftraggeber der SAP, der SAP SE, ihren Verbundenen Unternehmen oder ihren Lizenzgebern zu, auch soweit diese durch Vorgaben oder Mitarbeit des Auftraggebers entstanden sind.</t>
  </si>
  <si>
    <t>10.2</t>
  </si>
  <si>
    <t>10.2. Sofern nicht abweichend vereinbart, stehen im Verhältnis zu SAP dem Auftraggeber alle Rechte an und in Bezug auf die Auftraggeberdaten zu. SAP darf vom Auftraggeber zur Verfügung gestellte Marken nur zum Zweck der Erbringung des Cloud Service und des Supports sowie ggf. vereinbarter Professional Services verwenden.</t>
  </si>
  <si>
    <t>11.</t>
  </si>
  <si>
    <t>VERTRAULICHKEIT</t>
  </si>
  <si>
    <t>11. VERTRAULICHKEIT 11.1. In Bezug auf jegliche vor und im Rahmen der Vertragserfüllung erlangten Vertraulichen Informationen der offenlegenden Partei verpflichtet sich die empfangende Partei dazu: a) die Vertraulichen Informationen zeitlich unbegrenzt vertraulich zu behandeln, indem sie Maßnahmen zu deren Schutz ergreift, die im Wesentlichen den Maßnahmen entsprechen, die die empfangende Partei zum Schutz ihrer eigenen vertraulichen Informationen ergreift, und die einen angemessenen Sorgfaltsmaßstab nicht unterschreiten dürfen; b) die Vertraulichen Informationen an Dritte nur weiterzugeben oder offenzulegen, soweit dies zur Ausübung von Rechten oder zur Vertragserfüllung notwendig ist und diese Dritten im wesentlichen vergleichbaren Vertraulichkeitspflichten unterliegen; c) die Vertraulichen Informationen nicht für Zwecke außerhalb des Vertrags zu verwenden oder zu vervielfältigen; d) auf Vervielfältigungen Vertraulicher Informationen – soweit technisch möglich – alle Hinweise und Vermerke zu ihrem vertraulichen oder geheimen Charakter zu belassen, die im Original enthalten sind. 11.2. Die empfangende Partei darf die vertraulichen Informationen der offenlegenden Partei Dritten offenlegen, soweit dies rechtlich vorgeschrieben ist; vorausgesetzt, dass die empfangende Partei, die zu einer solchen Offenlegung verpflichtet ist, angemessene Anstrengungen unternimmt, um die offenlegende Partei in angemessener Weise vorab über die geforderte Offenlegung zu informieren (soweit dies gesetzlich zulässig ist) und auf Wunsch und Kosten der offenlegenden Partei angemessene Unterstützung bei der Anfechtung der geforderten Offenlegung leistet. Die empfangende Partei unternimmt wirtschaftlich vertretbare Anstrengungen, um nur den Teil der vertraulichen Informationen offenzulegen, dessen Offenlegung rechtlich verlangt wird, und verlangt, dass alle vertraulichen Informationen, die auf diese Weise offengelegt werden, vertraulich behandelt werden. 11.3. Die Einschränkungen der Nutzung oder der Offenlegung Vertraulicher Informationen finden keine Anwendung auf Vertrauliche Informationen, die a) von der empfangenden Partei ohne Rückgriff auf die Vertraulichen Informationen der offenlegenden Partei unabhängig entwickelt worden sind, b) durch keine Handlung oder Unterlassung der empfangenden Partei allgemein bekannt oder der Öffentlichkeit zugänglich geworden sind, c) der empfangenden Partei zum Zeitpunkt der Offenlegung frei von Vertraulichkeitsbeschränkungen bekannt waren, d) von der empfangenden Partei rechtmäßig und ohne Pflicht zur Geheimhaltung von einer dritten Partei erhalten wurden, die berechtigt ist, diese Vertraulichen Informationen bereitzustellen, oder e) durch schriftliche Zustimmung der offenlegenden Partei von Vertraulichkeitsbeschränkungen ausgenommen sind. 11.4. Auf Verlangen der offenlegenden Partei hat die empfangende Partei die Vertraulichen Informationen der offenlegenden Partei, einschließlich Kopien und Vervielfältigungen davon, unverzüglich zu vernichten oder zurückzugeben, es sei denn, das anwendbare Recht schreibt deren Aufbewahrung vor. In diesem Fall unterliegen die vertraulichen Informationen weiterhin den Bestimmungen von Abschnitt 11. 11.5. Keine der Parteien verwendet den Namen der jeweils anderen Partei ohne deren vorherige schriftliche Zustimmung in öffentlichkeitswirksamen, Werbe- oder ähnlichen Aktivitäten. SAP darf Informationen über den Auftraggeber an SAP SE und ihre Verbundenen Unternehmen für Marketing- und andere Geschäftszwecke weitergeben. Soweit dies die Überlassung und Verwendung von Kontaktdaten von Ansprechpartnern des Auftraggebers umfasst, wird der Auftraggeber ggf. erforderliche Einwilligungen einholen.</t>
  </si>
  <si>
    <t>11.1</t>
  </si>
  <si>
    <t>11.1. In Bezug auf jegliche vor und im Rahmen der Vertragserfüllung erlangten Vertraulichen Informationen der offenlegenden Partei verpflichtet sich die empfangende Partei dazu: a) die Vertraulichen Informationen zeitlich unbegrenzt vertraulich zu behandeln, indem sie Maßnahmen zu deren Schutz ergreift, die im Wesentlichen den Maßnahmen entsprechen, die die empfangende Partei zum Schutz ihrer eigenen vertraulichen Informationen ergreift, und die einen angemessenen Sorgfaltsmaßstab nicht unterschreiten dürfen; b) die Vertraulichen Informationen an Dritte nur weiterzugeben oder offenzulegen, soweit dies zur Ausübung von Rechten oder zur Vertragserfüllung notwendig ist und diese Dritten im wesentlichen vergleichbaren Vertraulichkeitspflichten unterliegen; c) die Vertraulichen Informationen nicht für Zwecke außerhalb des Vertrags zu verwenden oder zu vervielfältigen; d) auf Vervielfältigungen Vertraulicher Informationen – soweit technisch möglich – alle Hinweise und Vermerke zu ihrem vertraulichen oder geheimen Charakter zu belassen, die im Original enthalten sind.</t>
  </si>
  <si>
    <t>11.2</t>
  </si>
  <si>
    <t>11.2. Die empfangende Partei darf die vertraulichen Informationen der offenlegenden Partei Dritten offenlegen, soweit dies rechtlich vorgeschrieben ist; vorausgesetzt, dass die empfangende Partei, die zu einer solchen Offenlegung verpflichtet ist, angemessene Anstrengungen unternimmt, um die offenlegende Partei in angemessener Weise vorab über die geforderte Offenlegung zu informieren (soweit dies gesetzlich zulässig ist) und auf Wunsch und Kosten der offenlegenden Partei angemessene Unterstützung bei der Anfechtung der geforderten Offenlegung leistet. Die empfangende Partei unternimmt wirtschaftlich vertretbare Anstrengungen, um nur den Teil der vertraulichen Informationen offenzulegen, dessen Offenlegung rechtlich verlangt wird, und verlangt, dass alle vertraulichen Informationen, die auf diese Weise offengelegt werden, vertraulich behandelt werden.</t>
  </si>
  <si>
    <t>11.3</t>
  </si>
  <si>
    <t>11.3. Die Einschränkungen der Nutzung oder der Offenlegung Vertraulicher Informationen finden keine Anwendung auf Vertrauliche Informationen, die a) von der empfangenden Partei ohne Rückgriff auf die Vertraulichen Informationen der offenlegenden Partei unabhängig entwickelt worden sind, b) durch keine Handlung oder Unterlassung der empfangenden Partei allgemein bekannt oder der Öffentlichkeit zugänglich geworden sind, c) der empfangenden Partei zum Zeitpunkt der Offenlegung frei von Vertraulichkeitsbeschränkungen bekannt waren, d) von der empfangenden Partei rechtmäßig und ohne Pflicht zur Geheimhaltung von einer dritten Partei erhalten wurden, die berechtigt ist, diese Vertraulichen Informationen bereitzustellen, oder e) durch schriftliche Zustimmung der offenlegenden Partei von Vertraulichkeitsbeschränkungen ausgenommen sind.</t>
  </si>
  <si>
    <t>11.4</t>
  </si>
  <si>
    <t>11.4. Auf Verlangen der offenlegenden Partei hat die empfangende Partei die Vertraulichen Informationen der offenlegenden Partei, einschließlich Kopien und Vervielfältigungen davon, unverzüglich zu vernichten oder zurückzugeben, es sei denn, das anwendbare Recht schreibt deren Aufbewahrung vor. In diesem Fall unterliegen die vertraulichen Informationen weiterhin den Bestimmungen von Abschnitt 11.</t>
  </si>
  <si>
    <t>11.5</t>
  </si>
  <si>
    <t>11.5. Keine der Parteien verwendet den Namen der jeweils anderen Partei ohne deren vorherige schriftliche Zustimmung in öffentlichkeitswirksamen, Werbe- oder ähnlichen Aktivitäten. SAP darf Informationen über den Auftraggeber an SAP SE und ihre Verbundenen Unternehmen für Marketing- und andere Geschäftszwecke weitergeben. Soweit dies die Überlassung und Verwendung von Kontaktdaten von Ansprechpartnern des Auftraggebers umfasst, wird der Auftraggeber ggf. erforderliche Einwilligungen einholen.</t>
  </si>
  <si>
    <t>12.</t>
  </si>
  <si>
    <t>SONSTIGE BESTIMMUNGEN</t>
  </si>
  <si>
    <t>12. SONSTIGE BESTIMMUNGEN 12.1. Änderungen und Ergänzungen der Vereinbarung sowie alle vertragsrelevanten Willenserklärungen und Erklärungen zur Ausübung von Gestaltungsrechten, insbesondere Kündigungen, Mahnungen oder Fristsetzungen bedürfen der Schriftform. Dies gilt auch für den Verzicht auf das Schriftformerfordernis. Das Schriftformerfordernis kann auch durch Briefwechsel oder durch folgende elektronische Formate erfüllt werden: Telefax, Email mit eingescannter Unterschrift, SAP Store, DocusignTM oder gleichwertige elektronische Verfahren, die von SAP bereitgestellt werden. § 127 Abs. 2 und 3 BGB finden jedoch im Übrigen keine Anwendung. 12.2. Exportrecht / Trade Compliance 12.2.1. SAP und der Auftraggeber halten im Rahmen der Erfüllung der Vereinbarung das Exportrecht ein. Vertrauliche Informationen der SAP unterliegen dem Exportrecht. Der Auftraggeber, seine Verbundenen Unternehmen und Autorisierte Nutzer dürfen die Vertraulichen Informationen der SAP weder direkt noch indirekt exportieren, re-exportieren, veröffentlichen oder übermitteln, wenn dies gegen Exportrecht verstößt. Der Auftraggeber ist allein dafür verantwortlich, das Exportrecht im Zusammenhang mit Auftraggeberdaten einzuhalten, einschließlich des Einholens ggf. erforderlicher Ausfuhrgenehmigungen für Auftraggeberdaten. Der Auftraggeber darf den Cloud Service aus den folgenden Regionen nicht nutzen: Krim/Sewastopol, Kuba, Iran, Volksrepublik Korea (Nordkorea), der sogenannten Volksrepubliken Luhansk (LNR) und Donezk (DNR) sowie Syrien. 12.2.2. Auf entsprechende Nachfrage seitens SAP, hat der Auftraggeber Informationen und Dokumente zum Zwecke des Einholens einer Ausfuhrgenehmigung bereitzustellen. SAP kann den betroffenen Cloud Service ohne Einhaltung einer Frist schriftlich kündigen, wenn a) die zuständige Behörde eine solche Ausfuhrgenehmigung nicht innerhalb von achtzehn (18) Monaten erteilt oder b) das Exportrecht SAP nicht erlaubt, dem Auftraggeber den Cloud Service oder Professional Service bereitzustellen. 12.3. Mitteilungen der SAP über Modifikationen gemäß Abschnitt 3.4.2 können über die Dokumentation, Release Notes oder via Veröffentlichung erfolgen. Systembenachrichtigungen und Informationen der SAP, die sich auf den Betrieb, das Hosting oder den Support des Cloud Service beziehen, können auch innerhalb des Cloud Service verfügbar gemacht an die in der Order Form benannte Kontaktperson übermittelt oder über das SAP Support-Portal verfügbar gemacht werden. 12.4. Ohne die vorherige schriftliche Zustimmung bzw. unbeschadet der Regelung des § 354 a HGB kann der Auftraggeber weder die Vereinbarung noch vertragliche Rechte oder Pflichten an Dritte abtreten oder übertragen. SAP kann die Vereinbarung an die SAP SE oder ein mit dieser Verbundenes Unternehmen übertragen. 12.5. Für die Vereinbarung und alle vertraglichen und außervertraglichen Ansprüche aus und im Zusammenhang mit der Vereinbarung gilt ausschließlich deutsches Recht ohne das UN-Kaufrecht. Das Kollisionsrecht findet keine Anwendung. 12.6. Ausschließlicher Gerichtsstand für alle Streitigkeiten aus und im Zusammenhang mit der Vereinbarung ist Karlsruhe, sofern der Auftraggeber Kaufmann, eine juristische Person des öffentlichen Rechts oder ein öffentlich-rechtliches Sondervermögen ist. 12.7. Die Vereinbarung enthält abschließend alle Abreden der Vertragsparteien über den Vertragsgegenstand. Alle bisherigen Erklärungen, Diskussionen und Schriftstücke (einschließlich etwaiger Vertraulichkeitsvereinbarungen) werden durch die Vereinbarung ersetzt. Ggf. versandte Bestellungen des Auftraggebers (“Purchase Orders”) dienen nur administrativen Zwecken und werden nicht Bestandteil der Vereinbarung.</t>
  </si>
  <si>
    <t>12.1</t>
  </si>
  <si>
    <t>12.1. Änderungen und Ergänzungen der Vereinbarung sowie alle vertragsrelevanten Willenserklärungen und Erklärungen zur Ausübung von Gestaltungsrechten, insbesondere Kündigungen, Mahnungen oder Fristsetzungen bedürfen der Schriftform. Dies gilt auch für den Verzicht auf das Schriftformerfordernis. Das Schriftformerfordernis kann auch durch Briefwechsel oder durch folgende elektronische Formate erfüllt werden: Telefax, Email mit eingescannter Unterschrift, SAP Store, DocusignTM oder gleichwertige elektronische Verfahren, die von SAP bereitgestellt werden. § 127 Abs. 2 und 3 BGB finden jedoch im Übrigen keine Anwendung.</t>
  </si>
  <si>
    <t>12.2</t>
  </si>
  <si>
    <t>12.2. Exportrecht / Trade Compliance 12.2.1. SAP und der Auftraggeber halten im Rahmen der Erfüllung der Vereinbarung das Exportrecht ein. Vertrauliche Informationen der SAP unterliegen dem Exportrecht. Der Auftraggeber, seine Verbundenen Unternehmen und Autorisierte Nutzer dürfen die Vertraulichen Informationen der SAP weder direkt noch indirekt exportieren, re-exportieren, veröffentlichen oder übermitteln, wenn dies gegen Exportrecht verstößt. Der Auftraggeber ist allein dafür verantwortlich, das Exportrecht im Zusammenhang mit Auftraggeberdaten einzuhalten, einschließlich des Einholens ggf. erforderlicher Ausfuhrgenehmigungen für Auftraggeberdaten. Der Auftraggeber darf den Cloud Service aus den folgenden Regionen nicht nutzen: Krim/Sewastopol, Kuba, Iran, Volksrepublik Korea (Nordkorea), der sogenannten Volksrepubliken Luhansk (LNR) und Donezk (DNR) sowie Syrien. 12.2.2. Auf entsprechende Nachfrage seitens SAP, hat der Auftraggeber Informationen und Dokumente zum Zwecke des Einholens einer Ausfuhrgenehmigung bereitzustellen. SAP kann den betroffenen Cloud Service ohne Einhaltung einer Frist schriftlich kündigen, wenn a) die zuständige Behörde eine solche Ausfuhrgenehmigung nicht innerhalb von achtzehn (18) Monaten erteilt oder b) das Exportrecht SAP nicht erlaubt, dem Auftraggeber den Cloud Service oder Professional Service bereitzustellen.</t>
  </si>
  <si>
    <t>12.3</t>
  </si>
  <si>
    <t>12.3. Mitteilungen der SAP über Modifikationen gemäß Abschnitt 3.4.2 können über die Dokumentation, Release Notes oder via Veröffentlichung erfolgen. Systembenachrichtigungen und Informationen der SAP, die sich auf den Betrieb, das Hosting oder den Support des Cloud Service beziehen, können auch innerhalb des Cloud Service verfügbar gemacht an die in der Order Form benannte Kontaktperson übermittelt oder über das SAP Support-Portal verfügbar gemacht werden.</t>
  </si>
  <si>
    <t>12.4</t>
  </si>
  <si>
    <t>12.4. Ohne die vorherige schriftliche Zustimmung bzw. unbeschadet der Regelung des § 354 a HGB kann der Auftraggeber weder die Vereinbarung noch vertragliche Rechte oder Pflichten an Dritte abtreten oder übertragen. SAP kann die Vereinbarung an die SAP SE oder ein mit dieser Verbundenes Unternehmen übertragen.</t>
  </si>
  <si>
    <t>12.5</t>
  </si>
  <si>
    <t>12.5. Für die Vereinbarung und alle vertraglichen und außervertraglichen Ansprüche aus und im Zusammenhang mit der Vereinbarung gilt ausschließlich deutsches Recht ohne das UN-Kaufrecht. Das Kollisionsrecht findet keine Anwendung.</t>
  </si>
  <si>
    <t>12.6</t>
  </si>
  <si>
    <t>12.6. Ausschließlicher Gerichtsstand für alle Streitigkeiten aus und im Zusammenhang mit der Vereinbarung ist Karlsruhe, sofern der Auftraggeber Kaufmann, eine juristische Person des öffentlichen Rechts oder ein öffentlich-rechtliches Sondervermögen ist.</t>
  </si>
  <si>
    <t>12.7</t>
  </si>
  <si>
    <t>12.7. Die Vereinbarung enthält abschließend alle Abreden der Vertragsparteien über den Vertragsgegenstand. Alle bisherigen Erklärungen, Diskussionen und Schriftstücke (einschließlich etwaiger Vertraulichkeitsvereinbarungen) werden durch die Vereinbarung ersetzt. Ggf. versandte Bestellungen des Auftraggebers (“Purchase Orders”) dienen nur administrativen Zwecken und werden nicht Bestandteil der Vereinbarung.</t>
  </si>
  <si>
    <t>DEFINITIONEN</t>
  </si>
  <si>
    <t>1. DEFINITIONEN 1.1. „Go-Live“ bezeichnet den Zeitpunkt, ab dem, nach der Einrichtung der Cloud Services für einen Auftraggeber, die Cloud Services von diesem Auftraggeber gemäß seiner Vereinbarung über diese Cloud Services zur Verarbeitung von echten Daten im Produktivmodus und für die Ausführung seiner internen Geschäftsvorgänge genutzt werden können. 1.2. „Lokale Geschäftszeiten“ bedeutet montags bis freitags von 08:00 bis 18:00 Uhr (ausgenommen lokale Feiertage) gemäß der lokalen Zeitzone, die für die Adresse des Auftraggebers gilt. 1.3. „Kunden-Support-Website von SAP“ bezeichnet die an Auftraggeber gerichtete Support-Website von SAP (siehe https://support.sap.com, es sei denn, in der Vereinbarung oder unter https://support.sap.com/contactus ist eine andere Support-Website aufgeführt). In ausgewählten Cloud Services kann auf den Support auch über die Anwendung selbst zugegriffen werden.</t>
  </si>
  <si>
    <t>1.1. „Go-Live“ bezeichnet den Zeitpunkt, ab dem, nach der Einrichtung der Cloud Services für einen Auftraggeber, die Cloud Services von diesem Auftraggeber gemäß seiner Vereinbarung über diese Cloud Services zur Verarbeitung von echten Daten im Produktivmodus und für die Ausführung seiner internen Geschäftsvorgänge genutzt werden können.</t>
  </si>
  <si>
    <t>1.2. „Lokale Geschäftszeiten“ bedeutet montags bis freitags von 08:00 bis 18:00 Uhr (ausgenommen lokale Feiertage) gemäß der lokalen Zeitzone, die für die Adresse des Auftraggebers gilt.</t>
  </si>
  <si>
    <t>1.3. „Kunden-Support-Website von SAP“ bezeichnet die an Auftraggeber gerichtete Support-Website von SAP (siehe https://support.sap.com, es sei denn, in der Vereinbarung oder unter https://support.sap.com/contactus ist eine andere Support-Website aufgeführt). In ausgewählten Cloud Services kann auf den Support auch über die Anwendung selbst zugegriffen werden.</t>
  </si>
  <si>
    <t>SCOPE VON SUPPORT- UND SUCCESS-ANGEBOTEN</t>
  </si>
  <si>
    <t>2. SCOPE VON SUPPORT- UND SUCCESS-ANGEBOTEN 2.1. Allgemeines 2.1.1. SAP bietet folgende Support-Optionen an: a) SAP Enterprise Support, Cloud Editions: Grundlegender Projektsupport als Teil des Cloud Service mit Schwerpunkt auf Kundeninteraktion und Falllösung. b) SAP Preferred Success: Add-on für SAP Enterprise Support, Cloud Editions, das strategische Anleitungen, lösungsspezifische Best Practices sowie Success-Programme umfasst, die zur Förderung der Nutzung und der Wertrealisierung beitragen sollen. c) SAP Enterprise Support, Cloud Editions ist in den Subskriptionsvergütungen für die Cloud Services enthalten, die in der Order Form angegeben sind, sofern nicht alternative Support-Bedingungen vereinbart wurden. SAP Preferred Success kann für in Frage kommende Cloud Services gegen eine zusätzliche Vergütung als Add-on zu SAP Enterprise Support, Cloud Editions erworben werden. Für DrittanbieterCloud-Services, die über SAP erworben wurden, ist SAP Preferred Success nicht verfügbar und wird auch nicht bereitgestellt. 2.1.2. Ab dem Wirksamkeitsdatum der Vereinbarung des Auftraggebers über Cloud Services kann der Auftraggeber sich an die SAP-Supportorganisation als direkten Ansprechpartner für Support-Services wenden. 2.1.3. Sprachen des Customer Interaction Center: SAP bietet telefonischen Erst-Support für Ansprechpartner des Auftraggebers über die SAP-One-Support-Telefonnummer „CALL-1-SAP“ (zu finden im SAP Support Portal unter https://support.sap.com/contactus) bzw. über andere lösungsspezifische Hotlines in folgenden Sprachen an: Englisch (wochentags rund um die Uhr) sowie, je nach lokalen Geschäftszeiten und Verfügbarkeit, Deutsch, Französisch, Italienisch, Spanisch, Polnisch, Russisch (zu europäischen Geschäftszeiten), Japanisch, Chinesisch, Koreanisch, Indonesisch (zu asiatisch-pazifischen Geschäftszeiten), Portugiesisch und Spanisch (zu lateinamerikanischen Geschäftszeiten). Probleme, die zu einem Supportfall führen, der von spezialisierten technischen oder externen Supportmitarbeitern weltweit bearbeitet wird, werden nur auf Englisch bearbeitet. 2.2. Mission-Critical Support (Support für geschäftskritische Prozesse) Feature SAP Enterprise Support, Cloud Editions SAP Preferred Success Mission-Critical Support rund um die Uhr sieben (7) Tage die Woche für Störungen mit Priorität P1 und P2 (nur auf Englisch) Globale Fallbearbeitung durch SAP bei supportrelevanten Störungen, einschließlich Service-Level-Vereinbarungen über Zielwerte für Erstreaktionszeiten, laufende Kommunikation und Korrekturmaßnahmen (wie im folgenden Abschnitt 3 festgelegt). Bearbeitung priorisierter Fälle rund um die Uhr und erweiterte Zielwerte für Erstreaktion und Korrekturmaßnahmen (wie im folgenden Abschnitt 3 festgelegt). Non-Mission Critical Support (Support für nicht geschäftskritische Prozesse) für Fälle mit der Priorität P3 und P4 (nur auf Englisch) Verfügbar während der Lokalen Geschäftszeiten (wie im folgenden Abschnitt 3 festgelegt). Erweiterte angestrebte Erstreaktionszeit (wie im folgenden Abschnitt 3 festgelegt). Feature SAP Enterprise Support, Cloud Editions SAP Preferred Success Rund um die Uhr erreichbares Customer Interaction Center Support Center, an das Auftraggeber über die in Abschnitt 2.1.3 beschriebenen Kanäle allgemeine supportbezogene Anfragen stellen können. Wird als Teil von SAP Enterprise Support, Cloud Editions ausgeliefert. Global Support Backbone Die Wissensdatenbank und das Extranet von SAP, in denen SAP ausschließlich Auftraggebern und Partnern Inhalte und Services zur Verfügung stellt. Dazu gehört auch die Kunden-Support-Website von SAP. Durchgängige Supportfähigkeit Support für Fälle, die in integrierten Geschäftsszenarios auftreten, die aus SAP Cloud Services und/oder aus SAP Cloud Services und anderer SAP-Software mit einer gültigen Support-Vereinbarung bestehen. 2.3. Schulungen und Empowerment Feature SAP Enterprise Support, Cloud Editions SAP Preferred Success Remote-Inhalte und - Services des SAP-Support Remote-Inhalte und -Services des Support (z. B. Meet-the-Expert-Sitzungen) in verschiedenen Formaten, u. a. Live-Webinare und aufgezeichnete Webinare, Tutorials, Best Practices, Lernmaterialien zum Selbststudium und interaktive Remote-Sitzungen im Workshop-Stil. Die Inhalte und Zeitpläne zu den Sitzungen finden Sie auf der KundenSupport-Website von SAP im Abschnitt SAP Enterprise Support Academy. Planung, Verfügbarkeit und Bereitstellungsmethodologie liegen im Ermessen von SAP. Zugriff auf Demosysteme, Live-Sitzungen mit Kursleitern, Prüfungen und Zertifizierungen, die für den Cloud Service spezifisch sind, für bis zu fünf (5) Ansprechpartner beim Auftraggeber. Exklusive Lerninhalte zu SAP Preferred Success im Zusammenhang mit dem Cloud Service in verschiedenen Formaten, die Live-Webinare und aufgezeichnete Webinare, Best Practices und interaktive Remote-Sitzungen im Workshop-Format umfassen können. Planung, Verfügbarkeit und Bereitstellungsmethodologie liegen im Ermessen von SAP. Release-UpdateInformationen Allgemein verfügbare dokumentierte Zusammenfassungen, Webinare und Videos, die SAP bereitstellt, um Auftraggeber über Änderungen in neuen Produktreleases zu informieren und ihnen entsprechende Anleitungen zu geben. Self-Service über das Internet und die Community. Für den Cloud Service spezifische Release-Hilfestellung. 2.4. Zusammenarbeit Feature SAP Enterprise Support, Cloud Editions SAP Preferred Success SAP Support Advisory Services Zugang zu Experten, die Auftraggeber bei supportbezogenen Anfragen unterstützen und sie im Hinblick auf für ihre Anforderungen geeignete SAP-Enterprise-Support-Inhalte und -Services beraten. Wird als Teil von SAP Enterprise Support, Cloud Editions ausgeliefert. Support per Chat Verfügbar während der Geschäftszeiten in englischer Sprache für Supportprobleme bei nicht geschäftskritischen Prozessen, sofern für den Cloud Service verfügbar. Feature SAP Enterprise Support, Cloud Editions SAP Preferred Success Support über das Internet und die Plattform für Zusammenarbeit in sozialen Netzwerken Zugriff auf die Kunden-Support-Website von SAP, einschließlich Social-Media-basiertem Empowerment und Zusammenarbeit mit Kollegen und SAP-Experten. Zugriff auf die exklusive Kooperationsplattform SAP Preferred Success. Support und Success Reporting SAP Enterprise Support Reporting: Ein Report oder Dashboard, der bzw. das den Status von Support-Services und hierin vereinbarten Leistungen analysiert und dokumentiert. Reports, Dashboards und andere Reporting-Komponenten und -Funktionen in Bezug auf das gesamte Projekt, den gesamten Kundenlebenszyklus und die produktive Nutzung der Lösung, einschließlich Einführung der relevanten Funktionen, Technik- und Produktnutzung, Status von SupportServices und hierin vereinbarten Leistungen, die für den Cloud Service spezifisch sind. Preferred Success – Ressourcen und Hilfestellung Zugriff auf Erfolgsressourcen, um Hilfestellung in den Bereichen Onboarding, Produktakzeptanz und - nutzung, Best Practices und operative Exzellenz zu geben. Dies kann ein Customer Success Partner als Hauptansprechpartner für das kontinuierliche Erfolgsmanagement, die Erfolgsplanung, die technische Beratung und Betreuung sowie die Aufsicht über Supportfälle während des gesamten Kundenlebenszyklus sein. Die Benennung eines Customer Success Partner liegt im Ermessen der SAP. Regulärer Checkpoint Regelmäßige Überprüfung des Cloud Service, des Erfolgsplans, der kritischen Probleme, des Reportings und der Best Practices. Kann nach Ermessen von SAP eine persönliche Bereitstellung einschließen. Erfolgsplan In einem Erfolgsplan werden die Schritte zum Erreichen wichtiger Geschäftsmeilensteine und -ziele während des gesamten Kundenlebenszyklus skizziert. Schwerpunktthemen sind Herausforderungen, Nutzung, Einführung und Zyklusplanung. 2.5. Innovation und Wertschöpfung Feature SAP Enterprise Support, Cloud Editions SAP Preferred Success Von SAP vorgeschlagene proaktive Prüfungen Support Services für Empfehlungen zur jeweiligen spezifischen Situation des Auftraggebers. Diese Services werden auf Anfrage des Auftraggebers remote erbracht. Von Experten geleitete Prüfungen, die Empfehlungen auf der Grundlage von SAP Best Practices oder empfohlenen Konfigurationen geben. Produkt-Roadmaps Self-Service über das Internet. Wird als Teil von SAP Enterprise Support, Cloud Editions ausgeliefert. Aktualisierung der Testinstanzen Self-Service oder Anfrage über das Internet zur Initiierung der Aktualisierung wie für die jeweilige Lösung angeboten und erforderlich. Zugang zu Unterstützung durch SAP bei der Verwaltung der Aktualisierung von Testinstanzen bis zu zwei (2) Mal pro Jahr, sofern zutreffend. 2.6. Application Lifecycle Management Feature SAP Enterprise Support, Cloud Editions SAP Preferred Success Application Lifecycle Management („ALM“) Software oder Online-Services für das Application Lifecycle Management, die von SAP bereitgestellt werden. Details zum Funktionsumfang und zur Verfügbarkeit sind auf der Kunden-Support-Website von SAP (siehe https://support.sap.com/en/alm) und in den Nutzungsrechten (siehe https://support.sap.com/en/alm/usage-rights) angegeben. Wird als Teil von SAP Enterprise Support, Cloud Editions ausgeliefert.</t>
  </si>
  <si>
    <t>2.1. Allgemeines 2.1.1. SAP bietet folgende Support-Optionen an: a) SAP Enterprise Support, Cloud Editions: Grundlegender Projektsupport als Teil des Cloud Service mit Schwerpunkt auf Kundeninteraktion und Falllösung. b) SAP Preferred Success: Add-on für SAP Enterprise Support, Cloud Editions, das strategische Anleitungen, lösungsspezifische Best Practices sowie Success-Programme umfasst, die zur Förderung der Nutzung und der Wertrealisierung beitragen sollen. c) SAP Enterprise Support, Cloud Editions ist in den Subskriptionsvergütungen für die Cloud Services enthalten, die in der Order Form angegeben sind, sofern nicht alternative Support-Bedingungen vereinbart wurden. SAP Preferred Success kann für in Frage kommende Cloud Services gegen eine zusätzliche Vergütung als Add-on zu SAP Enterprise Support, Cloud Editions erworben werden. Für DrittanbieterCloud-Services, die über SAP erworben wurden, ist SAP Preferred Success nicht verfügbar und wird auch nicht bereitgestellt. 2.1.2. Ab dem Wirksamkeitsdatum der Vereinbarung des Auftraggebers über Cloud Services kann der Auftraggeber sich an die SAP-Supportorganisation als direkten Ansprechpartner für Support-Services wenden. 2.1.3. Sprachen des Customer Interaction Center: SAP bietet telefonischen Erst-Support für Ansprechpartner des Auftraggebers über die SAP-One-Support-Telefonnummer „CALL-1-SAP“ (zu finden im SAP Support Portal unter https://support.sap.com/contactus) bzw. über andere lösungsspezifische Hotlines in folgenden Sprachen an: Englisch (wochentags rund um die Uhr) sowie, je nach lokalen Geschäftszeiten und Verfügbarkeit, Deutsch, Französisch, Italienisch, Spanisch, Polnisch, Russisch (zu europäischen Geschäftszeiten), Japanisch, Chinesisch, Koreanisch, Indonesisch (zu asiatisch-pazifischen Geschäftszeiten), Portugiesisch und Spanisch (zu lateinamerikanischen Geschäftszeiten). Probleme, die zu einem Supportfall führen, der von spezialisierten technischen oder externen Supportmitarbeitern weltweit bearbeitet wird, werden nur auf Englisch bearbeitet.</t>
  </si>
  <si>
    <t>2.2. Mission-Critical Support (Support für geschäftskritische Prozesse) Feature SAP Enterprise Support, Cloud Editions SAP Preferred Success Mission-Critical Support rund um die Uhr sieben (7) Tage die Woche für Störungen mit Priorität P1 und P2 (nur auf Englisch) Globale Fallbearbeitung durch SAP bei supportrelevanten Störungen, einschließlich Service-Level-Vereinbarungen über Zielwerte für Erstreaktionszeiten, laufende Kommunikation und Korrekturmaßnahmen (wie im folgenden Abschnitt 3 festgelegt). Bearbeitung priorisierter Fälle rund um die Uhr und erweiterte Zielwerte für Erstreaktion und Korrekturmaßnahmen (wie im folgenden Abschnitt 3 festgelegt). Non-Mission Critical Support (Support für nicht geschäftskritische Prozesse) für Fälle mit der Priorität P3 und P4 (nur auf Englisch) Verfügbar während der Lokalen Geschäftszeiten (wie im folgenden Abschnitt 3 festgelegt). Erweiterte angestrebte Erstreaktionszeit (wie im folgenden Abschnitt 3 festgelegt). Feature SAP Enterprise Support, Cloud Editions SAP Preferred Success Rund um die Uhr erreichbares Customer Interaction Center Support Center, an das Auftraggeber über die in Abschnitt 2.1.3 beschriebenen Kanäle allgemeine supportbezogene Anfragen stellen können. Wird als Teil von SAP Enterprise Support, Cloud Editions ausgeliefert. Global Support Backbone Die Wissensdatenbank und das Extranet von SAP, in denen SAP ausschließlich Auftraggebern und Partnern Inhalte und Services zur Verfügung stellt. Dazu gehört auch die Kunden-Support-Website von SAP. Durchgängige Supportfähigkeit Support für Fälle, die in integrierten Geschäftsszenarios auftreten, die aus SAP Cloud Services und/oder aus SAP Cloud Services und anderer SAP-Software mit einer gültigen Support-Vereinbarung bestehen.</t>
  </si>
  <si>
    <t>2.3. Schulungen und Empowerment Feature SAP Enterprise Support, Cloud Editions SAP Preferred Success Remote-Inhalte und - Services des SAP-Support Remote-Inhalte und -Services des Support (z. B. Meet-the-Expert-Sitzungen) in verschiedenen Formaten, u. a. Live-Webinare und aufgezeichnete Webinare, Tutorials, Best Practices, Lernmaterialien zum Selbststudium und interaktive Remote-Sitzungen im Workshop-Stil. Die Inhalte und Zeitpläne zu den Sitzungen finden Sie auf der KundenSupport-Website von SAP im Abschnitt SAP Enterprise Support Academy. Planung, Verfügbarkeit und Bereitstellungsmethodologie liegen im Ermessen von SAP. Zugriff auf Demosysteme, Live-Sitzungen mit Kursleitern, Prüfungen und Zertifizierungen, die für den Cloud Service spezifisch sind, für bis zu fünf (5) Ansprechpartner beim Auftraggeber. Exklusive Lerninhalte zu SAP Preferred Success im Zusammenhang mit dem Cloud Service in verschiedenen Formaten, die Live-Webinare und aufgezeichnete Webinare, Best Practices und interaktive Remote-Sitzungen im Workshop-Format umfassen können. Planung, Verfügbarkeit und Bereitstellungsmethodologie liegen im Ermessen von SAP. Release-UpdateInformationen Allgemein verfügbare dokumentierte Zusammenfassungen, Webinare und Videos, die SAP bereitstellt, um Auftraggeber über Änderungen in neuen Produktreleases zu informieren und ihnen entsprechende Anleitungen zu geben. Self-Service über das Internet und die Community. Für den Cloud Service spezifische Release-Hilfestellung.</t>
  </si>
  <si>
    <t>2.4. Zusammenarbeit Feature SAP Enterprise Support, Cloud Editions SAP Preferred Success SAP Support Advisory Services Zugang zu Experten, die Auftraggeber bei supportbezogenen Anfragen unterstützen und sie im Hinblick auf für ihre Anforderungen geeignete SAP-Enterprise-Support-Inhalte und -Services beraten. Wird als Teil von SAP Enterprise Support, Cloud Editions ausgeliefert. Support per Chat Verfügbar während der Geschäftszeiten in englischer Sprache für Supportprobleme bei nicht geschäftskritischen Prozessen, sofern für den Cloud Service verfügbar. Feature SAP Enterprise Support, Cloud Editions SAP Preferred Success Support über das Internet und die Plattform für Zusammenarbeit in sozialen Netzwerken Zugriff auf die Kunden-Support-Website von SAP, einschließlich Social-Media-basiertem Empowerment und Zusammenarbeit mit Kollegen und SAP-Experten. Zugriff auf die exklusive Kooperationsplattform SAP Preferred Success. Support und Success Reporting SAP Enterprise Support Reporting: Ein Report oder Dashboard, der bzw. das den Status von Support-Services und hierin vereinbarten Leistungen analysiert und dokumentiert. Reports, Dashboards und andere Reporting-Komponenten und -Funktionen in Bezug auf das gesamte Projekt, den gesamten Kundenlebenszyklus und die produktive Nutzung der Lösung, einschließlich Einführung der relevanten Funktionen, Technik- und Produktnutzung, Status von SupportServices und hierin vereinbarten Leistungen, die für den Cloud Service spezifisch sind. Preferred Success – Ressourcen und Hilfestellung Zugriff auf Erfolgsressourcen, um Hilfestellung in den Bereichen Onboarding, Produktakzeptanz und - nutzung, Best Practices und operative Exzellenz zu geben. Dies kann ein Customer Success Partner als Hauptansprechpartner für das kontinuierliche Erfolgsmanagement, die Erfolgsplanung, die technische Beratung und Betreuung sowie die Aufsicht über Supportfälle während des gesamten Kundenlebenszyklus sein. Die Benennung eines Customer Success Partner liegt im Ermessen der SAP. Regulärer Checkpoint Regelmäßige Überprüfung des Cloud Service, des Erfolgsplans, der kritischen Probleme, des Reportings und der Best Practices. Kann nach Ermessen von SAP eine persönliche Bereitstellung einschließen. Erfolgsplan In einem Erfolgsplan werden die Schritte zum Erreichen wichtiger Geschäftsmeilensteine und -ziele während des gesamten Kundenlebenszyklus skizziert. Schwerpunktthemen sind Herausforderungen, Nutzung, Einführung und Zyklusplanung.</t>
  </si>
  <si>
    <t>2.5. Innovation und Wertschöpfung Feature SAP Enterprise Support, Cloud Editions SAP Preferred Success Von SAP vorgeschlagene proaktive Prüfungen Support Services für Empfehlungen zur jeweiligen spezifischen Situation des Auftraggebers. Diese Services werden auf Anfrage des Auftraggebers remote erbracht. Von Experten geleitete Prüfungen, die Empfehlungen auf der Grundlage von SAP Best Practices oder empfohlenen Konfigurationen geben. Produkt-Roadmaps Self-Service über das Internet. Wird als Teil von SAP Enterprise Support, Cloud Editions ausgeliefert. Aktualisierung der Testinstanzen Self-Service oder Anfrage über das Internet zur Initiierung der Aktualisierung wie für die jeweilige Lösung angeboten und erforderlich. Zugang zu Unterstützung durch SAP bei der Verwaltung der Aktualisierung von Testinstanzen bis zu zwei (2) Mal pro Jahr, sofern zutreffend.</t>
  </si>
  <si>
    <t>2.6. Application Lifecycle Management Feature SAP Enterprise Support, Cloud Editions SAP Preferred Success Application Lifecycle Management („ALM“) Software oder Online-Services für das Application Lifecycle Management, die von SAP bereitgestellt werden. Details zum Funktionsumfang und zur Verfügbarkeit sind auf der Kunden-Support-Website von SAP (siehe https://support.sap.com/en/alm) und in den Nutzungsrechten (siehe https://support.sap.com/en/alm/usage-rights) angegeben. Wird als Teil von SAP Enterprise Support, Cloud Editions ausgeliefert.</t>
  </si>
  <si>
    <t>REAKTIONSSTUFEN BEI VOM AUFTRAGGEBER ÜBERMITTELTEN SUPPORTFÄLLEN</t>
  </si>
  <si>
    <t>3. REAKTIONSSTUFEN BEI VOM AUFTRAGGEBER ÜBERMITTELTEN SUPPORTFÄLLEN 3.1. SAP reagiert auf übermittelte Supportfälle wie in der folgenden Tabelle beschrieben. Priorität Definition Reaktionsstufe P1 Sehr hoch Ein Supportfall ist mit der Priorität Sehr hoch einzustufen, wenn das Problem sehr ernste Konsequenzen für die normalen Geschäftsprozesse oder für die IT-Prozesse der Kerngeschäftsprozesse hat. Dringende Tätigkeiten können nicht durchgeführt werden. Dies wird in der Regel durch folgende Umstände verursacht: a) Ein produktiver Service ist vollständig ausgefallen. b) Unmittelbar bevorstehende Produktivstarts oder Upgrades können nicht abgeschlossen werden. c) Die Kerngeschäftsprozesse des Kunden sind ernsthaft beeinträchtigt. Erstreaktion: Innerhalb von einer (1) Stunde ab Eingang des Supportfalls. Laufende Kommunikation: Einmal pro Stunde, sofern von SAP nicht anders mitgeteilt. Korrekturmaßnahmenziel: SAP muss innerhalb von vier (4) Stunden entweder eine Lösung, eine Behelfslösung oder einen Aktionsplan für den Supportfall bereitstellen. Priorität Definition Reaktionsstufe Eine Behelfslösung (Workaround) ist nicht für jeden Umstand verfügbar. Der Fall erfordert eine sofortige Bearbeitung, weil es durch die Fehlfunktion zu erheblichen Verlusten kommen kann. P2 Hoch Ein Supportfall ist mit der Priorität Hoch einzustufen, wenn normale Geschäftsprozesse ernsthaft beeinträchtigt werden. Notwendige Aufgaben können nicht durchgeführt werden. Die Störung wird durch fehlerhafte oder nicht ausführbare Funktionen im SAP-Service verursacht, die unmittelbar benötigt werden. Der Fall muss so schnell wie möglich bearbeitet werden, weil es durch die anhaltende Fehlfunktion zu ernsthaften Unterbrechungen des gesamten produktiven Geschäftsablaufs kommen kann. Erstreaktion: Innerhalb von vier (4) Stunden nach Eingang des Supportfalls für Auftraggeber mit SAP Enterprise Support, Cloud Edition und innerhalb von zwei (2) Stunden nach Eingang des Supportfalls für Auftraggeber mit SAP Preferred Success. Laufende Kommunikation: Einmal alle sechs (6) Stunden, sofern von SAP nicht anders mitgeteilt. Korrekturmaßnahmenziel: SAP muss innerhalb von drei (3) Werktagen entweder eine Lösung, eine Behelfslösung oder einen Aktionsplan für den Supportfall bereitstellen (gilt nur für Auftraggeber mit SAP Preferred Success). P3 Mittel Ein Supportfall ist mit der Priorität Mittel einzustufen, wenn normale Geschäftsprozesse beeinflusst werden. Das Problem wird durch fehlerhafte oder nicht ausführbare Funktionen im SAP-Service verursacht. Erstreaktion: Innerhalb von einem (1) Geschäftstag ab Eingang des Supportfalls für Auftraggeber mit SAP Enterprise Support, Cloud Edition und innerhalb von vier (4) Geschäftsstunden nach Erhalt des Supportfalls für Auftraggeber mit SAP Preferred Success. Laufende Kommunikation: Sofern von SAP nicht anders mitgeteilt, einmal alle drei (3) Werktage bei nichttechnischen Problemen und einmal alle zehn (10) Werktage bei Problemen, die auf Produktfehler zurückzuführen sind. Ein nichttechnisches Problem (Non-Defect Issue) bezeichnet einen gemeldeten Supportfall, dem kein Fehler im betreffenden Cloud Service zugrunde liegt und zu dessen Behebung kein Projektierungs- /Entwicklungs- oder IT-Personal benötigt wird. P4 Niedrig Ein Supportfall ist mit der Priorität Niedrig einzustufen, wenn das Problem wenig oder keine Auswirkungen auf die normalen Geschäftsprozesse hat. Das Problem wird durch fehlerhafte oder nicht ausführbare Funktionen im SAP-Service verursacht, die nicht täglich oder nur selten benötigt werden. Erstreaktion: Innerhalb von zwei (2) Werktagen ab Eingang des Supportfalls für Auftraggeber mit SAP Enterprise Support, Cloud Editions und innerhalb von einem (1) Werktag ab Eingang des Supportfalls für Auftraggeber mit SAP Preferred Success. Laufende Kommunikation: Einmal pro Woche, sofern von SAP nicht anders mitgeteilt. 3.2. Folgende Arten von Supportfällen sind von den oben beschriebenen Reaktionsstufen ausgeschlossen: a) Fälle mit Bezug auf ein Release, eine Version oder Funktionen von SAP Cloud Services, die speziell für den Auftraggeber entwickelt wurden (einschließlich solcher, die von SAP Custom Development oder von SAP-Tochtergesellschaften oder einzelnen Content-Services entwickelt wurden); b) Fälle, bei denen die Grundursache keine Störung ist, sondern eine fehlende Funktion (Entwicklungsantrag); c) Fälle, bei denen es sich um eine Beratungsanforderung („How-to“) handelt.</t>
  </si>
  <si>
    <t>3.1. SAP reagiert auf übermittelte Supportfälle wie in der folgenden Tabelle beschrieben. Priorität Definition Reaktionsstufe P1 Sehr hoch Ein Supportfall ist mit der Priorität Sehr hoch einzustufen, wenn das Problem sehr ernste Konsequenzen für die normalen Geschäftsprozesse oder für die IT-Prozesse der Kerngeschäftsprozesse hat. Dringende Tätigkeiten können nicht durchgeführt werden. Dies wird in der Regel durch folgende Umstände verursacht: a) Ein produktiver Service ist vollständig ausgefallen. b) Unmittelbar bevorstehende Produktivstarts oder Upgrades können nicht abgeschlossen werden. c) Die Kerngeschäftsprozesse des Kunden sind ernsthaft beeinträchtigt. Erstreaktion: Innerhalb von einer (1) Stunde ab Eingang des Supportfalls. Laufende Kommunikation: Einmal pro Stunde, sofern von SAP nicht anders mitgeteilt. Korrekturmaßnahmenziel: SAP muss innerhalb von vier (4) Stunden entweder eine Lösung, eine Behelfslösung oder einen Aktionsplan für den Supportfall bereitstellen. Priorität Definition Reaktionsstufe Eine Behelfslösung (Workaround) ist nicht für jeden Umstand verfügbar. Der Fall erfordert eine sofortige Bearbeitung, weil es durch die Fehlfunktion zu erheblichen Verlusten kommen kann. P2 Hoch Ein Supportfall ist mit der Priorität Hoch einzustufen, wenn normale Geschäftsprozesse ernsthaft beeinträchtigt werden. Notwendige Aufgaben können nicht durchgeführt werden. Die Störung wird durch fehlerhafte oder nicht ausführbare Funktionen im SAP-Service verursacht, die unmittelbar benötigt werden. Der Fall muss so schnell wie möglich bearbeitet werden, weil es durch die anhaltende Fehlfunktion zu ernsthaften Unterbrechungen des gesamten produktiven Geschäftsablaufs kommen kann. Erstreaktion: Innerhalb von vier (4) Stunden nach Eingang des Supportfalls für Auftraggeber mit SAP Enterprise Support, Cloud Edition und innerhalb von zwei (2) Stunden nach Eingang des Supportfalls für Auftraggeber mit SAP Preferred Success. Laufende Kommunikation: Einmal alle sechs (6) Stunden, sofern von SAP nicht anders mitgeteilt. Korrekturmaßnahmenziel: SAP muss innerhalb von drei (3) Werktagen entweder eine Lösung, eine Behelfslösung oder einen Aktionsplan für den Supportfall bereitstellen (gilt nur für Auftraggeber mit SAP Preferred Success). P3 Mittel Ein Supportfall ist mit der Priorität Mittel einzustufen, wenn normale Geschäftsprozesse beeinflusst werden. Das Problem wird durch fehlerhafte oder nicht ausführbare Funktionen im SAP-Service verursacht. Erstreaktion: Innerhalb von einem (1) Geschäftstag ab Eingang des Supportfalls für Auftraggeber mit SAP Enterprise Support, Cloud Edition und innerhalb von vier (4) Geschäftsstunden nach Erhalt des Supportfalls für Auftraggeber mit SAP Preferred Success. Laufende Kommunikation: Sofern von SAP nicht anders mitgeteilt, einmal alle drei (3) Werktage bei nichttechnischen Problemen und einmal alle zehn (10) Werktage bei Problemen, die auf Produktfehler zurückzuführen sind. Ein nichttechnisches Problem (Non-Defect Issue) bezeichnet einen gemeldeten Supportfall, dem kein Fehler im betreffenden Cloud Service zugrunde liegt und zu dessen Behebung kein Projektierungs- /Entwicklungs- oder IT-Personal benötigt wird. P4 Niedrig Ein Supportfall ist mit der Priorität Niedrig einzustufen, wenn das Problem wenig oder keine Auswirkungen auf die normalen Geschäftsprozesse hat. Das Problem wird durch fehlerhafte oder nicht ausführbare Funktionen im SAP-Service verursacht, die nicht täglich oder nur selten benötigt werden. Erstreaktion: Innerhalb von zwei (2) Werktagen ab Eingang des Supportfalls für Auftraggeber mit SAP Enterprise Support, Cloud Editions und innerhalb von einem (1) Werktag ab Eingang des Supportfalls für Auftraggeber mit SAP Preferred Success. Laufende Kommunikation: Einmal pro Woche, sofern von SAP nicht anders mitgeteilt.</t>
  </si>
  <si>
    <t>3.2. Folgende Arten von Supportfällen sind von den oben beschriebenen Reaktionsstufen ausgeschlossen: a) Fälle mit Bezug auf ein Release, eine Version oder Funktionen von SAP Cloud Services, die speziell für den Auftraggeber entwickelt wurden (einschließlich solcher, die von SAP Custom Development oder von SAP-Tochtergesellschaften oder einzelnen Content-Services entwickelt wurden); b) Fälle, bei denen die Grundursache keine Störung ist, sondern eine fehlende Funktion (Entwicklungsantrag); c) Fälle, bei denen es sich um eine Beratungsanforderung („How-to“) handelt.</t>
  </si>
  <si>
    <t>VERANTWORTLICHKEITEN DES AUFTRAGGEBERS</t>
  </si>
  <si>
    <t>4. VERANTWORTLICHKEITEN DES AUFTRAGGEBERS 4.1. Ansprechpartner beim Auftraggeber 4.1.1. Der Auftraggeber benennt mindestens zwei (2) und bis zu fünf (5) qualifizierte englischsprachige Ansprechpartner pro Cloud Service (jeweils ein „Ansprechpartner des Auftraggebers“). Zu den Ansprechpartnern des Auftraggebers gehören u. a. benannter Support-Ansprechpartner, autorisierter SupportAnsprechpartner, Key-User, Anwendungsadministrator oder Systemadministratoren, deren Rollen im Rahmen bestimmter Cloud Services über die Berechtigung verfügen, das Customer Interaction Center, die SAP Support Advisory Services und den Mission-Critical Support zu kontaktieren bzw. darauf zuzugreifen. 4.1.2. Der Ansprechpartner des Auftraggebers ist für die Koordinierung aller Aufgaben des Cloud Service im Zusammenhang mit dem Geschäftsbetrieb des Auftraggebers zuständig. Hierzu gehören insbesondere folgende Aufgaben: a) Unterstützung der Endnutzer und Bearbeitung der von ihnen gemeldeten Fälle. Dies umfasst das Suchen nach bekannten Lösungen in der verfügbaren Dokumentation und die Kontaktaufnahme mit SAP im Falle von neuen Problemen; b) die Verwaltung von Hintergrundjobs und Verteilung von geschäftsbezogenen Aufgaben auf die Nutzer (sofern vorhanden); c) Verwaltung und Überwachung der Verbindungen zu den Drittanbietersystemen des Auftraggebers (sofern vorhanden); d) Unterstützung der Einführung des Cloud Service. 4.2. Kontaktinformationen Der Auftraggeber übermittelt die Kontaktangaben (insbesondere die E-Mail-Adresse und die Telefonnummer), über die sein Ansprechpartner bzw. sein bevollmächtigter Vertreter jederzeit erreichbar ist. Der Auftraggeber aktualisiert seine Ansprechpartner für einen Cloud Service über die Kunden-Support-Website von SAP. Nur autorisierte Ansprechpartner des Auftraggebers dürfen die SAP-Supportorganisation kontaktieren. 4.3. Zusammenarbeit Der Ansprechpartner des Auftraggebers muss bei der Lösung von Supportfällen in angemessenem Umfang mit SAP kooperieren und über ausreichende technische Kenntnisse und Fähigkeiten hinsichtlich der Konfiguration der Cloud Services verfügen, um SAP relevante Informationen zum Reproduzieren und Beheben des aufgetretenen Fehlers liefern zu können.</t>
  </si>
  <si>
    <t>4.1. Ansprechpartner beim Auftraggeber 4.1.1. Der Auftraggeber benennt mindestens zwei (2) und bis zu fünf (5) qualifizierte englischsprachige Ansprechpartner pro Cloud Service (jeweils ein „Ansprechpartner des Auftraggebers“). Zu den Ansprechpartnern des Auftraggebers gehören u. a. benannter Support-Ansprechpartner, autorisierter SupportAnsprechpartner, Key-User, Anwendungsadministrator oder Systemadministratoren, deren Rollen im Rahmen bestimmter Cloud Services über die Berechtigung verfügen, das Customer Interaction Center, die SAP Support Advisory Services und den Mission-Critical Support zu kontaktieren bzw. darauf zuzugreifen. 4.1.2. Der Ansprechpartner des Auftraggebers ist für die Koordinierung aller Aufgaben des Cloud Service im Zusammenhang mit dem Geschäftsbetrieb des Auftraggebers zuständig. Hierzu gehören insbesondere folgende Aufgaben: a) Unterstützung der Endnutzer und Bearbeitung der von ihnen gemeldeten Fälle. Dies umfasst das Suchen nach bekannten Lösungen in der verfügbaren Dokumentation und die Kontaktaufnahme mit SAP im Falle von neuen Problemen; b) die Verwaltung von Hintergrundjobs und Verteilung von geschäftsbezogenen Aufgaben auf die Nutzer (sofern vorhanden); c) Verwaltung und Überwachung der Verbindungen zu den Drittanbietersystemen des Auftraggebers (sofern vorhanden); d) Unterstützung der Einführung des Cloud Service.</t>
  </si>
  <si>
    <t>4.2. Kontaktinformationen Der Auftraggeber übermittelt die Kontaktangaben (insbesondere die E-Mail-Adresse und die Telefonnummer), über die sein Ansprechpartner bzw. sein bevollmächtigter Vertreter jederzeit erreichbar ist. Der Auftraggeber aktualisiert seine Ansprechpartner für einen Cloud Service über die Kunden-Support-Website von SAP. Nur autorisierte Ansprechpartner des Auftraggebers dürfen die SAP-Supportorganisation kontaktieren.</t>
  </si>
  <si>
    <t>4.3. Zusammenarbeit Der Ansprechpartner des Auftraggebers muss bei der Lösung von Supportfällen in angemessenem Umfang mit SAP kooperieren und über ausreichende technische Kenntnisse und Fähigkeiten hinsichtlich der Konfiguration der Cloud Services verfügen, um SAP relevante Informationen zum Reproduzieren und Beheben des aufgetretenen Fehlers liefern zu können.</t>
  </si>
  <si>
    <t>Nutzung der Services</t>
  </si>
  <si>
    <t>1. Nutzung der Services 1.1. Wir stellen Ihnen die in Ihrem Auftrag aufgeführten Oracle Services (die „Services“) gemäß diesem Vertrag und Ihrem Auftrag zur Verfügung. Sofern in diesem Vertrag oder in Ihrem Auftrag nichts anderes vereinbart wurde, haben Sie das nicht ausschließliche, weltweite, beschränkte Recht, die Services während des in Ihrem Auftrag festgelegten Zeitraums ausschließlich für Ihren internen Geschäftsbetrieb zu nutzen, sofern sie nicht gemäß diesem Vertrag oder Ihrem Auftrag früher beendet werden (der „Leistungszeitraum“). Sie dürfen Ihren Benutzern (wie unten definiert) die Nutzung der Services zu diesem Zweck gestatten, und Sie sind dafür verantwortlich, dass diese dabei die Bestimmungen dieses Vertrags und Ihres Auftrags einhalten. 1.2. Die Leistungsbeschreibungen beschreiben und regeln die Services. Wir sind während des Leistungszeitraums berechtigt, die Services und die Leistungsbeschreibungen zu aktualisieren, um unter anderem Änderungen in Bezug auf Gesetze, Rechtsvorschriften, Regeln, Technologie, Industriepraktiken, Systemnutzungsverhalten und die Verfügbarkeit von Inhalten Dritter (wie unten definiert) Rechnung zu tragen. Durch solche Aktualisierungen der Services oder der Leistungsbeschreibungen durch Oracle wird jedoch der Umfang der Leistung, Funktionalität, Sicherheit oder Verfügbarkeit der Services während des Leistungszeitraums Ihres Auftrags nicht wesentlich verringert. 1.3. Es ist Ihnen nicht gestattet, und Sie dürfen andere nicht veranlassen oder ihnen gestatten: (a) die Services zu verwenden, um Personen zu belästigen, Schäden oder Verletzungen von Personen oder Eigentum zu verursachen, Materialien zu veröffentlichen, die falsch, verleumderisch, belästigend oder obszön sind, Datenschutzrechte zu verletzen, Fanatismus, Rassismus, Hass oder Leid zu fördern, unerbetene Massen-E-Mails, „Junk-E-Mails“, „Spam“ oder Kettenbriefe zu versenden, geistiges Eigentum oder andere Eigentumsrechte zu verletzen; Produkte oder Services unter Verstoß gegen geltendes Recht zu verkaufen, herzustellen, zu vermarkten und/oder zu vertreiben; oder auf sonstige Weise gegen geltendes Recht, Verordnungen oder Vorschriften zu verstoßen, (b) Benchmark- oder Verfügbarkeitstests der Services durchzuführen oder offenzulegen, außer soweit es in den Leistungsbeschreibungen gestattet ist, (c) Leistungs- oder Sicherheitslückentests der Services ohne vorherige schriftliche Einwilligung durch Oracle durchzuführen oder offenzulegen, außer soweit es in den Leistungsbeschreibungen gestattet ist, oder Netzerkennung, Port- und Service-Identifizierung, Sicherheitslücken-Scans, Knacken von Passwörtern oder Remote-Zugriffstests der Services durchzuführen oder offenzulegen, oder (d) die Services zu nutzen, um Cyber- oder Kryptowährungen zu schürfen („Mining“) ((a) bis (d) zusammen die „Richtlinie zur akzeptablen Nutzung“). Neben anderen Rechten, die wir durch diesen Vertrag und Ihren Auftrag haben, haben wir das Recht, Abhilfemaßnahmen zu ergreifen, wenn gegen die Richtlinie zur akzeptablen Nutzung verstoßen wird, und zu diesen Abhilfemaßnahmen können das Entfernen oder Deaktivieren des Zugriffs auf Materialien gehören, die gegen diese Richtlinie verstoßen.</t>
  </si>
  <si>
    <t>1.1. Wir stellen Ihnen die in Ihrem Auftrag aufgeführten Oracle Services (die „Services“) gemäß diesem Vertrag und Ihrem Auftrag zur Verfügung. Sofern in diesem Vertrag oder in Ihrem Auftrag nichts anderes vereinbart wurde, haben Sie das nicht ausschließliche, weltweite, beschränkte Recht, die Services während des in Ihrem Auftrag festgelegten Zeitraums ausschließlich für Ihren internen Geschäftsbetrieb zu nutzen, sofern sie nicht gemäß diesem Vertrag oder Ihrem Auftrag früher beendet werden (der „Leistungszeitraum“). Sie dürfen Ihren Benutzern (wie unten definiert) die Nutzung der Services zu diesem Zweck gestatten, und Sie sind dafür verantwortlich, dass diese dabei die Bestimmungen dieses Vertrags und Ihres Auftrags einhalten.</t>
  </si>
  <si>
    <t>1.2. Die Leistungsbeschreibungen beschreiben und regeln die Services. Wir sind während des Leistungszeitraums berechtigt, die Services und die Leistungsbeschreibungen zu aktualisieren, um unter anderem Änderungen in Bezug auf Gesetze, Rechtsvorschriften, Regeln, Technologie, Industriepraktiken, Systemnutzungsverhalten und die Verfügbarkeit von Inhalten Dritter (wie unten definiert) Rechnung zu tragen. Durch solche Aktualisierungen der Services oder der Leistungsbeschreibungen durch Oracle wird jedoch der Umfang der Leistung, Funktionalität, Sicherheit oder Verfügbarkeit der Services während des Leistungszeitraums Ihres Auftrags nicht wesentlich verringert.</t>
  </si>
  <si>
    <t>1.3. Es ist Ihnen nicht gestattet, und Sie dürfen andere nicht veranlassen oder ihnen gestatten: (a) die Services zu verwenden, um Personen zu belästigen, Schäden oder Verletzungen von Personen oder Eigentum zu verursachen, Materialien zu veröffentlichen, die falsch, verleumderisch, belästigend oder obszön sind, Datenschutzrechte zu verletzen, Fanatismus, Rassismus, Hass oder Leid zu fördern, unerbetene Massen-E-Mails, „Junk-E-Mails“, „Spam“ oder Kettenbriefe zu versenden, geistiges Eigentum oder andere Eigentumsrechte zu verletzen; Produkte oder Services unter Verstoß gegen geltendes Recht zu verkaufen, herzustellen, zu vermarkten und/oder zu vertreiben; oder auf sonstige Weise gegen geltendes Recht, Verordnungen oder Vorschriften zu verstoßen, (b) Benchmark- oder Verfügbarkeitstests der Services durchzuführen oder offenzulegen, außer soweit es in den Leistungsbeschreibungen gestattet ist, (c) Leistungs- oder Sicherheitslückentests der Services ohne vorherige schriftliche Einwilligung durch Oracle durchzuführen oder offenzulegen, außer soweit es in den Leistungsbeschreibungen gestattet ist, oder Netzerkennung, Port- und Service-Identifizierung, Sicherheitslücken-Scans, Knacken von Passwörtern oder Remote-Zugriffstests der Services durchzuführen oder offenzulegen, oder (d) die Services zu nutzen, um Cyber- oder Kryptowährungen zu schürfen („Mining“) ((a) bis (d) zusammen die „Richtlinie zur akzeptablen Nutzung“). Neben anderen Rechten, die wir durch diesen Vertrag und Ihren Auftrag haben, haben wir das Recht, Abhilfemaßnahmen zu ergreifen, wenn gegen die Richtlinie zur akzeptablen Nutzung verstoßen wird, und zu diesen Abhilfemaßnahmen können das Entfernen oder Deaktivieren des Zugriffs auf Materialien gehören, die gegen diese Richtlinie verstoßen.</t>
  </si>
  <si>
    <t>Vergütung und Zahlung</t>
  </si>
  <si>
    <t>2. Vergütung und Zahlung 2.1. Alle zahlbaren Vergütungen sind innerhalb von 30 (dreißig) Tagen ab Rechnungsdatum zur Zahlung fällig. Erteilte Aufträge können weder storniert werden, noch können die Beträge erstattet werden, sofern es in diesem Vertrag oder in Ihrem jeweiligen Auftrag nicht anders vereinbart ist. Sie stimmen zu, alle nach geltendem Recht erhobenen Verkaufs-, Mehrwert- oder ähnlichen Steuern zu zahlen, die wir für die von Ihnen bestellten Services entrichten müssen, wobei hiervon die auf der Grundlage unseres Einkommens erhobenen Steuern ausgenommen sind. Solche Aufwendungen sowie Steuern sind in den in einem Auftrag genannten Vergütungen für Services nicht inbegriffen, sofern in Ihrem Auftrag nicht ausdrücklich etwas anderes angegeben ist. 2.2. Wenn Sie die Menge der bestellten Services überschreiten, müssen Sie die überschreitende Menge unverzüglich erwerben und die entsprechende Vergütung dafür zahlen. 2.3. Sie nehmen zur Kenntnis, dass Sie möglicherweise mehrere Rechnungen für die Services erhalten. Rechnungen werden Ihnen gemäß der Oracle Richtlinie für Fakturierungsstandards (Oracle Invoicing Standards Policy) zugestellt, die unter https://www.oracle.com/contracts/cloud-services abrufbar sind.</t>
  </si>
  <si>
    <t>2.1. Alle zahlbaren Vergütungen sind innerhalb von 30 (dreißig) Tagen ab Rechnungsdatum zur Zahlung fällig. Erteilte Aufträge können weder storniert werden, noch können die Beträge erstattet werden, sofern es in diesem Vertrag oder in Ihrem jeweiligen Auftrag nicht anders vereinbart ist. Sie stimmen zu, alle nach geltendem Recht erhobenen Verkaufs-, Mehrwert- oder ähnlichen Steuern zu zahlen, die wir für die von Ihnen bestellten Services entrichten müssen, wobei hiervon die auf der Grundlage unseres Einkommens erhobenen Steuern ausgenommen sind. Solche Aufwendungen sowie Steuern sind in den in einem Auftrag genannten Vergütungen für Services nicht inbegriffen, sofern in Ihrem Auftrag nicht ausdrücklich etwas anderes angegeben ist.</t>
  </si>
  <si>
    <t>2.2. Wenn Sie die Menge der bestellten Services überschreiten, müssen Sie die überschreitende Menge unverzüglich erwerben und die entsprechende Vergütung dafür zahlen.</t>
  </si>
  <si>
    <t>2.3. Sie nehmen zur Kenntnis, dass Sie möglicherweise mehrere Rechnungen für die Services erhalten. Rechnungen werden Ihnen gemäß der Oracle Richtlinie für Fakturierungsstandards (Oracle Invoicing Standards Policy) zugestellt, die unter https://www.oracle.com/contracts/cloud-services abrufbar sind.</t>
  </si>
  <si>
    <t>Schutzrechte und Einschränkungen</t>
  </si>
  <si>
    <t>3. Schutzrechte und Einschränkungen 3.1. Sie oder Ihre Lizenzgeber behalten alle Eigentumsrechte und gewerblichen Schutzrechte an Ihren Inhalten (wie unten definiert). Wir oder unsere Lizenzgeber behalten alle Eigentumsrechte und gewerblichen Schutzrechte an den Services, davon abgeleiteten Werken und allen von uns oder in unserem Auftrag im Rahmen dieses Vertrags entwickelten oder bereitgestellten Arbeitsergebnissen. 3.2. Möglicherweise haben Sie durch die Nutzung der Services Zugriff auf Inhalte Dritter. Sofern in Ihrem Auftrag nichts anderes dargelegt ist, unterliegen sämtliche Eigentumsrechte und gewerblichen Schutzrechte an Inhalten Dritter sowie die Nutzung dieser Inhalte gesonderten Bestimmungen Dritter, die zwischen Ihnen und dem jeweiligen Dritten vereinbart wurden. 3.3. Sie sind berechtigt und räumen uns das Recht ein, Ihre Inhalte zu hosten, zu verwenden, zu verarbeiten, anzuzeigen oder zu übertragen, um die Services gemäß diesem Vertrag und Ihrem Auftrag bereitzustellen. Sie tragen die alleinige Verantwortung für die Richtigkeit, Qualität, Integrität, Rechtmäßigkeit, Zuverlässigkeit und Angemessenheit Ihrer Inhalte sowie für die Beschaffung sämtlicher Rechte im Zusammenhang mit Ihren Inhalten, die Oracle zur Erbringung der Services benötigt. 3.4. Außer wie durch diesen Vertrag oder Ihren Auftrag zugelassen, ist es Ihnen nicht gestattet, und Sie dürfen andere nicht veranlassen oder Ihnen gestatten: (a) irgendeinen Teil der Services zu verändern, abgeleitete Werke davon zu erstellen, zu disassemblieren, zu dekompilieren, zurückzuentwickeln (Reverse Engineering), zu reproduzieren, wieder zu veröffentlichen, herunterzuladen oder zu kopieren (darunter Datenstrukturen oder ähnliche Materialien, die von Programmen produziert werden), (b) auf die Services zuzugreifen und sie zu verwenden, um mit Oracle konkurrierende Produkte oder Services direkt oder indirekt zu erstellen oder zu unterstützen, oder (c) die Services zu lizenzieren, zu verkaufen, zu übertragen, abzutreten, zu vertreiben, auszulagern, Timesharing oder Servicebüronutzung der Services zu gestatten, sie kommerziell zu verwerten oder Dritten zur Verfügung zu stellen.</t>
  </si>
  <si>
    <t>3.1. Sie oder Ihre Lizenzgeber behalten alle Eigentumsrechte und gewerblichen Schutzrechte an Ihren Inhalten (wie unten definiert). Wir oder unsere Lizenzgeber behalten alle Eigentumsrechte und gewerblichen Schutzrechte an den Services, davon abgeleiteten Werken und allen von uns oder in unserem Auftrag im Rahmen dieses Vertrags entwickelten oder bereitgestellten Arbeitsergebnissen.</t>
  </si>
  <si>
    <t>3.2. Möglicherweise haben Sie durch die Nutzung der Services Zugriff auf Inhalte Dritter. Sofern in Ihrem Auftrag nichts anderes dargelegt ist, unterliegen sämtliche Eigentumsrechte und gewerblichen Schutzrechte an Inhalten Dritter sowie die Nutzung dieser Inhalte gesonderten Bestimmungen Dritter, die zwischen Ihnen und dem jeweiligen Dritten vereinbart wurden.</t>
  </si>
  <si>
    <t>3.3. Sie sind berechtigt und räumen uns das Recht ein, Ihre Inhalte zu hosten, zu verwenden, zu verarbeiten, anzuzeigen oder zu übertragen, um die Services gemäß diesem Vertrag und Ihrem Auftrag bereitzustellen. Sie tragen die alleinige Verantwortung für die Richtigkeit, Qualität, Integrität, Rechtmäßigkeit, Zuverlässigkeit und Angemessenheit Ihrer Inhalte sowie für die Beschaffung sämtlicher Rechte im Zusammenhang mit Ihren Inhalten, die Oracle zur Erbringung der Services benötigt.</t>
  </si>
  <si>
    <t>3.4. Außer wie durch diesen Vertrag oder Ihren Auftrag zugelassen, ist es Ihnen nicht gestattet, und Sie dürfen andere nicht veranlassen oder Ihnen gestatten: (a) irgendeinen Teil der Services zu verändern, abgeleitete Werke davon zu erstellen, zu disassemblieren, zu dekompilieren, zurückzuentwickeln (Reverse Engineering), zu reproduzieren, wieder zu veröffentlichen, herunterzuladen oder zu kopieren (darunter Datenstrukturen oder ähnliche Materialien, die von Programmen produziert werden), (b) auf die Services zuzugreifen und sie zu verwenden, um mit Oracle konkurrierende Produkte oder Services direkt oder indirekt zu erstellen oder zu unterstützen, oder (c) die Services zu lizenzieren, zu verkaufen, zu übertragen, abzutreten, zu vertreiben, auszulagern, Timesharing oder Servicebüronutzung der Services zu gestatten, sie kommerziell zu verwerten oder Dritten zur Verfügung zu stellen.</t>
  </si>
  <si>
    <t>Geheimhaltung</t>
  </si>
  <si>
    <t>4. Geheimhaltung 4.1. Aufgrund dieses Vertrags dürfen die Parteien sich gegenseitig Informationen, die vertraulich sind („vertrauliche Informationen“), offenlegen. Vertrauliche Informationen sind auf die im Vertrag oder Ihrem Auftrag vereinbarten Bestimmungen und Preise, Ihre Inhalte in den Services sowie auf alle zum Zeitpunkt der Offenlegung ausdrücklich als vertraulich gekennzeichneten Informationen beschränkt. 4.2. Vertrauliche Informationen der jeweiligen Partei umfassen nicht Informationen, die: (a) ohne Zutun oder Unterlassen der anderen Partei öffentlich bekannt sind oder werden, (b) vor der Offenlegung im rechtmäßigen Besitz der anderen Partei waren und deren Besitz die andere Partei weder direkt noch indirekt über die offenlegende Partei erhalten hat, (c) der anderen Partei rechtmäßig von einem Dritten ohne Einschränkung zur Geheimhaltung offengelegt werden, oder (d) von der jeweils anderen Partei unabhängig entwickelt werden. 4.3. Jede Partei erklärt sich bereit, für die Dauer von fünf Jahren ab der Offenlegung von vertraulichen Informationen durch die offenlegende Partei keine vertraulichen Informationen der jeweils anderen Partei gegenüber Dritten, die nicht im folgenden Satz angeführt sind, offenzulegen. Wir schützen jedoch die Vertraulichkeit Ihrer Inhalte, solange und soweit sich diese Informationen in den Services befinden. Die Parteien dürfen vertrauliche Informationen nur den Mitarbeitern, Vertretern oder Unterauftragnehmern offenlegen, die sie ebenso wirksam gegen eine nicht autorisierte Offenlegung schützen, wie es gemäß diesem Vertrag vorgesehen ist, und jede Partei ist berechtigt, die vertraulichen Informationen der anderen Partei in einem rechtlichen Verfahren oder gegenüber einer staatlichen Stelle offenzulegen, wenn dies gesetzlich vorgeschrieben ist.</t>
  </si>
  <si>
    <t>4.1. Aufgrund dieses Vertrags dürfen die Parteien sich gegenseitig Informationen, die vertraulich sind („vertrauliche Informationen“), offenlegen. Vertrauliche Informationen sind auf die im Vertrag oder Ihrem Auftrag vereinbarten Bestimmungen und Preise, Ihre Inhalte in den Services sowie auf alle zum Zeitpunkt der Offenlegung ausdrücklich als vertraulich gekennzeichneten Informationen beschränkt.</t>
  </si>
  <si>
    <t>4.2. Vertrauliche Informationen der jeweiligen Partei umfassen nicht Informationen, die: (a) ohne Zutun oder Unterlassen der anderen Partei öffentlich bekannt sind oder werden, (b) vor der Offenlegung im rechtmäßigen Besitz der anderen Partei waren und deren Besitz die andere Partei weder direkt noch indirekt über die offenlegende Partei erhalten hat, (c) der anderen Partei rechtmäßig von einem Dritten ohne Einschränkung zur Geheimhaltung offengelegt werden, oder (d) von der jeweils anderen Partei unabhängig entwickelt werden.</t>
  </si>
  <si>
    <t>4.3. Jede Partei erklärt sich bereit, für die Dauer von fünf Jahren ab der Offenlegung von vertraulichen Informationen durch die offenlegende Partei keine vertraulichen Informationen der jeweils anderen Partei gegenüber Dritten, die nicht im folgenden Satz angeführt sind, offenzulegen. Wir schützen jedoch die Vertraulichkeit Ihrer Inhalte, solange und soweit sich diese Informationen in den Services befinden. Die Parteien dürfen vertrauliche Informationen nur den Mitarbeitern, Vertretern oder Unterauftragnehmern offenlegen, die sie ebenso wirksam gegen eine nicht autorisierte Offenlegung schützen, wie es gemäß diesem Vertrag vorgesehen ist, und jede Partei ist berechtigt, die vertraulichen Informationen der anderen Partei in einem rechtlichen Verfahren oder gegenüber einer staatlichen Stelle offenzulegen, wenn dies gesetzlich vorgeschrieben ist.</t>
  </si>
  <si>
    <t>Schutz Ihrer Inhalte</t>
  </si>
  <si>
    <t>5. Schutz Ihrer Inhalte 5.1. Um Ihre Inhalte, die Oracle im Rahmen der Erbringung der Services zur Verfügung gestellt werden, zu schützen, wird Oracle die für die betreffenden Services einschlägigen administrativen, physischen, technischen und sonstigen Schutzmaßnahmen und sonstige einschlägige Aspekte der System- und Inhalteverwaltung einhalten; diese können unter https://www.oracle.com/contracts/cloud-services. eingesehen werden. 5.2. Soweit Ihre Inhalte personenbezogene Daten umfassen (gemäß der Definition dieses Begriffs in den einschlägigen Datenschutzrichtlinien und in dem Datenverarbeitungsvertrag (wie unten definiert)), wird Oracle darüber hinaus Folgendes einhalten: a. die für die Services einschlägigen Oracle-Datenschutzrichtlinien, die unter http://www.oracle.com/us/legal/privacy/overview/index.html abgerufen werden können; sowie b. die jeweils einschlägige Fassung des Datenverarbeitungsvertrags für Oracle Services (der „Datenverarbeitungsvertrag“), sofern Ihr Auftrag nichts anderes bestimmt. Die für Ihren Auftrag einschlägige Fassung des Datenverarbeitungsvertrags (i) kann unter https://www.oracle.com/contracts/cloud-services abgerufen werden und wird durch Verweis Vertragsbestandteil und (ii) sie bleibt während des Leistungszeitraums Ihres Auftrags in Kraft. Im Falle eines Widerspruchs zwischen den Bestimmungen des Datenverarbeitungsvertrags und den Bestimmungen der Leistungsbeschreibungen (einschließlich einschlägiger Oracle-Datenschutzrichtlinien) haben die Bestimmungen des Datenverarbeitungsvertrags Vorrang. 5.3. Unbeschadet der Bestimmungen der obigen Abschnitte 5.1 und 5.2 sind Sie verantwortlich für (a) alle erforderlichen Mitteilungen, Zustimmungen und/oder Freigaben im Zusammenhang mit Ihrer Zurverfügungstellung – und unserer Verarbeitung – Ihrer Inhalte (einschließlich personenbezogener Daten) im Rahmen der Services, (b) Sicherheitslücken und die Folgen solcher Sicherheitslücken, die sich aus Ihren Inhalten ergeben, einschließlich Viren, Trojanern, Würmern oder anderen schädlichen Programmroutinen, die in Ihren Inhalten enthalten sind, sowie (c) jegliche Nutzung der Services durch Sie oder Ihre Benutzer in einer Weise, die nicht mit den Bestimmungen dieses Vertrags und/oder Ihres Auftrags übereinstimmt. Soweit Sie Ihre Inhalte gegenüber Dritten offenlegen oder übermitteln, sind wir nicht mehr für die Sicherheit oder Vertraulichkeit dieser Inhalte außerhalb der Kontrolle von Oracle verantwortlich. 5.4. Sofern in Ihrem Auftrag (einschließlich der Leistungsbeschreibungen) nichts anderes bestimmt ist, dürfen Ihre Inhalte keine Daten enthalten, die Oracle bestimmte Datensicherheits-, Datenschutz- oder regulatorische Pflichten auferlegen, zusätzlich zu oder abweichend von jenen, die in dem Datenverarbeitungsvertrag, den Leistungsbeschreibungen oder diesem Vertrag festgelegt sind. Wenn Ihre Inhalte jegliche der vorgenannten Daten enthalten (z. B. bestimmte regulierte Gesundheits- oder Zahlungskarteninformationen), wird Oracle diese Daten nur gemäß den Bestimmungen Ihres Auftrags, des Datenverarbeitungsvertrags, der Leistungsbeschreibungen und dieses Vertrags verarbeiten. Sie sind verantwortlich für die Einhaltung Ihrer spezifischen regulatorischen, gesetzlichen oder datensicherheitsbezogenen Pflichten, die für solche Daten möglicherweise gelten. Sofern für die Services verfügbar, können Sie von uns zusätzliche Services erwerben (z. B. Oracle Payment Card Industry Compliance Services), die darauf ausgerichtet sind, bestimmte für solche Daten geltende datensicherheits- oder datenschutzbezogene oder regulatorische Anforderungen zu adressieren.</t>
  </si>
  <si>
    <t>5.1. Um Ihre Inhalte, die Oracle im Rahmen der Erbringung der Services zur Verfügung gestellt werden, zu schützen, wird Oracle die für die betreffenden Services einschlägigen administrativen, physischen, technischen und sonstigen Schutzmaßnahmen und sonstige einschlägige Aspekte der System- und Inhalteverwaltung einhalten; diese können unter https://www.oracle.com/contracts/cloud-services. eingesehen werden.</t>
  </si>
  <si>
    <t>5.2. Soweit Ihre Inhalte personenbezogene Daten umfassen (gemäß der Definition dieses Begriffs in den einschlägigen Datenschutzrichtlinien und in dem Datenverarbeitungsvertrag (wie unten definiert)), wird Oracle darüber hinaus Folgendes einhalten: a. die für die Services einschlägigen Oracle-Datenschutzrichtlinien, die unter http://www.oracle.com/us/legal/privacy/overview/index.html abgerufen werden können; sowie b. die jeweils einschlägige Fassung des Datenverarbeitungsvertrags für Oracle Services (der „Datenverarbeitungsvertrag“), sofern Ihr Auftrag nichts anderes bestimmt. Die für Ihren Auftrag einschlägige Fassung des Datenverarbeitungsvertrags (i) kann unter https://www.oracle.com/contracts/cloud-services abgerufen werden und wird durch Verweis Vertragsbestandteil und (ii) sie bleibt während des Leistungszeitraums Ihres Auftrags in Kraft. Im Falle eines Widerspruchs zwischen den Bestimmungen des Datenverarbeitungsvertrags und den Bestimmungen der Leistungsbeschreibungen (einschließlich einschlägiger Oracle-Datenschutzrichtlinien) haben die Bestimmungen des Datenverarbeitungsvertrags Vorrang.</t>
  </si>
  <si>
    <t>5.3</t>
  </si>
  <si>
    <t>5.3. Unbeschadet der Bestimmungen der obigen Abschnitte 5.1 und 5.2 sind Sie verantwortlich für (a) alle erforderlichen Mitteilungen, Zustimmungen und/oder Freigaben im Zusammenhang mit Ihrer Zurverfügungstellung – und unserer Verarbeitung – Ihrer Inhalte (einschließlich personenbezogener Daten) im Rahmen der Services, (b) Sicherheitslücken und die Folgen solcher Sicherheitslücken, die sich aus Ihren Inhalten ergeben, einschließlich Viren, Trojanern, Würmern oder anderen schädlichen Programmroutinen, die in Ihren Inhalten enthalten sind, sowie (c) jegliche Nutzung der Services durch Sie oder Ihre Benutzer in einer Weise, die nicht mit den Bestimmungen dieses Vertrags und/oder Ihres Auftrags übereinstimmt. Soweit Sie Ihre Inhalte gegenüber Dritten offenlegen oder übermitteln, sind wir nicht mehr für die Sicherheit oder Vertraulichkeit dieser Inhalte außerhalb der Kontrolle von Oracle verantwortlich.</t>
  </si>
  <si>
    <t>5.4</t>
  </si>
  <si>
    <t>5.4. Sofern in Ihrem Auftrag (einschließlich der Leistungsbeschreibungen) nichts anderes bestimmt ist, dürfen Ihre Inhalte keine Daten enthalten, die Oracle bestimmte Datensicherheits-, Datenschutz- oder regulatorische Pflichten auferlegen, zusätzlich zu oder abweichend von jenen, die in dem Datenverarbeitungsvertrag, den Leistungsbeschreibungen oder diesem Vertrag festgelegt sind. Wenn Ihre Inhalte jegliche der vorgenannten Daten enthalten (z. B. bestimmte regulierte Gesundheits- oder Zahlungskarteninformationen), wird Oracle diese Daten nur gemäß den Bestimmungen Ihres Auftrags, des Datenverarbeitungsvertrags, der Leistungsbeschreibungen und dieses Vertrags verarbeiten. Sie sind verantwortlich für die Einhaltung Ihrer spezifischen regulatorischen, gesetzlichen oder datensicherheitsbezogenen Pflichten, die für solche Daten möglicherweise gelten. Sofern für die Services verfügbar, können Sie von uns zusätzliche Services erwerben (z. B. Oracle Payment Card Industry Compliance Services), die darauf ausgerichtet sind, bestimmte für solche Daten geltende datensicherheits- oder datenschutzbezogene oder regulatorische Anforderungen zu adressieren.</t>
  </si>
  <si>
    <t>Leistungsstörungen</t>
  </si>
  <si>
    <t>6. Leistungsstörungen 6.1. Die Parteien sind sich einig, dass die im Rahmen dieses Vertrags geschuldeten Cloud Services einen neuartigen und vielgestaltigen Leistungstyp darstellen und dass im Fall etwaiger Leistungsstörungen die Anwendung der besonderen Gewährleistungsvorschriften des BGB-Schuldrechts den Interessen der Parteien nicht gerecht würde. Es wird daher vereinbart, dass im Zusammenhang mit Leistungsstörungen stattdessen ausschließlich die nachfolgenden Bestimmungen gelten. 6.2. Wir gewährleisten, dass wir die Services während des Leistungszeitraums mit wirtschaftlich vernünftiger Sorgfalt und Fertigkeit in allen wesentlichen Belangen wie in den Leistungsbeschreibungen dargelegt erbringen werden. Wir gewährleisten nicht die fehler- oder unterbrechungsfreie Erbringung der Services oder die Behebung aller Fehler der Services oder die Erfüllung Ihrer Anforderungen oder Erwartungen durch die Services. Wir sind nicht für Probleme im Zusammenhang mit der Leistung, der Funktion oder der Sicherheit der Services verantwortlich, die sich aus Ihren Inhalten oder den Inhalten Dritter oder aus von Dritten erbrachten Leistungen ergeben. 6.3. Tritt eine Leistungsstörung auf, so sind Sie verpflichtet, uns unverzüglich, spätestens jedoch innerhalb von zwei Wochen ab Kenntnis, eine schriftliche Rüge zukommen zu lassen, welche den Fehler in den Services beschreibt (einschließlich einer möglicherweise bereits vorliegenden Service Request-Nummer). Unterbleibt eine solche Rüge, sind Ansprüche und Rechte wegen der jeweiligen Leistungsstörung, soweit sie für Sie erkennbar war, ausgeschlossen. 6.4. Auf eine Rüge nach Abschnitt 6.3 hin sind Sie verpflichtet, Oracle Gelegenheit zu geben, die gerügte Leistungsstörung zu beheben. Wenn dies im Wesentlichen gelingt, so gilt eine etwaige Pflichtverletzung von Oracle als behoben. Kann die Leistungsstörung dagegen innerhalb einer angemessenen Frist nicht behoben werden, so haben Sie das Recht, den jeweils betroffenen Auftrag mit einer angemessenen Auslauffrist außerordentlich zu kündigen. Hat Oracle die Leistungsstörung zu vertreten, so können Sie statt oder neben einer Kündigung den Ihnen entstandenen Schaden in dem in Abschnitt 7 festgelegten Umfang geltend machen. Sämtliche Ansprüche und Rechte wegen einer Leistungsstörung verjähren in sechs Monaten ab dem Zeitpunkt, in dem diese erstmals gerügt wurde oder nach Abschnitt 6.3 hätte gerügt werden müssen.</t>
  </si>
  <si>
    <t>6.1. Die Parteien sind sich einig, dass die im Rahmen dieses Vertrags geschuldeten Cloud Services einen neuartigen und vielgestaltigen Leistungstyp darstellen und dass im Fall etwaiger Leistungsstörungen die Anwendung der besonderen Gewährleistungsvorschriften des BGB-Schuldrechts den Interessen der Parteien nicht gerecht würde. Es wird daher vereinbart, dass im Zusammenhang mit Leistungsstörungen stattdessen ausschließlich die nachfolgenden Bestimmungen gelten.</t>
  </si>
  <si>
    <t>6.2. Wir gewährleisten, dass wir die Services während des Leistungszeitraums mit wirtschaftlich vernünftiger Sorgfalt und Fertigkeit in allen wesentlichen Belangen wie in den Leistungsbeschreibungen dargelegt erbringen werden. Wir gewährleisten nicht die fehler- oder unterbrechungsfreie Erbringung der Services oder die Behebung aller Fehler der Services oder die Erfüllung Ihrer Anforderungen oder Erwartungen durch die Services. Wir sind nicht für Probleme im Zusammenhang mit der Leistung, der Funktion oder der Sicherheit der Services verantwortlich, die sich aus Ihren Inhalten oder den Inhalten Dritter oder aus von Dritten erbrachten Leistungen ergeben.</t>
  </si>
  <si>
    <t>6.3. Tritt eine Leistungsstörung auf, so sind Sie verpflichtet, uns unverzüglich, spätestens jedoch innerhalb von zwei Wochen ab Kenntnis, eine schriftliche Rüge zukommen zu lassen, welche den Fehler in den Services beschreibt (einschließlich einer möglicherweise bereits vorliegenden Service Request-Nummer). Unterbleibt eine solche Rüge, sind Ansprüche und Rechte wegen der jeweiligen Leistungsstörung, soweit sie für Sie erkennbar war, ausgeschlossen.</t>
  </si>
  <si>
    <t>6.4. Auf eine Rüge nach Abschnitt 6.3 hin sind Sie verpflichtet, Oracle Gelegenheit zu geben, die gerügte Leistungsstörung zu beheben. Wenn dies im Wesentlichen gelingt, so gilt eine etwaige Pflichtverletzung von Oracle als behoben. Kann die Leistungsstörung dagegen innerhalb einer angemessenen Frist nicht behoben werden, so haben Sie das Recht, den jeweils betroffenen Auftrag mit einer angemessenen Auslauffrist außerordentlich zu kündigen. Hat Oracle die Leistungsstörung zu vertreten, so können Sie statt oder neben einer Kündigung den Ihnen entstandenen Schaden in dem in Abschnitt 7 festgelegten Umfang geltend machen. Sämtliche Ansprüche und Rechte wegen einer Leistungsstörung verjähren in sechs Monaten ab dem Zeitpunkt, in dem diese erstmals gerügt wurde oder nach Abschnitt 6.3 hätte gerügt werden müssen.</t>
  </si>
  <si>
    <t>Freistellung</t>
  </si>
  <si>
    <t>8. Freistellung 8.1. Falls ein Dritter Ansprüche gegen Sie oder Oracle („Empfänger“, entweder Sie oder wir, je nachdem, welche Partei das Material empfangen hat) mit der Begründung geltend macht, dass von Ihnen oder uns („Anbieter“, entweder Sie oder wir, je nachdem, welche Partei das Material bereitgestellt hat) gelieferte Informationen, technische Konzepte, Spezifikationen, Anleitungen, Software, Service, Daten, Hardware oder sonstiges Material (gemeinsam „Material“) gegen die gewerblichen Schutzrechte dieses Dritten verstoßen, leistet der Anbieter dem Empfänger gegenüber auf eigene Kosten Rechtsverteidigung und stellt ihn von allen Schadenersatzforderungen, Haftungsansprüchen und Kosten frei, die das Gericht dem Dritten, der eine derartige Rechtsverletzung geltend macht, gewährt oder im Rahmen eines Vergleichs festsetzt, dem der Anbieter zugestimmt hat. Voraussetzung dafür ist, dass der Empfänger die folgenden Bestimmungen einhält: a. den Anbieter unverzüglich in Kenntnis setzen, und zwar schriftlich und spätestens 30 Tage nach Kenntnisnahme von dem Anspruch (oder früher, falls gesetzlich vorgeschrieben), b. dem Anbieter die alleinige Kontrolle über die Verteidigungs- und Vergleichsverhandlungen gewähren und c. dem Anbieter die für die Rechtsverteidigung und vergleichsweise Beilegung erforderlichen Informationen überlassen, dem Anbieter geeignete Unterstützung gewähren und ihm alle entsprechenden Vollmachten erteilen. 8.2. Wenn der Anbieter meint oder festgestellt wird, dass irgendeine Komponente des Materials die geistigen Eigentumsrechte eines Dritten verletzt haben könnte, hat der Anbieter die Wahl, entweder das Material so zu ändern, dass es keine Rechte mehr verletzt (dabei aber seinen Zweck oder seine Funktionalität im Wesentlichen beibehält), oder eine Lizenz zur weiteren Nutzung zu verschaffen. Falls keine dieser Möglichkeiten wirtschaftlich vertretbar ist, ist der Anbieter berechtigt, die Rückgabe des betreffenden Materials zu verlangen und dem Empfänger eventuell im Voraus bezahlte Vergütungen für das Material zurückzuerstatten. Falls eine solche Rückgabe unsere Fähigkeit zur Erfüllung vertraglicher Pflichten wesentlich beeinträchtigt, sind wir dazu berechtigt, den betroffenen Auftrag unter Einhaltung einer Frist von 30 Tagen schriftlich zu kündigen und alle nicht genutzten, vorausgezahlten Vergütungen für die Services unter dem gekündigten Auftrag rückzuerstatten. Wenn es sich bei dem Material um Technologie eines Dritten handelt und die Bestimmungen der von dem Dritten eingeräumten Lizenz uns nicht dazu berechtigen, die Lizenz zu kündigen, sind wir dazu berechtigt, die mit diesem Material in Zusammenhang stehenden Services unter Einhaltung einer Frist von 30 Tagen schriftlich zu kündigen und alle ungenutzten und bereits gezahlten Vergütungen für diese Services zu erstatten. 8.3. Der Anbieter stellt den Empfänger nicht frei, wenn der Empfänger (a) das Material verändert oder zu anderen als den durch die Benutzer- und Programmdokumentation oder die Leistungsbeschreibungen des Anbieters festgelegten Verwendungszwecken verwendet oder (b) eine überholte Version des Materials verwendet (und der Empfänger schriftlich über die neue Version informiert wurde), und der Anspruch wegen Rechtsverletzung durch die Nutzung der aktuellen Version des Materials, die dem Empfänger zur Verfügung gestellt worden war, hätte vermieden werden können. Der Anbieter stellt den Empfänger nicht frei, sofern ein Anspruch wegen Rechtsverletzung auf Materialien beruht, die nicht vom Anbieter bereitgestellt wurden. Wir stellen Sie nicht frei, sofern ein Anspruch wegen Rechtsverletzung auf Inhalten Dritter oder auf Inhalten aus einem Drittportal oder einer anderen externen Quelle stammenden Materialien beruht, auf die Sie innerhalb der oder durch die Services (z. B. ein Posting eines Blogs oder Forums Dritter in sozialen Netzwerken, eine über einen Hyperlink erreichte Webseite Dritter, Marketingdaten von externen Datenanbietern) Zugriff haben. 8.4. Dieser Abschnitt 8 regelt die ausschließlichen Ansprüche der Parteien im Fall von Ansprüchen oder Schäden gemäß Abschnitt 8.1.</t>
  </si>
  <si>
    <t>8.1</t>
  </si>
  <si>
    <t>8.1. Falls ein Dritter Ansprüche gegen Sie oder Oracle („Empfänger“, entweder Sie oder wir, je nachdem, welche Partei das Material empfangen hat) mit der Begründung geltend macht, dass von Ihnen oder uns („Anbieter“, entweder Sie oder wir, je nachdem, welche Partei das Material bereitgestellt hat) gelieferte Informationen, technische Konzepte, Spezifikationen, Anleitungen, Software, Service, Daten, Hardware oder sonstiges Material (gemeinsam „Material“) gegen die gewerblichen Schutzrechte dieses Dritten verstoßen, leistet der Anbieter dem Empfänger gegenüber auf eigene Kosten Rechtsverteidigung und stellt ihn von allen Schadenersatzforderungen, Haftungsansprüchen und Kosten frei, die das Gericht dem Dritten, der eine derartige Rechtsverletzung geltend macht, gewährt oder im Rahmen eines Vergleichs festsetzt, dem der Anbieter zugestimmt hat. Voraussetzung dafür ist, dass der Empfänger die folgenden Bestimmungen einhält: a. den Anbieter unverzüglich in Kenntnis setzen, und zwar schriftlich und spätestens 30 Tage nach Kenntnisnahme von dem Anspruch (oder früher, falls gesetzlich vorgeschrieben), b. dem Anbieter die alleinige Kontrolle über die Verteidigungs- und Vergleichsverhandlungen gewähren und c. dem Anbieter die für die Rechtsverteidigung und vergleichsweise Beilegung erforderlichen Informationen überlassen, dem Anbieter geeignete Unterstützung gewähren und ihm alle entsprechenden Vollmachten erteilen.</t>
  </si>
  <si>
    <t>8.2</t>
  </si>
  <si>
    <t>8.2. Wenn der Anbieter meint oder festgestellt wird, dass irgendeine Komponente des Materials die geistigen Eigentumsrechte eines Dritten verletzt haben könnte, hat der Anbieter die Wahl, entweder das Material so zu ändern, dass es keine Rechte mehr verletzt (dabei aber seinen Zweck oder seine Funktionalität im Wesentlichen beibehält), oder eine Lizenz zur weiteren Nutzung zu verschaffen. Falls keine dieser Möglichkeiten wirtschaftlich vertretbar ist, ist der Anbieter berechtigt, die Rückgabe des betreffenden Materials zu verlangen und dem Empfänger eventuell im Voraus bezahlte Vergütungen für das Material zurückzuerstatten. Falls eine solche Rückgabe unsere Fähigkeit zur Erfüllung vertraglicher Pflichten wesentlich beeinträchtigt, sind wir dazu berechtigt, den betroffenen Auftrag unter Einhaltung einer Frist von 30 Tagen schriftlich zu kündigen und alle nicht genutzten, vorausgezahlten Vergütungen für die Services unter dem gekündigten Auftrag rückzuerstatten. Wenn es sich bei dem Material um Technologie eines Dritten handelt und die Bestimmungen der von dem Dritten eingeräumten Lizenz uns nicht dazu berechtigen, die Lizenz zu kündigen, sind wir dazu berechtigt, die mit diesem Material in Zusammenhang stehenden Services unter Einhaltung einer Frist von 30 Tagen schriftlich zu kündigen und alle ungenutzten und bereits gezahlten Vergütungen für diese Services zu erstatten.</t>
  </si>
  <si>
    <t>8.3</t>
  </si>
  <si>
    <t>8.3. Der Anbieter stellt den Empfänger nicht frei, wenn der Empfänger (a) das Material verändert oder zu anderen als den durch die Benutzer- und Programmdokumentation oder die Leistungsbeschreibungen des Anbieters festgelegten Verwendungszwecken verwendet oder (b) eine überholte Version des Materials verwendet (und der Empfänger schriftlich über die neue Version informiert wurde), und der Anspruch wegen Rechtsverletzung durch die Nutzung der aktuellen Version des Materials, die dem Empfänger zur Verfügung gestellt worden war, hätte vermieden werden können. Der Anbieter stellt den Empfänger nicht frei, sofern ein Anspruch wegen Rechtsverletzung auf Materialien beruht, die nicht vom Anbieter bereitgestellt wurden. Wir stellen Sie nicht frei, sofern ein Anspruch wegen Rechtsverletzung auf Inhalten Dritter oder auf Inhalten aus einem Drittportal oder einer anderen externen Quelle stammenden Materialien beruht, auf die Sie innerhalb der oder durch die Services (z. B. ein Posting eines Blogs oder Forums Dritter in sozialen Netzwerken, eine über einen Hyperlink erreichte Webseite Dritter, Marketingdaten von externen Datenanbietern) Zugriff haben.</t>
  </si>
  <si>
    <t>8.4</t>
  </si>
  <si>
    <t>8.4. Dieser Abschnitt 8 regelt die ausschließlichen Ansprüche der Parteien im Fall von Ansprüchen oder Schäden gemäß Abschnitt 8.1.</t>
  </si>
  <si>
    <t>Laufzeit und Beendigung</t>
  </si>
  <si>
    <t>9. Laufzeit und Beendigung 9.1. Der vorliegende Vertrag gilt für den diesem Vertrag beigefügten Auftrag. 9.3 Wir sind berechtigt, den Zugriff auf oder die Nutzung der Services für Sie und/oder Ihre Benutzer auszusetzen, wenn wir annehmen, dass (a) eine erhebliche Bedrohung für die Funktionalität, Sicherheit, Integrität oder Verfügbarkeit der Services oder von Inhalten, Daten oder Anwendungen in den Services besteht, (b) Sie oder Ihre Benutzer zum Begehen unerlaubter Handlungen auf die Services zugreifen oder diese nutzen, (c) die Richtlinie zur akzeptablen Nutzung verletzt wird, oder (d) Sie falsche Konto- oder Zahlungsinformationen angegeben haben oder Ihre digitale Zahlungsmethode abgelehnt wird. Sofern angemessen durchführbar und gesetzlich zulässig, kündigen wir Ihnen eine solche Aussetzung im Voraus an. Bei Services mit der entsprechenden operativen Fähigkeit wird Oracle angemessene Anstrengungen unternehmen, um eine Aussetzung nur auf den Teil der Services zu beschränken, der mit dem Problem zusammenhängt, das die Aussetzung verursacht. Wir ergreifen angemessene Maßnahmen, um die Services unverzüglich wiederherzustellen, sobald wir festgestellt haben, dass das für die Aussetzung ursächliche Problem behoben wurde. Während des Aussetzungszeitraums stellen wir Ihnen Ihre Inhalte (wie am Datum der Aussetzung vorhanden) zur Verfügung. Eine Aussetzung im Rahmen dieses Abschnitts entbindet Sie nicht von Ihren Zahlungspflichten. 9.4 Wenn eine Partei gegen eine wesentliche Bestimmung dieses Vertrags oder eines Auftrags verstößt und diese Vertragsverletzung nicht innerhalb von dreißig (30) Tagen ab Eingang einer schriftlichen Abmahnung (gemäß Abschnitt 16.1 unten) behebt, so befindet sich die vertragsverletzende Partei im Verzug und ist die jeweils andere Partei zur Kündigung berechtigt, und zwar (a) bei einem Verstoß gegen einen Auftrag zur Kündigung des Auftrags, in dessen Rahmen die Verletzung aufgetreten ist, oder (b) bei einem Verstoß gegen diesen Vertrag zur Kündigung dieses Vertrags und aller Aufträge, die unter diesem Vertrag erteilt wurden. Falls wir einen oder mehrere Aufträge wie in dem vorstehenden Satz vorgesehen kündigen, sind Sie verpflichtet, innerhalb von 30 Tagen alle Beträge zu bezahlen, die bis zu einer solchen Kündigung aufgelaufen sind, sowie alle unter solchen Aufträgen noch nicht bezahlten Beträge zuzüglich Steuern und Aufwendungen. Außer bei der Nichtzahlung von Vergütungen kann die nicht vertragsbrüchige Partei im eigenen Ermessen zustimmen, den Zeitraum von 30 Tagen so lange zu verlängern, wie die vertragsbrüchige Partei weiterhin angemessene Anstrengungen zur Behebung des Verstoßes unternimmt. Sie stimmen zu, dass Sie keine bestellten Services nutzen, wenn Sie im Rahmen dieses Vertrags mit der Behebung eines Verstoßes im Sinne des ersten Satzes dieses Absatzes und/oder im Rahmen Ihres Auftrags in Verzug sind. 9.5 Am Ende des Leistungszeitraums stellen wir Ihnen Ihre Inhalte (wie am Ende des Leistungszeitraums existent) zur Verfügung, sodass Sie diese abrufen können, und zwar während eines Abrufzeitraums, der in den Leistungsbeschreibungen festgelegt ist. Nach Ablauf dieses Abrufzeitraums und vorbehaltlich eventueller gesetzlicher Anforderungen werden wir alle Ihre Inhalte, die noch in den Services vorhanden sind, löschen. Unsere Prozesse zum Löschen von Daten sind im Detail in den Leistungsbeschreibungen dargestellt. 9.6 Bestimmungen, die aufgrund ihrer Rechtsnatur fortbestehen sollen, darunter insbesondere auch solche in Bezug auf Haftung, Freistellung, Zahlung und andere, die aufgrund ihrer Rechtsnatur auf Fortbestand ausgerichtet sind, gelten trotz Kündigung oder Ablauf dieses Vertrags weiter.</t>
  </si>
  <si>
    <t>9.1. Der vorliegende Vertrag gilt für den diesem Vertrag beigefügten Auftrag. 9.3 Wir sind berechtigt, den Zugriff auf oder die Nutzung der Services für Sie und/oder Ihre Benutzer auszusetzen, wenn wir annehmen, dass (a) eine erhebliche Bedrohung für die Funktionalität, Sicherheit, Integrität oder Verfügbarkeit der Services oder von Inhalten, Daten oder Anwendungen in den Services besteht, (b) Sie oder Ihre Benutzer zum Begehen unerlaubter Handlungen auf die Services zugreifen oder diese nutzen, (c) die Richtlinie zur akzeptablen Nutzung verletzt wird, oder (d) Sie falsche Konto- oder Zahlungsinformationen angegeben haben oder Ihre digitale Zahlungsmethode abgelehnt wird. Sofern angemessen durchführbar und gesetzlich zulässig, kündigen wir Ihnen eine solche Aussetzung im Voraus an. Bei Services mit der entsprechenden operativen Fähigkeit wird Oracle angemessene Anstrengungen unternehmen, um eine Aussetzung nur auf den Teil der Services zu beschränken, der mit dem Problem zusammenhängt, das die Aussetzung verursacht. Wir ergreifen angemessene Maßnahmen, um die Services unverzüglich wiederherzustellen, sobald wir festgestellt haben, dass das für die Aussetzung ursächliche Problem behoben wurde. Während des Aussetzungszeitraums stellen wir Ihnen Ihre Inhalte (wie am Datum der Aussetzung vorhanden) zur Verfügung. Eine Aussetzung im Rahmen dieses Abschnitts entbindet Sie nicht von Ihren Zahlungspflichten. 9.4 Wenn eine Partei gegen eine wesentliche Bestimmung dieses Vertrags oder eines Auftrags verstößt und diese Vertragsverletzung nicht innerhalb von dreißig (30) Tagen ab Eingang einer schriftlichen Abmahnung (gemäß Abschnitt 16.1 unten) behebt, so befindet sich die vertragsverletzende Partei im Verzug und ist die jeweils andere Partei zur Kündigung berechtigt, und zwar (a) bei einem Verstoß gegen einen Auftrag zur Kündigung des Auftrags, in dessen Rahmen die Verletzung aufgetreten ist, oder (b) bei einem Verstoß gegen diesen Vertrag zur Kündigung dieses Vertrags und aller Aufträge, die unter diesem Vertrag erteilt wurden. Falls wir einen oder mehrere Aufträge wie in dem vorstehenden Satz vorgesehen kündigen, sind Sie verpflichtet, innerhalb von 30 Tagen alle Beträge zu bezahlen, die bis zu einer solchen Kündigung aufgelaufen sind, sowie alle unter solchen Aufträgen noch nicht bezahlten Beträge zuzüglich Steuern und Aufwendungen. Außer bei der Nichtzahlung von Vergütungen kann die nicht vertragsbrüchige Partei im eigenen Ermessen zustimmen, den Zeitraum von 30 Tagen so lange zu verlängern, wie die vertragsbrüchige Partei weiterhin angemessene Anstrengungen zur Behebung des Verstoßes unternimmt. Sie stimmen zu, dass Sie keine bestellten Services nutzen, wenn Sie im Rahmen dieses Vertrags mit der Behebung eines Verstoßes im Sinne des ersten Satzes dieses Absatzes und/oder im Rahmen Ihres Auftrags in Verzug sind. 9.5 Am Ende des Leistungszeitraums stellen wir Ihnen Ihre Inhalte (wie am Ende des Leistungszeitraums existent) zur Verfügung, sodass Sie diese abrufen können, und zwar während eines Abrufzeitraums, der in den Leistungsbeschreibungen festgelegt ist. Nach Ablauf dieses Abrufzeitraums und vorbehaltlich eventueller gesetzlicher Anforderungen werden wir alle Ihre Inhalte, die noch in den Services vorhanden sind, löschen. Unsere Prozesse zum Löschen von Daten sind im Detail in den Leistungsbeschreibungen dargestellt. 9.6 Bestimmungen, die aufgrund ihrer Rechtsnatur fortbestehen sollen, darunter insbesondere auch solche in Bezug auf Haftung, Freistellung, Zahlung und andere, die aufgrund ihrer Rechtsnatur auf Fortbestand ausgerichtet sind, gelten trotz Kündigung oder Ablauf dieses Vertrags weiter.</t>
  </si>
  <si>
    <t>Inhalte, Services und Websites Dritter</t>
  </si>
  <si>
    <t>10. Inhalte, Services und Websites Dritter 10.1. Die Services ermöglichen Ihnen unter Umständen die Verknüpfung mit, die Übermittlung Ihrer Inhalte oder von Inhalten Dritter an, oder den Zugriff auf Websites, Plattformen, Inhalte, Produkte, Services und Informationen Dritter (zusammen „Services Dritter“). Oracle hat keinen Einfluss auf, und ist nicht verantwortlich für solche Inhalte Dritter oder Services Dritter. Sie tragen die alleinige Verantwortung für die Einhaltung der Zugangs- und Nutzungsbedingungen von Services Dritter. Sofern Oracle zur Erbringung der Services Ihretwegen auf Services Dritter zugreift oder diese nutzt, sind Sie allein dafür verantwortlich sicherzustellen, dass dieser Zugriff und diese Nutzung, einschließlich durch an Sie ausgegebene oder Ihnen anderweitig zur Verfügung gestellte Passwörter, Zugangsdaten oder Token, nach den Zugangs- und Nutzungsbedingungen dieser Services gestattet sind. Wenn Sie Ihre Inhalte oder Inhalte Dritter von den Services in einen Service Dritter oder an einen anderen Standort übertragen oder übertragen lassen, stellt diese Übertragung eine Verbreitung durch Sie und nicht durch Oracle dar. 10.2. Inhalte Dritter, die wir zugänglich machen, werden „wie besehen“ („as is“) und „in der vorhandenen Form“ („as available“) ohne jegliche Gewähr verfügbar gemacht. Wir schließen jegliche Haftung aus, die sich aus Inhalten Dritter ergibt oder mit diesen in Zusammenhang steht. 10.3. Sie erkennen an, dass (a) die Beschaffenheit, die Art, die Qualität und die Verfügbarkeit von Inhalten Dritter sich während des Leistungszeitraums jederzeit ändern können, und (b) Funktionen der Services, die mit Services Dritter, wie z. B. Facebook™, YouTube™ und Twitter™ usw. zusammenarbeiten, von der ständigen Verfügbarkeit der Anwendungsprogrammierschnittstellen (API) dieser Dritten abhängen. Möglicherweise müssen wir die Services im Rahmen dieses Vertrags in Folge von Veränderungen oder der Nichtverfügbarkeit von Inhalten Dritter, Services Dritter oder APIs aktualisieren, verändern oder abwandeln. Etwaige Änderungen an Inhalten Dritter oder Services Dritter oder an APIs sowie auch ihre Nichtverfügbarkeit während des jeweiligen Leistungszeitraums haben keine Auswirkung auf Ihre Pflichten unter diesem Vertrag oder dem jeweiligen Auftrag, und solche Änderungen geben Ihnen keinen Anspruch auf eine Erstattung, Gutschrift oder sonstige Entschädigung.</t>
  </si>
  <si>
    <t>10.1. Die Services ermöglichen Ihnen unter Umständen die Verknüpfung mit, die Übermittlung Ihrer Inhalte oder von Inhalten Dritter an, oder den Zugriff auf Websites, Plattformen, Inhalte, Produkte, Services und Informationen Dritter (zusammen „Services Dritter“). Oracle hat keinen Einfluss auf, und ist nicht verantwortlich für solche Inhalte Dritter oder Services Dritter. Sie tragen die alleinige Verantwortung für die Einhaltung der Zugangs- und Nutzungsbedingungen von Services Dritter. Sofern Oracle zur Erbringung der Services Ihretwegen auf Services Dritter zugreift oder diese nutzt, sind Sie allein dafür verantwortlich sicherzustellen, dass dieser Zugriff und diese Nutzung, einschließlich durch an Sie ausgegebene oder Ihnen anderweitig zur Verfügung gestellte Passwörter, Zugangsdaten oder Token, nach den Zugangs- und Nutzungsbedingungen dieser Services gestattet sind. Wenn Sie Ihre Inhalte oder Inhalte Dritter von den Services in einen Service Dritter oder an einen anderen Standort übertragen oder übertragen lassen, stellt diese Übertragung eine Verbreitung durch Sie und nicht durch Oracle dar.</t>
  </si>
  <si>
    <t>10.2. Inhalte Dritter, die wir zugänglich machen, werden „wie besehen“ („as is“) und „in der vorhandenen Form“ („as available“) ohne jegliche Gewähr verfügbar gemacht. Wir schließen jegliche Haftung aus, die sich aus Inhalten Dritter ergibt oder mit diesen in Zusammenhang steht.</t>
  </si>
  <si>
    <t>10.3</t>
  </si>
  <si>
    <t>10.3. Sie erkennen an, dass (a) die Beschaffenheit, die Art, die Qualität und die Verfügbarkeit von Inhalten Dritter sich während des Leistungszeitraums jederzeit ändern können, und (b) Funktionen der Services, die mit Services Dritter, wie z. B. Facebook™, YouTube™ und Twitter™ usw. zusammenarbeiten, von der ständigen Verfügbarkeit der Anwendungsprogrammierschnittstellen (API) dieser Dritten abhängen. Möglicherweise müssen wir die Services im Rahmen dieses Vertrags in Folge von Veränderungen oder der Nichtverfügbarkeit von Inhalten Dritter, Services Dritter oder APIs aktualisieren, verändern oder abwandeln. Etwaige Änderungen an Inhalten Dritter oder Services Dritter oder an APIs sowie auch ihre Nichtverfügbarkeit während des jeweiligen Leistungszeitraums haben keine Auswirkung auf Ihre Pflichten unter diesem Vertrag oder dem jeweiligen Auftrag, und solche Änderungen geben Ihnen keinen Anspruch auf eine Erstattung, Gutschrift oder sonstige Entschädigung.</t>
  </si>
  <si>
    <t>Serviceüberwachung, Serviceanalysen und von Oracle bereitgestellte Software</t>
  </si>
  <si>
    <t>11. Serviceüberwachung, Serviceanalysen und von Oracle bereitgestellte Software 11.1. Die Services werden von uns kontinuierlich überwacht, um Oracle beim Betrieb der Services zu unterstützen, Ihre Service Requests zu bearbeiten, Bedrohungen der Funktionalität, Sicherheit, Integrität und Verfügbarkeit der Services sowie von Inhalten, Daten oder Anwendungen in den Services zu erkennen und zu beheben sowie unerlaubte Handlungen oder Verletzungen der Richtlinie zur akzeptablen Nutzung zu erkennen und zu beheben. Mit den Überwachungstools von Oracle werden Ihre Inhalte in den Services weder gesammelt noch gespeichert, außer wie für diese Zwecke erforderlich. Nicht von Oracle stammende Software, die von Ihnen oder einem Ihrer Benutzer zur Verfügung gestellt wurde und in den Services gespeichert ist oder in den oder über die Services ausgeführt wird, wird von Oracle nicht überwacht, und es werden keine damit zusammenhängenden Probleme von Oracle bearbeitet. Die durch die Überwachungstools von Oracle erfassten Daten (Ihre Inhalte ausgenommen) können auch zur Unterstützung bei der Verwaltung des Produkt- und Serviceportfolios von Oracle, zur Verbesserung der von Oracle angebotenen Produkte und Services und zur Lizenzverwaltung eingesetzt werden. 11.2. Wir sind berechtigt, (a) statistische und andere Informationen über Leistung, Funktion und Nutzung der Services zusammenzustellen und (b) Daten aus den Services für das Sicherheits- und Betriebsmanagement und zur Erstellung statistischer Analysen sowie zu Forschungs- und Entwicklungszwecken in zusammengefasster Form zu nutzen (die vorstehenden Bestimmungen (a) und (b) werden gemeinsam als „Serviceanalysen“ bezeichnet). Wir behalten alle geistigen Eigentumsrechte an Serviceanalysen. 11.3. Wir gestatten Ihnen möglicherweise den Zugriff auf bestimmte von Oracle bereitgestellte Software (wie unten definiert) zur Verwendung mit den Services. Sofern wir nicht angeben, dass gesonderte Bestimmungen für die von Oracle bereitgestellte Software gelten, wird jegliche von Oracle bereitgestellte Software als Bestandteil der Services bereitgestellt und Sie haben das nicht ausschließliche, weltweite, beschränkte Recht zur Nutzung dieser Oracle Software gemäß den Bestimmungen dieses Vertrags und Ihres Auftrags und ausschließlich zum Zweck der Unterstützung Ihrer berechtigten Nutzung der Services, und Sie dürfen Ihren Benutzern ebenfalls diese Nutzung gestatten. Ihr Recht zur Nutzung jeglicher von Oracle bereitgestellter Software endet bei Mitteilung durch uns (durch entsprechende Mitteilung im Internet oder auf andere Weise) oder mit Beendigung der mit der von Oracle bereitgestellten Software zusammenhängenden Services, je nachdem, welches Ereignis früher eintritt. Ihr Recht zur Nutzung jeglicher Teile der von Oracle bereitgestellten Software, die unter gesonderten Bestimmungen lizenziert ist, wird durch diesen Vertrag in keiner Weise beschränkt.</t>
  </si>
  <si>
    <t>11.1. Die Services werden von uns kontinuierlich überwacht, um Oracle beim Betrieb der Services zu unterstützen, Ihre Service Requests zu bearbeiten, Bedrohungen der Funktionalität, Sicherheit, Integrität und Verfügbarkeit der Services sowie von Inhalten, Daten oder Anwendungen in den Services zu erkennen und zu beheben sowie unerlaubte Handlungen oder Verletzungen der Richtlinie zur akzeptablen Nutzung zu erkennen und zu beheben. Mit den Überwachungstools von Oracle werden Ihre Inhalte in den Services weder gesammelt noch gespeichert, außer wie für diese Zwecke erforderlich. Nicht von Oracle stammende Software, die von Ihnen oder einem Ihrer Benutzer zur Verfügung gestellt wurde und in den Services gespeichert ist oder in den oder über die Services ausgeführt wird, wird von Oracle nicht überwacht, und es werden keine damit zusammenhängenden Probleme von Oracle bearbeitet. Die durch die Überwachungstools von Oracle erfassten Daten (Ihre Inhalte ausgenommen) können auch zur Unterstützung bei der Verwaltung des Produkt- und Serviceportfolios von Oracle, zur Verbesserung der von Oracle angebotenen Produkte und Services und zur Lizenzverwaltung eingesetzt werden.</t>
  </si>
  <si>
    <t>11.2. Wir sind berechtigt, (a) statistische und andere Informationen über Leistung, Funktion und Nutzung der Services zusammenzustellen und (b) Daten aus den Services für das Sicherheits- und Betriebsmanagement und zur Erstellung statistischer Analysen sowie zu Forschungs- und Entwicklungszwecken in zusammengefasster Form zu nutzen (die vorstehenden Bestimmungen (a) und (b) werden gemeinsam als „Serviceanalysen“ bezeichnet). Wir behalten alle geistigen Eigentumsrechte an Serviceanalysen.</t>
  </si>
  <si>
    <t>11.3. Wir gestatten Ihnen möglicherweise den Zugriff auf bestimmte von Oracle bereitgestellte Software (wie unten definiert) zur Verwendung mit den Services. Sofern wir nicht angeben, dass gesonderte Bestimmungen für die von Oracle bereitgestellte Software gelten, wird jegliche von Oracle bereitgestellte Software als Bestandteil der Services bereitgestellt und Sie haben das nicht ausschließliche, weltweite, beschränkte Recht zur Nutzung dieser Oracle Software gemäß den Bestimmungen dieses Vertrags und Ihres Auftrags und ausschließlich zum Zweck der Unterstützung Ihrer berechtigten Nutzung der Services, und Sie dürfen Ihren Benutzern ebenfalls diese Nutzung gestatten. Ihr Recht zur Nutzung jeglicher von Oracle bereitgestellter Software endet bei Mitteilung durch uns (durch entsprechende Mitteilung im Internet oder auf andere Weise) oder mit Beendigung der mit der von Oracle bereitgestellten Software zusammenhängenden Services, je nachdem, welches Ereignis früher eintritt. Ihr Recht zur Nutzung jeglicher Teile der von Oracle bereitgestellten Software, die unter gesonderten Bestimmungen lizenziert ist, wird durch diesen Vertrag in keiner Weise beschränkt.</t>
  </si>
  <si>
    <t>Hardwaregeräte Die Bestimmungen in diesem Abschnitt 12 (Hardwaregeräte) gelten nur für einen Auftrag, der ein Hardwaregerät umfasst.</t>
  </si>
  <si>
    <t>12. Hardwaregeräte Die Bestimmungen in diesem Abschnitt 12 (Hardwaregeräte) gelten nur für einen Auftrag, der ein Hardwaregerät umfasst. 12.1. Ihr Auftrag kann ein Hardwaregerät (wie unten definiert) umfassen, das Sie mit den entsprechenden Services, wie in den Leistungsbeschreibungen beschrieben, verwenden können. Die Bestimmungen dieses Vertrags und Ihres Auftrags (einschließlich der Bestimmungen, die sich auf Services beziehen) gelten für Hardwaregeräte, das Betriebssystem und die integrierte Software (beide wie unten definiert), es sei denn, in diesem Abschnitt 12 ist ausdrücklich etwas anderes bestimmt oder die Bestimmungen wären aufgrund ihrer Art nicht auf Hardwaregeräte anwendbar. 12.2. Wir gewähren eine eingeschränkte Gewährleistung für Hardwaregeräte, wie in der Oracle Hardware-Gewährleistung (Oracle Hardware Warranty) beschrieben, die Sie unter http://www.oracle.com/contracts/hardware abrufen können. Jegliche Änderungen der Oracle Hardware-Gewährleistung gelten nicht für Hardwaregeräte, die vor einer solchen Änderung bestellt wurden. 12.3. Wir erbringen technische Unterstützungsleistungen für Hardwaregeräte wie in den jeweils einschlägigen Leistungsbeschreibungen bzw. Hardware- und System-Supportrichtlinien von Oracle beschrieben, die zum Zeitpunkt der Erbringung der technischen Unterstützungsleistungen gelten (abrufbar unter http://www.oracle.com/contracts/hardware). 12.4. In Bezug auf unsere Freistellung für Hardwaregeräte gemäß Abschnitt 8 können wir, ungeachtet der Bestimmungen in Abschnitt 8.2, wenn wir glauben oder wenn festgestellt wird, dass das Hardwaregerät (oder ein Teil davon) die geistigen Eigentumsrechte eines Dritten verletzt haben könnte, nach unserer Wahl entweder das Hardwaregerät (oder einen Teil davon) ersetzen oder modifizieren, so dass es keine Verletzung darstellt (wobei sein Nutzen oder seine Funktionalität im Wesentlichen erhalten bleibt), oder ein Recht erwerben, das die weitere Nutzung erlaubt, oder, wenn diese Alternativen wirtschaftlich nicht vertretbar sind, können wir das betreffende Hardwaregerät (oder einen Teil davon) entfernen und den Nettobuchwert für das Hardwaregerät erstatten. 12.5. „Hardwaregerät“ ist definiert als Hardware, die beide der folgenden Anforderungen erfüllt: (a) die Hardware wird von den Services verwaltet oder als Teil der Services verwendet, und (b) die Hardware wird von Oracle als Hardwaregerät bezeichnet. Das Eigentum an den Hardwaregeräten geht mit der Lieferung an Sie über, sofern in Ihrem Auftrag nichts anders angegeben ist. 12.6. „Betriebssystem“ meint die Software, die das Hardwaregerät verwaltet. Sie sind berechtigt, das mit dem Hardwaregerät gelieferte Betriebssystem (und alle über unsere technischen Unterstützungsleistungen erworbenen Updates) nur so zu nutzen, wie es in das Hardwaregerät integriert ist, und nur gemäß den Bestimmungen der mit oder auf dem Hardwaregerät gelieferten Lizenzvereinbarung(en). Die aktuellen Versionen der Lizenzvereinbarungen finden Sie in der Dokumentation des Hardwaregeräts. 12.7. „Integrierte Software“ meint jegliche Software oder programmierbaren Code, die bzw. der in ein Hardwaregerät eingebettet oder integriert ist und die bzw. der die Funktionalität des Hardwaregeräts ermöglicht. Integrierte Software beinhaltet keine (a) Codes oder Funktionalitäten für Diagnose-, Wartungs-, Reparatur- oder technische Unterstützungsleistungen oder (b) gesondert lizenzierten Anwendungen, Entwicklungswerkzeuge oder Systemverwaltungssoftware und auch keinen sonstigen Code, der von Oracle gesondert lizenziert wird; es werden Ihnen hieran auch keinerlei Rechte eingeräumt. Sie haben das beschränkte, nicht-ausschließliche Recht, die mit einem Hardwaregerät gelieferte integrierte Software (und alle über unsere technischen Unterstützungsleistungen erworbenen Updates) nur so zu nutzen, wie sie in das Hardwaregerät integriert ist, und nur als Bestandteil davon zu nutzen, vorbehaltlich aller Bestimmungen, die mit oder auf dem Hardwaregerät und/oder in der einschlägigen Dokumentation geliefert werden. 12.8. Wir oder unsere Lizenzgeber behalten alle Eigentums- und geistigen Eigentumsrechte am Betriebssystem und an der integrierten Software. Das Hardwaregerät kann Technologie Dritter enthalten oder erfordern, die mit dem Hardwaregerät geliefert wird oder darauf vorinstalliert sind. Technologie Dritter wird unter Vertragsbestimmungen lizenziert, die wir Ihnen (i) mit oder auf dem Hardwaregerät, (ii) in der entsprechenden Produktdokumentation, (iii) in den Readme-Dateien oder (iv) in den Hinweis-Dateien zur Verfügung stellen können. Ihr Recht, diese Technologie Dritter unter gesonderten Lizenzbestimmungen zu nutzen, wird durch diesen Vertrag in keiner Weise eingeschränkt. Wir übernehmen keine Gewährleistung und bieten keine technischen Unterstützungsleistungen für diese Technologie Dritter. 12.9. Das Betriebssystem oder die integrierte Software kann gesonderte, in einer Readme-Datei, einer Hinweis-Datei oder der einschlägigen Dokumentation angegebene Werke umfassen, die nach Open Source oder ähnlichen Lizenzbestimmungen lizenziert sind; Ihre Rechte zur Nutzung des Betriebssystems und der integrierten Software gemäß solchen Bestimmungen werden durch diesen Vertrag in keiner Weise eingeschränkt. Die jeweiligen Bestimmungen, die mit diesen gesonderten Werken zusammenhängen, können den Readme-Dateien, Hinweis-Dateien oder der Dokumentation entnommen werden, die dem Betriebssystem und der integrierten Software beiliegen. Für Software, (i) die Teil des Betriebssystems oder der integrierten Software ist und (ii) die Sie von uns im Binärformat erhalten und (iii) die unter einer Open Source-Lizenz lizenziert ist, die Ihnen das Recht auf Zugang zu dem Quellcode dieser Binärdatei einräumt, können Sie eine Kopie des jeweils einschlägigen Quellcodes unter https://oss.oracle.com/sources/ oder http://www.oracle.com/goto/opensourcecode abrufen. Sollten Sie den Quellcode für die Software nicht mit dem Binärprogramm erhalten haben, können Sie auch eine Kopie des Quellcodes auf einem physischen Datenträger erhalten, indem Sie eine schriftliche Anfrage gemäß den Anweisungen in dem Abschnitt „Written Offer for Source Code“ der letztgenannten Website stellen.</t>
  </si>
  <si>
    <t>12.1. Ihr Auftrag kann ein Hardwaregerät (wie unten definiert) umfassen, das Sie mit den entsprechenden Services, wie in den Leistungsbeschreibungen beschrieben, verwenden können. Die Bestimmungen dieses Vertrags und Ihres Auftrags (einschließlich der Bestimmungen, die sich auf Services beziehen) gelten für Hardwaregeräte, das Betriebssystem und die integrierte Software (beide wie unten definiert), es sei denn, in diesem Abschnitt 12 ist ausdrücklich etwas anderes bestimmt oder die Bestimmungen wären aufgrund ihrer Art nicht auf Hardwaregeräte anwendbar.</t>
  </si>
  <si>
    <t>12.2. Wir gewähren eine eingeschränkte Gewährleistung für Hardwaregeräte, wie in der Oracle Hardware-Gewährleistung (Oracle Hardware Warranty) beschrieben, die Sie unter http://www.oracle.com/contracts/hardware abrufen können. Jegliche Änderungen der Oracle Hardware-Gewährleistung gelten nicht für Hardwaregeräte, die vor einer solchen Änderung bestellt wurden.</t>
  </si>
  <si>
    <t>12.3. Wir erbringen technische Unterstützungsleistungen für Hardwaregeräte wie in den jeweils einschlägigen Leistungsbeschreibungen bzw. Hardware- und System-Supportrichtlinien von Oracle beschrieben, die zum Zeitpunkt der Erbringung der technischen Unterstützungsleistungen gelten (abrufbar unter http://www.oracle.com/contracts/hardware).</t>
  </si>
  <si>
    <t>12.4. In Bezug auf unsere Freistellung für Hardwaregeräte gemäß Abschnitt 8 können wir, ungeachtet der Bestimmungen in Abschnitt 8.2, wenn wir glauben oder wenn festgestellt wird, dass das Hardwaregerät (oder ein Teil davon) die geistigen Eigentumsrechte eines Dritten verletzt haben könnte, nach unserer Wahl entweder das Hardwaregerät (oder einen Teil davon) ersetzen oder modifizieren, so dass es keine Verletzung darstellt (wobei sein Nutzen oder seine Funktionalität im Wesentlichen erhalten bleibt), oder ein Recht erwerben, das die weitere Nutzung erlaubt, oder, wenn diese Alternativen wirtschaftlich nicht vertretbar sind, können wir das betreffende Hardwaregerät (oder einen Teil davon) entfernen und den Nettobuchwert für das Hardwaregerät erstatten.</t>
  </si>
  <si>
    <t>12.5. „Hardwaregerät“ ist definiert als Hardware, die beide der folgenden Anforderungen erfüllt: (a) die Hardware wird von den Services verwaltet oder als Teil der Services verwendet, und (b) die Hardware wird von Oracle als Hardwaregerät bezeichnet. Das Eigentum an den Hardwaregeräten geht mit der Lieferung an Sie über, sofern in Ihrem Auftrag nichts anders angegeben ist.</t>
  </si>
  <si>
    <t>12.6. „Betriebssystem“ meint die Software, die das Hardwaregerät verwaltet. Sie sind berechtigt, das mit dem Hardwaregerät gelieferte Betriebssystem (und alle über unsere technischen Unterstützungsleistungen erworbenen Updates) nur so zu nutzen, wie es in das Hardwaregerät integriert ist, und nur gemäß den Bestimmungen der mit oder auf dem Hardwaregerät gelieferten Lizenzvereinbarung(en). Die aktuellen Versionen der Lizenzvereinbarungen finden Sie in der Dokumentation des Hardwaregeräts.</t>
  </si>
  <si>
    <t>12.7. „Integrierte Software“ meint jegliche Software oder programmierbaren Code, die bzw. der in ein Hardwaregerät eingebettet oder integriert ist und die bzw. der die Funktionalität des Hardwaregeräts ermöglicht. Integrierte Software beinhaltet keine (a) Codes oder Funktionalitäten für Diagnose-, Wartungs-, Reparatur- oder technische Unterstützungsleistungen oder (b) gesondert lizenzierten Anwendungen, Entwicklungswerkzeuge oder Systemverwaltungssoftware und auch keinen sonstigen Code, der von Oracle gesondert lizenziert wird; es werden Ihnen hieran auch keinerlei Rechte eingeräumt. Sie haben das beschränkte, nicht-ausschließliche Recht, die mit einem Hardwaregerät gelieferte integrierte Software (und alle über unsere technischen Unterstützungsleistungen erworbenen Updates) nur so zu nutzen, wie sie in das Hardwaregerät integriert ist, und nur als Bestandteil davon zu nutzen, vorbehaltlich aller Bestimmungen, die mit oder auf dem Hardwaregerät und/oder in der einschlägigen Dokumentation geliefert werden.</t>
  </si>
  <si>
    <t>12.8</t>
  </si>
  <si>
    <t>12.8. Wir oder unsere Lizenzgeber behalten alle Eigentums- und geistigen Eigentumsrechte am Betriebssystem und an der integrierten Software. Das Hardwaregerät kann Technologie Dritter enthalten oder erfordern, die mit dem Hardwaregerät geliefert wird oder darauf vorinstalliert sind. Technologie Dritter wird unter Vertragsbestimmungen lizenziert, die wir Ihnen (i) mit oder auf dem Hardwaregerät, (ii) in der entsprechenden Produktdokumentation, (iii) in den Readme-Dateien oder (iv) in den Hinweis-Dateien zur Verfügung stellen können. Ihr Recht, diese Technologie Dritter unter gesonderten Lizenzbestimmungen zu nutzen, wird durch diesen Vertrag in keiner Weise eingeschränkt. Wir übernehmen keine Gewährleistung und bieten keine technischen Unterstützungsleistungen für diese Technologie Dritter.</t>
  </si>
  <si>
    <t>12.9</t>
  </si>
  <si>
    <t>12.9. Das Betriebssystem oder die integrierte Software kann gesonderte, in einer Readme-Datei, einer Hinweis-Datei oder der einschlägigen Dokumentation angegebene Werke umfassen, die nach Open Source oder ähnlichen Lizenzbestimmungen lizenziert sind; Ihre Rechte zur Nutzung des Betriebssystems und der integrierten Software gemäß solchen Bestimmungen werden durch diesen Vertrag in keiner Weise eingeschränkt. Die jeweiligen Bestimmungen, die mit diesen gesonderten Werken zusammenhängen, können den Readme-Dateien, Hinweis-Dateien oder der Dokumentation entnommen werden, die dem Betriebssystem und der integrierten Software beiliegen. Für Software, (i) die Teil des Betriebssystems oder der integrierten Software ist und (ii) die Sie von uns im Binärformat erhalten und (iii) die unter einer Open Source-Lizenz lizenziert ist, die Ihnen das Recht auf Zugang zu dem Quellcode dieser Binärdatei einräumt, können Sie eine Kopie des jeweils einschlägigen Quellcodes unter https://oss.oracle.com/sources/ oder http://www.oracle.com/goto/opensourcecode abrufen. Sollten Sie den Quellcode für die Software nicht mit dem Binärprogramm erhalten haben, können Sie auch eine Kopie des Quellcodes auf einem physischen Datenträger erhalten, indem Sie eine schriftliche Anfrage gemäß den Anweisungen in dem Abschnitt „Written Offer for Source Code“ der letztgenannten Website stellen.</t>
  </si>
  <si>
    <t>13.</t>
  </si>
  <si>
    <t>Export</t>
  </si>
  <si>
    <t>13. Export 13.1. Für die unter diesem Vertrag bestellten Oracle Produkte und Services gelten die Exportkontroll- und Wirtschaftssanktionsgesetze und -vorschriften („Exportgesetze“) der USA sowie jegliche anderen einschlägigen lokalen Exportgesetze. Diese Exportgesetze regeln die Nutzung der Oracle Produkte und Services (einschließlich technischer Daten) und aller Liefergegenstände von Oracle Produkten oder Services, die im Rahmen dieses Vertrags zur Verfügung gestellt werden, und Sie und wir verpflichten uns zur Einhaltung aller dieser Exportgesetze (einschließlich der Bestimmungen für Transportgeschäfte, die als Exporte bzw. Reexporte gelten). Sie stimmen zu, dass keine Daten, Informationen, Softwareprogramme und/oder Materialien, die aus den Oracle Produkten oder Services entstehen (oder unmittelbare Produkte davon) direkt oder indirekt unter Verstoß gegen diese Gesetze ausgeführt oder für einen von diesen Gesetzen verbotenen Zweck verwendet werden, einschließlich der Proliferation nuklearer, chemischer oder biologischer Waffen oder die Entwicklung von Raketentechnik. 13.2. Sie erkennen an, dass die Services so konzipiert sind, dass Sie und Ihre Benutzer unabhängig vom Standort auf die Services zugreifen und Ihre Inhalte zwischen den Services und an andere Standorte wie die Arbeitsplätze der Benutzer verlegen oder übertragen können. Sie allein sind für die Autorisierung und Verwaltung der Benutzerkonten sowie die Exportkontrolle und die geographische Verlegung Ihrer Inhalte verantwortlich.</t>
  </si>
  <si>
    <t>13.1</t>
  </si>
  <si>
    <t>13.1. Für die unter diesem Vertrag bestellten Oracle Produkte und Services gelten die Exportkontroll- und Wirtschaftssanktionsgesetze und -vorschriften („Exportgesetze“) der USA sowie jegliche anderen einschlägigen lokalen Exportgesetze. Diese Exportgesetze regeln die Nutzung der Oracle Produkte und Services (einschließlich technischer Daten) und aller Liefergegenstände von Oracle Produkten oder Services, die im Rahmen dieses Vertrags zur Verfügung gestellt werden, und Sie und wir verpflichten uns zur Einhaltung aller dieser Exportgesetze (einschließlich der Bestimmungen für Transportgeschäfte, die als Exporte bzw. Reexporte gelten). Sie stimmen zu, dass keine Daten, Informationen, Softwareprogramme und/oder Materialien, die aus den Oracle Produkten oder Services entstehen (oder unmittelbare Produkte davon) direkt oder indirekt unter Verstoß gegen diese Gesetze ausgeführt oder für einen von diesen Gesetzen verbotenen Zweck verwendet werden, einschließlich der Proliferation nuklearer, chemischer oder biologischer Waffen oder die Entwicklung von Raketentechnik.</t>
  </si>
  <si>
    <t>13.2</t>
  </si>
  <si>
    <t>13.2. Sie erkennen an, dass die Services so konzipiert sind, dass Sie und Ihre Benutzer unabhängig vom Standort auf die Services zugreifen und Ihre Inhalte zwischen den Services und an andere Standorte wie die Arbeitsplätze der Benutzer verlegen oder übertragen können. Sie allein sind für die Autorisierung und Verwaltung der Benutzerkonten sowie die Exportkontrolle und die geographische Verlegung Ihrer Inhalte verantwortlich.</t>
  </si>
  <si>
    <t>14.</t>
  </si>
  <si>
    <t>Höhere Gewalt Weder Sie noch wir haften</t>
  </si>
  <si>
    <t>14. Höhere Gewalt Weder Sie noch wir haften für eine unterlassene oder verzögerte Erbringung von Leistungen, wenn diese durch eine der folgenden Ursachen hervorgerufen wird: kriegerische oder feindliche Handlungen oder Sabotage, Naturkatastrophen, Pandemien, Ausfälle der Stromversorgung, des Internets oder des Telekommunikationsverkehrs, die nicht durch die verpflichtete Partei verursacht wurden, staatliche Beschränkungen (einschließlich eines Embargos, einer Wirtschaftssanktion oder der Verweigerung oder Aufhebung einer Export- oder Importlizenz oder sonstiger Genehmigungen) oder sonstige Ereignisse, die außerhalb der zumutbaren Kontrolle der verpflichteten Partei liegen. Sowohl Sie als auch wir werden zumutbare Anstrengungen unternehmen, um die Auswirkungen von Ereignissen höherer Gewalt zu mindern. Sollte ein solches Ereignis für mehr als 30 Tage andauern, können sowohl Sie als auch wir die nicht geleisteten Services und betroffenen Aufträge schriftlich kündigen. Dieser Abschnitt entbindet die Parteien nicht von ihrer Verpflichtung, zumutbare Schritte im Rahmen ihrer normalen Disaster Recovery-Verfahren durchzuführen, noch hebt er Ihre Verpflichtung auf, für die Services zu bezahlen.</t>
  </si>
  <si>
    <t>15.</t>
  </si>
  <si>
    <t>Recht und Gerichtsstand Dieser Vertrag unterliegt dem Sach- und Verfahrensrecht der Bundesrepublik Deutschland.</t>
  </si>
  <si>
    <t>15. Recht und Gerichtsstand Dieser Vertrag unterliegt dem Sach- und Verfahrensrecht der Bundesrepublik Deutschland. Die Anwendung des UN-Kaufrechts (C.I.S.G.) ist ausgeschlossen. Ausschließlicher Gerichtsstand für Streitigkeiten aus oder im Zusammenhang mit diesem Vertrag ist München.</t>
  </si>
  <si>
    <t>16.</t>
  </si>
  <si>
    <t>Mitteilungen</t>
  </si>
  <si>
    <t>16. Mitteilungen 16.1. Alle Mitteilungen an die jeweils andere Partei, die im Rahmen dieses Vertrags erforderlich sind, bedürfen der Schriftform. Bei Rechtsstreitigkeiten mit uns, oder falls Sie auf der Grundlage des in diesem Vertrag enthaltenen Abschnitts zur Freistellung eine Mitteilung machen möchten oder wenn Sie Gegenstand eines Insolvenz- oder anderen ähnlichen Rechtsverfahrens werden, machen Sie unverzüglich schriftlich Mitteilung an: ORACLE Deutschland B.V. &amp; Co. KG, Riesstraße 25, 80992 München, z.Hd.: Rechtsabteilung. 16.2. Wir können an unsere Services-Kunden Hinweise in Form von allgemeinen Hinweisen im Oracle Portal für die Services erstellen und an Sie persönlich gerichtete Hinweise (a) per E-Mail an Ihre bei uns gespeicherte E-Mail-Adresse oder (b) in einem Schreiben per „First Class Mail“ oder frankierter Post an Ihre bei uns gespeicherte Postanschrift senden. 16.3. Sie können sich registrieren, um über Aktualisierungen der Oracle Hosting and Delivery Policies und des Datenverarbeitungsvertrags (sowie bestimmter anderer von Oracle zur Verfügung gestellter Leistungsbeschreibungen) informiert zu werden, und zwar unter http://www.oracle.com/contracts/cloud-services.</t>
  </si>
  <si>
    <t>16.1</t>
  </si>
  <si>
    <t>16.1. Alle Mitteilungen an die jeweils andere Partei, die im Rahmen dieses Vertrags erforderlich sind, bedürfen der Schriftform. Bei Rechtsstreitigkeiten mit uns, oder falls Sie auf der Grundlage des in diesem Vertrag enthaltenen Abschnitts zur Freistellung eine Mitteilung machen möchten oder wenn Sie Gegenstand eines Insolvenz- oder anderen ähnlichen Rechtsverfahrens werden, machen Sie unverzüglich schriftlich Mitteilung an: ORACLE Deutschland B.V. &amp; Co. KG, Riesstraße 25, 80992 München, z.Hd.: Rechtsabteilung.</t>
  </si>
  <si>
    <t>16.2</t>
  </si>
  <si>
    <t>16.2. Wir können an unsere Services-Kunden Hinweise in Form von allgemeinen Hinweisen im Oracle Portal für die Services erstellen und an Sie persönlich gerichtete Hinweise (a) per E-Mail an Ihre bei uns gespeicherte E-Mail-Adresse oder (b) in einem Schreiben per „First Class Mail“ oder frankierter Post an Ihre bei uns gespeicherte Postanschrift senden.</t>
  </si>
  <si>
    <t>16.3</t>
  </si>
  <si>
    <t>16.3. Sie können sich registrieren, um über Aktualisierungen der Oracle Hosting and Delivery Policies und des Datenverarbeitungsvertrags (sowie bestimmter anderer von Oracle zur Verfügung gestellter Leistungsbeschreibungen) informiert zu werden, und zwar unter http://www.oracle.com/contracts/cloud-services.</t>
  </si>
  <si>
    <t>17.</t>
  </si>
  <si>
    <t>Abtretung Sie dürfen diesen Vertrag weder abtreten</t>
  </si>
  <si>
    <t>17. Abtretung Sie dürfen diesen Vertrag weder abtreten noch die zu erbringenden Services bzw. Ansprüche daran an dritte natürliche oder juristische Personen weitergeben oder übertragen.</t>
  </si>
  <si>
    <t>18.</t>
  </si>
  <si>
    <t>Sonstiges</t>
  </si>
  <si>
    <t>18. Sonstiges 18.1. Wir sind ein unabhängiger Vertragspartner, und die Parteien stimmen überein, dass zwischen ihnen keinerlei Partnerschaft, Joint Venture oder Vertretungsverhältnis besteht. 18.2. Unsere Geschäftspartner sowie andere Dritte, einschließlich aller Drittparteien, mit denen die Services Integrationen haben oder die Sie mit der Erbringung von Beratungs- oder Implementierungsleistungen oder von mit den Services interagierenden Anwendungen beauftragt haben, sind von Oracle unabhängig und keine Beauftragten von Oracle. Selbst wenn wir sie empfohlen haben, sind wir nicht haftbar, gebunden oder verantwortlich für Probleme mit den Services oder Ihren Inhalten, die aufgrund von Handlungen oder Unterlassungen eines Geschäftspartners oder Dritten entstehen, es sei denn, der Geschäftspartner oder Dritte erbringt die Services als unser Unterauftragnehmer oder wird anderweitig von Oracle im Zusammenhang mit der Erfüllung von Oracles Verpflichtungen unter diesem Vertrag beauftragt, und wenn dies der Fall ist, dann nur in demselben Umfang, in dem wir unter diesem Vertrag für unsere Ressourcen verantwortlich wären. 18.3. Sollten einzelne Bestimmungen dieses Vertrags unwirksam oder undurchführbar sein, so wird dadurch die Wirksamkeit der übrigen Bestimmungen nicht berührt, und eine derartige Bestimmung ist durch eine andere Bestimmung zu ersetzen, die dem Zweck und der Absicht dieses Vertrags entspricht. 18.4. Abgesehen von Klagen wegen Nichtzahlung oder Verletzung gewerblicher Schutzrechte von Oracle dürfen Klagen, gleich welcher Art, die sich aus oder im Zusammenhang mit dem vorliegenden Vertrag ergeben, von keiner Partei mehr als zwei Jahre nach Entstehung des Klagegrundes erhoben werden. 18.5. Vor Erteilung eines Auftrags, der diesem Vertrag unterliegt, liegt es allein in Ihrer Verantwortung, festzustellen, ob die Services Ihren technischen, geschäftlichen oder aufsichtsrechtlichen Anforderungen entsprechen. Oracle wird Sie in Ihren Bemühungen unterstützen, um festzustellen, ob die Verwendung der standardmäßigen Services diesen Anforderungen entspricht. Für von Oracle geleistete zusätzliche Arbeiten oder Änderungen der Services können zusätzliche Vergütungen anfallen. Sie tragen die alleinige Verantwortung für Ihre aufsichtsrechtliche Compliance in Verbindung mit Ihrer Nutzung der Services.</t>
  </si>
  <si>
    <t>18.1</t>
  </si>
  <si>
    <t>18.1. Wir sind ein unabhängiger Vertragspartner, und die Parteien stimmen überein, dass zwischen ihnen keinerlei Partnerschaft, Joint Venture oder Vertretungsverhältnis besteht.</t>
  </si>
  <si>
    <t>18.2</t>
  </si>
  <si>
    <t>18.2. Unsere Geschäftspartner sowie andere Dritte, einschließlich aller Drittparteien, mit denen die Services Integrationen haben oder die Sie mit der Erbringung von Beratungs- oder Implementierungsleistungen oder von mit den Services interagierenden Anwendungen beauftragt haben, sind von Oracle unabhängig und keine Beauftragten von Oracle. Selbst wenn wir sie empfohlen haben, sind wir nicht haftbar, gebunden oder verantwortlich für Probleme mit den Services oder Ihren Inhalten, die aufgrund von Handlungen oder Unterlassungen eines Geschäftspartners oder Dritten entstehen, es sei denn, der Geschäftspartner oder Dritte erbringt die Services als unser Unterauftragnehmer oder wird anderweitig von Oracle im Zusammenhang mit der Erfüllung von Oracles Verpflichtungen unter diesem Vertrag beauftragt, und wenn dies der Fall ist, dann nur in demselben Umfang, in dem wir unter diesem Vertrag für unsere Ressourcen verantwortlich wären.</t>
  </si>
  <si>
    <t>18.3</t>
  </si>
  <si>
    <t>18.3. Sollten einzelne Bestimmungen dieses Vertrags unwirksam oder undurchführbar sein, so wird dadurch die Wirksamkeit der übrigen Bestimmungen nicht berührt, und eine derartige Bestimmung ist durch eine andere Bestimmung zu ersetzen, die dem Zweck und der Absicht dieses Vertrags entspricht.</t>
  </si>
  <si>
    <t>18.4</t>
  </si>
  <si>
    <t>18.4. Abgesehen von Klagen wegen Nichtzahlung oder Verletzung gewerblicher Schutzrechte von Oracle dürfen Klagen, gleich welcher Art, die sich aus oder im Zusammenhang mit dem vorliegenden Vertrag ergeben, von keiner Partei mehr als zwei Jahre nach Entstehung des Klagegrundes erhoben werden.</t>
  </si>
  <si>
    <t>18.5</t>
  </si>
  <si>
    <t>18.5. Vor Erteilung eines Auftrags, der diesem Vertrag unterliegt, liegt es allein in Ihrer Verantwortung, festzustellen, ob die Services Ihren technischen, geschäftlichen oder aufsichtsrechtlichen Anforderungen entsprechen. Oracle wird Sie in Ihren Bemühungen unterstützen, um festzustellen, ob die Verwendung der standardmäßigen Services diesen Anforderungen entspricht. Für von Oracle geleistete zusätzliche Arbeiten oder Änderungen der Services können zusätzliche Vergütungen anfallen. Sie tragen die alleinige Verantwortung für Ihre aufsichtsrechtliche Compliance in Verbindung mit Ihrer Nutzung der Services.</t>
  </si>
  <si>
    <t>19.</t>
  </si>
  <si>
    <t>Gesamter Vertrag</t>
  </si>
  <si>
    <t>19. Gesamter Vertrag 19.1. Sie sind damit einverstanden, dass dieser Vertrag und die durch schriftlichen Verweis ausdrücklich als Vertragsbestandteil aufgenommenen Informationen (darunter auch Hinweise auf Angaben, die einer URL oder einschlägigen Richtlinien von Oracle zu entnehmen sind) zusammen mit dem dazugehörigen Auftrag den gesamten Vertrag für die von Ihnen bestellten Produkte und Services von Oracle darstellen und dass dieser Vertrag alle zuvor oder gleichzeitig, mündlich oder schriftlich getroffenen Verträge, Angebote, Verhandlungen, Demonstrationen oder Zusagen in Bezug auf derartige Produkte und Services von Oracle ersetzt. 19.2. Es wird ausdrücklich vereinbart, dass die Bestimmungen des vorliegenden Vertrags und jeglicher Aufträge mit Oracle vorrangig gelten im Verhältnis zu den Bestimmungen, die gegebenenfalls in nicht von Oracle stammenden Bestellunterlagen, Portalen oder sonstigen Dokumenten enthalten sind; solche Bestimmungen haben keinerlei Geltung für Ihren Oracle Auftrag. Im Fall von Widersprüchen zwischen den Bestimmungen eines Auftrags und diesem Vertrag hat der Auftrag Vorrang. Sofern es jedoch nicht ausdrücklich anders in einem Auftrag festgelegt wird, gelten die Bestimmungen des Datenverarbeitungsvertrags vorrangig vor jeglichen abweichenden Bestimmungen in einem Auftrag. Dieser Vertrag und darunter erteilte Aufträge können nicht verändert und Rechte und Einschränkungen können nicht abgewandelt oder aufgehoben werden, es sei denn in einem Text, den berechtigte Vertreter von Ihnen und von Oracle unterzeichnet oder online angenommen haben; Oracle ist jedoch berechtigt, die Leistungsbeschreibungen zu aktualisieren, einschließlich durch das Veröffentlichen aktualisierter Dokumente auf den Websites von Oracle. Dieser Vertrag begründet keine Rechte Dritter.</t>
  </si>
  <si>
    <t>19.1</t>
  </si>
  <si>
    <t>19.1. Sie sind damit einverstanden, dass dieser Vertrag und die durch schriftlichen Verweis ausdrücklich als Vertragsbestandteil aufgenommenen Informationen (darunter auch Hinweise auf Angaben, die einer URL oder einschlägigen Richtlinien von Oracle zu entnehmen sind) zusammen mit dem dazugehörigen Auftrag den gesamten Vertrag für die von Ihnen bestellten Produkte und Services von Oracle darstellen und dass dieser Vertrag alle zuvor oder gleichzeitig, mündlich oder schriftlich getroffenen Verträge, Angebote, Verhandlungen, Demonstrationen oder Zusagen in Bezug auf derartige Produkte und Services von Oracle ersetzt.</t>
  </si>
  <si>
    <t>19.2</t>
  </si>
  <si>
    <t>19.2. Es wird ausdrücklich vereinbart, dass die Bestimmungen des vorliegenden Vertrags und jeglicher Aufträge mit Oracle vorrangig gelten im Verhältnis zu den Bestimmungen, die gegebenenfalls in nicht von Oracle stammenden Bestellunterlagen, Portalen oder sonstigen Dokumenten enthalten sind; solche Bestimmungen haben keinerlei Geltung für Ihren Oracle Auftrag. Im Fall von Widersprüchen zwischen den Bestimmungen eines Auftrags und diesem Vertrag hat der Auftrag Vorrang. Sofern es jedoch nicht ausdrücklich anders in einem Auftrag festgelegt wird, gelten die Bestimmungen des Datenverarbeitungsvertrags vorrangig vor jeglichen abweichenden Bestimmungen in einem Auftrag. Dieser Vertrag und darunter erteilte Aufträge können nicht verändert und Rechte und Einschränkungen können nicht abgewandelt oder aufgehoben werden, es sei denn in einem Text, den berechtigte Vertreter von Ihnen und von Oracle unterzeichnet oder online angenommen haben; Oracle ist jedoch berechtigt, die Leistungsbeschreibungen zu aktualisieren, einschließlich durch das Veröffentlichen aktualisierter Dokumente auf den Websites von Oracle. Dieser Vertrag begründet keine Rechte Dritter.</t>
  </si>
  <si>
    <t>20.</t>
  </si>
  <si>
    <t>Vertragsdefinitionen</t>
  </si>
  <si>
    <t>20. Vertragsdefinitionen 20.1. „Von Oracle bereitgestellte Software“ bezeichnet jede Art von Software-Agent, Anwendung oder Werkzeug, den/die/das Oracle Ihnen bereitstellt, um Ihnen den Zugriff auf die, den Betrieb der und/oder die Nutzung mit den Services zu erleichtern. 20.2. „Programmdokumentation“ bezeichnet die Benutzerhandbücher, Hilfe-Fenster und Readme-Dateien für die Services sowie jegliche von Oracle bereitgestellte Software. Die Dokumentation können Sie unter http://oracle.com/contracts oder einer anderen, von Oracle eventuell genannten Internetadresse einsehen. 20.3. „Leistungsbeschreibungen“ bezeichnet die folgenden Dokumente, die jeweils auf die bestellten Services anwendbar sind: (a) die Oracle Cloud Hosting and Delivery Policies, die Programmdokumentation, die Oracle Service Descriptions und die Oracle Corporate Security Practices, (b) die Oracle Datenschutzrichtlinien, und (c) alle anderen Oracle Dokumente, auf die in Ihrem Auftrag verwiesen wird bzw. die Bestandteil Ihres Auftrags sind. Folgendes gilt nicht für Services, die keine Cloud-Serviceangebote von Oracle sind und die unter Ihrem Auftrag erworben werden, wie beispielsweise Beratungsdienstleistungen: die Oracle Cloud Hosting and Delivery Policies und die Programmdokumentation. Folgendes gilt nicht für von Oracle bereitgestellte Software: die Oracle Cloud Hosting and Delivery Policies. 20.4. „Inhalte Dritter“ bezeichnet alle Software, Daten, Texte, Bilder, Audio- und Videomaterialien, Fotografien und sonstigen Inhalte und Materialien in jedem Format, die aus dritten Quellen außerhalb von Oracle bezogen oder abgeleitet werden und auf die Sie im Rahmen oder in Verbindung mit Ihrer Nutzung der Services zugreifen können. Beispiele für Inhalte Dritter sind Daten-Feeds von Social Network-Diensten, RSS-Feeds von Blog-Posts, Oracle Datenmarktplätze und -bibliotheken, Wörterbücher sowie Marketingdaten. Inhalte Dritter umfassen auch von Dritten stammendes Material, auf das durch Ihre Nutzung der Services oder von durch Oracle bereitgestellten Tools zugegriffen oder das auf diese Weise beschafft wird. 20.5. „Benutzer“ bezeichnet, für die Services, diejenigen Mitarbeiter, Auftragnehmer und Endnutzer, die durch Sie oder in Ihrem Auftrag ermächtigt worden sind, die Services in Übereinstimmung mit diesem Vertrag und Ihrem Auftrag zu nutzen. Für Services, die speziell dafür konzipiert sind, Ihren Klienten, Vertretern, Kunden, Lieferanten oder anderen Dritten den Zugriff auf die Services zur Interaktion mit Ihnen zu gewähren, werden solche Dritte als „Benutzer“ betrachtet, vorbehaltlich der Bestimmungen dieses Vertrags und Ihres Auftrags. 20.6. „Ihre Inhalte“ bezeichnet alle Software, Daten (einschließlich personenbezogener Daten), Texte, Bilder, Audio- und Videomaterialien, Fotografien, nicht von Oracle stammenden Anwendungen oder Anwendungen Dritter sowie sonstigen Inhalte und Materialien in jedem Format, die von Ihnen oder Ihren Benutzern bereitgestellt werden und die in den Services gespeichert sind oder in den oder über die Services ausgeführt werden. Diesem Vertrag unterliegende Services, von Oracle bereitgestellte Software, andere Oracle Produkte und Services sowie das geistige Eigentum von Oracle und alle Bearbeitungen hiervon unterfallen nicht dem Begriff „Ihre Inhalte“. Ihre Inhalte umfassen auch jegliche Inhalte Dritter, die Sie durch Ihre Nutzung der Services oder von durch Oracle bereitgestellten Tools in die Services einbringen.</t>
  </si>
  <si>
    <t>20.1</t>
  </si>
  <si>
    <t>20.1. „Von Oracle bereitgestellte Software“ bezeichnet jede Art von Software-Agent, Anwendung oder Werkzeug, den/die/das Oracle Ihnen bereitstellt, um Ihnen den Zugriff auf die, den Betrieb der und/oder die Nutzung mit den Services zu erleichtern.</t>
  </si>
  <si>
    <t>20.2</t>
  </si>
  <si>
    <t>20.2. „Programmdokumentation“ bezeichnet die Benutzerhandbücher, Hilfe-Fenster und Readme-Dateien für die Services sowie jegliche von Oracle bereitgestellte Software. Die Dokumentation können Sie unter http://oracle.com/contracts oder einer anderen, von Oracle eventuell genannten Internetadresse einsehen.</t>
  </si>
  <si>
    <t>20.3</t>
  </si>
  <si>
    <t>20.3. „Leistungsbeschreibungen“ bezeichnet die folgenden Dokumente, die jeweils auf die bestellten Services anwendbar sind: (a) die Oracle Cloud Hosting and Delivery Policies, die Programmdokumentation, die Oracle Service Descriptions und die Oracle Corporate Security Practices, (b) die Oracle Datenschutzrichtlinien, und (c) alle anderen Oracle Dokumente, auf die in Ihrem Auftrag verwiesen wird bzw. die Bestandteil Ihres Auftrags sind. Folgendes gilt nicht für Services, die keine Cloud-Serviceangebote von Oracle sind und die unter Ihrem Auftrag erworben werden, wie beispielsweise Beratungsdienstleistungen: die Oracle Cloud Hosting and Delivery Policies und die Programmdokumentation. Folgendes gilt nicht für von Oracle bereitgestellte Software: die Oracle Cloud Hosting and Delivery Policies.</t>
  </si>
  <si>
    <t>20.4</t>
  </si>
  <si>
    <t>20.4. „Inhalte Dritter“ bezeichnet alle Software, Daten, Texte, Bilder, Audio- und Videomaterialien, Fotografien und sonstigen Inhalte und Materialien in jedem Format, die aus dritten Quellen außerhalb von Oracle bezogen oder abgeleitet werden und auf die Sie im Rahmen oder in Verbindung mit Ihrer Nutzung der Services zugreifen können. Beispiele für Inhalte Dritter sind Daten-Feeds von Social Network-Diensten, RSS-Feeds von Blog-Posts, Oracle Datenmarktplätze und -bibliotheken, Wörterbücher sowie Marketingdaten. Inhalte Dritter umfassen auch von Dritten stammendes Material, auf das durch Ihre Nutzung der Services oder von durch Oracle bereitgestellten Tools zugegriffen oder das auf diese Weise beschafft wird.</t>
  </si>
  <si>
    <t>20.5</t>
  </si>
  <si>
    <t>20.5. „Benutzer“ bezeichnet, für die Services, diejenigen Mitarbeiter, Auftragnehmer und Endnutzer, die durch Sie oder in Ihrem Auftrag ermächtigt worden sind, die Services in Übereinstimmung mit diesem Vertrag und Ihrem Auftrag zu nutzen. Für Services, die speziell dafür konzipiert sind, Ihren Klienten, Vertretern, Kunden, Lieferanten oder anderen Dritten den Zugriff auf die Services zur Interaktion mit Ihnen zu gewähren, werden solche Dritte als „Benutzer“ betrachtet, vorbehaltlich der Bestimmungen dieses Vertrags und Ihres Auftrags.</t>
  </si>
  <si>
    <t>20.6</t>
  </si>
  <si>
    <t>20.6. „Ihre Inhalte“ bezeichnet alle Software, Daten (einschließlich personenbezogener Daten), Texte, Bilder, Audio- und Videomaterialien, Fotografien, nicht von Oracle stammenden Anwendungen oder Anwendungen Dritter sowie sonstigen Inhalte und Materialien in jedem Format, die von Ihnen oder Ihren Benutzern bereitgestellt werden und die in den Services gespeichert sind oder in den oder über die Services ausgeführt werden. Diesem Vertrag unterliegende Services, von Oracle bereitgestellte Software, andere Oracle Produkte und Services sowie das geistige Eigentum von Oracle und alle Bearbeitungen hiervon unterfallen nicht dem Begriff „Ihre Inhalte“. Ihre Inhalte umfassen auch jegliche Inhalte Dritter, die Sie durch Ihre Nutzung der Services oder von durch Oracle bereitgestellten Tools in die Services einbringen.</t>
  </si>
  <si>
    <t>1. Vertragsgegenstand 1.1 Diese Vertragsbedingungen gelten für die Nutzung der Software des Anbieters gemäß der aktuellen Produktbeschreibung und dem Auftragsblatt als Software as a Service („SaaS“) bzw. Cloud-Angebot. 1.2 Die Software wird vom Anbieter als SaaS- bzw. Cloud-Lösung betrieben. Dem Kunden wird ermöglicht, die auf den Servern des Anbieters bzw. eines vom Anbieter beauftragten Dienstleisters gespeicherte und ablaufende Software über eine Internetverbindung während der Laufzeit dieses Vertrags für eigene Zwecke zu nutzen und seine Daten mit ihrer Hilfe zu speichern und zu verarbeiten. 1.3 Diese Vertragsbedingungen gelten ausschließlich. Vertragsbedingungen des Kunden finden keine Anwendung. Gegenbestätigungen des Kunden unter Hinweis auf seine eigenen Geschäftsbedingungen wird ausdrücklich widersprochen.</t>
  </si>
  <si>
    <t>1.1 Diese Vertragsbedingungen gelten für die Nutzung der Software des Anbieters gemäß der aktuellen Produktbeschreibung und dem Auftragsblatt als Software as a Service („SaaS“) bzw. Cloud-Angebot.</t>
  </si>
  <si>
    <t>1.2 Die Software wird vom Anbieter als SaaS- bzw. Cloud-Lösung betrieben. Dem Kunden wird ermöglicht, die auf den Servern des Anbieters bzw. eines vom Anbieter beauftragten Dienstleisters gespeicherte und ablaufende Software über eine Internetverbindung während der Laufzeit dieses Vertrags für eigene Zwecke zu nutzen und seine Daten mit ihrer Hilfe zu speichern und zu verarbeiten.</t>
  </si>
  <si>
    <t>1.3 Diese Vertragsbedingungen gelten ausschließlich. Vertragsbedingungen des Kunden finden keine Anwendung. Gegenbestätigungen des Kunden unter Hinweis auf seine eigenen Geschäftsbedingungen wird ausdrücklich widersprochen.</t>
  </si>
  <si>
    <t>2. Art und Umfang der Leistung Der Anbieter stellt dem Kunden die Software in der jeweils vereinbarten Version am Routerausgang des Rechenzentrums, in dem der Server mit der Software steht („Übergabepunkt“), zur Nutzung bereit. Die Software, die für die Nutzung erforderliche Rechenleistung und der erforderliche Speicher- und Datenverarbeitungsplatz werden vom Anbieter bereitgestellt. Der Anbieter schuldet nicht die Herstellung und Aufrechterhaltung der Datenverbindung zwischen den IT-Systemen des Kunden und dem beschriebenen Übergabepunkt.</t>
  </si>
  <si>
    <t>3. Verfügbarkeit der Software 3.1 Der Anbieter weist den Kunden darauf hin, dass Einschränkungen oder Beeinträchtigungen der erbrachten Dienste entstehen können, die außerhalb des Einflussbereichs des Anbieters liegen. Hierunter fallen insbesondere Handlungen von Dritten, die nicht im Auftrag des Anbieters handeln, vom Anbieter nicht beeinflussbare technische Bedingungen des Internets sowie höhere Gewalt. Auch die vom Kunden genutzte Hard- und Software und technische Infrastruktur kann Einfluss auf die Leistungen des Anbieters haben. Soweit derartige Umstände Einfluss auf die Verfügbarkeit oder Funktionalität der vom Anbieter erbrachten Leistung haben, hat dies keine Auswirkung auf die Vertragsgemäßheit der erbrachten Leistungen. 3.2 Der Kunde ist verpflichtet, Funktionsausfälle, -störungen oder –beeinträchtigungen der Software unverzüglich und so präzise wie möglich nach den Vereinbarungen im Auftragsblatt beim Anbieter anzuzeigen.</t>
  </si>
  <si>
    <t>3.1 Der Anbieter weist den Kunden darauf hin, dass Einschränkungen oder Beeinträchtigungen der erbrachten Dienste entstehen können, die außerhalb des Einflussbereichs des Anbieters liegen. Hierunter fallen insbesondere Handlungen von Dritten, die nicht im Auftrag des Anbieters handeln, vom Anbieter nicht beeinflussbare technische Bedingungen des Internets sowie höhere Gewalt. Auch die vom Kunden genutzte Hard- und Software und technische Infrastruktur kann Einfluss auf die Leistungen des Anbieters haben. Soweit derartige Umstände Einfluss auf die Verfügbarkeit oder Funktionalität der vom Anbieter erbrachten Leistung haben, hat dies keine Auswirkung auf die Vertragsgemäßheit der erbrachten Leistungen.</t>
  </si>
  <si>
    <t>3.2 Der Kunde ist verpflichtet, Funktionsausfälle, -störungen oder –beeinträchtigungen der Software unverzüglich und so präzise wie möglich nach den Vereinbarungen im Auftragsblatt beim Anbieter anzuzeigen.</t>
  </si>
  <si>
    <t>4. Rechte zur Datenverarbeitung, Datensicherung 4.1 Der Anbieter hält sich an die gesetzlichen Datenschutzbestimmungen. 4.2 Der Kunde räumt dem Anbieter für die Zwecke der Vertragsdurchführung das Recht ein, die vom Anbieter für den Kunden zu speichernden Daten vervielfältigen zu dürfen, soweit dies zur Erbringung der nach diesem Vertrag geschuldeten Leistungen erforderlich ist. Der Anbieter ist auch berechtigt, die Daten in einem Ausfallsystem bzw. separaten Ausfallrechenzentrum vorzuhalten. Zur Beseitigung von Störungen ist der Anbieter ferner berechtigt, Änderungen an der Struktur der Daten oder dem Datenformat vorzunehmen. 4.3 Der Anbieter sichert die Daten des Kunden auf dem vom Anbieter verantworteten Server regelmäßig auf einem externen Backup-Server. Der Kunde kann diese Daten, soweit technisch möglich, jederzeit zu Sicherungszwecken exzerpieren und ist verpflichtet, dies in regelmäßigen üblichen Abständen zu tun. Soweit dies nicht möglich ist, stellt der Anbieter dem Kunden die Daten einmal monatlich als Backup zur Verfügung. 4.4 Wenn und soweit der Kunde auf vom Anbieter technisch verantworteten IT-Systemen personenbezogenen Daten verarbeitet oder verarbeiten lässt, ist eine Auftragsdatenverarbeitungsvereinbarung abzuschließen.</t>
  </si>
  <si>
    <t>4.1 Der Anbieter hält sich an die gesetzlichen Datenschutzbestimmungen.</t>
  </si>
  <si>
    <t>4.2 Der Kunde räumt dem Anbieter für die Zwecke der Vertragsdurchführung das Recht ein, die vom Anbieter für den Kunden zu speichernden Daten vervielfältigen zu dürfen, soweit dies zur Erbringung der nach diesem Vertrag geschuldeten Leistungen erforderlich ist. Der Anbieter ist auch berechtigt, die Daten in einem Ausfallsystem bzw. separaten Ausfallrechenzentrum vorzuhalten. Zur Beseitigung von Störungen ist der Anbieter ferner berechtigt, Änderungen an der Struktur der Daten oder dem Datenformat vorzunehmen.</t>
  </si>
  <si>
    <t>4.3 Der Anbieter sichert die Daten des Kunden auf dem vom Anbieter verantworteten Server regelmäßig auf einem externen Backup-Server. Der Kunde kann diese Daten, soweit technisch möglich, jederzeit zu Sicherungszwecken exzerpieren und ist verpflichtet, dies in regelmäßigen üblichen Abständen zu tun. Soweit dies nicht möglich ist, stellt der Anbieter dem Kunden die Daten einmal monatlich als Backup zur Verfügung.</t>
  </si>
  <si>
    <t>4.4 Wenn und soweit der Kunde auf vom Anbieter technisch verantworteten IT-Systemen personenbezogenen Daten verarbeitet oder verarbeiten lässt, ist eine Auftragsdatenverarbeitungsvereinbarung abzuschließen.</t>
  </si>
  <si>
    <t>5. Support 5.1 Ein Supportfall liegt vor, wenn die Software die vertragsgemäßen Funktionen gemäß der Produktbeschreibung nicht erfüllt. Die Art und Weise der Fehlermeldung richtet sich nach dem Auftragsblatt, ebenso wie der Umfang der Supportleistungen. 5.2 Meldet der Kunde einen Supportfall, so hat er eine möglichst detaillierte Beschreibung der jeweiligen Funktionsstörung zu liefern, um eine möglichst effiziente Fehlerbeseitigung zu ermöglichen. 5.3 Die Parteien können eine gesonderte Vereinbarung über die Zurverfügungstellung von Support-, Wartungs- und Pflegeleistungen treffen.</t>
  </si>
  <si>
    <t>5.1 Ein Supportfall liegt vor, wenn die Software die vertragsgemäßen Funktionen gemäß der Produktbeschreibung nicht erfüllt. Die Art und Weise der Fehlermeldung richtet sich nach dem Auftragsblatt, ebenso wie der Umfang der Supportleistungen.</t>
  </si>
  <si>
    <t>5.2 Meldet der Kunde einen Supportfall, so hat er eine möglichst detaillierte Beschreibung der jeweiligen Funktionsstörung zu liefern, um eine möglichst effiziente Fehlerbeseitigung zu ermöglichen.</t>
  </si>
  <si>
    <t>5.3 Die Parteien können eine gesonderte Vereinbarung über die Zurverfügungstellung von Support-, Wartungs- und Pflegeleistungen treffen.</t>
  </si>
  <si>
    <t>6. Vergütung 6.1 Zahlungszeitraum und Höhe der Vergütung richten sich ebenso wie die Zahlungsweise nach dem Auftragsblatt. 6.2 Verzögert der Kunde die Zahlung einer fälligen Vergütung um mehr als vier Wochen, ist der Anbieter nach vorheriger Mahnung mit Fristsetzung und Ablauf der Frist zur Sperrung des Zugangs zur Software berechtigt. Der Vergütungsanspruch des Anbieters bleibt von der Sperrung unberührt. Der Zugang zur Software wird nach Begleichung der Rückstände unverzüglich wieder freigeschaltet. Das Recht zur Zugangssperrung besteht als milderes Mittel auch dann, wenn der Anbieter ein Recht zur außerordentlichen Kündigung nach Ziffer 11.2 hat. 6.3 Der Anbieter kann nach Ablauf der Erstlaufzeit gemäß dem Auftragsblatt die Preise wie auch die Sätze für eine vereinbarte Vergütung nach Aufwand der allgemeinen Preisentwicklung anpassen. Beträgt die Entgelterhöhung mehr als 5% kann der Kunde das Vertragsverhältnis zum Ende des laufenden Vertragsmonats kündigen. 6.4 Die Vergütung sonstiger Leistungen richtet sich nach dem jeweils gültigen Preisblatt des Anbieters.</t>
  </si>
  <si>
    <t>6.1 Zahlungszeitraum und Höhe der Vergütung richten sich ebenso wie die Zahlungsweise nach dem Auftragsblatt.</t>
  </si>
  <si>
    <t>6.2 Verzögert der Kunde die Zahlung einer fälligen Vergütung um mehr als vier Wochen, ist der Anbieter nach vorheriger Mahnung mit Fristsetzung und Ablauf der Frist zur Sperrung des Zugangs zur Software berechtigt. Der Vergütungsanspruch des Anbieters bleibt von der Sperrung unberührt. Der Zugang zur Software wird nach Begleichung der Rückstände unverzüglich wieder freigeschaltet. Das Recht zur Zugangssperrung besteht als milderes Mittel auch dann, wenn der Anbieter ein Recht zur außerordentlichen Kündigung nach Ziffer 11.2 hat.</t>
  </si>
  <si>
    <t>6.3 Der Anbieter kann nach Ablauf der Erstlaufzeit gemäß dem Auftragsblatt die Preise wie auch die Sätze für eine vereinbarte Vergütung nach Aufwand der allgemeinen Preisentwicklung anpassen. Beträgt die Entgelterhöhung mehr als 5% kann der Kunde das Vertragsverhältnis zum Ende des laufenden Vertragsmonats kündigen.</t>
  </si>
  <si>
    <t>6.4 Die Vergütung sonstiger Leistungen richtet sich nach dem jeweils gültigen Preisblatt des Anbieters.</t>
  </si>
  <si>
    <t>7. Mitwirkungspflichten des Kunden 7.1 Der Kunde wird den Anbieter bei der Erbringung der vertraglichen Leistungen in angemessenem Umfang unterstützen. 7.2 Die ordnungsgemäße und regelmäßige Sicherung seiner Daten obliegt dem Kunden. Das gilt auch für dem Anbieter im Zuge der Vertragsabwicklung überlassene Unterlagen. 7.3 Für die Nutzung der Software müssen die sich aus der Produktbeschreibung bzw. dem Auftragsblatt ergebenden Systemvoraussetzungen beim Kunden erfüllt sein. Der Kunde trägt hierfür selbst die Verantwortung. 7.4 Der Kunde hat die ihm zur Verfügung gestellten Zugangsdaten geheim zu halten und dafür zu sorgen, dass etwaige Mitarbeiter, denen Zugangsdaten zur Verfügung gestellt werden, dies ebenfalls tun. Die Leistung des Anbieters darf Dritten nicht zur Verfügung gestellt werden, soweit das nicht von den Parteien ausdrücklich vereinbart wurde.</t>
  </si>
  <si>
    <t>7.1 Der Kunde wird den Anbieter bei der Erbringung der vertraglichen Leistungen in angemessenem Umfang unterstützen.</t>
  </si>
  <si>
    <t>7.2 Die ordnungsgemäße und regelmäßige Sicherung seiner Daten obliegt dem Kunden. Das gilt auch für dem Anbieter im Zuge der Vertragsabwicklung überlassene Unterlagen.</t>
  </si>
  <si>
    <t>7.3</t>
  </si>
  <si>
    <t>7.3 Für die Nutzung der Software müssen die sich aus der Produktbeschreibung bzw. dem Auftragsblatt ergebenden Systemvoraussetzungen beim Kunden erfüllt sein. Der Kunde trägt hierfür selbst die Verantwortung.</t>
  </si>
  <si>
    <t>7.4</t>
  </si>
  <si>
    <t>7.4 Der Kunde hat die ihm zur Verfügung gestellten Zugangsdaten geheim zu halten und dafür zu sorgen, dass etwaige Mitarbeiter, denen Zugangsdaten zur Verfügung gestellt werden, dies ebenfalls tun. Die Leistung des Anbieters darf Dritten nicht zur Verfügung gestellt werden, soweit das nicht von den Parteien ausdrücklich vereinbart wurde.</t>
  </si>
  <si>
    <t>Gewährleistung Es gelten grundsätzlich die gesetzlichen Regelungen zur Gewährleistung. Die §§ 536b (Kenntnis des Mieters vom Mangel bei Vertragsschluss oder Annahme), 536c (Während der Mietzeit auftretende Mängel; Mängelanzeige durch den Mieter) BGB finden Anwendung.</t>
  </si>
  <si>
    <t>8. Gewährleistung Es gelten grundsätzlich die gesetzlichen Regelungen zur Gewährleistung. Die §§ 536b (Kenntnis des Mieters vom Mangel bei Vertragsschluss oder Annahme), 536c (Während der Mietzeit auftretende Mängel; Mängelanzeige durch den Mieter) BGB finden Anwendung. Die Anwendung des § 536a Abs. 2 (Selbstbeseitigungsrecht des Mieters) ist jedoch ausgeschlossen. Ausgeschlossen ist auch die Anwendung von § 536a Abs. 1 BGB (Schadensersatzpflicht des Vermieters), soweit die Norm eine verschuldensunabhängige Haftung vorsieht.</t>
  </si>
  <si>
    <t>9. Haftung und Schadensersatz 9.1 Der Anbieter haftet für Schäden des Kunden, die vorsätzlich oder grob fahrlässig verursacht wurden, die Folge des Nichtvorhandenseins einer garantierten Beschaffenheit sind, die auf einer schuldhaften Verletzung wesentlicher Vertragspflichten (so genannte Kardinalpflichten) beruhen, die Folge einer schuldhaften Verletzung der Gesundheit, des Körpers oder des Lebens sind, oder für die eine Haftung nach dem Produkthaftungsgesetz vorgesehen ist, nach den gesetzlichen Bestimmungen. 9.2 Kardinalpflichten sind solche vertraglichen Pflichten, deren Erfüllung die ordnungsgemäße Durchführung des Vertrages überhaupt erst ermöglichen und auf deren Einhaltung der Vertragspartner regelmäßig vertrauen darf, und deren Verletzung auf der anderen Seite die Erreichung des Vertragszwecks gefährdet. 9.3 Bei Verletzung einer Kardinalpflicht ist die Haftung – soweit der Schaden lediglich auf leichter Fahrlässigkeit beruht – beschränkt auf solche Schäden, mit deren Entstehung beim Einsatz der vertragsgegenständlichen Software typischerweise gerechnet werden muss. 9.4 Im Übrigen ist die Haftung – gleich aus welchem Rechtsgrund – ausgeschlossen. 9.5 Resultieren Schäden des Kunden aus dem Verlust von Daten, so haftet der Anbieter hierfür nicht, soweit die Schäden durch eine regelmäßige und vollständige Sicherung aller relevanten Daten durch den Kunden vermieden worden wären. Der Kunde wird eine regelmäßige und vollständige Datensicherung selbst oder durch einen Dritten durchführen bzw. durchführen lassen und ist hierfür allein verantwortlich.</t>
  </si>
  <si>
    <t>9.1 Der Anbieter haftet für Schäden des Kunden, die vorsätzlich oder grob fahrlässig verursacht wurden, die Folge des Nichtvorhandenseins einer garantierten Beschaffenheit sind, die auf einer schuldhaften Verletzung wesentlicher Vertragspflichten (so genannte Kardinalpflichten) beruhen, die Folge einer schuldhaften Verletzung der Gesundheit, des Körpers oder des Lebens sind, oder für die eine Haftung nach dem Produkthaftungsgesetz vorgesehen ist, nach den gesetzlichen Bestimmungen.</t>
  </si>
  <si>
    <t>9.2 Kardinalpflichten sind solche vertraglichen Pflichten, deren Erfüllung die ordnungsgemäße Durchführung des Vertrages überhaupt erst ermöglichen und auf deren Einhaltung der Vertragspartner regelmäßig vertrauen darf, und deren Verletzung auf der anderen Seite die Erreichung des Vertragszwecks gefährdet.</t>
  </si>
  <si>
    <t>9.3 Bei Verletzung einer Kardinalpflicht ist die Haftung – soweit der Schaden lediglich auf leichter Fahrlässigkeit beruht – beschränkt auf solche Schäden, mit deren Entstehung beim Einsatz der vertragsgegenständlichen Software typischerweise gerechnet werden muss.</t>
  </si>
  <si>
    <t>9.4</t>
  </si>
  <si>
    <t>9.4 Im Übrigen ist die Haftung – gleich aus welchem Rechtsgrund – ausgeschlossen.</t>
  </si>
  <si>
    <t>9.5</t>
  </si>
  <si>
    <t>9.5 Resultieren Schäden des Kunden aus dem Verlust von Daten, so haftet der Anbieter hierfür nicht, soweit die Schäden durch eine regelmäßige und vollständige Sicherung aller relevanten Daten durch den Kunden vermieden worden wären. Der Kunde wird eine regelmäßige und vollständige Datensicherung selbst oder durch einen Dritten durchführen bzw. durchführen lassen und ist hierfür allein verantwortlich.</t>
  </si>
  <si>
    <t>10. Kundendaten und Freistellung von Ansprüchen Dritter 10.1 Der Anbieter speichert als technischer Dienstleister Inhalte und Daten für den Kunden, die dieser bei der Nutzung der Software eingibt und speichert und zum Abruf bereitstellt. Der Kunde verpflichtet sich gegenüber dem Anbieter, keine strafbaren oder sonst absolut oder im Verhältnis zu einzelnen Dritten rechtswidrigen Inhalte und Daten einzustellen und keine Viren oder sonstige Schadsoftware enthaltenden Programme im Zusammenhang mit der Software zu nutzen. Der Kunde bleibt im Hinblick auf personenbezogene Daten verantwortliche Stelle und hat daher stets zu prüfen, ob die Verarbeitung solcher Daten über die Nutzung der Software von entsprechenden Erlaubnistatbeständen getragen ist. 10.2 Der Kunde ist für sämtliche von ihm verwendeten Inhalte und verarbeiteten Daten sowie die hierfür etwa erforderlichen Rechtspositionen allein verantwortlich. Der Anbieter nimmt von Inhalten des Kunden keine Kenntnis und prüft die vom Kunden mit der Software genutzten Inhalte grundsätzlich nicht. 10.3 Der Kunde verpflichtet sich in diesem Zusammenhang, den Anbieter von jeder Haftung und jeglichen Kosten, einschließlich möglicher und tatsächlicher Kosten eines gerichtlichen Verfahrens, freizustellen, falls der Anbieter von Dritten, auch von Mitarbeitern des Kunden persönlich, infolge von behaupteten Handlungen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verfügbaren Informationen über den Sachverhalt, der Gegenstand der Inanspruchnahme ist, vollständig mitteilen. 10.4 Darüber hinausgehende Schadensersatzansprüche des Anbieters bleiben unberührt.</t>
  </si>
  <si>
    <t>10.1 Der Anbieter speichert als technischer Dienstleister Inhalte und Daten für den Kunden, die dieser bei der Nutzung der Software eingibt und speichert und zum Abruf bereitstellt. Der Kunde verpflichtet sich gegenüber dem Anbieter, keine strafbaren oder sonst absolut oder im Verhältnis zu einzelnen Dritten rechtswidrigen Inhalte und Daten einzustellen und keine Viren oder sonstige Schadsoftware enthaltenden Programme im Zusammenhang mit der Software zu nutzen. Der Kunde bleibt im Hinblick auf personenbezogene Daten verantwortliche Stelle und hat daher stets zu prüfen, ob die Verarbeitung solcher Daten über die Nutzung der Software von entsprechenden Erlaubnistatbeständen getragen ist.</t>
  </si>
  <si>
    <t>10.2 Der Kunde ist für sämtliche von ihm verwendeten Inhalte und verarbeiteten Daten sowie die hierfür etwa erforderlichen Rechtspositionen allein verantwortlich. Der Anbieter nimmt von Inhalten des Kunden keine Kenntnis und prüft die vom Kunden mit der Software genutzten Inhalte grundsätzlich nicht.</t>
  </si>
  <si>
    <t>10.3 Der Kunde verpflichtet sich in diesem Zusammenhang, den Anbieter von jeder Haftung und jeglichen Kosten, einschließlich möglicher und tatsächlicher Kosten eines gerichtlichen Verfahrens, freizustellen, falls der Anbieter von Dritten, auch von Mitarbeitern des Kunden persönlich, infolge von behaupteten Handlungen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verfügbaren Informationen über den Sachverhalt, der Gegenstand der Inanspruchnahme ist, vollständig mitteilen.</t>
  </si>
  <si>
    <t>10.4</t>
  </si>
  <si>
    <t>10.4 Darüber hinausgehende Schadensersatzansprüche des Anbieters bleiben unberührt.</t>
  </si>
  <si>
    <t>11. Vertragslaufzeit und Beendigung des Vertrags 11.1 Die Vertragslaufzeit richtet sich nach dem Angebotsblatt. 11.2 Die außerordentliche Kündigung aus wichtigem Grund bleibt beiden Parteien bei Vorliegen der gesetzlichen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verpflichtet, dem Anbieter die vereinbarte Vergütung abzüglich von vom Anbieter ersparter Aufwendungen bis zu dem Termin zu zahlen, an dem der Vertrag bei einer ordentlichen Kündigung frühestens enden würde. 11.3 Kündigungserklärungen bedürfen zu ihrer Wirksamkeit der Textform. Die Einhaltung dieser Form ist Voraussetzung für die Wirksamkeit der Kündigung. 11.4 Nach Beendigung des Vertrags hat der Anbieter sämtliche vom Kunden überlassenen und sich noch im Besitz des Anbieters befindlichen Unterlagen sowie Datenträger, die im Zusammenhang mit dem vorliegenden Vertrag stehen, an den Kunden zurückzugeben und die beim Anbieter gespeicherten Daten zu löschen, soweit keine Aufbewahrungspflichten oder –rechte bestehen.</t>
  </si>
  <si>
    <t>11.1 Die Vertragslaufzeit richtet sich nach dem Angebotsblatt.</t>
  </si>
  <si>
    <t>11.2 Die außerordentliche Kündigung aus wichtigem Grund bleibt beiden Parteien bei Vorliegen der gesetzlichen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verpflichtet, dem Anbieter die vereinbarte Vergütung abzüglich von vom Anbieter ersparter Aufwendungen bis zu dem Termin zu zahlen, an dem der Vertrag bei einer ordentlichen Kündigung frühestens enden würde.</t>
  </si>
  <si>
    <t>11.3 Kündigungserklärungen bedürfen zu ihrer Wirksamkeit der Textform. Die Einhaltung dieser Form ist Voraussetzung für die Wirksamkeit der Kündigung.</t>
  </si>
  <si>
    <t>11.4 Nach Beendigung des Vertrags hat der Anbieter sämtliche vom Kunden überlassenen und sich noch im Besitz des Anbieters befindlichen Unterlagen sowie Datenträger, die im Zusammenhang mit dem vorliegenden Vertrag stehen, an den Kunden zurückzugeben und die beim Anbieter gespeicherten Daten zu löschen, soweit keine Aufbewahrungspflichten oder –rechte bestehen.</t>
  </si>
  <si>
    <t>12. Vertraulichkeit 12.1 Die Parteien sind verpflichtet, alle ihnen im Zusammenhang mit diesem Vertrag bekannt gewordenen oder bekannt werdenden Informationen über die jeweils andere Partei, die als vertraulich gekennzeichnet werden oder anhand sonstiger Umstände als Geschäfts- und Betriebsgeheimnisse (im Folgenden: „vertrauliche Informationen“) erkennbar sind, dauerhaft geheim zu halten, nicht an Dritte weiterzugeben, aufzuzeichnen oder in anderer Weise zu verwerten, sofern die jeweils andere Partei der Offenlegung oder Verwendung nicht ausdrücklich und schriftlich zugestimmt hat oder die Informationen aufgrund Gesetzes, Gerichtsentscheidung oder einer Verwaltungsentscheidung offengelegt werden müssen. 12.2 Die Informationen sind dann keine vertraulichen Informationen im Sinne dieser Ziffer 12, wenn sie 12.3 Die Verpflichtungen nach dieser Ziffer 12 überdauern das Ende dieser Vereinbarung.</t>
  </si>
  <si>
    <t>12.1 Die Parteien sind verpflichtet, alle ihnen im Zusammenhang mit diesem Vertrag bekannt gewordenen oder bekannt werdenden Informationen über die jeweils andere Partei, die als vertraulich gekennzeichnet werden oder anhand sonstiger Umstände als Geschäfts- und Betriebsgeheimnisse (im Folgenden: „vertrauliche Informationen“) erkennbar sind, dauerhaft geheim zu halten, nicht an Dritte weiterzugeben, aufzuzeichnen oder in anderer Weise zu verwerten, sofern die jeweils andere Partei der Offenlegung oder Verwendung nicht ausdrücklich und schriftlich zugestimmt hat oder die Informationen aufgrund Gesetzes, Gerichtsentscheidung oder einer Verwaltungsentscheidung offengelegt werden müssen.</t>
  </si>
  <si>
    <t>12.2 Die Informationen sind dann keine vertraulichen Informationen im Sinne dieser Ziffer 12, wenn sie</t>
  </si>
  <si>
    <t>12.3 Die Verpflichtungen nach dieser Ziffer 12 überdauern das Ende dieser Vereinbarung.</t>
  </si>
  <si>
    <t>13. Übertragung der Rechte und Pflichten Die Abtretung der Rechte und Pflichten aus diesem Vertrag ist nur mit vorheriger schriftlicher Zustimmung des Anbieters zulässig. Der Anbieter ist berechtigt, Dritte mit der Erfüllung der Pflichten aus diesem Vertrag zu betrauen.</t>
  </si>
  <si>
    <t>14. Sonstiges 14.1 Diese Vereinbarung und ihre Änderungen sowie alle vertragsrelevanten Erklärungen, Mitteilungs- und Dokumentationspflichten bedürfen der Schriftform, soweit nicht eine andere Form vereinbart oder gesetzlich vorgeschrieben ist. 14.2 Der Vertrag untersteht dem Recht der Bundesrepublik Deutschland unter Ausschluss des Übereinkommens der Vereinten Nationen über Verträge über den internationalen Warenkauf. Gerichtsstand ist der Sitz des Anbieters, soweit der Kunde Kaufmann, juristische Person des öffentlichen Rechts oder öffentlich-rechtliches Sondervermögen ist. 14.3 Sollten einzelne Bestimmung dieser Vereinbarung unwirksam sein, wird hierdurch die Wirksamkeit der übrigen Bestimmungen nicht berührt. Die Parteien werden in diesem Fall zusammenwirken, um unwirksame Regelungen durch solche Regelungen zu ersetzen, die den unwirksamen Bestimmungen soweit wie möglich entsprechen.</t>
  </si>
  <si>
    <t>14.1</t>
  </si>
  <si>
    <t>14.1 Diese Vereinbarung und ihre Änderungen sowie alle vertragsrelevanten Erklärungen, Mitteilungs- und Dokumentationspflichten bedürfen der Schriftform, soweit nicht eine andere Form vereinbart oder gesetzlich vorgeschrieben ist.</t>
  </si>
  <si>
    <t>14.2</t>
  </si>
  <si>
    <t>14.2 Der Vertrag untersteht dem Recht der Bundesrepublik Deutschland unter Ausschluss des Übereinkommens der Vereinten Nationen über Verträge über den internationalen Warenkauf. Gerichtsstand ist der Sitz des Anbieters, soweit der Kunde Kaufmann, juristische Person des öffentlichen Rechts oder öffentlich-rechtliches Sondervermögen ist.</t>
  </si>
  <si>
    <t>14.3</t>
  </si>
  <si>
    <t>14.3 Sollten einzelne Bestimmung dieser Vereinbarung unwirksam sein, wird hierdurch die Wirksamkeit der übrigen Bestimmungen nicht berührt. Die Parteien werden in diesem Fall zusammenwirken, um unwirksame Regelungen durch solche Regelungen zu ersetzen, die den unwirksamen Bestimmungen soweit wie möglich entsprechen.</t>
  </si>
  <si>
    <t>1. Vertragsgegenstand 1.1. Gegenstand des Vertrags ist die zeitlich befristete Nutzung des Service wie nachfolgend spezifiziert. 1.2. Der Anbieter stellt dem Kunden den Service wie in der jeweils aktuellen Leistungsbeschreibung beschrieben zur Verfügung. Der Kunde kann auf den Service über einen gängigen Web-Browser zugreifen. 1.3. Soweit nicht in den Service-spezifischen SLA abweichend geregelt, leistet der Anbieter Support nach Maßgabe der Regelungen in Ziff. 2. 1.4. Wenn der Kunde zusätzliche Quantitäten, Module und/oder Funktionen zum Service hinzufügen möchte, werden diese gegen gesonderte Vergütung vereinbart. 1.5. Die kostenfreie Nutzung des Service oder bestimmter Komponenten zu Testzwecken kann im Einzelfall befristet und ggf. mit eingeschränktem Funktionsumfang nach Maßgaben dieses Vertrags vom Anbieter gewährt werden (nachfolgend „Testversion“). 1.6. Der Anbieter behält sich das Recht vor, diese Bedingungen jederzeit mit Wirkung für die Zukunft anzupassen. Dies gilt insbesondere im Falle einer veränderten Gesetzeslage oder wenn und soweit dies aus Gründen der IT-Sicherheit erforderlich ist. Die jeweils aktuellen Bedingungen sind unter https://www.draeger.com/termsandconditions abrufbar.</t>
  </si>
  <si>
    <t>1.1. Gegenstand des Vertrags ist die zeitlich befristete Nutzung des Service wie nachfolgend spezifiziert.</t>
  </si>
  <si>
    <t>1.2. Der Anbieter stellt dem Kunden den Service wie in der jeweils aktuellen Leistungsbeschreibung beschrieben zur Verfügung. Der Kunde kann auf den Service über einen gängigen Web-Browser zugreifen.</t>
  </si>
  <si>
    <t>1.3. Soweit nicht in den Service-spezifischen SLA abweichend geregelt, leistet der Anbieter Support nach Maßgabe der Regelungen in Ziff. 2.</t>
  </si>
  <si>
    <t>1.4. Wenn der Kunde zusätzliche Quantitäten, Module und/oder Funktionen zum Service hinzufügen möchte, werden diese gegen gesonderte Vergütung vereinbart.</t>
  </si>
  <si>
    <t>1.5. Die kostenfreie Nutzung des Service oder bestimmter Komponenten zu Testzwecken kann im Einzelfall befristet und ggf. mit eingeschränktem Funktionsumfang nach Maßgaben dieses Vertrags vom Anbieter gewährt werden (nachfolgend „Testversion“).</t>
  </si>
  <si>
    <t>1.6. Der Anbieter behält sich das Recht vor, diese Bedingungen jederzeit mit Wirkung für die Zukunft anzupassen. Dies gilt insbesondere im Falle einer veränderten Gesetzeslage oder wenn und soweit dies aus Gründen der IT-Sicherheit erforderlich ist. Die jeweils aktuellen Bedingungen sind unter https://www.draeger.com/termsandconditions abrufbar.</t>
  </si>
  <si>
    <t>Verfügbarkeit und Support</t>
  </si>
  <si>
    <t>2. Verfügbarkeit und Support 2.1. Soweit nicht in service-spezifischen SLA abweichend geregelt, stellt der Anbieter den Service mit einer Verfügbarkeit von zumindest 98% im Jahresmittel (nachfolgend „Mindestverfügbarkeit“) zur Verfügung. 2.2. Nicht als Ausfallzeiträume bei der Ermittlung der Erreichung der Mindestverfügbarkeit gelten: − Ausfälle aufgrund von Faktoren, die außerhalb der angemessenen Kontrolle des Anbieters liegen, wie insbesondere Naturkatastrophen, Krieg, Terrorakte, Unruhen, Regierungsmaßnahmen oder Ausfälle der allgemeinen Netz-Infrastruktur, − Netzwerk- oder Geräteausfälle an dem Standort des Kunden oder zwischen dem Standort des Kunden und den Komponenten, die für die Bereitstellung des Service genutzt werden und − turnusmäßige Wartungsarbeiten und Notfallwartungen. 2.3. Der technische Support kann per E-Mail info@draeger.com und per Telefon +49 0800 882 882 0 kontaktiert werden. 2.4. Soweit nicht in den Service-spezifischen SLA abweichend geregelt, umfasst der Umfang des Supports im Wesentlichen die folgenden Komponenten: − Unterstützung des Kunden bei Problemen bei der Nutzung des Service, − Annahme, Klassifizierung und ggf. Weiterleitung von Störmeldungen an nachgelagerte Supportlevel sowie − Eingrenzung der Störungsursache, Fehlerdiagnose sowie Leistungen, die auf die Behebung der Störung in einem angemessenen zeitlichen Rahmen gerichtet sind.</t>
  </si>
  <si>
    <t>2.1. Soweit nicht in service-spezifischen SLA abweichend geregelt, stellt der Anbieter den Service mit einer Verfügbarkeit von zumindest 98% im Jahresmittel (nachfolgend „Mindestverfügbarkeit“) zur Verfügung.</t>
  </si>
  <si>
    <t>2.2. Nicht als Ausfallzeiträume bei der Ermittlung der Erreichung der Mindestverfügbarkeit gelten: − Ausfälle aufgrund von Faktoren, die außerhalb der angemessenen Kontrolle des Anbieters liegen, wie insbesondere Naturkatastrophen, Krieg, Terrorakte, Unruhen, Regierungsmaßnahmen oder Ausfälle der allgemeinen Netz-Infrastruktur, − Netzwerk- oder Geräteausfälle an dem Standort des Kunden oder zwischen dem Standort des Kunden und den Komponenten, die für die Bereitstellung des Service genutzt werden und − turnusmäßige Wartungsarbeiten und Notfallwartungen.</t>
  </si>
  <si>
    <t>2.3. Der technische Support kann per E-Mail info@draeger.com und per Telefon +49 0800 882 882 0 kontaktiert werden.</t>
  </si>
  <si>
    <t>2.4. Soweit nicht in den Service-spezifischen SLA abweichend geregelt, umfasst der Umfang des Supports im Wesentlichen die folgenden Komponenten: − Unterstützung des Kunden bei Problemen bei der Nutzung des Service, − Annahme, Klassifizierung und ggf. Weiterleitung von Störmeldungen an nachgelagerte Supportlevel sowie − Eingrenzung der Störungsursache, Fehlerdiagnose sowie Leistungen, die auf die Behebung der Störung in einem angemessenen zeitlichen Rahmen gerichtet sind.</t>
  </si>
  <si>
    <t>Änderungen des Leistungsumfangs</t>
  </si>
  <si>
    <t>3. Änderungen des Leistungsumfangs 3.1. Der Anbieter ist berechtigt, den Service zu aktualisieren oder in anderer Form zu ändern, soweit die Änderung unter Berücksichtigung der Interessen des Anbieters für den Kunden zumutbar ist. Zumutbar sind hierbei insbesondere alle Änderungen, die den wesentlichen Leistungsumfang des Service unberührt lassen oder aus Gründen der IT-Sicherheit oder aufgrund geänderter regulatorischer Rahmenbedingungen geboten sind. 3.2. Bei Änderungen, die den wesentlichen Leistungsumfang des Service betreffen, informiert der Anbieter den Kunden über die anstehenden Änderungen mit einer angemessenen Frist im Voraus. Sofern die Interessen des Kunden im Einzelfall durch die Änderungen so nachteilig berührt werden, dass ein Festhalten am Vertrag nicht zugemutet werden kann, ist der Kunde berechtigt, den Vertrag mit einer Frist von der drei (3) Monaten zum Ende des Monats zu kündigen, in dem die Kündigung beim Anbieter eingegangen ist. 3.3. Wird der Vertrag nicht gemäß Ziff. 3.2. fristgemäß gekündigt, wird der veränderte Leistungsumfang Vertragsbestandteil. 3.4. Neue Funktionalitäten, die aus medizinprodukterechtlichen Gründen einer Einweisung bedürfen, wird der Kunde erst nach erfolgter Einweisung nutzen.</t>
  </si>
  <si>
    <t>3.1. Der Anbieter ist berechtigt, den Service zu aktualisieren oder in anderer Form zu ändern, soweit die Änderung unter Berücksichtigung der Interessen des Anbieters für den Kunden zumutbar ist. Zumutbar sind hierbei insbesondere alle Änderungen, die den wesentlichen Leistungsumfang des Service unberührt lassen oder aus Gründen der IT-Sicherheit oder aufgrund geänderter regulatorischer Rahmenbedingungen geboten sind.</t>
  </si>
  <si>
    <t>3.2. Bei Änderungen, die den wesentlichen Leistungsumfang des Service betreffen, informiert der Anbieter den Kunden über die anstehenden Änderungen mit einer angemessenen Frist im Voraus. Sofern die Interessen des Kunden im Einzelfall durch die Änderungen so nachteilig berührt werden, dass ein Festhalten am Vertrag nicht zugemutet werden kann, ist der Kunde berechtigt, den Vertrag mit einer Frist von der drei (3) Monaten zum Ende des Monats zu kündigen, in dem die Kündigung beim Anbieter eingegangen ist.</t>
  </si>
  <si>
    <t>3.3. Wird der Vertrag nicht gemäß Ziff. 3.2. fristgemäß gekündigt, wird der veränderte Leistungsumfang Vertragsbestandteil.</t>
  </si>
  <si>
    <t>3.4. Neue Funktionalitäten, die aus medizinprodukterechtlichen Gründen einer Einweisung bedürfen, wird der Kunde erst nach erfolgter Einweisung nutzen.</t>
  </si>
  <si>
    <t>Geistiges Eigentum und Nutzungsrechte an Daten</t>
  </si>
  <si>
    <t>4. Geistiges Eigentum und Nutzungsrechte an Daten 4.1. Sämtliches geistiges Eigentum am Service verbleibt ausschließlich beim Anbieter. Ein Recht zur Nutzung des Service steht dem Kunden nur zu, soweit dieser Vertrag oder ggf. darüber hinausgehende, zwingende gesetzliche Vorschriften dies ausdrücklich vorsehen. 4.2. Der Kunde erhält das nicht ausschließliche Recht, auf den Service als Dienstleistung über das Internet zuzugreifen und den Service entsprechend dieses Vertrags zu nutzen. Diese Berechtigung ist zeitlich begrenzt auf die jeweils vereinbarte Nutzungsdauer und inhaltlich auf dasjenige, was zur vertragsgemäßen Nutzung des Service erforderlich oder zwingend gesetzlich freigestellt ist. 4.3. Darüber hinausgehende Nutzungsrechte bestehen nicht. Der Kunde ist insbesondere nicht berechtigt, den Service oder Komponenten hiervon − Dritten zugänglich zu machen; − zu vervielfältigen, zu veräußern, zu modifizieren, zu ändern, zu manipulieren, zu reparieren oder abgeleitete Werke zu erstellen; − zurückzuentwickeln, zu disassemblieren oder zu dekompilieren oder andere Verfahren anzuwenden, um den Quellcode der dem Service zugrunde liegenden Software abzuleiten; − in Anspruch zu nehmen oder so zu nutzen, dass keine Gebühren anfallen oder Nutzungsbeschränkungen oder -quoten überschritten werden; − in Verbindung mit einem Fork oder einem abgeleiteten Werk zu nutzen oder in automatisierter Weise zuzugreifen, sofern dies nicht in der Leistungsbeschreibung vorgesehen ist; − unter Umgehung der verwendeten Sicherheitsmechanismen zu nutzen; oder − zur Durchführung einer für Dritte schädlichen oder anderweitig rechtswidrigen Aktivität zu nutzen. 4.4. Der Kunde stellt sicher, dass in den Service eingebrachte Daten nicht gegen diesen Vertrag, geltendes Recht oder das geistige Eigentum eines Dritten verstoßen. 4.5. Während der Laufzeit des Vertrags gestattet der Kunde dem Anbieter die nicht-personenbezogenen Daten, die der Kunde in den Service einbringt, unentgeltlich zu nutzen, soweit dies für die Bereitstellung und Weiterentwicklung des Service erforderlich ist. 4.6. Soweit Medizinprodukte betroffen sind, besteht eine gesetzliche Verpflichtung zur Datennutzung gem. Ziff. 4.5. im Zuge der Produktvigilanz. Daten, deren Personenbezug durch Anonymisierungsverfahren aufgehoben werden kann, dürfen vom Anbieter anonymisiert und zu den vorgenannten Zwecken verwendet werden. Der Kunde gewährleistet, dass er zur Einräumung dieser Nutzungsrechte befugt ist.</t>
  </si>
  <si>
    <t>4.1. Sämtliches geistiges Eigentum am Service verbleibt ausschließlich beim Anbieter. Ein Recht zur Nutzung des Service steht dem Kunden nur zu, soweit dieser Vertrag oder ggf. darüber hinausgehende, zwingende gesetzliche Vorschriften dies ausdrücklich vorsehen.</t>
  </si>
  <si>
    <t>4.2. Der Kunde erhält das nicht ausschließliche Recht, auf den Service als Dienstleistung über das Internet zuzugreifen und den Service entsprechend dieses Vertrags zu nutzen. Diese Berechtigung ist zeitlich begrenzt auf die jeweils vereinbarte Nutzungsdauer und inhaltlich auf dasjenige, was zur vertragsgemäßen Nutzung des Service erforderlich oder zwingend gesetzlich freigestellt ist.</t>
  </si>
  <si>
    <t>4.3. Darüber hinausgehende Nutzungsrechte bestehen nicht. Der Kunde ist insbesondere nicht berechtigt, den Service oder Komponenten hiervon − Dritten zugänglich zu machen; − zu vervielfältigen, zu veräußern, zu modifizieren, zu ändern, zu manipulieren, zu reparieren oder abgeleitete Werke zu erstellen; − zurückzuentwickeln, zu disassemblieren oder zu dekompilieren oder andere Verfahren anzuwenden, um den Quellcode der dem Service zugrunde liegenden Software abzuleiten; − in Anspruch zu nehmen oder so zu nutzen, dass keine Gebühren anfallen oder Nutzungsbeschränkungen oder -quoten überschritten werden; − in Verbindung mit einem Fork oder einem abgeleiteten Werk zu nutzen oder in automatisierter Weise zuzugreifen, sofern dies nicht in der Leistungsbeschreibung vorgesehen ist; − unter Umgehung der verwendeten Sicherheitsmechanismen zu nutzen; oder − zur Durchführung einer für Dritte schädlichen oder anderweitig rechtswidrigen Aktivität zu nutzen.</t>
  </si>
  <si>
    <t>4.4. Der Kunde stellt sicher, dass in den Service eingebrachte Daten nicht gegen diesen Vertrag, geltendes Recht oder das geistige Eigentum eines Dritten verstoßen.</t>
  </si>
  <si>
    <t>4.5. Während der Laufzeit des Vertrags gestattet der Kunde dem Anbieter die nicht-personenbezogenen Daten, die der Kunde in den Service einbringt, unentgeltlich zu nutzen, soweit dies für die Bereitstellung und Weiterentwicklung des Service erforderlich ist.</t>
  </si>
  <si>
    <t>4.6</t>
  </si>
  <si>
    <t>4.6. Soweit Medizinprodukte betroffen sind, besteht eine gesetzliche Verpflichtung zur Datennutzung gem. Ziff. 4.5. im Zuge der Produktvigilanz. Daten, deren Personenbezug durch Anonymisierungsverfahren aufgehoben werden kann, dürfen vom Anbieter anonymisiert und zu den vorgenannten Zwecken verwendet werden. Der Kunde gewährleistet, dass er zur Einräumung dieser Nutzungsrechte befugt ist.</t>
  </si>
  <si>
    <t>5. Vergütung 5.1. Die maßgebliche Gebühr (nachfolgend „Servicegebühr“) hängt von dem vereinbarten Leistungsumfang sowie von den aus der zugehörigen Order Form bzw. dem SAP-Angebot oder vergleichbaren Dokument ersichtlichen Einzelheiten ab. 5.2. Die Abrechnung erfolgt, sofern nicht in der jeweiligen Order Form abweichend geregelt, jährlich im Voraus. Die Servicegebühr ist innerhalb von vierzehn Tagen zu zahlen. 5.3. Die Preisangaben erfolgen exklusive anfallender Steuern und ähnlicher Gebühren, einschließlich Verkaufs-, Nutzungs-, Verbrauchs-, Quellen- und Mehrwertsteuern. Soweit das geltende Recht verlangt, dass der Kunde einen Betrag einbehält, ist der Kunde für die Zahlung der Quellensteuer verantwortlich. Die Servicegebühr gilt als entsprechend erhöht, sodass im Ergebnis alle in diesen Bedingungen bzw. der jeweiligen Order Form vereinbarten Gebühren Netto-Zahlbeträge darstellen. 5.4. Sofern der Service kostenlos zur Verfügung gestellt wird, finden die Ziffern 5.1. bis 5.3. keine Anwendung. Der Kunde darf die Software kostenlos für den in der Order Form angegebenen Zeitraum nutzen.</t>
  </si>
  <si>
    <t>5.1. Die maßgebliche Gebühr (nachfolgend „Servicegebühr“) hängt von dem vereinbarten Leistungsumfang sowie von den aus der zugehörigen Order Form bzw. dem SAP-Angebot oder vergleichbaren Dokument ersichtlichen Einzelheiten ab.</t>
  </si>
  <si>
    <t>5.2. Die Abrechnung erfolgt, sofern nicht in der jeweiligen Order Form abweichend geregelt, jährlich im Voraus. Die Servicegebühr ist innerhalb von vierzehn Tagen zu zahlen.</t>
  </si>
  <si>
    <t>5.3. Die Preisangaben erfolgen exklusive anfallender Steuern und ähnlicher Gebühren, einschließlich Verkaufs-, Nutzungs-, Verbrauchs-, Quellen- und Mehrwertsteuern. Soweit das geltende Recht verlangt, dass der Kunde einen Betrag einbehält, ist der Kunde für die Zahlung der Quellensteuer verantwortlich. Die Servicegebühr gilt als entsprechend erhöht, sodass im Ergebnis alle in diesen Bedingungen bzw. der jeweiligen Order Form vereinbarten Gebühren Netto-Zahlbeträge darstellen.</t>
  </si>
  <si>
    <t>5.4. Sofern der Service kostenlos zur Verfügung gestellt wird, finden die Ziffern 5.1. bis 5.3. keine Anwendung. Der Kunde darf die Software kostenlos für den in der Order Form angegebenen Zeitraum nutzen.</t>
  </si>
  <si>
    <t>Registrierung und Kundenkonto</t>
  </si>
  <si>
    <t>6. Registrierung und Kundenkonto 6.1. Der Kunde muss während des Registrierungsprozesses vollständige und genaue Informationen angeben und diese stets korrekt und aktuell halten. Angaben zu Anzahl und Umfang der Nutzung müssen zutreffend sein. Etwaige vom Anbieter im Vorfeld erhaltenen Informationen zur Legitimation sind im Registrierungsprozess entsprechend zu verwenden (etwa zum Umfang der Nutzungsbefugnisse). 6.2. Der Kunde darf seinen Benutzernamen, Passwort und/oder Zwei-Faktor-Authentifizierung oder sonstigen Login-Informationen nicht an Unbefugte weitergeben und muss diese mit angemessenen Vorkehrungen geheim halten. 6.3. Der Kunde ist für alle Aktivitäten verantwortlich, die in seinem Konto stattfinden. Dies gilt unabhängig davon, ob sie von seinen Mitarbeitern oder einem Dritten (einschließlich Auftragnehmern oder Vertretern) durchgeführt werden. Der Anbieter und verbundene Unternehmen des Anbieters sind nicht für den unbefugten Zugriff auf das Kundenkonto verantwortlich. Der Kunde hat den Anbieter unverzüglich zu kontaktieren, wenn er Kenntnis von Anzeichen dafür erlangt, dass unbefugte Aktivitäten in seinem Konto stattgefunden haben könnten oder wenn Kontoinformationen verloren gehen oder gestohlen werden.</t>
  </si>
  <si>
    <t>6.1. Der Kunde muss während des Registrierungsprozesses vollständige und genaue Informationen angeben und diese stets korrekt und aktuell halten. Angaben zu Anzahl und Umfang der Nutzung müssen zutreffend sein. Etwaige vom Anbieter im Vorfeld erhaltenen Informationen zur Legitimation sind im Registrierungsprozess entsprechend zu verwenden (etwa zum Umfang der Nutzungsbefugnisse).</t>
  </si>
  <si>
    <t>6.2. Der Kunde darf seinen Benutzernamen, Passwort und/oder Zwei-Faktor-Authentifizierung oder sonstigen Login-Informationen nicht an Unbefugte weitergeben und muss diese mit angemessenen Vorkehrungen geheim halten.</t>
  </si>
  <si>
    <t>6.3. Der Kunde ist für alle Aktivitäten verantwortlich, die in seinem Konto stattfinden. Dies gilt unabhängig davon, ob sie von seinen Mitarbeitern oder einem Dritten (einschließlich Auftragnehmern oder Vertretern) durchgeführt werden. Der Anbieter und verbundene Unternehmen des Anbieters sind nicht für den unbefugten Zugriff auf das Kundenkonto verantwortlich. Der Kunde hat den Anbieter unverzüglich zu kontaktieren, wenn er Kenntnis von Anzeichen dafür erlangt, dass unbefugte Aktivitäten in seinem Konto stattgefunden haben könnten oder wenn Kontoinformationen verloren gehen oder gestohlen werden.</t>
  </si>
  <si>
    <t>Cloud-Infrastruktur</t>
  </si>
  <si>
    <t>7. Cloud-Infrastruktur 7.1. Hinsichtlich seiner Infrastruktur-Anteile bestimmt sich der Nutzungsumfang des Service nach den zwischen dem Anbieter und seinem Cloud-Provider geltenden vertraglichen Beziehungen. Der Service wird auf der Microsoft Azure-Infrastruktur gehostet. 7.2. Für die Beschaffung solcher Infrastrukturen und das damit verbundene Dienstleistungsniveau gelten naturgemäß bestimmte Beschränkungen und Bedingungen. Insbesondere richtet sich die Nutzung der Cloud-Infrastruktur durch den Kunden nach den Konditionen, die zwischen Cloud-Provider und Anbieter vereinbart sind. Der Leistungsumfang ergibt sich hinsichtlich der zugrunde liegenden IT-Infrastruktur aus den Bedingungen des Cloud-Providers. Die entsprechenden Lizenzbedingungen und Servicelevel sind verfügbar unter https://www.microsoft.com/enus/licensing/product-licensing/products. 7.3. Die Datensicherung liegt in der Verantwortung des Kunden. Der Anbieter übernimmt keine Verantwortung für Fehlfunktionen oder Beeinträchtigungen jeder Art, die durch die dem Service zu Grunde liegende Cloud- Infrastruktur verursacht werden, sofern der Anbieter diese nicht im Einzelfall zu vertreten hat.</t>
  </si>
  <si>
    <t>7.1. Hinsichtlich seiner Infrastruktur-Anteile bestimmt sich der Nutzungsumfang des Service nach den zwischen dem Anbieter und seinem Cloud-Provider geltenden vertraglichen Beziehungen. Der Service wird auf der Microsoft Azure-Infrastruktur gehostet.</t>
  </si>
  <si>
    <t>7.2. Für die Beschaffung solcher Infrastrukturen und das damit verbundene Dienstleistungsniveau gelten naturgemäß bestimmte Beschränkungen und Bedingungen. Insbesondere richtet sich die Nutzung der Cloud-Infrastruktur durch den Kunden nach den Konditionen, die zwischen Cloud-Provider und Anbieter vereinbart sind. Der Leistungsumfang ergibt sich hinsichtlich der zugrunde liegenden IT-Infrastruktur aus den Bedingungen des Cloud-Providers. Die entsprechenden Lizenzbedingungen und Servicelevel sind verfügbar unter https://www.microsoft.com/enus/licensing/product-licensing/products.</t>
  </si>
  <si>
    <t>7.3. Die Datensicherung liegt in der Verantwortung des Kunden. Der Anbieter übernimmt keine Verantwortung für Fehlfunktionen oder Beeinträchtigungen jeder Art, die durch die dem Service zu Grunde liegende Cloud- Infrastruktur verursacht werden, sofern der Anbieter diese nicht im Einzelfall zu vertreten hat.</t>
  </si>
  <si>
    <t>Rechte Dritter und Open-Source-Software</t>
  </si>
  <si>
    <t>8. Rechte Dritter und Open-Source-Software 8.1. Nach bestem Wissen und Gewissen des Anbieters ist der Service frei von Rechten Dritter, die einer vertragsgemäßen Nutzung entgegenstehen würden. 8.2. Stehen Dritten eigene Rechte zu und machen sie diese gegen den Kunden geltend, wird der Anbieter den Kunden von den geltend gemachten Ansprüche Dritter freistellen und sich verteidigen. Der Kunde hat (i) den Anbieter von der Geltendmachung solcher Rechte Dritter unverzüglich zumindest in Textform zu unterrichten, (ii) wird dem Anbieter sämtliche Vollmachten und Befugnisse erteilen und/oder dem Anbieter die alleinige Kontrolle über die Verteidigung und Geltendmachung von Ansprüchen übertragen, die der Anbieter für notwendig erachtet, um sich und den Kunden gegen die geltend gemachten Ansprüche Dritter zu verteidigen und schadlos zu halten, und (iii) hat jede vom Anbieter vernünftigerweise geforderte Zusammenarbeit und Unterstützung bei der Verteidigung gegen den Anspruch zu leisten. Stellt der Kunde die Nutzung des Service ein, um einen potentiellen Schaden zu mindern, hat er den Dritten darauf hinzuweisen, dass er hierdurch eine vorgeworfene Rechtsverletzung nicht anerkennt. Der Kunde ist nicht berechtigt, ohne Einwilligung des Anbieters Vergleiche wegen einer vorgeworfenen Rechtsverletzung abzuschließen. 8.3. Ziff. 8.2. gilt entsprechend zugunsten des Anbieters, soweit Dritte gegen den Anbieter Ansprüche aufgrund von durch den Kunden eingebrachte Inhalte geltend machen. 8.4. Von den oben genannten Freistellungsverpflichtungen ausgenommen sind Ansprüche, die sich aus Folgendem ergeben: (i) Nutzung des Service oder seiner Komponenten unter Verstoß gegen den Vertrag, (ii) Änderung des Service oder von Teilen davon und Nutzung des Service oder von Teilen davon, die so geändert wurden, dass ein solcher Anspruch ohne solche Änderungen nicht entstanden wäre, (iii) Nutzung des Service oder seiner Komponenten in Kombination mit Hardware oder Software, die nicht in der entsprechenden Dokumentation angegeben oder anderweitig vom Anbieter schriftlich genehmigt wurde, wenn ein solcher Anspruch ohne diese Kombination nicht entstanden wäre, oder (iv) die Nutzung des Service oder von Komponenten davon, nachdem der Anbieter den Kunden benachrichtigt hat, die Nutzung aufgrund eines Verletzungsanspruchs einzustellen. 8.5. Soweit tatsächlich entgegenstehende Rechte Dritter bestehen, ist der Anbieter nach seiner Wahl berechtigt, (i) zusätzlich erforderliche Nutzungsrechte auf eigene Kosten zu erwerben, (ii) den Service in einer Weise zu verändern oder zu ersetzen, dass dieser Rechte Dritter nicht mehr verletzt ohne dabei Umfang des geschuldeten Service erheblich zu beeinträchtigen, (iii) wenn (i) und (ii) nicht wirtschaftlich oder operativ zumutbar umsetzbar sind, den Service mit sofortiger Wirkung zu kündigen und dem Kunden die Servicegebühr für die hierdurch entfallende Vertragslaufzeit zu erstatten. 8.6. Der Service beinhaltet Free- und Open-SourceSoftware. In Bezug auf diese Open-Source-Elemente gelten die jeweils gültigen Open-SourceLizenzbedingungen vorrangig. Eine Auflistung aller verwendeten Free- und Open-Source-Software sowie der jeweils zugehörigen Lizenzbedingungen, Notices und Acknowledgements sind abrufbar unter https://www.draeger.com/opensource. 8.7. Der Service kann proprietäre Inhalte Dritter enthalten, die eigenen Nutzungsbedingungen für Endnutzer unterliegen können und unmittelbar gegenüber dem Kunden gelten. Solche Nutzungsbedingungen sind unter https://www.draeger.com/termsandconditions abrufbar und gehen in ihrem jeweiligen Anwendungsbereich diesen Bedingungen vor.</t>
  </si>
  <si>
    <t>8.1. Nach bestem Wissen und Gewissen des Anbieters ist der Service frei von Rechten Dritter, die einer vertragsgemäßen Nutzung entgegenstehen würden.</t>
  </si>
  <si>
    <t>8.2. Stehen Dritten eigene Rechte zu und machen sie diese gegen den Kunden geltend, wird der Anbieter den Kunden von den geltend gemachten Ansprüche Dritter freistellen und sich verteidigen. Der Kunde hat (i) den Anbieter von der Geltendmachung solcher Rechte Dritter unverzüglich zumindest in Textform zu unterrichten, (ii) wird dem Anbieter sämtliche Vollmachten und Befugnisse erteilen und/oder dem Anbieter die alleinige Kontrolle über die Verteidigung und Geltendmachung von Ansprüchen übertragen, die der Anbieter für notwendig erachtet, um sich und den Kunden gegen die geltend gemachten Ansprüche Dritter zu verteidigen und schadlos zu halten, und (iii) hat jede vom Anbieter vernünftigerweise geforderte Zusammenarbeit und Unterstützung bei der Verteidigung gegen den Anspruch zu leisten. Stellt der Kunde die Nutzung des Service ein, um einen potentiellen Schaden zu mindern, hat er den Dritten darauf hinzuweisen, dass er hierdurch eine vorgeworfene Rechtsverletzung nicht anerkennt. Der Kunde ist nicht berechtigt, ohne Einwilligung des Anbieters Vergleiche wegen einer vorgeworfenen Rechtsverletzung abzuschließen.</t>
  </si>
  <si>
    <t>8.3. Ziff. 8.2. gilt entsprechend zugunsten des Anbieters, soweit Dritte gegen den Anbieter Ansprüche aufgrund von durch den Kunden eingebrachte Inhalte geltend machen.</t>
  </si>
  <si>
    <t>8.4. Von den oben genannten Freistellungsverpflichtungen ausgenommen sind Ansprüche, die sich aus Folgendem ergeben: (i) Nutzung des Service oder seiner Komponenten unter Verstoß gegen den Vertrag, (ii) Änderung des Service oder von Teilen davon und Nutzung des Service oder von Teilen davon, die so geändert wurden, dass ein solcher Anspruch ohne solche Änderungen nicht entstanden wäre, (iii) Nutzung des Service oder seiner Komponenten in Kombination mit Hardware oder Software, die nicht in der entsprechenden Dokumentation angegeben oder anderweitig vom Anbieter schriftlich genehmigt wurde, wenn ein solcher Anspruch ohne diese Kombination nicht entstanden wäre, oder (iv) die Nutzung des Service oder von Komponenten davon, nachdem der Anbieter den Kunden benachrichtigt hat, die Nutzung aufgrund eines Verletzungsanspruchs einzustellen.</t>
  </si>
  <si>
    <t>8.5</t>
  </si>
  <si>
    <t>8.5. Soweit tatsächlich entgegenstehende Rechte Dritter bestehen, ist der Anbieter nach seiner Wahl berechtigt, (i) zusätzlich erforderliche Nutzungsrechte auf eigene Kosten zu erwerben, (ii) den Service in einer Weise zu verändern oder zu ersetzen, dass dieser Rechte Dritter nicht mehr verletzt ohne dabei Umfang des geschuldeten Service erheblich zu beeinträchtigen, (iii) wenn (i) und (ii) nicht wirtschaftlich oder operativ zumutbar umsetzbar sind, den Service mit sofortiger Wirkung zu kündigen und dem Kunden die Servicegebühr für die hierdurch entfallende Vertragslaufzeit zu erstatten.</t>
  </si>
  <si>
    <t>8.6</t>
  </si>
  <si>
    <t>8.6. Der Service beinhaltet Free- und Open-SourceSoftware. In Bezug auf diese Open-Source-Elemente gelten die jeweils gültigen Open-SourceLizenzbedingungen vorrangig. Eine Auflistung aller verwendeten Free- und Open-Source-Software sowie der jeweils zugehörigen Lizenzbedingungen, Notices und Acknowledgements sind abrufbar unter https://www.draeger.com/opensource.</t>
  </si>
  <si>
    <t>8.7</t>
  </si>
  <si>
    <t>8.7. Der Service kann proprietäre Inhalte Dritter enthalten, die eigenen Nutzungsbedingungen für Endnutzer unterliegen können und unmittelbar gegenüber dem Kunden gelten. Solche Nutzungsbedingungen sind unter https://www.draeger.com/termsandconditions abrufbar und gehen in ihrem jeweiligen Anwendungsbereich diesen Bedingungen vor.</t>
  </si>
  <si>
    <t>Haftung</t>
  </si>
  <si>
    <t>9. Haftung 9.1. Der Anbieter haftet gegenüber dem Kunden bei Vorsatz, bei grober Fahrlässigkeit, bei schuldhafter Verletzung von Leben, Körper oder Gesundheit, bei Mängeln, die der Anbieter arglistig verschwiegen oder deren Abwesenheit er garantiert hat, sowie nach dem Produkthaftungsgesetz oder nach der entsprechenden Bestimmungen nach geltendem Recht gemäß Ziff. 14.6. 9.2. Bei der Verletzung wesentlicher Vertragspflichten haftet der Anbieter auch bei grober Fahrlässigkeit und bei einfacher Fahrlässigkeit, begrenzt auf den vertragstypischen, vorhersehbaren Schaden bei Vertragsschluss. 9.3. Für die einfach fahrlässige Verletzung wesentlicher Vertragspflichten ist die Haftung zudem jedenfalls der Höhe nach begrenzt auf die nach diesem Vertrag zu leistenden Servicegebühren im Zeitraum von zwölf Monaten vor Eintritt des schädigenden Ereignisses. 9.4. Die vorstehenden Haftungsbeschränkungen gelten auch im Falle von Schadensersatzansprüchen des Kunden gegen die Mitarbeiter, Vertreter oder Organe des Anbieters. 9.5. Der Kunde hat alle erforderlichen und zumutbaren Maßnahmen zu ergreifen, um Schäden zu verhindern oder zu begrenzen, insbesondere hat der Kunde für die regelmäßige Sicherung von Programmen und Daten im Rahmen eines angemessenen Back-Up-Konzepts zu sorgen, soweit dies nicht vertraglich vom Anbieter geschuldet wird. Für die Wiederbeschaffung von Daten haftet der Anbieter unter den vorstehend benannten Voraussetzungen daher nur, soweit der Kunde sichergestellt hat, dass diese Daten aus anderem Datenmaterial mit vertretbarem Aufwand rekonstruiert werden können und beschränkt auf eine von dem jeweiligen Back-up nicht erfasste „Datenspitze“. 9.6. Weitergehende oder andere als die in dieser Ziff. 9. geregelten Schadensersatzansprüche gegen den Anbieter sind ausgeschlossen, soweit dies nach dem für diesen Vertrag geltenden Recht zulässig ist. 9.7. Sofern der Service kostenlos zur Verfügung gestellt wird, gilt Folgendes: Die Ziffern 9.1. bis 9.6. finden keine Anwendung. Der Anbieter haftet allein für Vorsatz und grobe Fahrlässigkeit. Der Anbieter haftet für Sach- und Rechtsmängel nur, wenn er diese arglistig verschwiegen hat. Eine weitergehende Haftung ist ausgeschlossen, soweit dies nach dem für diesen Vertrag geltenden Recht zulässig ist.</t>
  </si>
  <si>
    <t>9.1. Der Anbieter haftet gegenüber dem Kunden bei Vorsatz, bei grober Fahrlässigkeit, bei schuldhafter Verletzung von Leben, Körper oder Gesundheit, bei Mängeln, die der Anbieter arglistig verschwiegen oder deren Abwesenheit er garantiert hat, sowie nach dem Produkthaftungsgesetz oder nach der entsprechenden Bestimmungen nach geltendem Recht gemäß Ziff. 14.6.</t>
  </si>
  <si>
    <t>9.2. Bei der Verletzung wesentlicher Vertragspflichten haftet der Anbieter auch bei grober Fahrlässigkeit und bei einfacher Fahrlässigkeit, begrenzt auf den vertragstypischen, vorhersehbaren Schaden bei Vertragsschluss.</t>
  </si>
  <si>
    <t>9.3. Für die einfach fahrlässige Verletzung wesentlicher Vertragspflichten ist die Haftung zudem jedenfalls der Höhe nach begrenzt auf die nach diesem Vertrag zu leistenden Servicegebühren im Zeitraum von zwölf Monaten vor Eintritt des schädigenden Ereignisses.</t>
  </si>
  <si>
    <t>9.4. Die vorstehenden Haftungsbeschränkungen gelten auch im Falle von Schadensersatzansprüchen des Kunden gegen die Mitarbeiter, Vertreter oder Organe des Anbieters.</t>
  </si>
  <si>
    <t>9.5. Der Kunde hat alle erforderlichen und zumutbaren Maßnahmen zu ergreifen, um Schäden zu verhindern oder zu begrenzen, insbesondere hat der Kunde für die regelmäßige Sicherung von Programmen und Daten im Rahmen eines angemessenen Back-Up-Konzepts zu sorgen, soweit dies nicht vertraglich vom Anbieter geschuldet wird. Für die Wiederbeschaffung von Daten haftet der Anbieter unter den vorstehend benannten Voraussetzungen daher nur, soweit der Kunde sichergestellt hat, dass diese Daten aus anderem Datenmaterial mit vertretbarem Aufwand rekonstruiert werden können und beschränkt auf eine von dem jeweiligen Back-up nicht erfasste „Datenspitze“.</t>
  </si>
  <si>
    <t>9.6</t>
  </si>
  <si>
    <t>9.6. Weitergehende oder andere als die in dieser Ziff. 9. geregelten Schadensersatzansprüche gegen den Anbieter sind ausgeschlossen, soweit dies nach dem für diesen Vertrag geltenden Recht zulässig ist.</t>
  </si>
  <si>
    <t>9.7</t>
  </si>
  <si>
    <t>9.7. Sofern der Service kostenlos zur Verfügung gestellt wird, gilt Folgendes: Die Ziffern 9.1. bis 9.6. finden keine Anwendung. Der Anbieter haftet allein für Vorsatz und grobe Fahrlässigkeit. Der Anbieter haftet für Sach- und Rechtsmängel nur, wenn er diese arglistig verschwiegen hat. Eine weitergehende Haftung ist ausgeschlossen, soweit dies nach dem für diesen Vertrag geltenden Recht zulässig ist.</t>
  </si>
  <si>
    <t>Laufzeit und Kündigung</t>
  </si>
  <si>
    <t>10. Laufzeit und Kündigung 10.1. Die Laufzeit der Nutzung des Service ergibt sich aus der jeweiligen Order Form. Sofern in der jeweiligen Order Form nicht abweichend geregelt, beträgt die Laufzeit der Nutzung des Service jeweils ein Jahr ab dem in der Order Form vereinbarten Startdatum. Sie verlängert sich jeweils um ein weiteres Jahr, sofern sie nicht von einer Partei mit einer Frist von mindestens drei Monaten zum Laufzeitende zumindest in Textform gekündigt worden ist. 10.2. Im Falle der kostenlosen Bereitstellung des Service können die Parteien den Vertrag jederzeit – auch vor Ablauf des vereinbarten Testzeitraums – beenden. 10.3. Das Kündigungsrecht aus wichtigem Grund bleibt unberührt. Ein Grund für eine solche Kündigung ist z. B. die Verletzung einer wesentlichen Verpflichtung aus dem Vertrag. 10.4. Weiterhin kann der Anbieter den Zugang zum Service sofort aussetzen, wenn der Anbieter den begründeten Verdacht hat, dass: − von der Nutzung ein Risiko für den Service, den Anbieter und/oder einen Dritten ausgehen könnte; − die Nutzung des Service durch den Kunden rechtswidrig sein könnte; − der Kunde zahlungsunfähig oder überschuldet ist oder die Zahlungsunfähigkeit droht; − die zukünftige Vertragserfüllung des Kunden aufgrund der Vermögenssituation gefährdet erscheint und der Kunde nicht unverzüglich nach Aufforderung die Leistungsfähigkeit schriftlich bestätigt oder angemessene Sicherheit leistet. 10.5. Wenn der Anbieter aus den in Ziff. 10.4. genannten Gründen dem Kunden den Zugang zu dem Service oder Teilen hiervon aussetzt, bleibt der Kunde für alle Gebühren und Entgelte verantwortlich, die während der Aussetzung entstanden sind. Der Kunde hat insoweit keinen Anspruch auf Gutschrift oder Rückerstattung. 10.6. Zur Beendigung der Laufzeit des Vertrags erlöschen die Rechte zur Nutzung des Service. Der Kunde bleibt für alle etwaigen Gebühren und Entgelte verantwortlich, die bis zum Datum der Beendigung angefallen oder begründet worden sind. Der Anbieter ist nach Vertragsende nicht verpflichtet, etwaige in BackupSnapshots oder in der Datenbank enthaltenen Daten des Kunden weiterhin zu speichern.</t>
  </si>
  <si>
    <t>10.1. Die Laufzeit der Nutzung des Service ergibt sich aus der jeweiligen Order Form. Sofern in der jeweiligen Order Form nicht abweichend geregelt, beträgt die Laufzeit der Nutzung des Service jeweils ein Jahr ab dem in der Order Form vereinbarten Startdatum. Sie verlängert sich jeweils um ein weiteres Jahr, sofern sie nicht von einer Partei mit einer Frist von mindestens drei Monaten zum Laufzeitende zumindest in Textform gekündigt worden ist.</t>
  </si>
  <si>
    <t>10.2. Im Falle der kostenlosen Bereitstellung des Service können die Parteien den Vertrag jederzeit – auch vor Ablauf des vereinbarten Testzeitraums – beenden.</t>
  </si>
  <si>
    <t>10.3. Das Kündigungsrecht aus wichtigem Grund bleibt unberührt. Ein Grund für eine solche Kündigung ist z. B. die Verletzung einer wesentlichen Verpflichtung aus dem Vertrag.</t>
  </si>
  <si>
    <t>10.4. Weiterhin kann der Anbieter den Zugang zum Service sofort aussetzen, wenn der Anbieter den begründeten Verdacht hat, dass: − von der Nutzung ein Risiko für den Service, den Anbieter und/oder einen Dritten ausgehen könnte; − die Nutzung des Service durch den Kunden rechtswidrig sein könnte; − der Kunde zahlungsunfähig oder überschuldet ist oder die Zahlungsunfähigkeit droht; − die zukünftige Vertragserfüllung des Kunden aufgrund der Vermögenssituation gefährdet erscheint und der Kunde nicht unverzüglich nach Aufforderung die Leistungsfähigkeit schriftlich bestätigt oder angemessene Sicherheit leistet.</t>
  </si>
  <si>
    <t>10.5</t>
  </si>
  <si>
    <t>10.5. Wenn der Anbieter aus den in Ziff. 10.4. genannten Gründen dem Kunden den Zugang zu dem Service oder Teilen hiervon aussetzt, bleibt der Kunde für alle Gebühren und Entgelte verantwortlich, die während der Aussetzung entstanden sind. Der Kunde hat insoweit keinen Anspruch auf Gutschrift oder Rückerstattung.</t>
  </si>
  <si>
    <t>10.6</t>
  </si>
  <si>
    <t>10.6. Zur Beendigung der Laufzeit des Vertrags erlöschen die Rechte zur Nutzung des Service. Der Kunde bleibt für alle etwaigen Gebühren und Entgelte verantwortlich, die bis zum Datum der Beendigung angefallen oder begründet worden sind. Der Anbieter ist nach Vertragsende nicht verpflichtet, etwaige in BackupSnapshots oder in der Datenbank enthaltenen Daten des Kunden weiterhin zu speichern.</t>
  </si>
  <si>
    <t>11. Vertraulichkeit 11.1. Die Parteien verpflichten sich, alle Vertraulichen Informationen (wie unten definiert), die ihnen bei der Durchführung dieses Vertrages bekannt werden, vertraulich zu behandeln und nur für vertraglich vereinbarte Zwecke zu verwenden. Vertrauliche Informationen sind „sämtliche Informationen, Unterlagen, Angaben und Daten, die als solche bezeichnet sind oder ihrer Natur nach bei verständiger Würdigung als vertraulich anzusehen sind“. 11.2. Die Parteien verpflichten sich, nur solchen Mitarbeitern Zugang zu Vertraulichen Informationen der jeweils anderen Partei zu gewähren, die zur Vertraulichkeit verpflichtet worden sind und zur Durchführung des Vertrages diese Vertraulichen Informationen zur Kenntnis nehmen müssen oder dürfen. 11.3. Die Vertraulichen Informationen der jeweils anderen Partei sind durch angemessene Maßnahmen vor unbefugter Kenntnisnahme durch Dritte zu schützen. Keine Dritte im Sinne dieser Ziff. 11. sind Rechts- und Steuerberater sowie Wirtschaftsprüfer und sonstige Berater der jeweiligen Partei. Die Parteien werden nur solchen Beratern Zugang zu Vertraulichen Informationen gewähren, die einer beruflichen Geheimhaltungspflicht unterliegen oder denen zuvor den Geheimhaltungsverpflichtungen dieses Vertrags entsprechende Verpflichtungen auferlegt worden sind. 11.4. Von dieser Vertraulichkeitsverpflichtung ausgenommen sind solche Vertraulichen Informationen, a) die dem Empfänger bei Abschluss dieses Vertrags nachweislich bereits bekannt waren oder danach von dritter Seite bekannt werden, ohne dass dadurch eine Vertraulichkeitsvereinbarung, gesetzliche Vorschriften oder behördliche Anordnungen verletzt werden, b) die bei Abschluss dieses Vertrags öffentlich bekannt sind oder danach öffentlich bekannt gemacht werden, soweit dies nicht auf einer Verletzung dieses Vertragsberuht, oder c) die aufgrund gesetzlicher Verpflichtungen oder auf Anordnung eines Gerichtes oder einer Behörde offengelegt werden müssen. Soweit zulässig, wird der zur Offenlegung verpflichtete Empfänger die andere Partei vorab unterrichten und ihr Gelegenheit geben, gegen die Offenlegung vorzugehen. 11.5. Diese Verpflichtung zur Vertraulichkeit besteht für einen Zeitraum von fünf (5) Jahren nach Beendigung der Laufzeit dieses Vertrags fort.</t>
  </si>
  <si>
    <t>11.1. Die Parteien verpflichten sich, alle Vertraulichen Informationen (wie unten definiert), die ihnen bei der Durchführung dieses Vertrages bekannt werden, vertraulich zu behandeln und nur für vertraglich vereinbarte Zwecke zu verwenden. Vertrauliche Informationen sind „sämtliche Informationen, Unterlagen, Angaben und Daten, die als solche bezeichnet sind oder ihrer Natur nach bei verständiger Würdigung als vertraulich anzusehen sind“.</t>
  </si>
  <si>
    <t>11.2. Die Parteien verpflichten sich, nur solchen Mitarbeitern Zugang zu Vertraulichen Informationen der jeweils anderen Partei zu gewähren, die zur Vertraulichkeit verpflichtet worden sind und zur Durchführung des Vertrages diese Vertraulichen Informationen zur Kenntnis nehmen müssen oder dürfen.</t>
  </si>
  <si>
    <t>11.3. Die Vertraulichen Informationen der jeweils anderen Partei sind durch angemessene Maßnahmen vor unbefugter Kenntnisnahme durch Dritte zu schützen. Keine Dritte im Sinne dieser Ziff. 11. sind Rechts- und Steuerberater sowie Wirtschaftsprüfer und sonstige Berater der jeweiligen Partei. Die Parteien werden nur solchen Beratern Zugang zu Vertraulichen Informationen gewähren, die einer beruflichen Geheimhaltungspflicht unterliegen oder denen zuvor den Geheimhaltungsverpflichtungen dieses Vertrags entsprechende Verpflichtungen auferlegt worden sind.</t>
  </si>
  <si>
    <t>11.4. Von dieser Vertraulichkeitsverpflichtung ausgenommen sind solche Vertraulichen Informationen, a) die dem Empfänger bei Abschluss dieses Vertrags nachweislich bereits bekannt waren oder danach von dritter Seite bekannt werden, ohne dass dadurch eine Vertraulichkeitsvereinbarung, gesetzliche Vorschriften oder behördliche Anordnungen verletzt werden, b) die bei Abschluss dieses Vertrags öffentlich bekannt sind oder danach öffentlich bekannt gemacht werden, soweit dies nicht auf einer Verletzung dieses Vertragsberuht, oder c) die aufgrund gesetzlicher Verpflichtungen oder auf Anordnung eines Gerichtes oder einer Behörde offengelegt werden müssen. Soweit zulässig, wird der zur Offenlegung verpflichtete Empfänger die andere Partei vorab unterrichten und ihr Gelegenheit geben, gegen die Offenlegung vorzugehen.</t>
  </si>
  <si>
    <t>11.5. Diese Verpflichtung zur Vertraulichkeit besteht für einen Zeitraum von fünf (5) Jahren nach Beendigung der Laufzeit dieses Vertrags fort.</t>
  </si>
  <si>
    <t>Datenschutz Im Rahmen der Erbringung von Leistungen</t>
  </si>
  <si>
    <t>12. Datenschutz Im Rahmen der Erbringung von Leistungen nach diesem Vertrag ist nicht auszuschließen, dass der Anbieter auf personenbezogenen Daten aus dem Verantwortungsbereich des Kunden Zugriff erhält. Insoweit gilt der Rahmenvertrag für die Auftragsverarbeitung, abrufbar unter https://www.draeger.com/dpa, zwischen den Parteien.</t>
  </si>
  <si>
    <t>Höhere Gewalt</t>
  </si>
  <si>
    <t>13. Höhere Gewalt 13.1. Keine der Parteien ist für Verzögerung oder Nichterfüllung einer Verpflichtung aus diesem Vertrag verantwortlich, wenn diese Verzögerung oder Nichterfüllung direkt oder indirekt durch ein Ereignis verursacht wird, das außerhalb der zumutbaren Kontrolle der betroffenen Partei liegt. 13.2. Dies gilt insbesondere für Streiks, Epidemien, Überschwemmungen, Unfälle, Erdbeben, Wirbelstürme, Aufruhr, zivile Unruhen, terroristische Handlungen, bewaffnete Konflikte, Blockaden, Embargos oder andere Ereignisse höherer Gewalt (nachfolgend „Hinderungsgrund“). Die betroffene Partei unterrichtet die andere Partei in Textform innerhalb von zehn (10) Tagen nach Eintritt eines solchen Hinderungsgrundes. 13.3. Verzögert sich die Erfüllung der Verpflichtungen einer Partei um mehr als einhundertachtzig (180) Tage ab dem Tag, an dem die andere Partei die Mitteilung gemäß dieser Ziff. 13. erhalten hat, ist jede Partei zur sofortigen Kündigung berechtigt. Die kündigende Partei haftet nicht für Schäden, die in der Kündigung begründet liegen. 13.4. Sobald kein Hinderungsgrund mehr besteht, nehmen die Parteien die Erfüllung des Vertrags unverzüglich wieder auf, sofern nicht gem. Ziff. 13.3. gekündigt wurde.</t>
  </si>
  <si>
    <t>13.1. Keine der Parteien ist für Verzögerung oder Nichterfüllung einer Verpflichtung aus diesem Vertrag verantwortlich, wenn diese Verzögerung oder Nichterfüllung direkt oder indirekt durch ein Ereignis verursacht wird, das außerhalb der zumutbaren Kontrolle der betroffenen Partei liegt.</t>
  </si>
  <si>
    <t>13.2. Dies gilt insbesondere für Streiks, Epidemien, Überschwemmungen, Unfälle, Erdbeben, Wirbelstürme, Aufruhr, zivile Unruhen, terroristische Handlungen, bewaffnete Konflikte, Blockaden, Embargos oder andere Ereignisse höherer Gewalt (nachfolgend „Hinderungsgrund“). Die betroffene Partei unterrichtet die andere Partei in Textform innerhalb von zehn (10) Tagen nach Eintritt eines solchen Hinderungsgrundes.</t>
  </si>
  <si>
    <t>13.3</t>
  </si>
  <si>
    <t>13.3. Verzögert sich die Erfüllung der Verpflichtungen einer Partei um mehr als einhundertachtzig (180) Tage ab dem Tag, an dem die andere Partei die Mitteilung gemäß dieser Ziff. 13. erhalten hat, ist jede Partei zur sofortigen Kündigung berechtigt. Die kündigende Partei haftet nicht für Schäden, die in der Kündigung begründet liegen.</t>
  </si>
  <si>
    <t>13.4</t>
  </si>
  <si>
    <t>13.4. Sobald kein Hinderungsgrund mehr besteht, nehmen die Parteien die Erfüllung des Vertrags unverzüglich wieder auf, sofern nicht gem. Ziff. 13.3. gekündigt wurde.</t>
  </si>
  <si>
    <t>Kein Re-export nach Russland oder Belarus</t>
  </si>
  <si>
    <t>14. Kein Re-export nach Russland oder Belarus 14.1. Der Kunde verpflichtet sich, die Lieferungen und Leistungen des Anbieters nicht nach Russland oder Belarus oder zur Verwendung in Russland oder Belarus zu verkaufen oder auszuführen. Eine solche Wiederausfuhr ist grundsätzlich untersagt. 14.2. Das Verbot nach Ziff. 14.1. umfasst auch den Verkauf, die Übertragung oder die Einräumung von Nutzungsrechten an geistigem Eigentum und Geschäftsgeheimnissen sowie die Gewährung von Zugang zu Material und Informationen, die als geistiges Eigentum oder Geschäftsgeheimnis geschützt werden, jeweils soweit der Kunde diese vom Anbieter erhalten hat. Der Kunde ist verpflichtet, diese Beschränkung entsprechend auch seinen etwaigen Unterlizenznehmern aufzuerlegen. Unterlizenznehmer in diesem Sinne ist jeder Dritte, dem die in Satz 1 genannten Nutzungsrechte oder Zugangsmöglichkeiten verkauft, übertragen, eingeräumt oder gewährt werden. 14.3. Die Verpflichtungen gemäß den Ziff. 14.1. und 14.2. und das Verbot zur Ausfuhr gelten nicht, wenn die Lieferungen und Leistungen des Anbieters Güter oder Technologien beinhalten, die bezüglich der Ausfuhr nach Russland nicht von der Verordnung (EU) 833/2014 oder bezüglich der Ausfuhr nach Belarus nicht von der Verordnung (EU) 765/2006 in der jeweils aktuell gültigen Fassung erfasst werden, soweit sich aufgrund der Beteiligten oder des Verwendungszwecks keine weiteren Verbote ergeben. 14.4. Bei Verstoß des Kunden gegen die Ziff. 14.1. und 14.2., ist der Anbieter gesetzlich dazu verpflichtet, sowohl die Geschäftsbeziehung umgehend zu überprüfen und angemessene Maßnahmen zu ergreifen als auch den Kunden der zuständigen Behörde innerhalb der Europäischen Union zu melden. Verstöße gegen oder die Umgehung von EU-Embargoregelungen können schwerwiegende Sanktionen einschließlich einem Blacklisting in der EU nach sich ziehen. 14.5. Der Kunde verpflichtet sich, dem Anbieter auf Anfrage Informationen über den Endverbleib und den weiteren Lieferweg der Lieferungen und Leistungen des Anbieters umgehend schriftlich zur Verfügung zu stellen.</t>
  </si>
  <si>
    <t>14.1. Der Kunde verpflichtet sich, die Lieferungen und Leistungen des Anbieters nicht nach Russland oder Belarus oder zur Verwendung in Russland oder Belarus zu verkaufen oder auszuführen. Eine solche Wiederausfuhr ist grundsätzlich untersagt.</t>
  </si>
  <si>
    <t>14.2. Das Verbot nach Ziff. 14.1. umfasst auch den Verkauf, die Übertragung oder die Einräumung von Nutzungsrechten an geistigem Eigentum und Geschäftsgeheimnissen sowie die Gewährung von Zugang zu Material und Informationen, die als geistiges Eigentum oder Geschäftsgeheimnis geschützt werden, jeweils soweit der Kunde diese vom Anbieter erhalten hat. Der Kunde ist verpflichtet, diese Beschränkung entsprechend auch seinen etwaigen Unterlizenznehmern aufzuerlegen. Unterlizenznehmer in diesem Sinne ist jeder Dritte, dem die in Satz 1 genannten Nutzungsrechte oder Zugangsmöglichkeiten verkauft, übertragen, eingeräumt oder gewährt werden.</t>
  </si>
  <si>
    <t>14.3. Die Verpflichtungen gemäß den Ziff. 14.1. und 14.2. und das Verbot zur Ausfuhr gelten nicht, wenn die Lieferungen und Leistungen des Anbieters Güter oder Technologien beinhalten, die bezüglich der Ausfuhr nach Russland nicht von der Verordnung (EU) 833/2014 oder bezüglich der Ausfuhr nach Belarus nicht von der Verordnung (EU) 765/2006 in der jeweils aktuell gültigen Fassung erfasst werden, soweit sich aufgrund der Beteiligten oder des Verwendungszwecks keine weiteren Verbote ergeben.</t>
  </si>
  <si>
    <t>14.4</t>
  </si>
  <si>
    <t>14.4. Bei Verstoß des Kunden gegen die Ziff. 14.1. und 14.2., ist der Anbieter gesetzlich dazu verpflichtet, sowohl die Geschäftsbeziehung umgehend zu überprüfen und angemessene Maßnahmen zu ergreifen als auch den Kunden der zuständigen Behörde innerhalb der Europäischen Union zu melden. Verstöße gegen oder die Umgehung von EU-Embargoregelungen können schwerwiegende Sanktionen einschließlich einem Blacklisting in der EU nach sich ziehen.</t>
  </si>
  <si>
    <t>14.5</t>
  </si>
  <si>
    <t>14.5. Der Kunde verpflichtet sich, dem Anbieter auf Anfrage Informationen über den Endverbleib und den weiteren Lieferweg der Lieferungen und Leistungen des Anbieters umgehend schriftlich zur Verfügung zu stellen.</t>
  </si>
  <si>
    <t>Schlussbestimmungen</t>
  </si>
  <si>
    <t>15. Schlussbestimmungen 15.1. Der Service darf nicht in einem Land eingesetzt werden, welches hinsichtlich des Gegenstands des Service Embargobestimmungen der USA, der UNO oder der EU unterliegt. Gleichfalls darf keine Nutzung des Service erfolgen, wenn die Organisation des Kunden oder dessen Mitarbeiter auf Embargolisten der USA, der UNO oder der EU geführt werden. 15.2. Allgemeine Geschäftsbedingungen des Kunden finden keine Anwendung. Dies gilt auch, sofern diesen Bedingungen nicht ausdrücklich widersprochen wird. Mündliche oder schriftliche Nebenabreden zu diesem Vertrag bestehen nicht. 15.3. Der Kunde kann Aufrechnungs- und Zurückbehaltungsrechte nur aufgrund rechtskräftig festgestellter oder vom Anbieter anerkannter Gegenforderungen geltend machen. 15.4. Der Kunde darf den Vertrag oder die ihm hierin gewährten Rechte oder Pflichten nicht ohne vorherige schriftliche Zustimmung des Anbieters die nicht unangemessen verweigert oder verzögert werden darf, abtreten. Jeder Versuch, den Vertrag ohne diese schriftliche Zustimmung zu übertragen oder abzutreten, ist unwirksam. Der Anbieter kann diesen Vertrag an jedes seiner verbundenen Unternehmen oder im Zusammenhang mit einer Fusion, Umstrukturierung, Übernahme oder sonstigen Übertragung aller oder im Wesentlichen aller Vermögenswerte des Anbieters abtreten. 15.5. Sollten einzelne Bestimmungen dieses Vertrags ganz oder teilweise unwirksam sein oder werden, wird die Wirksamkeit der übrigen Bestimmungen hierdurch nicht berührt. Die Parteien verpflichten sich für diesen Fall, die ungültige Bestimmung durch eine wirksame Bestimmung zu ersetzen, die dem wirtschaftlichen Zweck der ungültigen Bestimmung möglichst nahekommt. Entsprechendes gilt für etwaige Lücken dieser Bedingungen. 15.6. Der Vertrag unterliegt deutschem Recht unter Ausschluss des UN-Kaufrechts und des internationalen Privatrechts. Ausschließlicher Gerichtsstand für Ansprüche zwischen dem Anbieter und dem Kunden aufgrund des Vertrags oder der Nutzung des Service ist Hamburg, Deutschland.</t>
  </si>
  <si>
    <t>15.1</t>
  </si>
  <si>
    <t>15.1. Der Service darf nicht in einem Land eingesetzt werden, welches hinsichtlich des Gegenstands des Service Embargobestimmungen der USA, der UNO oder der EU unterliegt. Gleichfalls darf keine Nutzung des Service erfolgen, wenn die Organisation des Kunden oder dessen Mitarbeiter auf Embargolisten der USA, der UNO oder der EU geführt werden.</t>
  </si>
  <si>
    <t>15.2</t>
  </si>
  <si>
    <t>15.2. Allgemeine Geschäftsbedingungen des Kunden finden keine Anwendung. Dies gilt auch, sofern diesen Bedingungen nicht ausdrücklich widersprochen wird. Mündliche oder schriftliche Nebenabreden zu diesem Vertrag bestehen nicht.</t>
  </si>
  <si>
    <t>15.3</t>
  </si>
  <si>
    <t>15.3. Der Kunde kann Aufrechnungs- und Zurückbehaltungsrechte nur aufgrund rechtskräftig festgestellter oder vom Anbieter anerkannter Gegenforderungen geltend machen.</t>
  </si>
  <si>
    <t>15.4</t>
  </si>
  <si>
    <t>15.4. Der Kunde darf den Vertrag oder die ihm hierin gewährten Rechte oder Pflichten nicht ohne vorherige schriftliche Zustimmung des Anbieters die nicht unangemessen verweigert oder verzögert werden darf, abtreten. Jeder Versuch, den Vertrag ohne diese schriftliche Zustimmung zu übertragen oder abzutreten, ist unwirksam. Der Anbieter kann diesen Vertrag an jedes seiner verbundenen Unternehmen oder im Zusammenhang mit einer Fusion, Umstrukturierung, Übernahme oder sonstigen Übertragung aller oder im Wesentlichen aller Vermögenswerte des Anbieters abtreten.</t>
  </si>
  <si>
    <t>15.5</t>
  </si>
  <si>
    <t>15.5. Sollten einzelne Bestimmungen dieses Vertrags ganz oder teilweise unwirksam sein oder werden, wird die Wirksamkeit der übrigen Bestimmungen hierdurch nicht berührt. Die Parteien verpflichten sich für diesen Fall, die ungültige Bestimmung durch eine wirksame Bestimmung zu ersetzen, die dem wirtschaftlichen Zweck der ungültigen Bestimmung möglichst nahekommt. Entsprechendes gilt für etwaige Lücken dieser Bedingungen.</t>
  </si>
  <si>
    <t>15.6</t>
  </si>
  <si>
    <t>15.6. Der Vertrag unterliegt deutschem Recht unter Ausschluss des UN-Kaufrechts und des internationalen Privatrechts. Ausschließlicher Gerichtsstand für Ansprüche zwischen dem Anbieter und dem Kunden aufgrund des Vertrags oder der Nutzung des Service ist Hamburg, Deutschland.</t>
  </si>
  <si>
    <t>Einleitung</t>
  </si>
  <si>
    <t>1. Einleitung 1.1 Geschäftspartner Dieser Vertrag regelt die Beziehungen zwischen dem Unternehmen hundertzehn GmbH (nachfolgend „Betreiber“ genannt) und dem Account-Ersteller (nachfolgend „Kunde“ genannt) des Online- und Mobil-Dienstleistungsangebots mocoapp.com (nachfolgend auch MOCO genannt). Als Kunde gilt jede natürliche oder juristische Person, welche sich für das oben genannte Angebot registriert hat. Der Kunde kann für MOCO seinerseits Benutzer (nachfolgend „Kunden“ genannt) registrieren, welche MOCO gemäss ihren, durch den Kunden vergebenen Rechten, nutzen können. Dieser Vertrag regelt die Beziehung zwischen dem Betreiber und dem Kunden. 1.2 Anerkennung der AGB Mit der Registrierung auf mocoapp.com und der damit verbundenen Dienstleistungen erklären sich Kunde und Nutzer mit den AGB einverstanden. 1.3 Änderungen Die Betreiber behalten sich vor, diese AGB jederzeit und ohne Nennung von Gründen zu ändern. Änderungen werden 60 Tage vor Inkrafttreten kommuniziert. Durch die Weiterbenutzung von mocoapp.com nach Inkrafttreten der geänderten AGB erklärt sich der Kunde mit diesen einverstanden. 2. Vertragsabschluss 2.1 Vertragsgegenstand Der Betreiber erbringt für seine Kunden Saas-Dienstleistungen über das Medium Internet im Bereich betriebswirtschaftlicher Software. Gegenstand des Vertrages ist die Überlassung von Software des Betreibers zur Nutzung über das Internet und die Speicherung von Daten des Kunden (Data-Hosting). Alle Angebote sind frei bleibend und unverbindlich. Der Betreiber behält es sich ausdrücklich vor, Teile oder das gesamte Angebot ohne gesonderte Ankündigung zu verändern, zu ergänzen, zu löschen oder die Veröffentlichung zeitweise oder endgültig einzustellen. 2.2 Registrierung und Datenaktualisierung Nach der Registrierung auf mocoapp.com erhält der Kunde ein persönliches Konto bestehend aus E-Mail-Adresse und Passwort. Diese sowie evtl. weitere Zugangsdaten dürfen nicht weitergegeben werden. Der Kunde ist für deren sichere Aufbewahrung selbst verantwortlich. Die Registrierung unter falschem Namen und Vornamen, falscher Adresse, falschem Geburtsdatum und fiktiven E-Mail-Konten ist nicht gestattet. Im Falle von offensichtlich fiktiven Angaben behält sich der Betreiber vor, das Konto zu löschen. Der Kunde stellt sicher, dass sämtliche seiner Kontodaten aktuell nachgeführt sind. Er sorgt insbesondere dafür, dass seine Zahlungsinformationen aktuell sind und er seine Zahlungsverpflichtungen erfüllen kann. Sollte der Kunde seiner Zahlungspflicht nicht nachkommen, weil seine Angaben ungenügend sind, kann der Betreiber seine Leistungen gemäss den Bestimmungen von Ziff. 2.10. einstellen. 2.3 Pflichten des Kunden Der Kunde verpflichtet sich, die Plattform mocoapp.com nicht missbräuchlich zu nutzen, insbesondere keine Daten in das System einzubringen, welche die Sicherheit der Plattform beeinträchtigen könnten. Er stellt sicher, dass seine Endgeräte auf dem aktuellen Stand der Technik sind und die Betriebssysteme regelmässig aktualisiert werden. Er verpflichtet sich zur Nutzung von Sicherheitssystemen zur Erkennung von schädlicher Software und Manipulationen. Er verpflichtet sich, keine Handlungen zu unternehmen, welche die Verfügbarkeit der Plattform für sich und andere Kunden negativ beeinflusst. Der Kunden verpflichtet sich, die Betreiber für allfällige Schäden einschliesslich Ansprüchen Dritter sowie Folgekosten jeder Art freizuhalten, falls er gegen diese AGB verstösst. Der Kunde verpflichtet sich, den unbefugten Zugriff Dritter auf die Software durch geeignete Vorkehrungen zu verhindern. Dazu gehört massgeblich „User ID“ (E-Mail-Adresse) und Passwort sowie weitere Authentifizierungsmittel geheim zu halten und Dritten gegenüber nicht zugänglich zu machen. Darüber hat der Kunden auch seine Nutzer zu informieren. Der Kunde ist selbst für die Eingabe und Pflege seiner zur Nutzung des Saas-Dienstes erforderlichen Daten und Informationen verantwortlich. Dies umfasst insbesondere die Erstellung und die Pflege der kostenpflichtigen Benutzerkonten. 2.4 Kostenlose Testphase Jeder Kunde kann mocoapp.com nach der Registrierung 30 Tage kostenlos nutzen. Nach dieser Testphase geht der Kunde nicht automatisch ein kostenpflichtiges Abonnement ein. Möchte der Kunde mocoapp.com weiter nutzen, wird er vor Ablauf der kostenlosen Testphase per E-Mail aufgefordert, seine Rechnungsdaten über mocoapp.com einzugeben. Kommt er dieser Aufforderung nicht nach, wird sein Kundenkonto gesperrt und frühestens nach 30 Tagen gelöscht. Beim Vertragsabschluss wird der Kunde zudem aufgefordert, den Auftragsverarbeitungsvertrag abzuschliessen, welcher bei der Bearbeitung von personenbezogenen Daten datenschutzrechtlich zwingend ist. 2.5 Gewerbliche Nutzung Die Plattform ist für gewerbliche Kunden bestimmt (B2B). Mit der Aktivierung des Abonnements bestätigt der Benutzer mocoapp.com ausschliesslich für gewerbliche Zwecke zu nutzen. 2.6 Abonnement Hat der Kunden wie unter 2.3 seine Rechnungsadresse und Zahlungsart bis zum Ablauf der kostenlosen Testphase über mocoapp.com eingegeben, geht der Kunde ab diesem Zeitpunkt ein monatliches kostenpflichtiges Abonnement ein. 2.7 Softwareüberlassung 2.7.1 Der Betreiber stellt dem Kunden für die Abonnementsdauer die Softwarelösung MOCO® in der jeweiligen aktuellen Version über das Internet entgeltlich zur Nutzung zur Verfügung. Zu diesem Zweck speichert der Betreiber die Software auf einem Server, der über das Internet für den Kunden erreichbar ist. Updates oder Upgrades sind im Abonnement inklusive. 2.7.2 Nach Weiterentwicklung ergibt sich der jeweils aktuelle Funktionsumfang der Software aus der Leistungsbeschreibung auf der Webseite des Betreibers unter www.mocoapp.com. 2.7.3 Der Betreiber überwacht laufend die Funktionstüchtigkeit der Software und beseitigt nach Massgabe der technischen Möglichkeiten unverzüglich sämtliche Softwarefehler, die die Nutzung der Software einschränken oder unmöglich machen. 2.7.4 Browser-Erweiterungen und Mobile Apps sind nicht Teil des kostenpflichtigen Abonnements und stellen eine unverbindliche zusätzliche Leistung dar. 2.8 Entgelt Der Kunde verpflichtet sich, an den Betreiber für die Softwareüberlassung und das Data-Hosting das vereinbarte monatliche Entgelt zzgl. MwSt. zu bezahlen. Die Bezahlung erfolgt per Kreditkarte oder Lastschrift. Die zugehörige Rechnung wird im Account unter Einstellungen / Abo zur Verfügung gestellt. Für jede Rücklastschrift werden 20 EUR Gebühren in Rechnung gestellt. 2.9 Preise Die für den Kunden aktuell gültigen Preise sind in Moco im Menu: Einstellungen / Abo jederzeit ersichtlich. Die Währung hängt von der jeweiligen Landeswährung des Kundensitzes ab. Entscheidend für die Berechnung des Entgelts ist der gewählte Plan und die durchschnittliche Anzahl der aktiven Benutzer pro Monat im Kundenkonto sowie aktivierte kostenpflichtige Zusatzfunktionen. Eventuelle länderspezifische zusätzliche Steuern oder Gebühren können den Abopreis nachträglich erhöhen. Der Betreiber behält sich vor, die Preise jederzeit zu ändern. Änderungen werden 60 Tage vor Inkrafttreten kommuniziert. Durch die Weiterbenutzung von mocoapp.com nach Inkrafttreten der geänderten Preise erklärt sich der Kunde mit diesen einverstanden. 2.10 Kündigung 2.10.1 Der Saas-Vertrag wird auf unbestimmte Zeit geschlossen. Eine Beendigung der Nutzung von mocoapp.com ist jederzeit zum Ende des laufenden Monats ohne Frist direkt im jeweiligen Konto (Einstellungen / Abo) möglich. Die Beendigung entspricht gleichzeitig der Kündigung dieses Vertragsverhältnisses. Die Kündigung hat die Löschung des Accounts inklusive aller Daten zur Folge. Die Kündigung kann nur durch den Eigentümer des Kontos erfolgen. Möchten Eigentümereine Datenbereitstellung anfragen, müssen sie den Betreiber direkt per E-Mail (info@mocoapp.com) kontaktieren. Der Ein- und Austritt von Mitarbeitern ist jederzeit möglich und wird im laufenden Monat anteilig berechnet. 2.10.2 Die sofortige Auflösung des Vertrages aus wichtigem Grund bleibt den Parteien unbenommen. Ein wichtiger Grund liegt für den Betreiber insbesondere dann vor, wenn der Kunde: in Konkurs fällt oder die Konkurseröffnung mangels Masse abgelehnt wurde mit Zahlungsverpflichtungen aus diesem Vertragsverhältnis im Ausmass von mindestens einem Monatsentgelten im Verzug ist und er unter Setzung einer Nachfrist von minimal 20 Tagen und unter Androhung der Vertragsauflösung erfolglos gemahnt wurde; Mitteilungen und das Setzen der Nachfrist können rechtsverbindlich über die in Ziff. 2.11 bzw. Ziff.7 vereinbarten Mittel erfolgen, zusätzliche Notifikationen sind nicht notwendig. bei der Nutzung des vertragsgegenständlichen Dienstes schuldhaft Rechtsvorschriften verletzt oder Urheberrechte, gewerbliche Schutzrechte oder in Namensrechte Dritter eingreift bei der Nutzung der Plattform kriminelle, gesetzeswidrige oder ethisch bedenkliche Handlungen durchführt oder unterstützt, die Sicherheit der Plattform durch übermässige Nutzung (Beeinträchtigung der Verfügbarkeit) oder anderen Handlungen beeinträchtigt, welche die Vertraulichkeit oder Integrität der auf der Plattform gespeicherten Daten wesentlich gefährdet. 2.11 Kommunikation zwischen den Parteien Die Kommunikation zwischen den Parteien kann über die von der Plattform angebotenen Methoden erfolgen. Diese umfassen sowohl die Nutzung der Chat-Funktion, der Austausch via E-Mail oder weiteren Mitteln, welche durch die Plattform angeboten werden. Für Mitteilungen gilt sinngemäss Ziff. 7. 3. Datenschutz und Datensicherheit 3.1 Datenschutz Der Betreiber hält sich an die Bestimmungen des Schweizerischen Datenschutzgesetzes und der Datenschutz-Grundverordnung der EU. Um diese Anforderungen erfüllen zu können, werden für die vertragliche Nutzung des Dienstes Moco folgende Vereinbarungen zusätzlich abgeschlossen: Eine Datenschutzerklärung, welcher alle MOCO Benutzer bei der Kontoeröffnung zustimmen müssen. Ohne diese Zustimmung kann kein Konto eröffnet werden. Ein Auftragsverarbeitungsvertrag (AVV) zwischen der hundertzehn GmbH und dem Kunden 3.2 Geheimhaltung Der Betreiber verpflichtet sich, über alle ihm im Rahmen der Vorbereitung, Durchführung und Erfüllung des Vertrages zur Kenntnis gelangten vertraulichen Vorgänge, insbesondere Geschäfts- oder Betriebsgeheimnisse des Kunden, strengstes Stillschweigen zu bewahren und diese weder weiterzugeben noch auf sonstige Art zu verwerten. 3.3 Datenverschlüsselung Die Datensicherheitsmassnahmen (TOMs, Technisch-Organisatorische Massnahmen) seitens Moco sind im Auftragsverarbeitungsvertrag beschrieben. 3.4 Datensicherung und Datenbereitstellung Der Betreiber ist verpflichtet, geeignete Vorkehrungen gegen Datenverlust und zur Verhinderung unbefugten Zugriffs Dritter auf die Daten des Kunden zu treffen. Um die alle bei der Nutzung anfallenden Daten des Kunden zu sichern, erstellt der Betreiber zweimal am Tag eine Sicherung. Diese Sicherung wird auf anderen Servern gespeichert, die mehrfach redundant abgesichert sind. Diese Sicherung bietet eine Sicherung gegen Systemausfälle. Der Kunde hat kein Recht auf Wiederherstellung seiner Daten. Wann und ob der Betreiber Daten wiederherstellt, liegt im Ermessen des Betreibers. Der Kunde stellt sicher, dass er seine Daten regelmässig exportiert. Eine individuelle Rekonstruktion von Daten ist auf Anfrage möglich und wird nach Aufwand verrechnet. Der Kunde bleibt in jedem Fall Alleinberechtigter an den Daten und kann daher vom Betreiber jederzeit, insbesondere nach Kündigung des Vertrages, die Herausgabe einzelner oder sämtlicher Daten verlangen, ohne dass ein Zurückbehaltungsrecht des Betreibers besteht. Die Herausgabe der Daten erfolgt durch Übersendung über das Datennetz. Diese Datenbereitstellung und - Herausgabe und Verrechnung erfolgt nach Absprache und Aufwand. Der Kunde hat keinen Anspruch darauf, auch die zur Verwendung der Daten geeignete Software zu erhalten. Besondere Bestimmungen gelten für die Übergabe von personenbezogenen Daten. Diese sind in der Datenschutz-Richtlinie enthalten und im AVV beschrieben. 4. Gewährleistung/Verfügbarkeit 4.1 Gewähr Der Betreiber leistet für die Funktions- und die Betriebsbereitschaft des Saas-Dienstes Gewähr ausschliesslich gemäss den nachfolgenden Bestimmungen. Für die Verfügbarkeit und die korrekte Funktion der Drittdienste übernimmt der Betreiber keinerlei Gewähr. 4.2 Verfügbarkeit Aus technischen, vom Betreiber nicht beeinflussbaren Gründen, kann es zu Ausfällen der Plattform kommen. Der Betreiber garantiert in diesem Fall alles in seinen Möglichkeiten Stehende zu tun, die Verfügbarkeit schnellstmöglich wiederherzustellen. Vorbeugende Massnahmen hat der Betreiber unter 3.4 getroffen. 5. Haftung Der Betreiber übernimmt keinerlei Gewähr für die Aktualität, Korrektheit, Vollständigkeit oder Qualität des bereitgestellten Services. Haftungsansprüche gegen den Betreiber, welche sich auf Schäden materieller oder ideeller Art beziehen, die durch die Nutzung oder Nichtnutzung des Services oder durch die Nutzung fehlerhafter und unvollständiger Informationen verursacht wurden, sind grundsätzlich ausgeschlossen, sofern seitens des Betreibers kein nachweislich vorsätzliches oder grob fahrlässiges Verschulden vorliegt. 5.1 Unbefugte Kenntniserlangung Der Betreiber haftet nicht für die unbefugte Kenntniserlangung von persönlichen Kundendaten durch Dritte, sofern er seine Sorgfaltspflichten erfüllt hat (z.B. durch einen unbefugten Zugriff von Hackern auf die Datenbank). Der Betreiber kann ebenso nicht dafür haftbar gemacht werden, dass Angaben und Informationen, welche der Kunde selbst Dritten zugänglich gemacht haben, von diesen missbraucht werden. 5.2 Gespeicherte Inhalte Der Kunde trägt die alleinige Verantwortung für gespeicherte Inhalte und Dateien, die lizenzpflichtig sind (Beispielsweise Schriften und Bilder). Er stellt sicher, dass die Bearbeitung der von ihm erfassten Personendaten den Anforderungen des jeweils anwendbaren Datenschutzrechts entsprechen. 5.3 Ansprüche Dritter Der Kunde verpflichtet sich, den Betreiber von allen Ansprüchen Dritter, die auf den von ihm gespeicherten Daten beruhen, freizustellen und dem Betreiber die Kosten zu ersetzen, die diesem wegen möglicher Rechtsverletzungen entstehen. 5.4 Verdacht auf Rechtswidrigkeit Der Betreiber ist zur sofortigen Sperre des Kontos berechtigt, wenn der begründete Verdacht besteht, dass die gespeicherten Daten rechtswidrig sind und/oder Rechte Dritter verletzen. Ein begründeter Verdacht für eine Rechtswidrigkeit und/oder eine Rechtsverletzung liegt insbesondere dann vor, wenn Gerichte, Behörden und/oder sonstige Dritte den Betreiber davon in Kenntnis setzen. Der Betreiber hat den Kunden von der Entfernung und dem Grund dafür unverzüglich zu verständigen. Die Sperre ist aufzuheben, sobald der Verdacht entkräftet ist. 6. Support und Kundendienst 6.1 Per In-App Support oder E-Mail Der Betreiber wird Anfragen (per In-App Support oder E-Mail) des Kunden zur Anwendung der vertragsgegenständlichen Software so rasch wie möglich nach Eingang beantworten. 7. Mitteilungen Sämtliche Mitteilungen sind gemäss Ziff. 2.11 schriftlich an die angegebenen Adressen zu richten. Die Übersendung via E-Mail genügt dem Schriftlichkeitserfordernis. Der Kunde hat sicherzustellen, dass seine Kontaktdaten jederzeit aktuell sind und er ist verpflichtet, dem Betreiber Adressänderungen (Physisch, E-Mail, andere) unverzüglich bekannt zu geben, widrigenfalls Mitteilungen an den zuletzt erfassten Adressen als rechtswirksam zugegangen gelten. 8. Schlussbestimmungen 8.1 Salvatorische Klausel Falls eine zuständige Behörde eine oder mehrere Bestimmungen dieser AGB als nichtig oder unwirksam erachten sollte, bleibt die Verbindlichkeit der übrigen Bestimmungen dadurch unberührt. Die nichtige bzw. unwirksame Bestimmung wird in diesem Falle durch eine wirtschaftlich möglichst gleichwertige, rechtmässige Bestimmung ersetzt. Gleiches gilt für etwaige Lücken. 8.2 Gerichtsstand Es gilt ausschliesslich schweizerisches Recht. Gerichtsstand ist Zürich. 8.3 Datum Diese AGB sind gültig ab dem 01.02.2025.</t>
  </si>
  <si>
    <t>1.1 Geschäftspartner Dieser Vertrag regelt die Beziehungen zwischen dem Unternehmen hundertzehn GmbH (nachfolgend „Betreiber“ genannt) und dem Account-Ersteller (nachfolgend „Kunde“ genannt) des Online- und Mobil-Dienstleistungsangebots mocoapp.com (nachfolgend auch MOCO genannt). Als Kunde gilt jede natürliche oder juristische Person, welche sich für das oben genannte Angebot registriert hat. Der Kunde kann für MOCO seinerseits Benutzer (nachfolgend „Kunden“ genannt) registrieren, welche MOCO gemäss ihren, durch den Kunden vergebenen Rechten, nutzen können. Dieser Vertrag regelt die Beziehung zwischen dem Betreiber und dem Kunden.</t>
  </si>
  <si>
    <t>1.2 Anerkennung der AGB Mit der Registrierung auf mocoapp.com und der damit verbundenen Dienstleistungen erklären sich Kunde und Nutzer mit den AGB einverstanden.</t>
  </si>
  <si>
    <t>1.3 Änderungen Die Betreiber behalten sich vor, diese AGB jederzeit und ohne Nennung von Gründen zu ändern. Änderungen werden 60 Tage vor Inkrafttreten kommuniziert. Durch die Weiterbenutzung von mocoapp.com nach Inkrafttreten der geänderten AGB erklärt sich der Kunde mit diesen einverstanden. 2. Vertragsabschluss 2.1 Vertragsgegenstand Der Betreiber erbringt für seine Kunden Saas-Dienstleistungen über das Medium Internet im Bereich betriebswirtschaftlicher Software. Gegenstand des Vertrages ist die Überlassung von Software des Betreibers zur Nutzung über das Internet und die Speicherung von Daten des Kunden (Data-Hosting). Alle Angebote sind frei bleibend und unverbindlich. Der Betreiber behält es sich ausdrücklich vor, Teile oder das gesamte Angebot ohne gesonderte Ankündigung zu verändern, zu ergänzen, zu löschen oder die Veröffentlichung zeitweise oder endgültig einzustellen. 2.2 Registrierung und Datenaktualisierung Nach der Registrierung auf mocoapp.com erhält der Kunde ein persönliches Konto bestehend aus E-Mail-Adresse und Passwort. Diese sowie evtl. weitere Zugangsdaten dürfen nicht weitergegeben werden. Der Kunde ist für deren sichere Aufbewahrung selbst verantwortlich. Die Registrierung unter falschem Namen und Vornamen, falscher Adresse, falschem Geburtsdatum und fiktiven E-Mail-Konten ist nicht gestattet. Im Falle von offensichtlich fiktiven Angaben behält sich der Betreiber vor, das Konto zu löschen. Der Kunde stellt sicher, dass sämtliche seiner Kontodaten aktuell nachgeführt sind. Er sorgt insbesondere dafür, dass seine Zahlungsinformationen aktuell sind und er seine Zahlungsverpflichtungen erfüllen kann. Sollte der Kunde seiner Zahlungspflicht nicht nachkommen, weil seine Angaben ungenügend sind, kann der Betreiber seine Leistungen gemäss den Bestimmungen von Ziff. 2.10. einstellen. 2.3 Pflichten des Kunden Der Kunde verpflichtet sich, die Plattform mocoapp.com nicht missbräuchlich zu nutzen, insbesondere keine Daten in das System einzubringen, welche die Sicherheit der Plattform beeinträchtigen könnten. Er stellt sicher, dass seine Endgeräte auf dem aktuellen Stand der Technik sind und die Betriebssysteme regelmässig aktualisiert werden. Er verpflichtet sich zur Nutzung von Sicherheitssystemen zur Erkennung von schädlicher Software und Manipulationen. Er verpflichtet sich, keine Handlungen zu unternehmen, welche die Verfügbarkeit der Plattform für sich und andere Kunden negativ beeinflusst. Der Kunden verpflichtet sich, die Betreiber für allfällige Schäden einschliesslich Ansprüchen Dritter sowie Folgekosten jeder Art freizuhalten, falls er gegen diese AGB verstösst. Der Kunde verpflichtet sich, den unbefugten Zugriff Dritter auf die Software durch geeignete Vorkehrungen zu verhindern. Dazu gehört massgeblich „User ID“ (E-Mail-Adresse) und Passwort sowie weitere Authentifizierungsmittel geheim zu halten und Dritten gegenüber nicht zugänglich zu machen. Darüber hat der Kunden auch seine Nutzer zu informieren. Der Kunde ist selbst für die Eingabe und Pflege seiner zur Nutzung des Saas-Dienstes erforderlichen Daten und Informationen verantwortlich. Dies umfasst insbesondere die Erstellung und die Pflege der kostenpflichtigen Benutzerkonten. 2.4 Kostenlose Testphase Jeder Kunde kann mocoapp.com nach der Registrierung 30 Tage kostenlos nutzen. Nach dieser Testphase geht der Kunde nicht automatisch ein kostenpflichtiges Abonnement ein. Möchte der Kunde mocoapp.com weiter nutzen, wird er vor Ablauf der kostenlosen Testphase per E-Mail aufgefordert, seine Rechnungsdaten über mocoapp.com einzugeben. Kommt er dieser Aufforderung nicht nach, wird sein Kundenkonto gesperrt und frühestens nach 30 Tagen gelöscht. Beim Vertragsabschluss wird der Kunde zudem aufgefordert, den Auftragsverarbeitungsvertrag abzuschliessen, welcher bei der Bearbeitung von personenbezogenen Daten datenschutzrechtlich zwingend ist. 2.5 Gewerbliche Nutzung Die Plattform ist für gewerbliche Kunden bestimmt (B2B). Mit der Aktivierung des Abonnements bestätigt der Benutzer mocoapp.com ausschliesslich für gewerbliche Zwecke zu nutzen. 2.6 Abonnement Hat der Kunden wie unter 2.3 seine Rechnungsadresse und Zahlungsart bis zum Ablauf der kostenlosen Testphase über mocoapp.com eingegeben, geht der Kunde ab diesem Zeitpunkt ein monatliches kostenpflichtiges Abonnement ein. 2.7 Softwareüberlassung 2.7.1 Der Betreiber stellt dem Kunden für die Abonnementsdauer die Softwarelösung MOCO® in der jeweiligen aktuellen Version über das Internet entgeltlich zur Nutzung zur Verfügung. Zu diesem Zweck speichert der Betreiber die Software auf einem Server, der über das Internet für den Kunden erreichbar ist. Updates oder Upgrades sind im Abonnement inklusive. 2.7.2 Nach Weiterentwicklung ergibt sich der jeweils aktuelle Funktionsumfang der Software aus der Leistungsbeschreibung auf der Webseite des Betreibers unter www.mocoapp.com. 2.7.3 Der Betreiber überwacht laufend die Funktionstüchtigkeit der Software und beseitigt nach Massgabe der technischen Möglichkeiten unverzüglich sämtliche Softwarefehler, die die Nutzung der Software einschränken oder unmöglich machen. 2.7.4 Browser-Erweiterungen und Mobile Apps sind nicht Teil des kostenpflichtigen Abonnements und stellen eine unverbindliche zusätzliche Leistung dar. 2.8 Entgelt Der Kunde verpflichtet sich, an den Betreiber für die Softwareüberlassung und das Data-Hosting das vereinbarte monatliche Entgelt zzgl. MwSt. zu bezahlen. Die Bezahlung erfolgt per Kreditkarte oder Lastschrift. Die zugehörige Rechnung wird im Account unter Einstellungen / Abo zur Verfügung gestellt. Für jede Rücklastschrift werden 20 EUR Gebühren in Rechnung gestellt. 2.9 Preise Die für den Kunden aktuell gültigen Preise sind in Moco im Menu: Einstellungen / Abo jederzeit ersichtlich. Die Währung hängt von der jeweiligen Landeswährung des Kundensitzes ab. Entscheidend für die Berechnung des Entgelts ist der gewählte Plan und die durchschnittliche Anzahl der aktiven Benutzer pro Monat im Kundenkonto sowie aktivierte kostenpflichtige Zusatzfunktionen. Eventuelle länderspezifische zusätzliche Steuern oder Gebühren können den Abopreis nachträglich erhöhen. Der Betreiber behält sich vor, die Preise jederzeit zu ändern. Änderungen werden 60 Tage vor Inkrafttreten kommuniziert. Durch die Weiterbenutzung von mocoapp.com nach Inkrafttreten der geänderten Preise erklärt sich der Kunde mit diesen einverstanden. 2.10 Kündigung 2.10.1 Der Saas-Vertrag wird auf unbestimmte Zeit geschlossen. Eine Beendigung der Nutzung von mocoapp.com ist jederzeit zum Ende des laufenden Monats ohne Frist direkt im jeweiligen Konto (Einstellungen / Abo) möglich. Die Beendigung entspricht gleichzeitig der Kündigung dieses Vertragsverhältnisses. Die Kündigung hat die Löschung des Accounts inklusive aller Daten zur Folge. Die Kündigung kann nur durch den Eigentümer des Kontos erfolgen. Möchten Eigentümereine Datenbereitstellung anfragen, müssen sie den Betreiber direkt per E-Mail (info@mocoapp.com) kontaktieren. Der Ein- und Austritt von Mitarbeitern ist jederzeit möglich und wird im laufenden Monat anteilig berechnet. 2.10.2 Die sofortige Auflösung des Vertrages aus wichtigem Grund bleibt den Parteien unbenommen. Ein wichtiger Grund liegt für den Betreiber insbesondere dann vor, wenn der Kunde: in Konkurs fällt oder die Konkurseröffnung mangels Masse abgelehnt wurde mit Zahlungsverpflichtungen aus diesem Vertragsverhältnis im Ausmass von mindestens einem Monatsentgelten im Verzug ist und er unter Setzung einer Nachfrist von minimal 20 Tagen und unter Androhung der Vertragsauflösung erfolglos gemahnt wurde; Mitteilungen und das Setzen der Nachfrist können rechtsverbindlich über die in Ziff. 2.11 bzw. Ziff.7 vereinbarten Mittel erfolgen, zusätzliche Notifikationen sind nicht notwendig. bei der Nutzung des vertragsgegenständlichen Dienstes schuldhaft Rechtsvorschriften verletzt oder Urheberrechte, gewerbliche Schutzrechte oder in Namensrechte Dritter eingreift bei der Nutzung der Plattform kriminelle, gesetzeswidrige oder ethisch bedenkliche Handlungen durchführt oder unterstützt, die Sicherheit der Plattform durch übermässige Nutzung (Beeinträchtigung der Verfügbarkeit) oder anderen Handlungen beeinträchtigt, welche die Vertraulichkeit oder Integrität der auf der Plattform gespeicherten Daten wesentlich gefährdet. 2.11 Kommunikation zwischen den Parteien Die Kommunikation zwischen den Parteien kann über die von der Plattform angebotenen Methoden erfolgen. Diese umfassen sowohl die Nutzung der Chat-Funktion, der Austausch via E-Mail oder weiteren Mitteln, welche durch die Plattform angeboten werden. Für Mitteilungen gilt sinngemäss Ziff. 7. 3. Datenschutz und Datensicherheit 3.1 Datenschutz Der Betreiber hält sich an die Bestimmungen des Schweizerischen Datenschutzgesetzes und der Datenschutz-Grundverordnung der EU. Um diese Anforderungen erfüllen zu können, werden für die vertragliche Nutzung des Dienstes Moco folgende Vereinbarungen zusätzlich abgeschlossen: Eine Datenschutzerklärung, welcher alle MOCO Benutzer bei der Kontoeröffnung zustimmen müssen. Ohne diese Zustimmung kann kein Konto eröffnet werden. Ein Auftragsverarbeitungsvertrag (AVV) zwischen der hundertzehn GmbH und dem Kunden 3.2 Geheimhaltung Der Betreiber verpflichtet sich, über alle ihm im Rahmen der Vorbereitung, Durchführung und Erfüllung des Vertrages zur Kenntnis gelangten vertraulichen Vorgänge, insbesondere Geschäfts- oder Betriebsgeheimnisse des Kunden, strengstes Stillschweigen zu bewahren und diese weder weiterzugeben noch auf sonstige Art zu verwerten. 3.3 Datenverschlüsselung Die Datensicherheitsmassnahmen (TOMs, Technisch-Organisatorische Massnahmen) seitens Moco sind im Auftragsverarbeitungsvertrag beschrieben. 3.4 Datensicherung und Datenbereitstellung Der Betreiber ist verpflichtet, geeignete Vorkehrungen gegen Datenverlust und zur Verhinderung unbefugten Zugriffs Dritter auf die Daten des Kunden zu treffen. Um die alle bei der Nutzung anfallenden Daten des Kunden zu sichern, erstellt der Betreiber zweimal am Tag eine Sicherung. Diese Sicherung wird auf anderen Servern gespeichert, die mehrfach redundant abgesichert sind. Diese Sicherung bietet eine Sicherung gegen Systemausfälle. Der Kunde hat kein Recht auf Wiederherstellung seiner Daten. Wann und ob der Betreiber Daten wiederherstellt, liegt im Ermessen des Betreibers. Der Kunde stellt sicher, dass er seine Daten regelmässig exportiert. Eine individuelle Rekonstruktion von Daten ist auf Anfrage möglich und wird nach Aufwand verrechnet. Der Kunde bleibt in jedem Fall Alleinberechtigter an den Daten und kann daher vom Betreiber jederzeit, insbesondere nach Kündigung des Vertrages, die Herausgabe einzelner oder sämtlicher Daten verlangen, ohne dass ein Zurückbehaltungsrecht des Betreibers besteht. Die Herausgabe der Daten erfolgt durch Übersendung über das Datennetz. Diese Datenbereitstellung und - Herausgabe und Verrechnung erfolgt nach Absprache und Aufwand. Der Kunde hat keinen Anspruch darauf, auch die zur Verwendung der Daten geeignete Software zu erhalten. Besondere Bestimmungen gelten für die Übergabe von personenbezogenen Daten. Diese sind in der Datenschutz-Richtlinie enthalten und im AVV beschrieben. 4. Gewährleistung/Verfügbarkeit 4.1 Gewähr Der Betreiber leistet für die Funktions- und die Betriebsbereitschaft des Saas-Dienstes Gewähr ausschliesslich gemäss den nachfolgenden Bestimmungen. Für die Verfügbarkeit und die korrekte Funktion der Drittdienste übernimmt der Betreiber keinerlei Gewähr. 4.2 Verfügbarkeit Aus technischen, vom Betreiber nicht beeinflussbaren Gründen, kann es zu Ausfällen der Plattform kommen. Der Betreiber garantiert in diesem Fall alles in seinen Möglichkeiten Stehende zu tun, die Verfügbarkeit schnellstmöglich wiederherzustellen. Vorbeugende Massnahmen hat der Betreiber unter 3.4 getroffen. 5. Haftung Der Betreiber übernimmt keinerlei Gewähr für die Aktualität, Korrektheit, Vollständigkeit oder Qualität des bereitgestellten Services. Haftungsansprüche gegen den Betreiber, welche sich auf Schäden materieller oder ideeller Art beziehen, die durch die Nutzung oder Nichtnutzung des Services oder durch die Nutzung fehlerhafter und unvollständiger Informationen verursacht wurden, sind grundsätzlich ausgeschlossen, sofern seitens des Betreibers kein nachweislich vorsätzliches oder grob fahrlässiges Verschulden vorliegt. 5.1 Unbefugte Kenntniserlangung Der Betreiber haftet nicht für die unbefugte Kenntniserlangung von persönlichen Kundendaten durch Dritte, sofern er seine Sorgfaltspflichten erfüllt hat (z.B. durch einen unbefugten Zugriff von Hackern auf die Datenbank). Der Betreiber kann ebenso nicht dafür haftbar gemacht werden, dass Angaben und Informationen, welche der Kunde selbst Dritten zugänglich gemacht haben, von diesen missbraucht werden. 5.2 Gespeicherte Inhalte Der Kunde trägt die alleinige Verantwortung für gespeicherte Inhalte und Dateien, die lizenzpflichtig sind (Beispielsweise Schriften und Bilder). Er stellt sicher, dass die Bearbeitung der von ihm erfassten Personendaten den Anforderungen des jeweils anwendbaren Datenschutzrechts entsprechen. 5.3 Ansprüche Dritter Der Kunde verpflichtet sich, den Betreiber von allen Ansprüchen Dritter, die auf den von ihm gespeicherten Daten beruhen, freizustellen und dem Betreiber die Kosten zu ersetzen, die diesem wegen möglicher Rechtsverletzungen entstehen. 5.4 Verdacht auf Rechtswidrigkeit Der Betreiber ist zur sofortigen Sperre des Kontos berechtigt, wenn der begründete Verdacht besteht, dass die gespeicherten Daten rechtswidrig sind und/oder Rechte Dritter verletzen. Ein begründeter Verdacht für eine Rechtswidrigkeit und/oder eine Rechtsverletzung liegt insbesondere dann vor, wenn Gerichte, Behörden und/oder sonstige Dritte den Betreiber davon in Kenntnis setzen. Der Betreiber hat den Kunden von der Entfernung und dem Grund dafür unverzüglich zu verständigen. Die Sperre ist aufzuheben, sobald der Verdacht entkräftet ist. 6. Support und Kundendienst 6.1 Per In-App Support oder E-Mail Der Betreiber wird Anfragen (per In-App Support oder E-Mail) des Kunden zur Anwendung der vertragsgegenständlichen Software so rasch wie möglich nach Eingang beantworten. 7. Mitteilungen Sämtliche Mitteilungen sind gemäss Ziff. 2.11 schriftlich an die angegebenen Adressen zu richten. Die Übersendung via E-Mail genügt dem Schriftlichkeitserfordernis. Der Kunde hat sicherzustellen, dass seine Kontaktdaten jederzeit aktuell sind und er ist verpflichtet, dem Betreiber Adressänderungen (Physisch, E-Mail, andere) unverzüglich bekannt zu geben, widrigenfalls Mitteilungen an den zuletzt erfassten Adressen als rechtswirksam zugegangen gelten. 8. Schlussbestimmungen 8.1 Salvatorische Klausel Falls eine zuständige Behörde eine oder mehrere Bestimmungen dieser AGB als nichtig oder unwirksam erachten sollte, bleibt die Verbindlichkeit der übrigen Bestimmungen dadurch unberührt. Die nichtige bzw. unwirksame Bestimmung wird in diesem Falle durch eine wirtschaftlich möglichst gleichwertige, rechtmässige Bestimmung ersetzt. Gleiches gilt für etwaige Lücken. 8.2 Gerichtsstand Es gilt ausschliesslich schweizerisches Recht. Gerichtsstand ist Zürich. 8.3 Datum Diese AGB sind gültig ab dem 01.02.2025.</t>
  </si>
  <si>
    <t>Definitionen Allgemeine Bedingungen – die vorliegenden Allgemeinen Geschäftsbedingungen für die Comarch Service-Produkte. Applikation – die sogenannte Zugangssoftware, deren Einsatz die Voraussetzung oder ggf. die Alternative für die Nutzung des Comarch Service-Produktes ist und die auf den Arbeitsplätzen der Nutzer installiert sein muss. Arbeitsergebnisse – die vom Kunden in die Datenbanken des Comarch Service-Produktes eingegebenen Daten und Dateien sowie die vom Kunden mittels des Comarch Service-Produktes erstellte Ergebnisse (Daten, Dateien), die auf den von Comarch zur Verfügung gestellten Servern vom Kunden gespeichert werden. Bestellung – ein Angebot des Bestellers an Comarch in elektronischer Form bezüglich der Nutzung von Comarch Service-Produkten gemäß den Bestimmungen dieser Allgemeinen Bedingungen. Comarch – Comarch AG. Comarch Service Angebot – Comarch Service-Produkte, die dem Kunden unter den verschiedenen Webauftritten von Comarch wie z.B. https://www.erpxt.de oder https://www.ibard.com/de angeboten, beschrieben und nach Abschluss des Einzelvertrages zur Nutzung mittels eines Browsers und einer Internetverbindung zur Verfügung gestellt werden. Comarch Service-Produkte – Software und andere Produkt-Pakete wie z.B. Comarch ERP XT, Comarch IBARD, Comarch OCR u.a., die im Rahmen des Comarch Service Angebots zur Nutzung angeboten werden und sich je nach Nutzungs- und Funktionsumfang unterscheiden. Geschäftszeiten – Zeiten in denen Bestellungen bearbeitet werden; in der Regel von 9:00 bis 17:00 Uhr an Werktagen. Konto – ein Konto, das für den Kunden auf der Website als Ergebnis des Registrierungsprozesses eingerichtet wurde. Kunde – Unternehmer im Sinne des 4 Abs. 1 BGB, die Comarch Service-Produkte über den Comarch Shop bestellen. Nutzer – jede Person, die mittels der individuellen Zugangsdaten das jeweilige Comarch Service- Produkt im Rahmen des Einzelvertrages nutzen kann. Personenbezogene Daten – der Teil der Kunden-Daten, die nach den Bestimmungen des Bundesdatenschutzgesetzes (BDSG) bzw. der Datenschutz-Grundverordnung (DS-GVO) als personenbezogene Daten gelten. Preis – der Nettopreis der Comarch Service-Produkte, der neben den Informationen über die Produkte angegeben wird, ohne die Kosten für Lieferung und Mehrwertsteuer. Preisliste – eine Aufstellung der Comarch Service-Produkte zusammen mit ihren Eigenschaften und Preisen. Website – Website von Comarch, v.a. https://www.erpxt.de und https://www.ibard.com/de . Werktage – Montag bis Freitag, ausgenommen Samstage und Feiertage. Zugangsdaten – die für die Nutzung des vertraglich vereinbarten Comarch Service-Produktes erforderlichen Zugangsdaten. § 2 Anwendungsbereich und Änderungen der Allgemeinen Bedingungen Die Allgemeinen Bedingungen gelten für die jeweils zwischen Comarch und ihren Kunden geschlossenen Einzelverträge über die Nutzung der Comarch Service-Produkte. Bestellungen dürfen nur Kunden im Sinne dieser Allgemeinen Bedingungen, also Unternehmer, durchführen. Der Kunde bestellt die Comarch Service-Produkte ausschließlich im Zusammenhang mit seiner beruflichen oder geschäftlichen Tätigkeit. Die Allgemeinen Bedingungen gelten auch für alle künftigen Einzelverträge mit den Kunden auslaufenden oder zukünftigen Geschäftsbeziehungen, soweit nichts anderes vereinbart Comarch ist berechtigt, die Allgemeinen Bedingungen für zukünftige Leistungserbringung im Rahmen einer laufenden Geschäftsbeziehung in angemessenen zeitlichen Abständen zu ändern. § 3 Registrierung /Anmeldung Nach der Registrierung ist es möglich, mit dem Konto Comarch Service-Produkte auszuwählen und Bestellungen Bestellungen zu bestimmten Produkt-Paketen und Erweiterungen können in der Regel direkt im Konto hinzugebucht werden. Um sich zu registrieren, ist der Kunde verpflichtet, das entsprechende Formular auf der Website korrekt auszufüllen und einen eindeutigen Benutzernamen und ein Passwort (Zugangsdaten) anzugeben. Der Kunde ist verantwortlich für die Richtigkeit und Vollständigkeit der an Comarch übermittelten Daten. Der Kunde ist für die Geheimhaltung der Zugangsdaten verantwortlich und wird die Zugangsdaten vor dem Zugriff unbefugter Dritte schützen und entsprechend sorgfältig Im Rahmen der Registrierung kann der Kunde dem Erhalt eines Newsletters über die zu diesem Zweck angegebene E-Mail-Adresse zustimmen und willigt damit ein, dass Comarch die E-Mail- Adresse und den angegebenen Namen zur Kontaktaufnahme und Anrede im Rahmen des Newsletters speichern und verarbeiten Mit dem Ausfüllen und Absenden des Formulars erklärt sich der Auftraggeber mit den Allgemeinen Bedingungen Mit dem Ausfüllen und Absenden des Formulars erklärt der Kunde, dass er ein Unternehmer ist und Bestellungen im Shop nur im Zusammenhang mit seiner beruflichen oder geschäftlichen Tätigkeit § 4 Bestellung und Vertragsabschluss Die Parteien vereinbaren die konkrete Leistungserbringung durch Einzelverträge. Der Inhalt der Einzelverträge ergibt sich aus dem Comarch Service Angebot auf der Website und dieser Allgemeinen Mit der Bestellung legt der Kunde den Leistungsumfang fest, indem er das Comarch Service-Produkt und, soweit auswählbar, dessen Nutzungs- und Funktionsumfang als bestimmtes Produkt-Paket auswählt. Bei Widersprüchen zwischen Angaben im Comarch Service Angebot und den Allgemeinen Bedingungen gilt das Comarch Service Angebot vorrangig. Die Allgemeinen Geschäftsbedingungen des Kunden kommen nicht zur Sämtliche Comarch Service Angebote sind freibleibend und Einzelverträge kommen in der Regel dadurch zustande, dass der registrierte Kunde nach Anmeldung in sein Konto unter der entsprechenden Website das Comarch Service-Produkt durch Auswahl des gewünschten Nutzungs- und Funktionsumfangs bestellt und darauffolgend Comarch diese Bestellung Die Bestellung durch den Kunden gilt als verbindliches Angebot (45 BGB), den Einzelvertrag abzuschließen und wird durch Anklicken des Buttons „ZAHLUNGSPFLICHTIG BESTELLEN“ (oder ähnliches) abgegeben. Bestellungen sind auch per E-Mail möglich, wenn eine entsprechende Kontaktadresse von Comarch bereitgestellt wird (z.B. ocr@comarch.de). Das Angebot kann von Comarch innerhalb von 10 Kalendertagen nach dem Zugang angenommen werden. Comarch ist berechtigt, den Abschluss des Einzelvertrages ohne Angabe von Gründen abzulehnen. In diesem Fall wird Comarch den Kunden darüber informieren und die übermittelten Daten sowie ggf. Unterlagen löschen bzw. vernichten sowie die vor dem Abschluss des Einzelvertrages ggf. entrichtete Vergütung unverzüglich zurückerstatten. Die Annahme des Angebotes durch Comarch bei Bestellung im Comarch Shop liegt in der Übermittlung eines Produktcodes an die vom Kunden bestimmte(n) E-Mail-Adresse(n) und/oder in der Absendung der entsprechenden Hardware. Bei Bestellungen von Produkt-Paketen oder Erweiterungen im Konto oder per E-Mail erfolgt die Annahme von Comarch durch Freischaltung der entsprechenden Funktionen. Der Kunde kann jeweils nur ein bestimmtes Produkt-Paket für die Comarch Service-Produkte Comarch ERP XT und IBARD bestellen. Wenn der Kunde eine Bestellung für mehr als 1 Produkt- Paket abgibt, ist Comarch berechtigt, die eingereichte Bestellung entsprechend zu ändern. Um einen fehlerhaften Auftrag zu überprüfen, wird Comarch den Kunden kontaktieren bevor die Bestellung geändert Der Kunde erhält nach erfolgreich übermittelter Bestellung eine Bestellbestätigung per E-Mail an die bei der Registrierung angegebene E-Mail-Adresse mit Zusammenfassung der Bestelldaten. Diese Bestätigung gilt nicht als Annahme des Bestellangebots des Die Abgabe der Bestellung ist jederzeit möglich. Die Bestellung wird während der Geschäftszeiten von Comarch § 5 Testzugang Der Kunde kann sich bei Comarch auch zur Nutzung bestimmter Comarch Service-Produkte mittels Testzugang registrieren. Über sein Konto hat der Kunde dann die Möglichkeit bestimmte Funktionen der Comarch Service-Produkte kostenfrei zu Die Bedingungen zum Testzugang ergeben sich auf der jeweiligen Website. Das Konto und die über den Testzugang gespeicherten Arbeitsergebnisse werden spätestens 12 Monate nach Registrierung gelöscht, soweit der Kunde innerhalb dieser Frist keine kostenpflichtigen Comarch Service-Produkte über das Konto § 6 Leistungsumfang Comarch stellt dem Kunden im Rahmen des Einzelvertrages das vereinbarte Comarch Service- Produkt über den bereitgestellten Zugang per Domain oder ggf. per Applikation zur Verfügung und räumt dem Kunden das Recht ein, die Arbeitsergebnisse auf den von Comarch zur Verfügung gestellten Servern zu Das vertraglich vereinbarte Comarch Service-Produkt wird auf den Servern eines von Comarch genutzten Rechenzentrums betrieben. Der Kunde erhält für die Laufzeit des Einzelvertrages das nicht ausschließliche und nicht übertragbare Recht, auf das im Einzelvertrag bezeichnete Comarch Service-Produkt mittels eines Browsers oder ggf. der Applikation und einer Internetverbindung zuzugreifen und für eigene Geschäftszwecke zu nutzen. Für die Nutzung der Softwareprogramme Dritter (Betriebssysteme, Datenbanken) gelten die Allgemeinen Bedingungen Dritter. Die IT-Abteilung des Kunden oder anderes fachkundiges Personal kann sich, falls zur Störungsbeseitigung erforderlich, mit Fragen zur Handhabung von Fehlfunktionen und zur Fehlervermeidung der Comarch Service-Produkte an Comarch wenden. Es werden Anfragen zu den Softwareprodukten soweit möglich und an Arbeitstagen (Montag bis Freitag mit Ausnahme von gesetzlichen und ortsüblichen Feiertagen) innerhalb der üblichen Geschäftszeiten von Comarch beantwortet. Die Supportleistungen werden über das von Comarch für das Comarch Service-Produkt bestimmte Kommunikationsmittel (z.B. Ticket-System, Telefon, E-Mail) erbracht. Comarch ist berechtigt, für die Stellung der Supportanfragen ein spezielles Supportsystem (z.B. Request-System, Hotline, etc.) einzurichten und auf dessen Nutzung verbindlich hinzuweisen. Der Support dient ausschließlich der Störungsbeseitigung, daher sind vom Support ausgeschlossen</t>
  </si>
  <si>
    <t>§ 1 Definitionen Allgemeine Bedingungen – die vorliegenden Allgemeinen Geschäftsbedingungen für die Comarch Service-Produkte. Applikation – die sogenannte Zugangssoftware, deren Einsatz die Voraussetzung oder ggf. die Alternative für die Nutzung des Comarch Service-Produktes ist und die auf den Arbeitsplätzen der Nutzer installiert sein muss. Arbeitsergebnisse – die vom Kunden in die Datenbanken des Comarch Service-Produktes eingegebenen Daten und Dateien sowie die vom Kunden mittels des Comarch Service-Produktes erstellte Ergebnisse (Daten, Dateien), die auf den von Comarch zur Verfügung gestellten Servern vom Kunden gespeichert werden. Bestellung – ein Angebot des Bestellers an Comarch in elektronischer Form bezüglich der Nutzung von Comarch Service-Produkten gemäß den Bestimmungen dieser Allgemeinen Bedingungen. Comarch – Comarch AG. Comarch Service Angebot – Comarch Service-Produkte, die dem Kunden unter den verschiedenen Webauftritten von Comarch wie z.B. https://www.erpxt.de oder https://www.ibard.com/de angeboten, beschrieben und nach Abschluss des Einzelvertrages zur Nutzung mittels eines Browsers und einer Internetverbindung zur Verfügung gestellt werden. Comarch Service-Produkte – Software und andere Produkt-Pakete wie z.B. Comarch ERP XT, Comarch IBARD, Comarch OCR u.a., die im Rahmen des Comarch Service Angebots zur Nutzung angeboten werden und sich je nach Nutzungs- und Funktionsumfang unterscheiden. Geschäftszeiten – Zeiten in denen Bestellungen bearbeitet werden; in der Regel von 9:00 bis 17:00 Uhr an Werktagen. Konto – ein Konto, das für den Kunden auf der Website als Ergebnis des Registrierungsprozesses eingerichtet wurde. Kunde – Unternehmer im Sinne des § 14 Abs. 1 BGB, die Comarch Service-Produkte über den Comarch Shop bestellen. Nutzer – jede Person, die mittels der individuellen Zugangsdaten das jeweilige Comarch Service- Produkt im Rahmen des Einzelvertrages nutzen kann. Personenbezogene Daten – der Teil der Kunden-Daten, die nach den Bestimmungen des Bundesdatenschutzgesetzes (BDSG) bzw. der Datenschutz-Grundverordnung (DS-GVO) als personenbezogene Daten gelten. Preis – der Nettopreis der Comarch Service-Produkte, der neben den Informationen über die Produkte angegeben wird, ohne die Kosten für Lieferung und Mehrwertsteuer. Preisliste – eine Aufstellung der Comarch Service-Produkte zusammen mit ihren Eigenschaften und Preisen. Website – Website von Comarch, v.a. https://www.erpxt.de und https://www.ibard.com/de . Werktage – Montag bis Freitag, ausgenommen Samstage und Feiertage. Zugangsdaten – die für die Nutzung des vertraglich vereinbarten Comarch Service-Produktes erforderlichen Zugangsdaten. § 2 Anwendungsbereich und Änderungen der Allgemeinen Bedingungen Die Allgemeinen Bedingungen gelten für die jeweils zwischen Comarch und ihren Kunden geschlossenen Einzelverträge über die Nutzung der Comarch Service-Produkte. Bestellungen dürfen nur Kunden im Sinne dieser Allgemeinen Bedingungen, also Unternehmer, durchführen. Der Kunde bestellt die Comarch Service-Produkte ausschließlich im Zusammenhang mit seiner beruflichen oder geschäftlichen Tätigkeit. Die Allgemeinen Bedingungen gelten auch für alle künftigen Einzelverträge mit den Kunden auslaufenden oder zukünftigen Geschäftsbeziehungen, soweit nichts anderes vereinbart Comarch ist berechtigt, die Allgemeinen Bedingungen für zukünftige Leistungserbringung im Rahmen einer laufenden Geschäftsbeziehung in angemessenen zeitlichen Abständen zu ändern. § 3 Registrierung /Anmeldung Nach der Registrierung ist es möglich, mit dem Konto Comarch Service-Produkte auszuwählen und Bestellungen Bestellungen zu bestimmten Produkt-Paketen und Erweiterungen können in der Regel direkt im Konto hinzugebucht werden. Um sich zu registrieren, ist der Kunde verpflichtet, das entsprechende Formular auf der Website korrekt auszufüllen und einen eindeutigen Benutzernamen und ein Passwort (Zugangsdaten) anzugeben. Der Kunde ist verantwortlich für die Richtigkeit und Vollständigkeit der an Comarch übermittelten Daten. Der Kunde ist für die Geheimhaltung der Zugangsdaten verantwortlich und wird die Zugangsdaten vor dem Zugriff unbefugter Dritte schützen und entsprechend sorgfältig Im Rahmen der Registrierung kann der Kunde dem Erhalt eines Newsletters über die zu diesem Zweck angegebene E-Mail-Adresse zustimmen und willigt damit ein, dass Comarch die E-Mail- Adresse und den angegebenen Namen zur Kontaktaufnahme und Anrede im Rahmen des Newsletters speichern und verarbeiten Mit dem Ausfüllen und Absenden des Formulars erklärt sich der Auftraggeber mit den Allgemeinen Bedingungen Mit dem Ausfüllen und Absenden des Formulars erklärt der Kunde, dass er ein Unternehmer ist und Bestellungen im Shop nur im Zusammenhang mit seiner beruflichen oder geschäftlichen Tätigkeit § 4 Bestellung und Vertragsabschluss Die Parteien vereinbaren die konkrete Leistungserbringung durch Einzelverträge. Der Inhalt der Einzelverträge ergibt sich aus dem Comarch Service Angebot auf der Website und dieser Allgemeinen Mit der Bestellung legt der Kunde den Leistungsumfang fest, indem er das Comarch Service-Produkt und, soweit auswählbar, dessen Nutzungs- und Funktionsumfang als bestimmtes Produkt-Paket auswählt. Bei Widersprüchen zwischen Angaben im Comarch Service Angebot und den Allgemeinen Bedingungen gilt das Comarch Service Angebot vorrangig. Die Allgemeinen Geschäftsbedingungen des Kunden kommen nicht zur Sämtliche Comarch Service Angebote sind freibleibend und Einzelverträge kommen in der Regel dadurch zustande, dass der registrierte Kunde nach Anmeldung in sein Konto unter der entsprechenden Website das Comarch Service-Produkt durch Auswahl des gewünschten Nutzungs- und Funktionsumfangs bestellt und darauffolgend Comarch diese Bestellung Die Bestellung durch den Kunden gilt als verbindliches Angebot (§ 145 BGB), den Einzelvertrag abzuschließen und wird durch Anklicken des Buttons „ZAHLUNGSPFLICHTIG BESTELLEN“ (oder ähnliches) abgegeben. Bestellungen sind auch per E-Mail möglich, wenn eine entsprechende Kontaktadresse von Comarch bereitgestellt wird (z.B. ocr@comarch.de). Das Angebot kann von Comarch innerhalb von 10 Kalendertagen nach dem Zugang angenommen werden. Comarch ist berechtigt, den Abschluss des Einzelvertrages ohne Angabe von Gründen abzulehnen. In diesem Fall wird Comarch den Kunden darüber informieren und die übermittelten Daten sowie ggf. Unterlagen löschen bzw. vernichten sowie die vor dem Abschluss des Einzelvertrages ggf. entrichtete Vergütung unverzüglich zurückerstatten. Die Annahme des Angebotes durch Comarch bei Bestellung im Comarch Shop liegt in der Übermittlung eines Produktcodes an die vom Kunden bestimmte(n) E-Mail-Adresse(n) und/oder in der Absendung der entsprechenden Hardware. Bei Bestellungen von Produkt-Paketen oder Erweiterungen im Konto oder per E-Mail erfolgt die Annahme von Comarch durch Freischaltung der entsprechenden Funktionen. Der Kunde kann jeweils nur ein bestimmtes Produkt-Paket für die Comarch Service-Produkte Comarch ERP XT und IBARD bestellen. Wenn der Kunde eine Bestellung für mehr als 1 Produkt- Paket abgibt, ist Comarch berechtigt, die eingereichte Bestellung entsprechend zu ändern. Um einen fehlerhaften Auftrag zu überprüfen, wird Comarch den Kunden kontaktieren bevor die Bestellung geändert Der Kunde erhält nach erfolgreich übermittelter Bestellung eine Bestellbestätigung per E-Mail an die bei der Registrierung angegebene E-Mail-Adresse mit Zusammenfassung der Bestelldaten. Diese Bestätigung gilt nicht als Annahme des Bestellangebots des Die Abgabe der Bestellung ist jederzeit möglich. Die Bestellung wird während der Geschäftszeiten von Comarch § 5 Testzugang Der Kunde kann sich bei Comarch auch zur Nutzung bestimmter Comarch Service-Produkte mittels Testzugang registrieren. Über sein Konto hat der Kunde dann die Möglichkeit bestimmte Funktionen der Comarch Service-Produkte kostenfrei zu Die Bedingungen zum Testzugang ergeben sich auf der jeweiligen Website. Das Konto und die über den Testzugang gespeicherten Arbeitsergebnisse werden spätestens 12 Monate nach Registrierung gelöscht, soweit der Kunde innerhalb dieser Frist keine kostenpflichtigen Comarch Service-Produkte über das Konto § 6 Leistungsumfang Comarch stellt dem Kunden im Rahmen des Einzelvertrages das vereinbarte Comarch Service- Produkt über den bereitgestellten Zugang per Domain oder ggf. per Applikation zur Verfügung und räumt dem Kunden das Recht ein, die Arbeitsergebnisse auf den von Comarch zur Verfügung gestellten Servern zu Das vertraglich vereinbarte Comarch Service-Produkt wird auf den Servern eines von Comarch genutzten Rechenzentrums betrieben. Der Kunde erhält für die Laufzeit des Einzelvertrages das nicht ausschließliche und nicht übertragbare Recht, auf das im Einzelvertrag bezeichnete Comarch Service-Produkt mittels eines Browsers oder ggf. der Applikation und einer Internetverbindung zuzugreifen und für eigene Geschäftszwecke zu nutzen. Für die Nutzung der Softwareprogramme Dritter (Betriebssysteme, Datenbanken) gelten die Allgemeinen Bedingungen Dritter. Die IT-Abteilung des Kunden oder anderes fachkundiges Personal kann sich, falls zur Störungsbeseitigung erforderlich, mit Fragen zur Handhabung von Fehlfunktionen und zur Fehlervermeidung der Comarch Service-Produkte an Comarch wenden. Es werden Anfragen zu den Softwareprodukten soweit möglich und an Arbeitstagen (Montag bis Freitag mit Ausnahme von gesetzlichen und ortsüblichen Feiertagen) innerhalb der üblichen Geschäftszeiten von Comarch beantwortet. Die Supportleistungen werden über das von Comarch für das Comarch Service-Produkt bestimmte Kommunikationsmittel (z.B. Ticket-System, Telefon, E-Mail) erbracht. Comarch ist berechtigt, für die Stellung der Supportanfragen ein spezielles Supportsystem (z.B. Request-System, Hotline, etc.) einzurichten und auf dessen Nutzung verbindlich hinzuweisen. Der Support dient ausschließlich der Störungsbeseitigung, daher sind vom Support ausgeschlossen (1) die Beratung zur Handhabung der Softwareprodukte (keine Schulung durch Supportleistungen) und sämtliche Leistungen, die durch höhere Gewalt oder durch Einwirkungen entstehen, die nicht durch Comarch beeinflusst werden können. Besondere Dienst- bzw. Beratungsleistungen (außerhalb der Supportleistungen) können ggf. durch separate Beauftragung gemäß aktueller Preisliste erbracht werden. Der Standardfunktionsumfang des Comarch Service-Produktes ergibt sich aus der jeweiligen zum Zeitpunkt des Abschlusses des Einzelvertrages aktuellen Dokumentation. Dokumentationen, Hilfe oder FAQ werden auf den jeweiligen Produkt-Webseiten dargestellt und/oder werden dem Kunden als Textdatei zur Verfügung Die dem Kunden eingeräumten Funktionen des Comarch Service-Produktes werden standardmäßig und softwaregesteuert zur Verfügung gestellt. Weder Installations- noch Konfigurationsleistungen noch Umprogrammieren des Comarch Service-Produktes sind von Comarch Comarch stellt dem Kunden das jeweils neueste freigegebene Release des Comarch Service- Produktes zur Comarch führt den Releasewechsel des Comarch Service-Produktes selbst durch. Zu neuen Releases liefert Comarch auch, soweit vorhanden, jeweils eine neue Dokumentation bzw. eine Ergänzung der Dokumentation. Soweit im Einzelvertrag nicht anders vereinbart gewährleistet Comarch die Erreichbarkeit der für die Nutzung des Comarch Service-Produktes und die Speicherung der Arbeitsergebnisse zur Verfügung gestellten Server zu 98% im Jahresmittel. Hiervon ausgenommen sind die Zeiten der Wartungsarbeiten, des Releasewechsels sowie die Zeiten, in denen die Infrastruktur aufgrund technischer oder sonstiger Probleme außerhalb des Einflussbereichs von Comarch liegt. Alle Wartungsarbeiten werden dem Kunden über eine entsprechende Programmnachricht frühzeitig angekündigt. Außer den in den Allgemeinen Bedingungen ausdrücklich genannten Rechten werden dem Kunden keine anderen Rechte in Bezug auf das Comarch Service-Produkt eingeräumt. Insbesondere ist der Kunde nicht berechtigt das Comarch Service-Produkt auf einem eigenen Rechner zu Der Kunde ist nicht berechtigt, das Comarch Service-Produkt zu vermieten oder es in sonstiger Weise an Dritte zu überlassen oder den Dritten zur Verfügung zu Der Kunde ist damit einverstanden, dass das Comarch Service-Produkt den Anforderungen der „Grundsätze zur ordnungsmäßigen Führung und Aufbewahrung von Büchern, Aufzeichnungen und Unterlagen in elektronischer Form sowie zum Datenzugriff (GoBD)“ nicht genügt, es sei denn es wird zwischen den Vertragspartnern ausdrücklich anders vereinbart. Zur Nutzung des Comarch Service-Produkts werden jeweils die aktuellen Versionen von Internetbrowsern benötigt. § 7 Besondere Bestimmungen für den Comarch OCR-Service Der Kunde kann Dokumente/Rechnungen als Scans, Fotos oder Dokumente in einem geeigneten Format versenden. Die Auswahl der unterstützten Dateiformate ist unter der Website zum Comarch OCR-Service verfügbar . Bei Scans beträgt die Mindestauflösung der verarbeiteten Dokumente 200 dpi. Das Foto/Scan darf nur das zu bearbeitende Dokument enthalten und die Dokumenteninhalte müssen deutlich erkennbar und lesbar sein. Die Nutzung des OCR-Dienstes von Comarch durch den Kunden führt zur Rückgabe einer Reihe von Daten aus den gesendeten Dokumenten/Rechnungen im Textformat an das System, von dem aus sie aufgerufen wurden, was deren direkte Buchung, Archivierung oder Zahlungsvorbereitung ermöglicht. Der Umfang ist unter der Website zum Comarch OCR-Service. Es liegt in der Verantwortung des Kunden, die nach der Verarbeitung des Dokuments generierten Daten hinsichtlich ihrer Übereinstimmung zu überprüfen. Sollten Unstimmigkeiten festgestellt werden, liegt es in der Verantwortung des Kunden, diese Daten selbst zu korrigieren. Comarch übernimmt keine Verantwortung für die Richtigkeit und Vollständigkeit der ausgelesenen Daten und haftet nicht für Schäden, die der Kunde ohne eigene Überprüfung verwendet. Um den Comarch OCR-Service nutzen zu können, muss der Kunde über einen Internetzugang mit einer Internetbandbreite von mindestens 10 Mbit/s verfügen. § 8 Änderung des Comarch Service-Produktes Comarch ist berechtigt, das Comarch Service-Produkt zu ändern, wenn eine der folgenden Voraussetzungen vorliegt: das Comarch Service-Produkt ist ein Produkt anderer Hersteller und dieses Produkt steht Comarch nicht mehr oder nur noch in geänderter Form zur Verfügung, ohne dass dies durch Comarch zu vertreten ist; gesetzliche oder behördliche Änderungen oder Anforderungen erfordern eine Änderung des Comarch Service-Produktes; das Comarch Service-Produkt entspricht nicht mehr dem aktuellen Stand der Technik, den Sicherheitsbestimmungen oder dem Datenschutz; Comarch tauscht das Comarch Service-Produkt ganz oder teilweise gegen ein gleich– oder höherwertiges Produkt aus, wobei die für das ursprüngliche Comarch Service- Produkt vereinbarte Soll-Beschaffenheit erhalten bleibt und die Leistungsänderung für den Kunden zumutbar § 9 Rechtseinräumung an der Applikation Sofern für die Nutzung des Comarch Service-Produktes die Installation auf den Arbeitsplätzen der Nutzer einer Applikation, die dem Kunden mit dem Zugang zur Nutzung des Comarch Service- Produktes zur Verfügung gestellt wird, erforderlich ist, räumt Comarch dem Kunden das einfache, nicht ausschließliche Recht ein, die Applikation für eigene Geschäftszwecke des Kunden innerhalb der Laufzeit des Einzelvertrages zu Das Recht zur Vervielfältigung der Applikation ist insoweit zulässig, als dies für den vertragsgemäßen Gebrauch notwendig ist. Der Kunde hat das Recht zur Anfertigung einer Sicherungskopie der Der Kunde schützt die in §§ 69a und 69c UrhG genannten Urheberrechte an der Applikation. Der Kunde ist nur dann berechtigt, die Applikation zu bearbeiten, soweit dies der Erhalt oder die Wiederherstellung der vereinbarten Funktionalität erfordert und sofern dies nicht von Comarch vorgenommen wird bzw. Comarch hierzu die Erlaubnis erteilt. Der Kunde ist zur Dekompilierung der Applikation nur insoweit befugt, als das Gesetz dies unabdingbar erlaubt oder dies vertraglich vereinbart Außer durch die in den Allgemeinen Bedingungen ausdrücklich genannten Nutzungs- und Verwertungsrechte werden dem Kunden keine anderen Rechte in Bezug auf die Applikation eingeräumt. Urheberrechts- und sonstige Marken- oder Patentrechtsvermerke innerhalb der Applikation dürfen weder entfernt noch verändert werden. Sie sind auf jeder Kopie mit zu übertragen. § 10 Pflichten des Kunden Der Kunde verpflichtet sich, die Lizenzbedingungen für die von Comarch im Rahmen von Comarch ERP XT installierte Microsoft-Software einzuhalten, die unter https://www.comarch-cloud.pl/EndUserLicenseTerms.pdf zu finden sind. Comarch ist ggf. vertraglich verpflichtet Informationen über den Kunden (Firma und Adresse) im Rahmen von Lizenzreports an Dritthersteller (z.B. Microsoft) zu übermitteln. Der Kunde ist verpflichtet, die Comarch Service-Produkte nur entsprechend der Dokumentation zu Der Kunde führt die Einrichtungen des Comarch Service-Produktes (individuelle Einstellungen, Import von Daten und Dateien) im Rahmen des vereinbarten Standardfunktionsumfangs des Comarch Service-Produktes selbst durch. Der Kunde ist für die Bereitstellung der für die Nutzung des Comarch Service-Produktes benötigten organisatorischen und technischen IT-/Telekommunikations-Kapazität und Infrastruktur, Internetverbindung, Informationen, Materialien, Daten, Softwareprodukte und Hardware Der Kunde ist verpflichtet, regelmäßig Sicherheitskopien der von ihm auf den von Comarch zur Verfügung gestellten Servern gespeicherten oder dort eingegebenen Daten durch Exportieren oder eine ähnliche Funktion anzufertigen. Insbesondere ist der Kunde verpflichtet, Daten gemäß den gesetzlichen Anforderungen Der Kunde ist verpflichtet, bei der Nutzung des Comarch Service-Produktes die gesetzlichen Vorschriften einzuhalten, insbesondere keine schadhaften oder rechtswidrigen Daten einzuspielen, die Integrität der genutzten Infrastruktur zu gefährden oder die Leistungserbringung von Comarch in sonstiger Weise zu Der Kunde ist verantwortlich für die Geheimhaltung und Vertraulichkeit der auf den von Comarch zur Verfügung gestellten Server gespeicherten oder dort eingegebenen Der Kunde ist verantwortlich für die Handlungen der Nutzer, denen er die Zugangsdaten zur Verfügung gestellt hat, wie für eigene Weitere Pflichten können sich auch aus den einzelnen Regelungen dieser allgemeinen Bedingungen ergeben. § 11 Vergütung und Zahlung Comarch erhält für die im Rahmen des Einzelvertrages erbrachten Leistungen die vereinbarte Vergütung. Die Preise der Comarch Service-Produkte sind im Shop den Websites dargestellt. Alle Preise verstehen sich zuzüglich etwaiger nach den gesetzlichen Bestimmungen zu berücksichtigender Steuer (Umsatzsteuer oder vergleichbare Steuern). Die Preise werden ausschließlich in Euro Für die unter dem Einzelvertrag erbrachte Leistung zahlt der Kunde eine nutzungszeitabhängige Gebühr und ggf. im Einzelvertrag zusätzlich vereinbarte Gebühren (z.B. Anfangsgebühr, Einzelkaufpreise). Ein Abrechnungszeitraum erfasst in der Regel ein Jahr, sofern im Shop oder auf den Websites keine anderen Produktpakete (z.B. für einzelne Monate) ausgewählt werden können. Der Kunde ist verpflichtet, die Zahlung der Vergütung für den ersten vereinbarten Abrechnungszeitraum bei Bestellung Nach seiner ersten Bestellung wird der Kunde zum Zahlungsservice eines Comarch Partners umgeleitet, um den Zahlungsvorgang abzuschließen. Jede weitere Zahlung der im Einzelvertrag vereinbarten Vergütung ist nach Rechnungsstellung zur Zahlung fällig. Im Fall von Comarch ERP XT muss nach Ablauf eines Abrechnungszeitraums der Dienst im Konto aktiv vom Kunden verlängert werden, ansonsten endet der Vertrag und das Konto wird gelöscht. Die Vergütung ist ohne Abzug von Skonto auf das in der Rechnung ausgewiesene Bankkonto zu entrichten. Die vereinbarte Vergütung ist unabhängig von der tatsächlichen Inanspruchnahme der Leistungen durch den Kunden zur Zahlung fällig. Comarch ist berechtigt die Vergütung bei veränderten Marktbedingungen, bei erheblichen Veränderungen in den Beschaffungskosten oder Personalkosten sowie Änderungen der Beschaffungspreise, nach billigem Ermessen (§ 315 BGB) anzupassen. Bei dieser Anpassung wird Comarch auch etwaige Kostenminderungen in angemessener Weise berücksichtigen und anrechnen. Comarch wird die entsprechenden Veränderungen gegenüber dem Kunden transparent darlegen, ohne jedoch zur Offenlegung seiner Kalkulation verpflichtet zu sein. Änderungen der Preise nach dieser Ziffer wird Comarch dem Kunden mindestens 2 Monate vor ihrem geplanten Wirksamwerden in Textform mitteilen. Comarch ist bei erheblichem Zahlungsverzug, d.h. mehr als 15 Tage nach Fälligkeit berechtigt, nach vorheriger schriftlicher Mahnung mit einer Fristsetzung von mindestens 15 Tagen den Zugang zu dem Comarch Service-Produkt zu sperren und/oder den Einzelvertrag außerordentlich zu kündigen. Während der Sperrzeit hat der Kunde keinen Zugriff auf die im Rechenzentrum gespeicherten Darauf wird Comarch in der Mahnung noch einmal ausdrücklich hinweisen. Darüber hinaus ist Comarch berechtigt, Verzugszinsen in der jeweils gültigen gesetzlichen Höhe vom Tage des Verzuges an zu berechnen. Für jedes Mahnschreiben berechnet Comarch einen Pauschalbetrag in der Höhe von € 2,50. Die Geltendmachung eines weiteren Schadens bleibt unberührt. Gegen Ansprüche von Comarch kann der Kunde nur mit einer unbestrittenen oder rechtskräftig festgestellten Gegenforderung aufrechnen. Dem Kunden steht ein die Geltendmachung eines Zurückbehaltungsrechts nur wegen Ansprüchen aus dem mit Comarch eingegangenen Vertragsverhältnis § 12 Vertragsbeginn, Laufzeit und Kündigung Sofern nicht anders im jeweiligen Comarch Service-Angebot beschrieben werden die Einzelverträge zur Bereitstellung der Comarch Service-Produkte nach 6 Ziffer 1 auf unbestimmte Zeit geschlossen. Im Fall von Comarch ERP XT muss nach Ablauf eines Abrechnungszeitraums der Dienst im Konto aktiv vom Kunden verlängert werden, ansonsten endet der Vertrag und das Konto wird gelöscht. Die Leistung wird ab Übermittlung des Produktcodes wenn ein solcher nicht übermittelt wird ab Freischaltung der entsprechenden Funktionen im Konto erbracht. Sofern nicht in dem Einzelvertrag abweichend geregelt, kann dieser mit einer Frist von 4 Wochen zum Ende des vereinbarten Abrechnungszeitraums ordentlich gekündigt Das Recht zur außerordentlichen Kündigung aus wichtigem Grund bleibt unberührt. Besteht der wichtige Grund in Verletzung einer wesentlichen Pflicht aus dem Einzelvertrag, ist die Kündigung erst nach erfolglosem Ablauf einer zur Abhilfe bestimmten angemessenen Frist zulässig. Die Fristsetzung ist nicht erforderlich, soweit das Festhalten am Einzelvertrag dem kündigenden Vertragspartner nicht zumutbar ist. Comarch ist auch berechtigt, den Einzelvertrag fristlos zu kündigen, wenn der Kunde in Vermögensverfall gerät oder Tatsachen gegeben sind, die auf eine Überschuldung oder Zahlungseinstellung oder, wenn der Kunde eine juristische Person ist, auf eine geplante Liquidation des Kunden schließen Die Kündigung bedarf zu ihrer Wirksamkeit der Textform. Mit Ablauf der vereinbarten Vertragsdauer ist der Kunde nicht mehr berechtigt, die Leistungen von Comarch in Anspruch zu § 13 Lieferung von Waren Die Lieferung von Comarch Service-Produkten welche Hardware oder anderen Kaufgegenstände darstellen, erfolgt per Kurier oder Post an die vom Kunden im Bestellprozess angegebene inländische Anschrift, nachdem die Zahlung bei Comarch eingegangen ist. Die Versandkosten werden während des Bestellvorgangs Mit Übergabe der Comarch Service-Produkte an den von Comarch bestimmten Frachtführer geht die Gefahr des zufälligen Untergangs oder der Verschlechterung dieser Comarch Service-Produkte auf den Kunden über. Die zur Hardware zugehörige Dokumentation wird als Textdatei Darüber hinaus schuldet Comarch die Installation, Einrichtung oder Einweisung der Hardware und/oder der dazugehörigen Software nur nach ausdrücklicher vertraglicher Comarch behält sich das Eigentum an der Hardware bis zum vollständigen Ausgleich der entsprechenden Kaufpreisforderung § 14 HGeheimhaltung und Datenschutz​ Keiner der Vertragspartner ist berechtigt, vertrauliche Informationen des jeweils anderen Vertragspartners ohne schriftliche Zustimmung an Dritte zu übermitteln. Beide Vertragspartner verpflichten sich, vertrauliche Informationen nur wie in den Allgemeinen Bedingungen oder den Einzelverträgen vorgesehen zu verwenden. Beide Vertragspartner treffen mindestens diejenigen Vorsichtsmaßnahmen, die sie auch im Hinblick auf eigene vertrauliche Informationen treffen. Solche Vorsichtsmaßnahmen müssen wenigstens angemessen sein, um die Weitergabe an unbefugte Dritte zu verhindern. Beide Vertragspartner sind darüber hinaus verpflichtet, die unbefugte Weitergabe oder Nutzung vertraulicher Informationen durch ihre Kunden, Mitarbeiter, Subunternehmer oder gesetzliche Vertreter zu verhindern. Die Vertragspartner werden sich gegenseitig schriftlich darüber informieren, falls es zu missbräuchlicher Nutzung vertraulicher Informationen kommt. Als vertrauliche Informationen gelten solche Informationen nicht, die dem anderen Vertragspartner bereits vor Übermittlung unter diesem Vertrag und ohne bestehende Geheimhaltungsvereinbarung bekannt waren; von einem Dritten, der keiner vergleichbaren Vertraulichkeitsvereinbarung unterliegt, übermittelt werden; anderweitig öffentlich bekannt sind; unabhängig und ohne Nutzung der vertraulichen Informationen entwickelt werden; zur Veröffentlichung schriftlich freigegeben sind; oder aufgrund einer gerichtlichen Verfügung übermittelt werden müssen, vorausgesetzt, dass der von der Übermittlung betroffene Vertragspartner rechtzeitig informiert wird, um noch Rechtsschutzmaßnahmen einleiten zu können. Soweit im Zusammenhang mit diesem Vertrag personenbezogene Daten verarbeitet werden, gilt folgendes: Der Kunde gilt als Auftraggeber, Comarch gilt als Auftragnehmer. Die Vertragspartner sind sich einig, dass Comarch als Auftragsverarbeiter tätig wird. Zur Wahrung der anwendbaren Bestimmungen der DS-GVO schließen Comarch und der Kunde eine ergänzende Vereinbarung zur Auftragsverarbeitung. Die Vereinbarung zur Auftragsverarbeitung ist im Anhang zu den Allgemeinen Geschäftsbedingungen enthalten und somit Bestandteil des Comarch erwirbt keine Rechte an den Daten des Kunden. Comarch ist jedoch berechtigt, diese Daten nach Maßgabe dieser Bestimmungen und im Rahmen des Vertragsverhältnisses zu Comarch wird: personenbezogene Daten im Rahmen der geltenden datenschutzrechtlichen Bestimmungen und der erklärten Einwilligungen des Kunden erheben, nutzen und verarbeiten; personenbezogene Daten ausschließlich auf den Servern innerhalb der Europäischen Union und des Europäischen Wirtschaftsraumes speichern und verarbeiten, personenbezogene Daten ausschließlich zu den mit dem Kunden vereinbarten Zwecken verarbeiten, und die Verarbeitung von personenbezogenen Daten nur in datenschutzgerecht gesicherten Computersystemen durchführen, und personenbezogene Daten nur datenschutzgerecht transportieren oder übertragen, und Daten unter Beachtung der Datenschutzbestimmungen nach Beendigung der Verarbeitung, insbesondere nach Beendigung des Einzelvertrages innerhalb angemessener Frist physisch löschen und Unterlagen oder Ausschussmaterial datenschutzgerecht vernichten, und dem Endkunden die Erfüllung der vertraglichen Vereinbarungen zum Datenschutz auf Wunsch jederzeit Comarch verpflichtet sich, das Datengeheimnis einzuhalten und verpflichtet sich weiterhin, das Datengeheimnis auch nach Beendigung geschlossener Einzelverträge zu wahren. Comarch verpflichtet sich weiterhin, bei der Verarbeitung der personenbezogenen Daten nur solche Mitarbeiter einzusetzen, die auf das Datengeheimnis verpflichtet wurden. Comarch stellt die technischen und organisatorischen Sicherheitsvorkehrungen und Maßnahmen gemäß der Anlage 2 des Vertrags zur Auftragsverarbeitung im Anhang Sollten Dritte im Rahmen der Leistungserbringung eingesetzt werden, so wird Comarch personenbezogene Daten im Rahmen einer Auftragsdatenverarbeitung übergeben. Eine Weitergabe personenbezogener Daten an sonstige Dritte erfolgt nicht, es sei denn dies ist aufgrund gesetzlicher Vorschriften gestattet oder der Kunde hat in die Weitergabe eingewilligt. Für die im Sinne von § 15 AktG folgenden verbundenen Unternehmen von Comarch: Comarch Solutions GmbH (Österreich, Innsbruck), Comarch Swiss AG (Schweiz, Arbon) und Comarch S.A. (Polen, Krakau), gilt die Einwilligung mit dem Abschluss des Einzelvertrages als erteilt. § 15 Haftung Comarch haftet nach den gesetzlichen Vorschriften auf Schadensersatz – gleich aus welchem Rechtsgrund – bei Vorsatz und grober Fahrlässigkeit, bei einfacher Fahrlässigkeit für Schäden aus der Verletzung des Lebens, des Körpers oder der Gesundheit, bei Übernahme einer Garantie für die Beschaffenheit des Vertragsgegenstandes bei arglistigem Verschweigen eines Mangels sowie bei gesetzlich zwingenden Haftungstatbeständen, insbesondere nach dem Produkthaftungsgesetz Unbeschadet der Regelungen in vorstehendem Absatz haftet Comarch bei einfacher Fahrlässigkeit für sonstige Schäden aus der Verletzung einer wesentlichen Vertragspflicht; wesentliche Vertragspflichten sind dabei solche Verpflichtungen, deren Erfüllung die ordnungsgemäße Durchführung des Vertrags überhaupt erst ermöglichen und auf deren Einhaltung der Vertragspartner regelmäßig vertraut und vertrauen darf und die vertragswesentliche Rechtspositionen des Auftraggebers schützen. In diesem Fall ist die Haftung von Comarch auf den Ersatz des vorhersehbaren, typischerweise eintretenden Schadens begrenzt. Im Übrigen ist die Haftung von Comarch ausgeschlossen. Ist ein Schaden sowohl auf ein Verschulden von Comarch als auch auf ein Verschulden des Kunden zurückzuführen, muss sich der Kunde sein Mitverschulden anrechnen lassen. § 16 Sachmängel der Comarch Service-Produkte Ein Sachmangel liegt vor, wenn das vom Kunden vertraglich genutzte Comarch Service Produkt nicht die vereinbarte Beschaffenheit hat oder, wenn sich diese nicht zu der bestimmungsgemäßen Verwendung eignet, die in der Leistungsbeschreibung festgelegt Ansprüche wegen Sachmängeln verjähren ein Jahr nach Übermittlung der Produktcodes oder des Aktivierungslinks bzw. nach Versand der Hardware. Die unter dieser § 16 Ziff. 2 bestimmte Frist gilt nicht für Ansprüche wegen der Verletzung von Leben, Körper oder Gesundheit und/oder Ansprüche aufgrund von grob fahrlässig oder vorsätzlich verursachten Schäden und/oder für Ansprüche aufgrund von Schäden aus der Verletzung einer wesentlichen Vertragspflicht, deren Erfüllung die ordnungsgemäße Durchführung des Vertrags überhaupt erst ermöglicht und auf deren Einhaltung der Kunde regelmäßig vertrauen darf (Kardinalpflicht), bei Arglist und bei Übernahme einer In diesen Fällen gelten die gesetzlichen Bestimmungen zur Verjährung. Wenn der Kunde das Comarch Service Produkt nicht rechtgemäß bedient oder es in Verbindung mit Produkten verwendet, für die Comarch das Comarch Service Produkt nicht freigegeben hat, entfallen sämtliche Leistungspflichten der Comarch sowie die Ansprüche wegen Sachmängeln, es sei denn der Kunde weist nach, dass aufgetretene Fehler nicht auf diese Tatsache zurückzuführen sind und auch die Fehleranalyse und Beseitigung bzw. sonstige Leistungserbringung durch Comarch dadurch nicht beeinträchtigt Auftretende Sachmängel sind vom Kunden in für Comarch möglichst nachvollziehbarer Weise zu dokumentieren und Comarch in Textform und möglichst unverzüglich nach ihrer Entdeckung mitzuteilen, so dass die Sachmängelreproduktion durch Comarch möglich ist. Dabei muss die Adresse des Kunden, Auftragsnummer und eine detaillierte Beschreibung des Mangels angegeben werden, damit die Mängelanzeige bearbeitet werden kann. Diese Mitteilung sollte Comarch über die im Comarch Service-Produkt enthaltene Kontaktmöglichkeit (in der Regel Ticket-System oder E-Mail Adresse) übermittelt werden. Erhält Comarch Kenntnis von Sachmängeln ist Comarch berechtigt, auf Grund gemeldeter Sachmängel die Nacherfüllung nach seiner Wahl durch Nachbesserung, Neulieferung oder durch Ersatzleistung zu Der Kunde kann innerhalbangemessener Frist eine Neulieferung, eine Ersatzleistung oder Nachbesserung verlangen, wenn ihm die jeweils andere Form der Nacherfüllung unzumutbar ist. Ist die Nacherfüllung innerhalb einer angemessenen Frist, die mindestens zwei Nachbesserungsversuche ermöglicht, nicht erfolgreich, ist der Kunde nach seiner Wahl zur Minderung der im jeweiligen Einzelvertrag vereinbarten Vergütung oder zur Kündigung des jeweiligen Einzelvertrags berechtigt. Die Nacherfüllung gilt nicht schon mit dem z</t>
  </si>
  <si>
    <t>(1) die Beratung zur Handhabung der Softwareprodukte (keine Schulung durch Supportleistungen) und sämtliche Leistungen, die durch höhere Gewalt oder durch Einwirkungen entstehen, die nicht durch Comarch beeinflusst werden können. Besondere Dienst- bzw. Beratungsleistungen (außerhalb der Supportleistungen) können ggf. durch separate Beauftragung gemäß aktueller Preisliste erbracht werden. Der Standardfunktionsumfang des Comarch Service-Produktes ergibt sich aus der jeweiligen zum Zeitpunkt des Abschlusses des Einzelvertrages aktuellen Dokumentation. Dokumentationen, Hilfe oder FAQ werden auf den jeweiligen Produkt-Webseiten dargestellt und/oder werden dem Kunden als Textdatei zur Verfügung Die dem Kunden eingeräumten Funktionen des Comarch Service-Produktes werden standardmäßig und softwaregesteuert zur Verfügung gestellt. Weder Installations- noch Konfigurationsleistungen noch Umprogrammieren des Comarch Service-Produktes sind von Comarch Comarch stellt dem Kunden das jeweils neueste freigegebene Release des Comarch Service- Produktes zur Comarch führt den Releasewechsel des Comarch Service-Produktes selbst durch. Zu neuen Releases liefert Comarch auch, soweit vorhanden, jeweils eine neue Dokumentation bzw. eine Ergänzung der Dokumentation. Soweit im Einzelvertrag nicht anders vereinbart gewährleistet Comarch die Erreichbarkeit der für die Nutzung des Comarch Service-Produktes und die Speicherung der Arbeitsergebnisse zur Verfügung gestellten Server zu 98% im Jahresmittel. Hiervon ausgenommen sind die Zeiten der Wartungsarbeiten, des Releasewechsels sowie die Zeiten, in denen die Infrastruktur aufgrund technischer oder sonstiger Probleme außerhalb des Einflussbereichs von Comarch liegt. Alle Wartungsarbeiten werden dem Kunden über eine entsprechende Programmnachricht frühzeitig angekündigt. Außer den in den Allgemeinen Bedingungen ausdrücklich genannten Rechten werden dem Kunden keine anderen Rechte in Bezug auf das Comarch Service-Produkt eingeräumt. Insbesondere ist der Kunde nicht berechtigt das Comarch Service-Produkt auf einem eigenen Rechner zu Der Kunde ist nicht berechtigt, das Comarch Service-Produkt zu vermieten oder es in sonstiger Weise an Dritte zu überlassen oder den Dritten zur Verfügung zu Der Kunde ist damit einverstanden, dass das Comarch Service-Produkt den Anforderungen der „Grundsätze zur ordnungsmäßigen Führung und Aufbewahrung von Büchern, Aufzeichnungen und Unterlagen in elektronischer Form sowie zum Datenzugriff (GoBD)“ nicht genügt, es sei denn es wird zwischen den Vertragspartnern ausdrücklich anders vereinbart. Zur Nutzung des Comarch Service-Produkts werden jeweils die aktuellen Versionen von Internetbrowsern benötigt. § 7 Besondere Bestimmungen für den Comarch OCR-Service Der Kunde kann Dokumente/Rechnungen als Scans, Fotos oder Dokumente in einem geeigneten Format versenden. Die Auswahl der unterstützten Dateiformate ist unter der Website zum Comarch OCR-Service verfügbar . Bei Scans beträgt die Mindestauflösung der verarbeiteten Dokumente 200 dpi. Das Foto/Scan darf nur das zu bearbeitende Dokument enthalten und die Dokumenteninhalte müssen deutlich erkennbar und lesbar sein. Die Nutzung des OCR-Dienstes von Comarch durch den Kunden führt zur Rückgabe einer Reihe von Daten aus den gesendeten Dokumenten/Rechnungen im Textformat an das System, von dem aus sie aufgerufen wurden, was deren direkte Buchung, Archivierung oder Zahlungsvorbereitung ermöglicht. Der Umfang ist unter der Website zum Comarch OCR-Service. Es liegt in der Verantwortung des Kunden, die nach der Verarbeitung des Dokuments generierten Daten hinsichtlich ihrer Übereinstimmung zu überprüfen. Sollten Unstimmigkeiten festgestellt werden, liegt es in der Verantwortung des Kunden, diese Daten selbst zu korrigieren. Comarch übernimmt keine Verantwortung für die Richtigkeit und Vollständigkeit der ausgelesenen Daten und haftet nicht für Schäden, die der Kunde ohne eigene Überprüfung verwendet. Um den Comarch OCR-Service nutzen zu können, muss der Kunde über einen Internetzugang mit einer Internetbandbreite von mindestens 10 Mbit/s verfügen. § 8 Änderung des Comarch Service-Produktes Comarch ist berechtigt, das Comarch Service-Produkt zu ändern, wenn eine der folgenden Voraussetzungen vorliegt: das Comarch Service-Produkt ist ein Produkt anderer Hersteller und dieses Produkt steht Comarch nicht mehr oder nur noch in geänderter Form zur Verfügung, ohne dass dies durch Comarch zu vertreten ist; gesetzliche oder behördliche Änderungen oder Anforderungen erfordern eine Änderung des Comarch Service-Produktes; das Comarch Service-Produkt entspricht nicht mehr dem aktuellen Stand der Technik, den Sicherheitsbestimmungen oder dem Datenschutz; Comarch tauscht das Comarch Service-Produkt ganz oder teilweise gegen ein gleich– oder höherwertiges Produkt aus, wobei die für das ursprüngliche Comarch Service- Produkt vereinbarte Soll-Beschaffenheit erhalten bleibt und die Leistungsänderung für den Kunden zumutbar § 9 Rechtseinräumung an der Applikation Sofern für die Nutzung des Comarch Service-Produktes die Installation auf den Arbeitsplätzen der Nutzer einer Applikation, die dem Kunden mit dem Zugang zur Nutzung des Comarch Service- Produktes zur Verfügung gestellt wird, erforderlich ist, räumt Comarch dem Kunden das einfache, nicht ausschließliche Recht ein, die Applikation für eigene Geschäftszwecke des Kunden innerhalb der Laufzeit des Einzelvertrages zu Das Recht zur Vervielfältigung der Applikation ist insoweit zulässig, als dies für den vertragsgemäßen Gebrauch notwendig ist. Der Kunde hat das Recht zur Anfertigung einer Sicherungskopie der Der Kunde schützt die in §§ 69a und 69c UrhG genannten Urheberrechte an der Applikation. Der Kunde ist nur dann berechtigt, die Applikation zu bearbeiten, soweit dies der Erhalt oder die Wiederherstellung der vereinbarten Funktionalität erfordert und sofern dies nicht von Comarch vorgenommen wird bzw. Comarch hierzu die Erlaubnis erteilt. Der Kunde ist zur Dekompilierung der Applikation nur insoweit befugt, als das Gesetz dies unabdingbar erlaubt oder dies vertraglich vereinbart Außer durch die in den Allgemeinen Bedingungen ausdrücklich genannten Nutzungs- und Verwertungsrechte werden dem Kunden keine anderen Rechte in Bezug auf die Applikation eingeräumt. Urheberrechts- und sonstige Marken- oder Patentrechtsvermerke innerhalb der Applikation dürfen weder entfernt noch verändert werden. Sie sind auf jeder Kopie mit zu übertragen. § 10 Pflichten des Kunden Der Kunde verpflichtet sich, die Lizenzbedingungen für die von Comarch im Rahmen von Comarch ERP XT installierte Microsoft-Software einzuhalten, die unter https://www.comarch-cloud.pl/EndUserLicenseTerms.pdf zu finden sind. Comarch ist ggf. vertraglich verpflichtet Informationen über den Kunden (Firma und Adresse) im Rahmen von Lizenzreports an Dritthersteller (z.B. Microsoft) zu übermitteln. Der Kunde ist verpflichtet, die Comarch Service-Produkte nur entsprechend der Dokumentation zu Der Kunde führt die Einrichtungen des Comarch Service-Produktes (individuelle Einstellungen, Import von Daten und Dateien) im Rahmen des vereinbarten Standardfunktionsumfangs des Comarch Service-Produktes selbst durch. Der Kunde ist für die Bereitstellung der für die Nutzung des Comarch Service-Produktes benötigten organisatorischen und technischen IT-/Telekommunikations-Kapazität und Infrastruktur, Internetverbindung, Informationen, Materialien, Daten, Softwareprodukte und Hardware Der Kunde ist verpflichtet, regelmäßig Sicherheitskopien der von ihm auf den von Comarch zur Verfügung gestellten Servern gespeicherten oder dort eingegebenen Daten durch Exportieren oder eine ähnliche Funktion anzufertigen. Insbesondere ist der Kunde verpflichtet, Daten gemäß den gesetzlichen Anforderungen Der Kunde ist verpflichtet, bei der Nutzung des Comarch Service-Produktes die gesetzlichen Vorschriften einzuhalten, insbesondere keine schadhaften oder rechtswidrigen Daten einzuspielen, die Integrität der genutzten Infrastruktur zu gefährden oder die Leistungserbringung von Comarch in sonstiger Weise zu Der Kunde ist verantwortlich für die Geheimhaltung und Vertraulichkeit der auf den von Comarch zur Verfügung gestellten Server gespeicherten oder dort eingegebenen Der Kunde ist verantwortlich für die Handlungen der Nutzer, denen er die Zugangsdaten zur Verfügung gestellt hat, wie für eigene Weitere Pflichten können sich auch aus den einzelnen Regelungen dieser allgemeinen Bedingungen ergeben. § 11 Vergütung und Zahlung Comarch erhält für die im Rahmen des Einzelvertrages erbrachten Leistungen die vereinbarte Vergütung. Die Preise der Comarch Service-Produkte sind im Shop den Websites dargestellt. Alle Preise verstehen sich zuzüglich etwaiger nach den gesetzlichen Bestimmungen zu berücksichtigender Steuer (Umsatzsteuer oder vergleichbare Steuern). Die Preise werden ausschließlich in Euro Für die unter dem Einzelvertrag erbrachte Leistung zahlt der Kunde eine nutzungszeitabhängige Gebühr und ggf. im Einzelvertrag zusätzlich vereinbarte Gebühren (z.B. Anfangsgebühr, Einzelkaufpreise). Ein Abrechnungszeitraum erfasst in der Regel ein Jahr, sofern im Shop oder auf den Websites keine anderen Produktpakete (z.B. für einzelne Monate) ausgewählt werden können. Der Kunde ist verpflichtet, die Zahlung der Vergütung für den ersten vereinbarten Abrechnungszeitraum bei Bestellung Nach seiner ersten Bestellung wird der Kunde zum Zahlungsservice eines Comarch Partners umgeleitet, um den Zahlungsvorgang abzuschließen. Jede weitere Zahlung der im Einzelvertrag vereinbarten Vergütung ist nach Rechnungsstellung zur Zahlung fällig. Im Fall von Comarch ERP XT muss nach Ablauf eines Abrechnungszeitraums der Dienst im Konto aktiv vom Kunden verlängert werden, ansonsten endet der Vertrag und das Konto wird gelöscht. Die Vergütung ist ohne Abzug von Skonto auf das in der Rechnung ausgewiesene Bankkonto zu entrichten. Die vereinbarte Vergütung ist unabhängig von der tatsächlichen Inanspruchnahme der Leistungen durch den Kunden zur Zahlung fällig. Comarch ist berechtigt die Vergütung bei veränderten Marktbedingungen, bei erheblichen Veränderungen in den Beschaffungskosten oder Personalkosten sowie Änderungen der Beschaffungspreise, nach billigem Ermessen (§ 315 BGB) anzupassen. Bei dieser Anpassung wird Comarch auch etwaige Kostenminderungen in angemessener Weise berücksichtigen und anrechnen. Comarch wird die entsprechenden Veränderungen gegenüber dem Kunden transparent darlegen, ohne jedoch zur Offenlegung seiner Kalkulation verpflichtet zu sein. Änderungen der Preise nach dieser Ziffer wird Comarch dem Kunden mindestens 2 Monate vor ihrem geplanten Wirksamwerden in Textform mitteilen. Comarch ist bei erheblichem Zahlungsverzug, d.h. mehr als 15 Tage nach Fälligkeit berechtigt, nach vorheriger schriftlicher Mahnung mit einer Fristsetzung von mindestens 15 Tagen den Zugang zu dem Comarch Service-Produkt zu sperren und/oder den Einzelvertrag außerordentlich zu kündigen. Während der Sperrzeit hat der Kunde keinen Zugriff auf die im Rechenzentrum gespeicherten Darauf wird Comarch in der Mahnung noch einmal ausdrücklich hinweisen. Darüber hinaus ist Comarch berechtigt, Verzugszinsen in der jeweils gültigen gesetzlichen Höhe vom Tage des Verzuges an zu berechnen. Für jedes Mahnschreiben berechnet Comarch einen Pauschalbetrag in der Höhe von € 2,50. Die Geltendmachung eines weiteren Schadens bleibt unberührt. Gegen Ansprüche von Comarch kann der Kunde nur mit einer unbestrittenen oder rechtskräftig festgestellten Gegenforderung aufrechnen. Dem Kunden steht ein die Geltendmachung eines Zurückbehaltungsrechts nur wegen Ansprüchen aus dem mit Comarch eingegangenen Vertragsverhältnis § 12 Vertragsbeginn, Laufzeit und Kündigung Sofern nicht anders im jeweiligen Comarch Service-Angebot beschrieben werden die Einzelverträge zur Bereitstellung der Comarch Service-Produkte nach 6 Ziffer 1 auf unbestimmte Zeit geschlossen. Im Fall von Comarch ERP XT muss nach Ablauf eines Abrechnungszeitraums der Dienst im Konto aktiv vom Kunden verlängert werden, ansonsten endet der Vertrag und das Konto wird gelöscht. Die Leistung wird ab Übermittlung des Produktcodes wenn ein solcher nicht übermittelt wird ab Freischaltung der entsprechenden Funktionen im Konto erbracht. Sofern nicht in dem Einzelvertrag abweichend geregelt, kann dieser mit einer Frist von 4 Wochen zum Ende des vereinbarten Abrechnungszeitraums ordentlich gekündigt Das Recht zur außerordentlichen Kündigung aus wichtigem Grund bleibt unberührt. Besteht der wichtige Grund in Verletzung einer wesentlichen Pflicht aus dem Einzelvertrag, ist die Kündigung erst nach erfolglosem Ablauf einer zur Abhilfe bestimmten angemessenen Frist zulässig. Die Fristsetzung ist nicht erforderlich, soweit das Festhalten am Einzelvertrag dem kündigenden Vertragspartner nicht zumutbar ist. Comarch ist auch berechtigt, den Einzelvertrag fristlos zu kündigen, wenn der Kunde in Vermögensverfall gerät oder Tatsachen gegeben sind, die auf eine Überschuldung oder Zahlungseinstellung oder, wenn der Kunde eine juristische Person ist, auf eine geplante Liquidation des Kunden schließen Die Kündigung bedarf zu ihrer Wirksamkeit der Textform. Mit Ablauf der vereinbarten Vertragsdauer ist der Kunde nicht mehr berechtigt, die Leistungen von Comarch in Anspruch zu § 13 Lieferung von Waren Die Lieferung von Comarch Service-Produkten welche Hardware oder anderen Kaufgegenstände darstellen, erfolgt per Kurier oder Post an die vom Kunden im Bestellprozess angegebene inländische Anschrift, nachdem die Zahlung bei Comarch eingegangen ist. Die Versandkosten werden während des Bestellvorgangs Mit Übergabe der Comarch Service-Produkte an den von Comarch bestimmten Frachtführer geht die Gefahr des zufälligen Untergangs oder der Verschlechterung dieser Comarch Service-Produkte auf den Kunden über. Die zur Hardware zugehörige Dokumentation wird als Textdatei Darüber hinaus schuldet Comarch die Installation, Einrichtung oder Einweisung der Hardware und/oder der dazugehörigen Software nur nach ausdrücklicher vertraglicher Comarch behält sich das Eigentum an der Hardware bis zum vollständigen Ausgleich der entsprechenden Kaufpreisforderung § 14 HGeheimhaltung und Datenschutz​ Keiner der Vertragspartner ist berechtigt, vertrauliche Informationen des jeweils anderen Vertragspartners ohne schriftliche Zustimmung an Dritte zu übermitteln. Beide Vertragspartner verpflichten sich, vertrauliche Informationen nur wie in den Allgemeinen Bedingungen oder den Einzelverträgen vorgesehen zu verwenden. Beide Vertragspartner treffen mindestens diejenigen Vorsichtsmaßnahmen, die sie auch im Hinblick auf eigene vertrauliche Informationen treffen. Solche Vorsichtsmaßnahmen müssen wenigstens angemessen sein, um die Weitergabe an unbefugte Dritte zu verhindern. Beide Vertragspartner sind darüber hinaus verpflichtet, die unbefugte Weitergabe oder Nutzung vertraulicher Informationen durch ihre Kunden, Mitarbeiter, Subunternehmer oder gesetzliche Vertreter zu verhindern. Die Vertragspartner werden sich gegenseitig schriftlich darüber informieren, falls es zu missbräuchlicher Nutzung vertraulicher Informationen kommt. Als vertrauliche Informationen gelten solche Informationen nicht, die dem anderen Vertragspartner bereits vor Übermittlung unter diesem Vertrag und ohne bestehende Geheimhaltungsvereinbarung bekannt waren; von einem Dritten, der keiner vergleichbaren Vertraulichkeitsvereinbarung unterliegt, übermittelt werden; anderweitig öffentlich bekannt sind; unabhängig und ohne Nutzung der vertraulichen Informationen entwickelt werden; zur Veröffentlichung schriftlich freigegeben sind; oder aufgrund einer gerichtlichen Verfügung übermittelt werden müssen, vorausgesetzt, dass der von der Übermittlung betroffene Vertragspartner rechtzeitig informiert wird, um noch Rechtsschutzmaßnahmen einleiten zu können. Soweit im Zusammenhang mit diesem Vertrag personenbezogene Daten verarbeitet werden, gilt folgendes: Der Kunde gilt als Auftraggeber, Comarch gilt als Auftragnehmer. Die Vertragspartner sind sich einig, dass Comarch als Auftragsverarbeiter tätig wird. Zur Wahrung der anwendbaren Bestimmungen der DS-GVO schließen Comarch und der Kunde eine ergänzende Vereinbarung zur Auftragsverarbeitung. Die Vereinbarung zur Auftragsverarbeitung ist im Anhang zu den Allgemeinen Geschäftsbedingungen enthalten und somit Bestandteil des Comarch erwirbt keine Rechte an den Daten des Kunden. Comarch ist jedoch berechtigt, diese Daten nach Maßgabe dieser Bestimmungen und im Rahmen des Vertragsverhältnisses zu Comarch wird: personenbezogene Daten im Rahmen der geltenden datenschutzrechtlichen Bestimmungen und der erklärten Einwilligungen des Kunden erheben, nutzen und verarbeiten; personenbezogene Daten ausschließlich auf den Servern innerhalb der Europäischen Union und des Europäischen Wirtschaftsraumes speichern und verarbeiten, personenbezogene Daten ausschließlich zu den mit dem Kunden vereinbarten Zwecken verarbeiten, und die Verarbeitung von personenbezogenen Daten nur in datenschutzgerecht gesicherten Computersystemen durchführen, und personenbezogene Daten nur datenschutzgerecht transportieren oder übertragen, und Daten unter Beachtung der Datenschutzbestimmungen nach Beendigung der Verarbeitung, insbesondere nach Beendigung des Einzelvertrages innerhalb angemessener Frist physisch löschen und Unterlagen oder Ausschussmaterial datenschutzgerecht vernichten, und dem Endkunden die Erfüllung der vertraglichen Vereinbarungen zum Datenschutz auf Wunsch jederzeit Comarch verpflichtet sich, das Datengeheimnis einzuhalten und verpflichtet sich weiterhin, das Datengeheimnis auch nach Beendigung geschlossener Einzelverträge zu wahren. Comarch verpflichtet sich weiterhin, bei der Verarbeitung der personenbezogenen Daten nur solche Mitarbeiter einzusetzen, die auf das Datengeheimnis verpflichtet wurden. Comarch stellt die technischen und organisatorischen Sicherheitsvorkehrungen und Maßnahmen gemäß der Anlage 2 des Vertrags zur Auftragsverarbeitung im Anhang Sollten Dritte im Rahmen der Leistungserbringung eingesetzt werden, so wird Comarch personenbezogene Daten im Rahmen einer Auftragsdatenverarbeitung übergeben. Eine Weitergabe personenbezogener Daten an sonstige Dritte erfolgt nicht, es sei denn dies ist aufgrund gesetzlicher Vorschriften gestattet oder der Kunde hat in die Weitergabe eingewilligt. Für die im Sinne von § 15 AktG folgenden verbundenen Unternehmen von Comarch: Comarch Solutions GmbH (Österreich, Innsbruck), Comarch Swiss AG (Schweiz, Arbon) und Comarch S.A. (Polen, Krakau), gilt die Einwilligung mit dem Abschluss des Einzelvertrages als erteilt. § 15 Haftung Comarch haftet nach den gesetzlichen Vorschriften auf Schadensersatz – gleich aus welchem Rechtsgrund – bei Vorsatz und grober Fahrlässigkeit, bei einfacher Fahrlässigkeit für Schäden aus der Verletzung des Lebens, des Körpers oder der Gesundheit, bei Übernahme einer Garantie für die Beschaffenheit des Vertragsgegenstandes bei arglistigem Verschweigen eines Mangels sowie bei gesetzlich zwingenden Haftungstatbeständen, insbesondere nach dem Produkthaftungsgesetz Unbeschadet der Regelungen in vorstehendem Absatz haftet Comarch bei einfacher Fahrlässigkeit für sonstige Schäden aus der Verletzung einer wesentlichen Vertragspflicht; wesentliche Vertragspflichten sind dabei solche Verpflichtungen, deren Erfüllung die ordnungsgemäße Durchführung des Vertrags überhaupt erst ermöglichen und auf deren Einhaltung der Vertragspartner regelmäßig vertraut und vertrauen darf und die vertragswesentliche Rechtspositionen des Auftraggebers schützen. In diesem Fall ist die Haftung von Comarch auf den Ersatz des vorhersehbaren, typischerweise eintretenden Schadens begrenzt. Im Übrigen ist die Haftung von Comarch ausgeschlossen. Ist ein Schaden sowohl auf ein Verschulden von Comarch als auch auf ein Verschulden des Kunden zurückzuführen, muss sich der Kunde sein Mitverschulden anrechnen lassen. § 16 Sachmängel der Comarch Service-Produkte Ein Sachmangel liegt vor, wenn das vom Kunden vertraglich genutzte Comarch Service Produkt nicht die vereinbarte Beschaffenheit hat oder, wenn sich diese nicht zu der bestimmungsgemäßen Verwendung eignet, die in der Leistungsbeschreibung festgelegt Ansprüche wegen Sachmängeln verjähren ein Jahr nach Übermittlung der Produktcodes oder des Aktivierungslinks bzw. nach Versand der Hardware. Die unter dieser § 16 Ziff. 2 bestimmte Frist gilt nicht für Ansprüche wegen der Verletzung von Leben, Körper oder Gesundheit und/oder Ansprüche aufgrund von grob fahrlässig oder vorsätzlich verursachten Schäden und/oder für Ansprüche aufgrund von Schäden aus der Verletzung einer wesentlichen Vertragspflicht, deren Erfüllung die ordnungsgemäße Durchführung des Vertrags überhaupt erst ermöglicht und auf deren Einhaltung der Kunde regelmäßig vertrauen darf (Kardinalpflicht), bei Arglist und bei Übernahme einer In diesen Fällen gelten die gesetzlichen Bestimmungen zur Verjährung. Wenn der Kunde das Comarch Service Produkt nicht rechtgemäß bedient oder es in Verbindung mit Produkten verwendet, für die Comarch das Comarch Service Produkt nicht freigegeben hat, entfallen sämtliche Leistungspflichten der Comarch sowie die Ansprüche wegen Sachmängeln, es sei denn der Kunde weist nach, dass aufgetretene Fehler nicht auf diese Tatsache zurückzuführen sind und auch die Fehleranalyse und Beseitigung bzw. sonstige Leistungserbringung durch Comarch dadurch nicht beeinträchtigt Auftretende Sachmängel sind vom Kunden in für Comarch möglichst nachvollziehbarer Weise zu dokumentieren und Comarch in Textform und möglichst unverzüglich nach ihrer Entdeckung mitzuteilen, so dass die Sachmängelreproduktion durch Comarch möglich ist. Dabei muss die Adresse des Kunden, Auftragsnummer und eine detaillierte Beschreibung des Mangels angegeben werden, damit die Mängelanzeige bearbeitet werden kann. Diese Mitteilung sollte Comarch über die im Comarch Service-Produkt enthaltene Kontaktmöglichkeit (in der Regel Ticket-System oder E-Mail Adresse) übermittelt werden. Erhält Comarch Kenntnis von Sachmängeln ist Comarch berechtigt, auf Grund gemeldeter Sachmängel die Nacherfüllung nach seiner Wahl durch Nachbesserung, Neulieferung oder durch Ersatzleistung zu Der Kunde kann innerhalbangemessener Frist eine Neulieferung, eine Ersatzleistung oder Nachbesserung verlangen, wenn ihm die jeweils andere Form der Nacherfüllung unzumutbar ist. Ist die Nacherfüllung innerhalb einer angemessenen Frist, die mindestens zwei Nachbesserungsversuche ermöglicht, nicht erfolgreich, ist der Kunde nach seiner Wahl zur Minderung der im jeweiligen Einzelvertrag vereinbarten Vergütung oder zur Kündigung des jeweiligen Einzelvertrags berechtigt. Die Nacherfüllung gilt nicht schon mit dem zweiten Nachbesserungsversuch als endgültig fehlgeschlagen. Vielmehr steht Comarch während der angemessenen Frist die Anzahl der Nachbesserungsversuche frei, es sei denn, dies ist für den Kunden unzumutbar. Das Abwarten von Fristen und Fristsetzung durch den Kunden ist entbehrlich, wenn dies dem Kunden nicht mehr zumutbar ist, insbesondere, wenn Comarch die Nacherfüllung endgültig und ernsthaft verweigert Das Recht des Kunden zur Kündigung und/oder ein Anspruch auf Schadensersatz statt der ganzen Leistung besteht nur bei erheblichen Sachmängeln. § 17 Rechtsmängel Ein Rechtsmangel liegt vor, wenn dem Kunden die für die vertragliche Verwendung des Comarch Service-Produktes erforderlichen Rechte nicht wirksam eingeräumt werden Macht ein Dritter die Verletzung von Schutzrechten gegenüber dem Kunden wegen der Nutzung des Comarch Service-Produktes (Rechtsmängel) geltend, wird der Kunde Comarch darüber unverzüglich schriftlich informieren und Comarch soweit gesetzlich zulässig und tatsächlich möglich die Verteidigung gegen diese Rechtsmängelansprüche überlassen. Dabei wird der Kunde Comarch jegliche zumutbare Unterstützung gewähren. Insbesondere wird der Kunde Comarch sämtliche erforderlichen Informationen über den Einsatz eines Comarch Service-Produktes möglichst schriftlich übermitteln und erforderliche Unterlagen dazu überlassen sowie erforderliche Vollmachten Soweit Rechte Dritter verletzt sind, kann Comarch nach seiner Wahl die Nacherfüllung dadurch vornehmen, dass Comarch: zugunsten des Kunden ein für die vertraglichen Zwecke ausreichendes Nutzungsrecht am betroffenen Comarch Service-Produkt erwirbt, oder das schutzrechtsverletzende Comarch Service-Produkt ohne bzw. nur mit für den Kunden vertretbaren Auswirkungen auf deren Funktion ändert, oder das schutzrechtsverletzende Comarch Service-Produkt ohne bzw. nur mit für den Kunden vertretbaren Auswirkungen auf dessen Funktion gegen einen Leistungsgegenstand austauscht, dessen vertragsgemäße Nutzung keine Schutzrechte verletzt, oder eine neue Version des Comarch Service-Produktes liefert, bei dessen vertragsgemäßer Nutzung keine Schutzrechte Dritter verletzt Soweit keine der vorstehenden Alternativen wirtschaftlich sinnvoll ist, ist Comarch berechtigt, vom betroffenen Einzelvertrag zurückzutreten und die unter dem betroffenen Einzelvertrag gezahlte Vergütung, ggf. anteilig zurückzuerstatten. § 18 Sonstiges Sofern dem Kunden die Nutzung des Comarch Service-Produktes auf eine zwischen den Vertragspartnern bestimmte Zeit zu Testzwecken kostenfrei gewährt wurde, gelten die Bestimmungen der Allgemeinen Bedingungen Comarch erbringt ihre Leistungen ausschließlich für die Zwecke der gewerblichen oder selbständigen beruflichen Tätigkeit des Der Kunde ist nicht berechtigt, einzelne Rechte oder Pflichten aus dem mit Comarch eingegangenen Vertragsverhältnis abzutreten oder Rechte und Pflichten aus dem Vertragsverhältnis ganz oder teilweise auf Dritte zu übertragen. Comarch ist zum Einsatz von Subunternehmern nur bei vorheriger Zustimmung des Kunden berechtigt. Der Kunde kann diese Zustimmung nur aus wichtigem Grund verweigern. Für die im Sinne von § 15 AktG folgenden verbundenen Unternehmen von Comarch: Comarch Solutions GmbH (Österreich, Innsbruck), Comarch Swiss AG (Schweiz, Arbon) und Comarch S.A. (Polen, Krakau), gilt die Zustimmung mit dem Abschluss des Einzelvertrages als Die Parteien verpflichten sich Mitarbeiter der jeweils anderen Partei nicht Erfüllungsort und Leistungsort ist der Sitz von Sämtliche Verträge zwischen Comarch und dem Kunden unterliegen dem Recht der Bundesrepublik Deutschland. Das UN Kaufrecht wird Ausschließlicher Gerichtsstand ist der jeweilige Sitz von Comarch. Comarch ist zudem berechtigt, den Kunden an seinem allgemeinen Gerichtsstand zu Änderungen und Ergänzungen dieser Allgemeinen Bedingungen bedürfen zu Ihrer Wirksamkeit der Textform. Dies gilt auch für Änderungen des Sollten einzelne Bestimmungen der Allgemeinen Bedingungen ganz oder teilweise nicht rechtswirksam oder nicht durchführbar sein oder werden, so wird die Gültigkeit der übrigen Bestimmungen der Allgemeinen Bedingungen dadurch nicht berührt. In diesem Fall verpflichten sich die Parteien, sich auf wirksame Bestimmungen zu einigen, die wirtschaftlich dem ursprünglich gewollten Zweck der unwirksamen Bestimmung am nächsten kommen. Das gleiche gilt für den Fall, dass diese Allgemeinen Bedingungen eine Regelungslücke Anhang Vertrag zur Auftragsverarbeitung Präambel Der Auftraggeber (der Kunde von Comarch) hat den Auftragnehmer (Comarch) mit den im Einzelvertrag genannten Leistungen beauftragt. Teil der Vertragsdurchführung ist die Verarbeitung von personenbezogenen Daten. Insbesondere Art. 28 DS-GVO stellt bestimmte Anforderungen an eine solche Auftragsverarbeitung. Zur Wahrung dieser Anforderungen schließen die Parteien den vorliegenden Vertrag. § 1. Vertragsgegenstand Der Auftragnehmer erbringt für den Auftraggeber im Rahmen seines Service-Angebotes Leistungen, die im Einzelvertrag festgehalten sind (nachfolgend „ Hauptvertrag “ genannt). Dabei erhält der Auftragnehmer Zugriff auf die in der Anlage 1 näher spezifizierten personenbezogenen Daten (nachfolgend „ personenbezogene Daten “ genannt) und verarbeitet diese ausschließlich im Auftrag und nach Weisung des Auftraggebers, sofern er nicht zu einer anderen Verarbeitung durch das Recht der Union oder der Mitgliedstaaten, dem der Auftragnehmer unterliegt, hierzu verpflichtet ist. Der vorliegende Vertrag konkretisiert die beiderseitigen datenschutzrechtlichen Rechte und Pflichten im Hinblick auf die Verarbeitung der personenbezogenen Daten durch den Auftragnehmer im Auftrag des Die Bestimmungen dieses Vertrages finden Anwendung auf alle Tätigkeiten, die mit dem Hauptvertrag in Zusammenhang stehen und bei der der Auftragnehmer und seine Beschäftigten oder durch den Auftragnehmer Beauftragte mit personenbezogenen Daten in Berührung kommen, die vom Auftraggeber stammen oder für den Auftraggeber verarbeitet Gegenstand, Dauer, Art und Zweck der Datenverarbeitung, die Art der personenbezogenen Daten und die Kategorien betroffenen Personen sind in der Anlage 1 Die Verarbeitung der personenbezogenen Daten findet ausschließlich in einem Mitgliedstaat der Europäischen Union oder in einem Vertragsstaat des Abkommens über den Europäischen Wirtschaftsraum statt. Jede Verlagerung der Verarbeitung in ein Drittland bedarf der vorherigen Zustimmung des Auftraggebers und darf nur erfolgen, wenn die besonderen Voraussetzungen der Art. 4 ff. DS-GVO erfüllt § 2. Weisungsrecht Der Auftragnehmer darf Daten nur im Rahmen des Hauptvertrags und gemäß den Weisungen des Auftraggebers verarbeiten; dies gilt insbesondere in Bezug auf die Übermittlung personenbezogener Daten in ein Drittland oder an eine internationale Organisation. Wird der Auftragnehmer durch das Recht der Europäischen Union oder der Mitgliedstaaten, dem er unterliegt, zu weiteren Verarbeitungen verpflichtet, teilt er dem Auftraggeber diese rechtlichen Anforderungen vor der Verarbeitung mit, sofern das betreffende Recht eine solche Mitteilung nicht wegen eines wichtigen öffentlichen Interesses verbietet. Die Weisungen des Auftraggebers werden anfänglich durch den Hauptvertrag und den vorliegenden Vertrag festgelegt. Sie können vom Auftraggeber danach in schriftlicher Form oder in Textform durch einzelne Weisungen geändert, ergänzt oder ersetzt Der Auftraggeber ist jederzeit zur Erteilung entsprechender Weisungen berechtigt. Der Auftragnehmer hat personenbezogene Daten zu berichtigen, zu löschen oder deren Verarbeitung einzuschränken, wenn der Auftraggeber dies mittels einer Weisung verlangt und berechtigte Interessen des Auftragnehmers dem nicht entgegenstehen. Der Auftraggeber und der Auftragnehmer werden die weisungsberechtigten Personen des Auftraggebers und die Weisungsempfänger beim Auftragnehmer benennen. Bei einem Wechsel oder einer längerfristigen Verhinderung der benannten Personen ist dem anderen Vertragsteil unverzüglich der Nachfolger bzw. Vertreter in Textform zu Alle erteilten Weisungen sind sowohl vom Auftraggeber als auch vom Auftragnehmer zu dokumentieren. Ist der Auftragnehmer der Ansicht, dass eine Weisung des Auftraggebers gegen datenschutzrechtliche Bestimmungen verstößt, hat er den Auftraggeber unverzüglich darauf hinzuweisen. Der Auftragnehmer ist berechtigt, die Durchführung der betreffenden Weisung solange auszusetzen, bis diese durch den Auftraggeber bestätigt oder geändert wird. Der Auftragnehmer darf die Durchführung einer offensichtlich rechtswidrigen Weisung Sämtliche Kosten, die durch Erfüllung von Weisungen des Auftraggebers entstehen und die außerhalb des 2 Ziffer 2 Satz 1 dieses Vertrags liegen, erstattet der Auftraggeber an den Auftragnehmer. § 3. Schutzmaßnahmen des Auftragnehmers Der Auftragnehmer ist verpflichtet, die gesetzlichen Bestimmungen über den Datenschutz zu Personenbezogene Daten sind gegen die Kenntnisnahme durch Unbefugte unter Berücksichtigung des Stands der Technik zu sichern. Der Auftragnehmer wird in seinem Verantwortungsbereich die innerbetriebliche Organisation so gestalten, dass sie den besonderen Anforderungen des Datenschutzes gerecht wird. Er trifft unter Berücksichtigung des Stands der Technik, der Implementierungskosten und der Art, des Umfangs, der Umstände und der Zwecke der Verarbeitung sowie der unterschiedlichen Eintrittswahrscheinlichkeit und Schwere des Risikos für die Rechte und Freiheiten natürlicher Personen geeignete technische und organisatorische Maßnahmen um ein dem Risiko angemessenes Schutzniveau der personenbezogenen Daten hinsichtlich der Vertraulichkeit, der Integrität, der Verfügbarkeit sowie der Belastbarkeit der Systeme zu gewährleisten. Insbesondere trifft der Auftragnehmer mindestens die in Anlage 2 aufgeführten Maßnahmen. Eine Änderung der getroffenen Sicherheitsmaßnahmen bleibt dem Auftragnehmer vorbehalten, wobei er sicherstellt, dass das vertraglich vereinbarte Schutzniveau nicht unterschritte</t>
  </si>
  <si>
    <t>Vertragsgegenstand, Anwendungsbereich</t>
  </si>
  <si>
    <t>1. Vertragsgegenstand, Anwendungsbereich 1.1. Diese „Vertragsbedingungen SaaS-Vertrag TA Triumph-Adler Gruppe“ („Vertragsbedingungen“) sind Bestandteil des zwischen Auftragnehmer und Auftraggeber (gemeinsam „Parteien“) abgeschlossenen Software as a Service-Vertrags („SaaS-Vertrag“). 1.2. Bestandteil des SaaS-Vertrags sind je nach Vereinbarung im SaaS-Vertrag: a) die entgeltliche Überlassung folgender Objekte: - Softwareanwendung mittels Internet, soweit keine anderweitige Telekommunikation ausdrücklich vereinbart wurde („Services“), - und/oder - Software („Vertragssoftware“) einschließlich der zugehörigen Beschreibung der technischen Funktionalität, des Betriebs, der Installation und der Nutzung, b) die Erbringung von Serviceleistungen an den Services, c) die Erbringung von Softwarepflege- und -supportleistungen („SPS-Leistungen“) für die Vertragssoftware. 1.3. Diese Vertragsbedingungen gelten nur gegenüber Unternehmern i.S.v. § 14 BGB, juristischen Personen des öffentlichen Rechts sowie öffentlich-rechtlichen Sondervermögen. 1.4. Diese Vertragsbedingungen gelten ausschließlich. Abweichende oder ergänzende Bedingungen des Auftraggebers finden auch dann keine Anwendung, wenn der Auftragnehmer ihrer Geltung nicht ausdrücklich widersprochen hat, es sei denn, der Auftragnehmer hat der Geltung ausdrücklich schriftlich zugestimmt.</t>
  </si>
  <si>
    <t>1.1. Diese „Vertragsbedingungen SaaS-Vertrag TA Triumph-Adler Gruppe“ („Vertragsbedingungen“) sind Bestandteil des zwischen Auftragnehmer und Auftraggeber (gemeinsam „Parteien“) abgeschlossenen Software as a Service-Vertrags („SaaS-Vertrag“).</t>
  </si>
  <si>
    <t>1.2. Bestandteil des SaaS-Vertrags sind je nach Vereinbarung im SaaS-Vertrag: a) die entgeltliche Überlassung folgender Objekte: - Softwareanwendung mittels Internet, soweit keine anderweitige Telekommunikation ausdrücklich vereinbart wurde („Services“), - und/oder - Software („Vertragssoftware“) einschließlich der zugehörigen Beschreibung der technischen Funktionalität, des Betriebs, der Installation und der Nutzung, b) die Erbringung von Serviceleistungen an den Services, c) die Erbringung von Softwarepflege- und -supportleistungen („SPS-Leistungen“) für die Vertragssoftware.</t>
  </si>
  <si>
    <t>1.3. Diese Vertragsbedingungen gelten nur gegenüber Unternehmern i.S.v. § 14 BGB, juristischen Personen des öffentlichen Rechts sowie öffentlich-rechtlichen Sondervermögen.</t>
  </si>
  <si>
    <t>1.4. Diese Vertragsbedingungen gelten ausschließlich. Abweichende oder ergänzende Bedingungen des Auftraggebers finden auch dann keine Anwendung, wenn der Auftragnehmer ihrer Geltung nicht ausdrücklich widersprochen hat, es sei denn, der Auftragnehmer hat der Geltung ausdrücklich schriftlich zugestimmt.</t>
  </si>
  <si>
    <t>Untersuchung, Übernahme/Teilübernahme, Rollout-Plan</t>
  </si>
  <si>
    <t>2. Untersuchung, Übernahme/Teilübernahme, Rollout-Plan 2.1. Der Auftraggeber ist verpflichtet, die Services unverzüglich nach Erhalt auf Mängelfreiheit zu untersuchen. Offene Mängel hat er unverzüglich gegenüber dem Servicedienstleister gemäß Ziffer 6.2. zu rügen und den Auftragnehmer hierüber zu informieren. Unterlässt er dies, ist er dem Auftragnehmer zum Ersatz des daraus entstehenden Schadens verpflichtet. 2.2. Durch Unterzeichnung einer Übernahmebestätigung („ÜB“) hat der Auftraggeber zu bestätigen, dass die Services bzw. die Vertragssoftware zum Zeitpunkt der (Teil-)Bereitstellung bzw. (Teil-)Übernahme keine offenen Mängel hatten und die vereinbarten Leistungen vereinbarungsgemäß erbracht wurden. Mit Unterzeichnung der ÜB gelten die Services bzw. die Vertragssoftware als übernommen. Unterzeichnet der Auftraggeber die ÜB trotz Mängelfreiheit der Services bzw. der Vertragssoftware nicht unverzüglich, gelten diese mit Einräumung der tatsächlichen Nutzungsmöglichkeit als bereitgestellt bzw. übernommen. Entsprechendes gilt, wenn die Services bzw. die Vertragssoftware durch den Auftraggeber genutzt werden. 2.3. Soweit erforderlich, werden die Parteien schriftlich einen Bereitstellungsplan vereinbaren, der den zeitlichen Ablauf der Bereitstellung der Services bzw. die Übernahme der Vertragssoftware definiert. Der Auftraggeber ist zu Teilbereitstellungen bzw. -übernahmen gemäß den im Bereitstellungs- bzw. Übernahmeplan vereinbarten Teilbereitstellungen bzw. -übernahmen verpflichtet. 2.4. Der Auftraggeber ist in zumutbarem Umfang zu einer vom Bereitstellungsbzw. Übernahmeplan abweichenden Teilübernahme der Services bzw. der Vertragssoftware verpflichtet.</t>
  </si>
  <si>
    <t>2.1. Der Auftraggeber ist verpflichtet, die Services unverzüglich nach Erhalt auf Mängelfreiheit zu untersuchen. Offene Mängel hat er unverzüglich gegenüber dem Servicedienstleister gemäß Ziffer 6.2. zu rügen und den Auftragnehmer hierüber zu informieren. Unterlässt er dies, ist er dem Auftragnehmer zum Ersatz des daraus entstehenden Schadens verpflichtet.</t>
  </si>
  <si>
    <t>2.2. Durch Unterzeichnung einer Übernahmebestätigung („ÜB“) hat der Auftraggeber zu bestätigen, dass die Services bzw. die Vertragssoftware zum Zeitpunkt der (Teil-)Bereitstellung bzw. (Teil-)Übernahme keine offenen Mängel hatten und die vereinbarten Leistungen vereinbarungsgemäß erbracht wurden. Mit Unterzeichnung der ÜB gelten die Services bzw. die Vertragssoftware als übernommen. Unterzeichnet der Auftraggeber die ÜB trotz Mängelfreiheit der Services bzw. der Vertragssoftware nicht unverzüglich, gelten diese mit Einräumung der tatsächlichen Nutzungsmöglichkeit als bereitgestellt bzw. übernommen. Entsprechendes gilt, wenn die Services bzw. die Vertragssoftware durch den Auftraggeber genutzt werden.</t>
  </si>
  <si>
    <t>2.3. Soweit erforderlich, werden die Parteien schriftlich einen Bereitstellungsplan vereinbaren, der den zeitlichen Ablauf der Bereitstellung der Services bzw. die Übernahme der Vertragssoftware definiert. Der Auftraggeber ist zu Teilbereitstellungen bzw. -übernahmen gemäß den im Bereitstellungs- bzw. Übernahmeplan vereinbarten Teilbereitstellungen bzw. -übernahmen verpflichtet.</t>
  </si>
  <si>
    <t>2.4. Der Auftraggeber ist in zumutbarem Umfang zu einer vom Bereitstellungsbzw. Übernahmeplan abweichenden Teilübernahme der Services bzw. der Vertragssoftware verpflichtet.</t>
  </si>
  <si>
    <t>Liefer-/Annahmeverzug, Rücktritt vom Bereitstellungsvertrag mit der Lieferfirma</t>
  </si>
  <si>
    <t>3. Liefer-/Annahmeverzug, Rücktritt vom Bereitstellungsvertrag mit der Lieferfirma 3.1. Wird zwischen den Parteien ein fester Liefertermin vereinbart und werden die Services nicht zu diesem vereinbarten Liefertermin zur Verfügung gestellt, ist der Auftraggeber nur berechtigt, bezüglich des betroffenen Service vom SaaSVertrag zurückzutreten, wenn er dem Auftragnehmer zuvor eine angemessene Frist für die Lieferung gesetzt hat und diese Frist fruchtlos verstrichen ist. Dies gilt nicht, soweit der Auftraggeber seinen Mitwirkungspflichten nicht nachkommt und hierdurch eine rechtzeitige Übernahme verhindert wird. Der Auftraggeber ist zum Rücktritt vom gesamten SaaS-Vertrag nur dann berechtigt, wenn er auch an der Nutzung der übrigen Services berechtigterweise kein Interesse mehr hat. 3.2. Hat der Auftragnehmer die verspätete Bereitstellung zu vertreten, kann der Auftraggeber Schadensersatz verlangen. Im Falle einfacher Fahrlässigkeit des Auftragnehmers ist die Haftung des Auftragnehmers insoweit auf den typischerweise entstehenden, vorhersehbaren Schaden begrenzt. 3.3. Kommt der Auftraggeber bezüglich der Übernahme der Services in Annahmeverzug, ist der Auftragnehmer berechtigt, eine angemessene Frist zur Übernahme zu setzen und nach fruchtlosem Fristablauf vom SaaS-Vertrag zurückzutreten und – falls der Auftraggeber den Annahmeverzug zu vertreten hat – Schadensersatz gemäß Ziffer 21 zu verlangen. 3.4. Soweit der SaaS-Vertrag mit der TA Leasing GmbH als Auftragnehmer geschlossen wird und der Bereitstellungsvertrag über die Services bzw. der Kaufvertrag über die Vertragssoftware zwischen Auftragnehmer und Lieferfirma aus nicht vom Auftragnehmer zu vertretenden Gründen nicht zustande kommt oder aus nicht vom Auftragnehmer zu vertretenden Gründen ein Rücktritt von diesem Bereitstellungs- bzw. Kaufvertrag erfolgt, ist der Auftragnehmer berechtigt, den SaaS-Vertrag außerordentlich fristlos zu kündigen. Eine solche Kündigung berechtigt weder den Auftraggeber noch den Auftragnehmer zur Forderung von Schadensersatz. Der Auftragnehmer tritt insoweit sämtliche etwaigen dem Auftragnehmer zustehenden Ansprüche gegen die Lieferfirma wegen Nichtlieferung oder nicht rechtzeitiger Lieferung der Services bzw. der Vertragssoftware an den Auftraggeber ab. Der Auftraggeber nimmt die Abtretung hiermit bereits jetzt an.</t>
  </si>
  <si>
    <t>3.1. Wird zwischen den Parteien ein fester Liefertermin vereinbart und werden die Services nicht zu diesem vereinbarten Liefertermin zur Verfügung gestellt, ist der Auftraggeber nur berechtigt, bezüglich des betroffenen Service vom SaaSVertrag zurückzutreten, wenn er dem Auftragnehmer zuvor eine angemessene Frist für die Lieferung gesetzt hat und diese Frist fruchtlos verstrichen ist. Dies gilt nicht, soweit der Auftraggeber seinen Mitwirkungspflichten nicht nachkommt und hierdurch eine rechtzeitige Übernahme verhindert wird. Der Auftraggeber ist zum Rücktritt vom gesamten SaaS-Vertrag nur dann berechtigt, wenn er auch an der Nutzung der übrigen Services berechtigterweise kein Interesse mehr hat.</t>
  </si>
  <si>
    <t>3.2. Hat der Auftragnehmer die verspätete Bereitstellung zu vertreten, kann der Auftraggeber Schadensersatz verlangen. Im Falle einfacher Fahrlässigkeit des Auftragnehmers ist die Haftung des Auftragnehmers insoweit auf den typischerweise entstehenden, vorhersehbaren Schaden begrenzt.</t>
  </si>
  <si>
    <t>3.3. Kommt der Auftraggeber bezüglich der Übernahme der Services in Annahmeverzug, ist der Auftragnehmer berechtigt, eine angemessene Frist zur Übernahme zu setzen und nach fruchtlosem Fristablauf vom SaaS-Vertrag zurückzutreten und – falls der Auftraggeber den Annahmeverzug zu vertreten hat – Schadensersatz gemäß Ziffer 21 zu verlangen.</t>
  </si>
  <si>
    <t>3.4. Soweit der SaaS-Vertrag mit der TA Leasing GmbH als Auftragnehmer geschlossen wird und der Bereitstellungsvertrag über die Services bzw. der Kaufvertrag über die Vertragssoftware zwischen Auftragnehmer und Lieferfirma aus nicht vom Auftragnehmer zu vertretenden Gründen nicht zustande kommt oder aus nicht vom Auftragnehmer zu vertretenden Gründen ein Rücktritt von diesem Bereitstellungs- bzw. Kaufvertrag erfolgt, ist der Auftragnehmer berechtigt, den SaaS-Vertrag außerordentlich fristlos zu kündigen. Eine solche Kündigung berechtigt weder den Auftraggeber noch den Auftragnehmer zur Forderung von Schadensersatz. Der Auftragnehmer tritt insoweit sämtliche etwaigen dem Auftragnehmer zustehenden Ansprüche gegen die Lieferfirma wegen Nichtlieferung oder nicht rechtzeitiger Lieferung der Services bzw. der Vertragssoftware an den Auftraggeber ab. Der Auftraggeber nimmt die Abtretung hiermit bereits jetzt an.</t>
  </si>
  <si>
    <t>Serviceleistungen</t>
  </si>
  <si>
    <t>4. Serviceleistungen 4.1. Der Auftragnehmer hält die Services bzw. die Vertragssoftware am vertraglich vereinbarten Standort funktions- und betriebsfähig und führt die zur Beseitigung von Störungen der Services erforderlichen Instandhaltungs- und Instandsetzungsarbeiten („Serviceleistungen“) innerhalb der in einem Service Level Agreement („SLA“) vereinbarten Frist durch; hierzu gehören insbesondere nach Wahl des Auftragnehmers die Zurverfügungstellung einer sonstigen Ersatz- oder Umgehungslösung. 4.2. Die Instandhaltungs- und Instandsetzungspflicht entfällt, soweit sich die Störung nicht oder nur mit unvertretbar hohem Aufwand beseitigen lässt. Hierüber wird der Auftragnehmer den Auftraggeber schriftlich informieren. In diesem Fall ist der Auftraggeber zur außerordentlichen Teilkündigung des SaaS-Vertrags bezüglich des betroffenen Service berechtigt. 4.3. Soweit nicht ausdrücklich schriftlich abweichend vereinbart, sind insbesondere folgende Leistungen nicht im Leistungsumfang und in der Vergütung der Service-, Implementierungs-, SPS- und sonstigen vertraglichen Leistungen („Vertragsleistungen“) enthalten: a) Reparaturen oder sonstige Leistungen, die erforderlich werden wegen Beschädigung, funktions- oder vertragswidrigen Gebrauchs, Bedienfehlern, Nichtbeachtung von Gebrauchsanweisungen oder einer sonstigen Beeinträchtigung der Services, für die der Auftraggeber gemäß Ziffer 15.1. haftet b) Leistungen, die erforderlich werden, weil eine Servicefunktion oder eine Vertragsleistung ohne vorherige schriftliche Zustimmung des Auftragnehmers verändert wurde c) Leistungen, die erforderlich werden aufgrund von Software- oder Hardwareumstellungen des Auftraggebers (insbesondere Treiber- oder Firmware-Updates aufgrund von Änderungen in der IT-Infrastruktur) oder aufgrund der Verwendung von Software oder Hardware Dritter, die vom Auftraggeber ohne vorherige schriftliche Zustimmung des Auftragnehmers installiert wurde d) Installation, Konfiguration und Integration zusätzlicher IT-Geräte oder zusätzlicher Software in das Netzwerk des Auftraggebers e) Schulungsleistungen</t>
  </si>
  <si>
    <t>4.1. Der Auftragnehmer hält die Services bzw. die Vertragssoftware am vertraglich vereinbarten Standort funktions- und betriebsfähig und führt die zur Beseitigung von Störungen der Services erforderlichen Instandhaltungs- und Instandsetzungsarbeiten („Serviceleistungen“) innerhalb der in einem Service Level Agreement („SLA“) vereinbarten Frist durch; hierzu gehören insbesondere nach Wahl des Auftragnehmers die Zurverfügungstellung einer sonstigen Ersatz- oder Umgehungslösung.</t>
  </si>
  <si>
    <t>4.2. Die Instandhaltungs- und Instandsetzungspflicht entfällt, soweit sich die Störung nicht oder nur mit unvertretbar hohem Aufwand beseitigen lässt. Hierüber wird der Auftragnehmer den Auftraggeber schriftlich informieren. In diesem Fall ist der Auftraggeber zur außerordentlichen Teilkündigung des SaaS-Vertrags bezüglich des betroffenen Service berechtigt.</t>
  </si>
  <si>
    <t>4.3. Soweit nicht ausdrücklich schriftlich abweichend vereinbart, sind insbesondere folgende Leistungen nicht im Leistungsumfang und in der Vergütung der Service-, Implementierungs-, SPS- und sonstigen vertraglichen Leistungen („Vertragsleistungen“) enthalten: a) Reparaturen oder sonstige Leistungen, die erforderlich werden wegen Beschädigung, funktions- oder vertragswidrigen Gebrauchs, Bedienfehlern, Nichtbeachtung von Gebrauchsanweisungen oder einer sonstigen Beeinträchtigung der Services, für die der Auftraggeber gemäß Ziffer 15.1. haftet b) Leistungen, die erforderlich werden, weil eine Servicefunktion oder eine Vertragsleistung ohne vorherige schriftliche Zustimmung des Auftragnehmers verändert wurde c) Leistungen, die erforderlich werden aufgrund von Software- oder Hardwareumstellungen des Auftraggebers (insbesondere Treiber- oder Firmware-Updates aufgrund von Änderungen in der IT-Infrastruktur) oder aufgrund der Verwendung von Software oder Hardware Dritter, die vom Auftraggeber ohne vorherige schriftliche Zustimmung des Auftragnehmers installiert wurde d) Installation, Konfiguration und Integration zusätzlicher IT-Geräte oder zusätzlicher Software in das Netzwerk des Auftraggebers e) Schulungsleistungen</t>
  </si>
  <si>
    <t>Servicezeiten</t>
  </si>
  <si>
    <t>5. Servicezeiten Der Auftragnehmer erbringt die Serviceleistungen – soweit nicht ausdrücklich anderweitig vereinbart – an Arbeitstagen (Montag bis Freitag mit Ausnahme bundesweit einheitlicher gesetzlicher Feiertage und des 24.12. und 31.12. jedes Jahres) innerhalb folgender Zeiten („Servicezeiten“): - Montag bis Donnerstag von 08.00 bis 17.00 Uhr - Freitag von 08.00 bis 15.30 Uhr</t>
  </si>
  <si>
    <t>Servicedienstleister, Störungsanzeige</t>
  </si>
  <si>
    <t>6. Servicedienstleister, Störungsanzeige 6.1. Der Auftragnehmer ist berechtigt, die Vertragsleistungen durch Dritte („Servicedienstleister“) erbringen zu lassen. Die Haftung des Auftragnehmers gegenüber dem Auftraggeber für die Leistungserbringung bleibt hiervon unberührt. Der Auftragnehmer wird dafür Sorge tragen, dass dem Auftraggeber durch die Beauftragung eines Servicedienstleisters keine Nachteile in sachlicher oder finanzieller Hinsicht entstehen. Im Falle einer Vertragsübertragung auf einen Refinanzierer gemäß Ziffer 13 wird der Refinanzierer in der Regel das auf dem Vertragsdeckblatt genannte Unternehmen der TA Triumph-Adler Gruppe als Servicedienstleister beauftragen. Soweit im SaaS-Vertrag eine Lieferfirma benannt ist, wird diese in der Regel als Servicedienstleister beauftragt. Sofern keine Vertragsübertragung stattfindet und kein Servicedienstleister bestimmt ist, gilt der Auftragnehmer als Servicedienstleister. 6.2. Der Auftraggeber ist verpflichtet, dem Servicedienstleister Störungen der Services bzw. der Vertragssoftware unverzüglich schriftlich anzuzeigen. Dem Auftragnehmer ist eine angemessene Frist zur Beseitigung der Störung einzuräumen. 6.3. Der Servicedienstleister kann zur Erfüllung der vertraglichen Verpflichtungen erfahrene und geeignete Partner einsetzen.</t>
  </si>
  <si>
    <t>6.1. Der Auftragnehmer ist berechtigt, die Vertragsleistungen durch Dritte („Servicedienstleister“) erbringen zu lassen. Die Haftung des Auftragnehmers gegenüber dem Auftraggeber für die Leistungserbringung bleibt hiervon unberührt. Der Auftragnehmer wird dafür Sorge tragen, dass dem Auftraggeber durch die Beauftragung eines Servicedienstleisters keine Nachteile in sachlicher oder finanzieller Hinsicht entstehen. Im Falle einer Vertragsübertragung auf einen Refinanzierer gemäß Ziffer 13 wird der Refinanzierer in der Regel das auf dem Vertragsdeckblatt genannte Unternehmen der TA Triumph-Adler Gruppe als Servicedienstleister beauftragen. Soweit im SaaS-Vertrag eine Lieferfirma benannt ist, wird diese in der Regel als Servicedienstleister beauftragt. Sofern keine Vertragsübertragung stattfindet und kein Servicedienstleister bestimmt ist, gilt der Auftragnehmer als Servicedienstleister.</t>
  </si>
  <si>
    <t>6.2. Der Auftraggeber ist verpflichtet, dem Servicedienstleister Störungen der Services bzw. der Vertragssoftware unverzüglich schriftlich anzuzeigen. Dem Auftragnehmer ist eine angemessene Frist zur Beseitigung der Störung einzuräumen.</t>
  </si>
  <si>
    <t>6.3. Der Servicedienstleister kann zur Erfüllung der vertraglichen Verpflichtungen erfahrene und geeignete Partner einsetzen.</t>
  </si>
  <si>
    <t>Standort Soweit nicht anderweitig vereinbart, werden die</t>
  </si>
  <si>
    <t>7. Standort Soweit nicht anderweitig vereinbart, werden die Services an einem Standort in der Europäischen Union betrieben und die Vertragssoftware wird in der Betriebstätte des Auftraggebers in Deutschland eingesetzt.</t>
  </si>
  <si>
    <t>Obliegenheiten des Auftraggebers</t>
  </si>
  <si>
    <t>8. Obliegenheiten des Auftraggebers 8.1. Soweit Vertragssoftware Vertragsbestandteil ist, räumt der Auftragnehmer dem Auftraggeber das einfache, nicht ausschließliche, nicht übertragbare, zeitlich auf die Laufzeit des SaaS-Vertrags beschränkte Recht ein, die Vertragssoftware gemäß der Spezifikation im SaaS-Vertrag ausschließlich für die Verarbeitung eigener Geschäftsdaten zu nutzen. 8.2. Die Vertragssoftware wird im Objektcode überlassen; soweit nicht ausdrücklich schriftlich abweichend vereinbart, ist der Quellcode (Source Code) nicht Teil der Services bzw. der Vertragssoftware. Die Vertragssoftware wird zur vertragsgemäßen Nutzung als Hardcopy auf einem geeigneten Datenträger (CD/DVD) oder als Download-Version überlassen. Ist die Software-Dokumentation als elektronische Version online oder offline verfügbar, ist die Übergabe einer Printversion nicht geschuldet. 8.3. Soweit nicht anders vereinbart, ist das Nutzungsrecht an den Services bzw. an der Vertragssoftware auf die im SaaS-Vertrag vereinbarte Höchstanzahl von Benutzern beschränkt. Die Nutzung der Services bzw. der Vertragssoftware für eine darüber hinausgehende Anzahl von Benutzern ist dem Auftraggeber nur nach Erweiterung des Nutzungsrechts gegen zusätzliche Vergütung gestattet. 8.4. Für die Services ist eine Internetverbindung erforderlich. Für die Schaffung der dafür erforderlichen technischen und infrastrukturellen Voraussetzungen ist der Auftraggeber auf eigene Kosten selbst verantwortlich. Der Auftraggeber ist verpflichtet, stets dafür zu sorgen, dass alle Services über das Netzwerk erreichbar sind. 8.5. Der Auftraggeber ist in keiner Weise berechtigt, die Services bzw. die Vertragssoftware während der Vertragslaufzeit an Dritte zu vermieten, zu verpachten, zu verleihen, zu vertreiben oder öffentlich wiederzugeben oder dauerhaft oder zeitlich beschränkt zugänglich zu machen. Der Auftraggeber ist verpflichtet, den unbefugten Zugriff Dritter auf die Services bzw. die Vertragssoftware durch geeignete Vorkehrungen zu verhindern. 8.6. Der Auftraggeber ist verpflichtet, die Services bzw. die Vertragssoftware gemäß der Software-Dokumentation zu verwenden und sorgfältig zu behandeln. Der Auftraggeber wird die gelieferten Originaldatenträger der Vertragssoftware an einem gegen den unberechtigten Zugriff Dritter gesicherten Ort aufbewahren und seine Mitarbeiter verpflichten, diese Vertragsbedingungen einzuhalten. Der Auftraggeber ist verpflichtet, den unbefugten Zugriff Dritter auf die Services bzw. die Vertragssoftware sowie auf die Software-Dokumentation durch geeignete Vorkehrungen zu verhindern. Urhebervermerke, Seriennummern sowie sonstige der Identifikation dienende Merkmale dürfen weder verändert noch von der Hardcopy oder der SoftwareDokumentation entfernt werden. 8.7. Der Auftraggeber ist berechtigt, die Vertragssoftware oder die SoftwareDokumentation zu vervielfältigen, soweit dies zur vertragsgemäßen Nutzung erforderlich ist; hierzu gehört insbesondere die Installation der Vertragssoftware vom Datenträger auf die Festplatte oder einen anderen Datenträger sowie das Laden der Vertragssoftware in den Arbeitsspeicher oder Cache. Darüber hinausgehende Vervielfältigungshandlungen sind untersagt; hiervon ausgenommen sind Handlungen nach §§ 69d Abs. 2, Abs. 3, 69e UrhG. 8.8. Soweit die Services bzw. die Vertragssoftware Bestandteile eines Drittanbieters enthalten bzw. von diesem bereitgestellt werden, gelten hierfür vorrangig vor den Regelungen dieser Vertragsbedingungen die Lizenzund/oder Nutzungsbestimmungen des Drittanbieters, die zur Verfügung gestellt werden. Der Auftraggeber verpflichtet sich in diesem Fall, die Lizenzund/oder Nutzungsbedingungen des Drittanbieters einzuhalten. Soweit Drittanbieter oder andere Dritte wegen der Verletzung der Lizenz- und/oder Nutzungsbestimmungen durch den Auftraggeber Ansprüche gegen den Auftragnehmer geltend machen, stellt der Auftraggeber den Auftragnehmer von sämtlichen Schäden, Aufwendungen und Kosten in diesem Zusammenhang einschließlich angemessener Kosten der Rechtsverteidigung frei. 8.9. Der Auftraggeber ist dafür verantwortlich, dass die Nutzung der Services bzw. der Vertragssoftware im Rahmen der jeweils geltenden gesetzlichen Vorschriften erfolgt. Der Natur einer SaaS-Lösung entsprechend haftet der Auftragnehmer nicht dafür, ob die Nutzung an jedem Standort durch Benutzer der SaaS-Lösung durch lokale gesetzliche Vorschriften gestattet ist. Eine diesbezügliche Gewährleistung ist ausgeschlossen. Der Auftraggeber haftet für jegliche Schäden und Ersatzansprüche, die auf einer ungesetzlichen Nutzung der Services bzw. der Vertragssoftware bei dem Auftragnehmer entstehen.</t>
  </si>
  <si>
    <t>8.1. Soweit Vertragssoftware Vertragsbestandteil ist, räumt der Auftragnehmer dem Auftraggeber das einfache, nicht ausschließliche, nicht übertragbare, zeitlich auf die Laufzeit des SaaS-Vertrags beschränkte Recht ein, die Vertragssoftware gemäß der Spezifikation im SaaS-Vertrag ausschließlich für die Verarbeitung eigener Geschäftsdaten zu nutzen.</t>
  </si>
  <si>
    <t>8.3. Soweit nicht anders vereinbart, ist das Nutzungsrecht an den Services bzw. an der Vertragssoftware auf die im SaaS-Vertrag vereinbarte Höchstanzahl von Benutzern beschränkt. Die Nutzung der Services bzw. der Vertragssoftware für eine darüber hinausgehende Anzahl von Benutzern ist dem Auftraggeber nur nach Erweiterung des Nutzungsrechts gegen zusätzliche Vergütung gestattet.</t>
  </si>
  <si>
    <t>8.4. Für die Services ist eine Internetverbindung erforderlich. Für die Schaffung der dafür erforderlichen technischen und infrastrukturellen Voraussetzungen ist der Auftraggeber auf eigene Kosten selbst verantwortlich. Der Auftraggeber ist verpflichtet, stets dafür zu sorgen, dass alle Services über das Netzwerk erreichbar sind.</t>
  </si>
  <si>
    <t>8.5. Der Auftraggeber ist in keiner Weise berechtigt, die Services bzw. die Vertragssoftware während der Vertragslaufzeit an Dritte zu vermieten, zu verpachten, zu verleihen, zu vertreiben oder öffentlich wiederzugeben oder dauerhaft oder zeitlich beschränkt zugänglich zu machen. Der Auftraggeber ist verpflichtet, den unbefugten Zugriff Dritter auf die Services bzw. die Vertragssoftware durch geeignete Vorkehrungen zu verhindern.</t>
  </si>
  <si>
    <t>8.6. Der Auftraggeber ist verpflichtet, die Services bzw. die Vertragssoftware gemäß der Software-Dokumentation zu verwenden und sorgfältig zu behandeln. Der Auftraggeber wird die gelieferten Originaldatenträger der Vertragssoftware an einem gegen den unberechtigten Zugriff Dritter gesicherten Ort aufbewahren und seine Mitarbeiter verpflichten, diese Vertragsbedingungen einzuhalten. Der Auftraggeber ist verpflichtet, den unbefugten Zugriff Dritter auf die Services bzw. die Vertragssoftware sowie auf die Software-Dokumentation durch geeignete Vorkehrungen zu verhindern. Urhebervermerke, Seriennummern sowie sonstige der Identifikation dienende Merkmale dürfen weder verändert noch von der Hardcopy oder der SoftwareDokumentation entfernt werden.</t>
  </si>
  <si>
    <t>8.7. Der Auftraggeber ist berechtigt, die Vertragssoftware oder die SoftwareDokumentation zu vervielfältigen, soweit dies zur vertragsgemäßen Nutzung erforderlich ist; hierzu gehört insbesondere die Installation der Vertragssoftware vom Datenträger auf die Festplatte oder einen anderen Datenträger sowie das Laden der Vertragssoftware in den Arbeitsspeicher oder Cache. Darüber hinausgehende Vervielfältigungshandlungen sind untersagt; hiervon ausgenommen sind Handlungen nach §§ 69d Abs. 2, Abs. 3, 69e UrhG.</t>
  </si>
  <si>
    <t>8.8</t>
  </si>
  <si>
    <t>8.8. Soweit die Services bzw. die Vertragssoftware Bestandteile eines Drittanbieters enthalten bzw. von diesem bereitgestellt werden, gelten hierfür vorrangig vor den Regelungen dieser Vertragsbedingungen die Lizenzund/oder Nutzungsbestimmungen des Drittanbieters, die zur Verfügung gestellt werden. Der Auftraggeber verpflichtet sich in diesem Fall, die Lizenzund/oder Nutzungsbedingungen des Drittanbieters einzuhalten. Soweit Drittanbieter oder andere Dritte wegen der Verletzung der Lizenz- und/oder Nutzungsbestimmungen durch den Auftraggeber Ansprüche gegen den Auftragnehmer geltend machen, stellt der Auftraggeber den Auftragnehmer von sämtlichen Schäden, Aufwendungen und Kosten in diesem Zusammenhang einschließlich angemessener Kosten der Rechtsverteidigung frei.</t>
  </si>
  <si>
    <t>8.9</t>
  </si>
  <si>
    <t>8.9. Der Auftraggeber ist dafür verantwortlich, dass die Nutzung der Services bzw. der Vertragssoftware im Rahmen der jeweils geltenden gesetzlichen Vorschriften erfolgt. Der Natur einer SaaS-Lösung entsprechend haftet der Auftragnehmer nicht dafür, ob die Nutzung an jedem Standort durch Benutzer der SaaS-Lösung durch lokale gesetzliche Vorschriften gestattet ist. Eine diesbezügliche Gewährleistung ist ausgeschlossen. Der Auftraggeber haftet für jegliche Schäden und Ersatzansprüche, die auf einer ungesetzlichen Nutzung der Services bzw. der Vertragssoftware bei dem Auftragnehmer entstehen.</t>
  </si>
  <si>
    <t>Softwarepflege- und -Supportleistungen</t>
  </si>
  <si>
    <t>9. Softwarepflege- und -Supportleistungen 9.1. Soweit neben den Services Vertragssoftware Vertragsbestandteil ist, erbringt der Auftragnehmer SPS-Leistungen gemäß dieser Ziffer 9 für diese ausschließlich für deren jeweils aktuelle sowie die vorherige Version. 9.2. Der Auftragnehmer stellt dem Auftraggeber die jeweils neuesten vom Auftragnehmer und dessen Vorlieferanten freigegebenen Software-Updates und Bugfixes (Programmkorrekturen) für die Vertragssoftware zur Verfügung. Software-Updates umfassen keine Versionen (Upgrades/Releases), Zusatzmodule oder künftigen Produkte, die der Auftragnehmer oder dessen Vorlieferanten gesondert als Lizenz vergeben. Die Regelungen in Ziffer 8 gelten Software-Updates und Bugfixes entsprechend. 9.3. Während der Servicezeiten steht dem Auftraggeber eine telefonische SupportHotline für Fragen bezüglich der Vertragssoftware zur Verfügung. 9.4. Soweit nicht ausdrücklich schriftlich abweichend vereinbart, sind neben Ziffer 4.3. insbesondere folgende Leistungen nicht im Leistungsumfang und in der Vergütung der SPS-Leistungen enthalten: a) Leistungen, die durch äußere Ursachen (höhere Gewalt) erforderlich werden (insbesondere Wasser, Feuer, Blitzschlag, Viren) b) Leistungen, die erforderlich werden aufgrund der nicht rechtzeitigen oder unterlassenen Installation von Software-Updates oder Bugfixes c) Leistungen beim Auftraggeber vor Ort, es sei denn, diese sind nach billigem Ermessen des Auftragnehmers zur Erbringung der SPS-Leistungen erforderlich d) Zusätzliche individuelle Anpassungen der Vertragssoftware oder der Systemumgebung des Auftraggebers e) Leistungen im Zusammenhang mit der Sicherung und/oder Wiederherstellung der Daten des Auftraggebers f) Installation von Software-Updates beim Auftraggeber 9.5. Zum Zwecke der Mängelprüfung und -beseitigung gestattet der Auftraggeber dem Auftragnehmer den Zugriff auf die Vertragssoftware mittels Fernwartungssystem. Für die Schaffung der dafür erforderlichen technischen und infrastrukturellen Voraussetzungen ist der Auftraggeber auf eigene Kosten selbst verantwortlich. 9.6. Der Auftraggeber hat dem Auftragnehmer auf Anforderung mindestens einen qualifizierten und geschulten Ansprechpartner für Fragen im Zusammenhang mit der Vertragssoftware zu benennen.</t>
  </si>
  <si>
    <t>9.1. Soweit neben den Services Vertragssoftware Vertragsbestandteil ist, erbringt der Auftragnehmer SPS-Leistungen gemäß dieser Ziffer 9 für diese ausschließlich für deren jeweils aktuelle sowie die vorherige Version.</t>
  </si>
  <si>
    <t>9.2. Der Auftragnehmer stellt dem Auftraggeber die jeweils neuesten vom Auftragnehmer und dessen Vorlieferanten freigegebenen Software-Updates und Bugfixes (Programmkorrekturen) für die Vertragssoftware zur Verfügung. Software-Updates umfassen keine Versionen (Upgrades/Releases), Zusatzmodule oder künftigen Produkte, die der Auftragnehmer oder dessen Vorlieferanten gesondert als Lizenz vergeben. Die Regelungen in Ziffer 8 gelten Software-Updates und Bugfixes entsprechend.</t>
  </si>
  <si>
    <t>9.3. Während der Servicezeiten steht dem Auftraggeber eine telefonische SupportHotline für Fragen bezüglich der Vertragssoftware zur Verfügung.</t>
  </si>
  <si>
    <t>9.4. Soweit nicht ausdrücklich schriftlich abweichend vereinbart, sind neben Ziffer 4.3. insbesondere folgende Leistungen nicht im Leistungsumfang und in der Vergütung der SPS-Leistungen enthalten: a) Leistungen, die durch äußere Ursachen (höhere Gewalt) erforderlich werden (insbesondere Wasser, Feuer, Blitzschlag, Viren) b) Leistungen, die erforderlich werden aufgrund der nicht rechtzeitigen oder unterlassenen Installation von Software-Updates oder Bugfixes c) Leistungen beim Auftraggeber vor Ort, es sei denn, diese sind nach billigem Ermessen des Auftragnehmers zur Erbringung der SPS-Leistungen erforderlich d) Zusätzliche individuelle Anpassungen der Vertragssoftware oder der Systemumgebung des Auftraggebers e) Leistungen im Zusammenhang mit der Sicherung und/oder Wiederherstellung der Daten des Auftraggebers f) Installation von Software-Updates beim Auftraggeber</t>
  </si>
  <si>
    <t>9.5. Zum Zwecke der Mängelprüfung und -beseitigung gestattet der Auftraggeber dem Auftragnehmer den Zugriff auf die Vertragssoftware mittels Fernwartungssystem. Für die Schaffung der dafür erforderlichen technischen und infrastrukturellen Voraussetzungen ist der Auftraggeber auf eigene Kosten selbst verantwortlich.</t>
  </si>
  <si>
    <t>9.6. Der Auftraggeber hat dem Auftragnehmer auf Anforderung mindestens einen qualifizierten und geschulten Ansprechpartner für Fragen im Zusammenhang mit der Vertragssoftware zu benennen.</t>
  </si>
  <si>
    <t>Nutzungsvergütung</t>
  </si>
  <si>
    <t>10. Nutzungsvergütung 10.1. Die Zahlung der monatlichen Nutzungsvergütung erfolgt gemäß den Vereinbarungen im SaaS-Vertrag jeweils für den dort vereinbarten Abrechnungszeitraum („Zahlungsintervall“). 10.2. Soweit der Beginn der Grundlaufzeit nicht mit dem Beginn des Zahlungsintervalls zusammenfällt, erfolgt die Abrechnung dieses RumpfAbrechnungszeitraums zum Beginn der Grundlaufzeit für den gesamten Rumpf-Abrechnungszeitraum anteilsmäßig auf Pro-rata-Basis. 10.3. Erfolgt die Bereitstellung der Services bzw. die Übernahme der Vertragssoftware vor Beginn der Grundlaufzeit, ist für den Zeitraum zwischen Bereitstellung bzw. Übernahme und Beginn der Grundlaufzeit je Tag 1/30 der monatlichen Nutzungsvergütung zu zahlen und innerhalb von 10 Tagen nach Bereitstellung der Services bzw. Übernahme der Vertragssoftware fällig. Die Bedingungen des SaaS-Vertrags gelten für diesen Zeitraum entsprechend.</t>
  </si>
  <si>
    <t>10.1. Die Zahlung der monatlichen Nutzungsvergütung erfolgt gemäß den Vereinbarungen im SaaS-Vertrag jeweils für den dort vereinbarten Abrechnungszeitraum („Zahlungsintervall“).</t>
  </si>
  <si>
    <t>10.2. Soweit der Beginn der Grundlaufzeit nicht mit dem Beginn des Zahlungsintervalls zusammenfällt, erfolgt die Abrechnung dieses RumpfAbrechnungszeitraums zum Beginn der Grundlaufzeit für den gesamten Rumpf-Abrechnungszeitraum anteilsmäßig auf Pro-rata-Basis.</t>
  </si>
  <si>
    <t>10.3. Erfolgt die Bereitstellung der Services bzw. die Übernahme der Vertragssoftware vor Beginn der Grundlaufzeit, ist für den Zeitraum zwischen Bereitstellung bzw. Übernahme und Beginn der Grundlaufzeit je Tag 1/30 der monatlichen Nutzungsvergütung zu zahlen und innerhalb von 10 Tagen nach Bereitstellung der Services bzw. Übernahme der Vertragssoftware fällig. Die Bedingungen des SaaS-Vertrags gelten für diesen Zeitraum entsprechend.</t>
  </si>
  <si>
    <t>Umsatzsteuer, Zahlungsverzug, Vergütungsanpassung</t>
  </si>
  <si>
    <t>11. Umsatzsteuer, Zahlungsverzug, Vergütungsanpassung 11.1. Sämtliche Vergütungen werden zuzüglich der gesetzlichen Umsatzsteuer in ihrer jeweiligen Höhe in Rechnung gestellt und bezahlt. Der Auftragnehmer wird die Umsatzsteuer gesondert ausweisen. 11.2. Bei Verzug mit der Zahlung oder Stundung des in Rechnung gestellten Betrags ist der offene Betrag mit 9 Prozentpunkten p.a. über dem jeweiligen Basiszinssatz zu verzinsen. Bei verspäteter Zahlung kann der Auftragnehmer zudem die Erbringung weiterer Vertragsleistungen bis zur Bezahlung des ausstehenden Betrags verweigern und von der Erbringung einer Vorauszahlung abhängig machen. Weitergehende Rechte des Auftragnehmers bleiben unberührt. 11.3. Der Auftragnehmer ist zur angemessenen Anpassung der Vergütung einschließlich der Folgepreise unter Einhaltung einer Frist von 3 Kalendermonaten zum Quartalsende berechtigt, wenn sich die Einkaufspreise des Auftragnehmers für die Services ändern. Die Angemessenheit einer Anpassung wird widerleglich vermutet, soweit sie 9 % innerhalb eines Zeitraums von 12 Monaten nicht überschreitet. Soweit der Auftraggeber eine geringere Kostensteigerung nachweist, erfolgt die Preisanpassung nur im Umfang der vom Auftraggeber nachgewiesenen Kostensteigerung. Die Preisanpassung wird jeweils durch den Auftragnehmer nach billigem Ermessen vorgenommen und ist gerichtlich überprüfbar.</t>
  </si>
  <si>
    <t>11.1. Sämtliche Vergütungen werden zuzüglich der gesetzlichen Umsatzsteuer in ihrer jeweiligen Höhe in Rechnung gestellt und bezahlt. Der Auftragnehmer wird die Umsatzsteuer gesondert ausweisen.</t>
  </si>
  <si>
    <t>11.2. Bei Verzug mit der Zahlung oder Stundung des in Rechnung gestellten Betrags ist der offene Betrag mit 9 Prozentpunkten p.a. über dem jeweiligen Basiszinssatz zu verzinsen. Bei verspäteter Zahlung kann der Auftragnehmer zudem die Erbringung weiterer Vertragsleistungen bis zur Bezahlung des ausstehenden Betrags verweigern und von der Erbringung einer Vorauszahlung abhängig machen. Weitergehende Rechte des Auftragnehmers bleiben unberührt.</t>
  </si>
  <si>
    <t>11.3. Der Auftragnehmer ist zur angemessenen Anpassung der Vergütung einschließlich der Folgepreise unter Einhaltung einer Frist von 3 Kalendermonaten zum Quartalsende berechtigt, wenn sich die Einkaufspreise des Auftragnehmers für die Services ändern. Die Angemessenheit einer Anpassung wird widerleglich vermutet, soweit sie 9 % innerhalb eines Zeitraums von 12 Monaten nicht überschreitet. Soweit der Auftraggeber eine geringere Kostensteigerung nachweist, erfolgt die Preisanpassung nur im Umfang der vom Auftraggeber nachgewiesenen Kostensteigerung. Die Preisanpassung wird jeweils durch den Auftragnehmer nach billigem Ermessen vorgenommen und ist gerichtlich überprüfbar.</t>
  </si>
  <si>
    <t>SEPA-Lastschriftmandat</t>
  </si>
  <si>
    <t>12. SEPA-Lastschriftmandat 12.1. Der Auftraggeber wird den Auftragnehmer durch ein gesondertes SEPALastschriftmandat (SEPA-Basislastschriftmandat oder SEPAFirmenlastschriftmandat) ermächtigen, während der Vertragslaufzeit die zu entrichtenden Mietraten und sonstigen vertraglich geschuldeten Vergütungen bei Fälligkeit im SEPA-Lastschriftverfahren einzuziehen. 12.2. Der Auftragnehmer wird den Auftraggeber spätestens zwei Tage vor dem ersten Einzug über den zu zahlenden Betrag und seine Fälligkeit vorab informieren (Vorabinformation). Im Falle einer Änderung des Betrags oder der Fälligkeit während der Vertragslaufzeit wird der Auftragnehmer den Auftraggeber spätestens zwei Tage vor dem Einzug hierüber informieren. 12.3. Der Auftraggeber wird dem Auftragnehmer Änderungen bezüglich Name, Firma, Anschrift oder Bankverbindung des Auftraggebers unverzüglich schriftlich mitteilen. 12.4. Hat der Auftraggeber ein SEPA-Basislastschriftmandat erteilt, ist er im Fall wiederholter und erheblicher Zahlungsstörungen verpflichtet, dem Auftragnehmer unverzüglich ein SEPA-Firmenlastschriftmandat zu erteilen.</t>
  </si>
  <si>
    <t>12.1. Der Auftraggeber wird den Auftragnehmer durch ein gesondertes SEPALastschriftmandat (SEPA-Basislastschriftmandat oder SEPAFirmenlastschriftmandat) ermächtigen, während der Vertragslaufzeit die zu entrichtenden Mietraten und sonstigen vertraglich geschuldeten Vergütungen bei Fälligkeit im SEPA-Lastschriftverfahren einzuziehen.</t>
  </si>
  <si>
    <t>12.2. Der Auftragnehmer wird den Auftraggeber spätestens zwei Tage vor dem ersten Einzug über den zu zahlenden Betrag und seine Fälligkeit vorab informieren (Vorabinformation). Im Falle einer Änderung des Betrags oder der Fälligkeit während der Vertragslaufzeit wird der Auftragnehmer den Auftraggeber spätestens zwei Tage vor dem Einzug hierüber informieren.</t>
  </si>
  <si>
    <t>12.3. Der Auftraggeber wird dem Auftragnehmer Änderungen bezüglich Name, Firma, Anschrift oder Bankverbindung des Auftraggebers unverzüglich schriftlich mitteilen.</t>
  </si>
  <si>
    <t>12.4. Hat der Auftraggeber ein SEPA-Basislastschriftmandat erteilt, ist er im Fall wiederholter und erheblicher Zahlungsstörungen verpflichtet, dem Auftragnehmer unverzüglich ein SEPA-Firmenlastschriftmandat zu erteilen.</t>
  </si>
  <si>
    <t>Abtretung, Vertragsübertragung</t>
  </si>
  <si>
    <t>13. Abtretung, Vertragsübertragung 13.1. Der Auftragnehmer ist berechtigt, einzelne Rechte aus dem SaaS-Vertrag abzutreten oder jeweils einzelne Teile des SaaS-Vertrags oder das gesamte Vertragsverhältnis sowie alle dazugehörigen Zusatzvereinbarungen jederzeit mit allen Rechten und Pflichten hieraus, insbesondere zu Refinanzierungszwecken, für die (Rest-)Dauer der Grundlaufzeit auf eine der folgenden Gesellschaften oder einen vergleichbaren Dritten (gemeinsam „Refinanzierer“) zu übertragen („Vertragsübertragung“): a) TA Leasing GmbH, Ringstraße 20-22, 70736 Fellbach-Schmiden (soweit der SaaS-Vertrag nicht mit der TA Leasing GmbH selbst als Auftragnehmer geschlossen wird) b) BFL Leasing GmbH, Hauptstraße 131-137, 65760 Eschborn c) BNP Paribas Lease Group S.A., Zweigniederlassung Deutschland, Hohenstaufenring 62, 50674 Köln d) MLF Mercator Leasing GmbH &amp; Co. Finanz KG, Londonstraße 1, 97424 Schweinfurt e) SüdLeasing GmbH, Pariser Platz 7, 70173 Stuttgart f) De Lage Landen Leasing GmbH, Theo-Champion-Straße 1, 40549 Düsseldorf 13.2. Der Auftragnehmer ist zur Vertragsübertragung auch in der Weise berechtigt, dass eine Vertragsübertragung zunächst auf die TA Leasing GmbH und sodann auf einen anderen Refinanzierer erfolgt (soweit der SaaS-Vertrag nicht mit der TA Leasing GmbH selbst als Auftragnehmer geschlossen wird). 13.3. Mit Ablauf der Grundlauftzeit ist der Refinanzierer berechtigt, das gesamte Vertragsverhältnis sowie alle Zusatzvereinbarungen wieder auf den Auftragnehmer zurückzuübertragen („Vertragsrückübertragung“). 13.4. Der Auftragnehmer hat dafür Sorge zu tragen, dass dem Auftraggeber durch die Vertragsübertragung keine Nachteile in sachlicher oder finanzieller Hinsicht entstehen. Der Auftraggeber stimmt der Vertragsübertragung sowie der Vertragsrückübertragung hiermit bereits jetzt zu. 13.5. Etwaige Zusatzvereinbarungen und Vertragsänderungen sind nur wirksam, wenn der jeweilige Refinanzierer ihnen schriftlich zugestimmt hat.</t>
  </si>
  <si>
    <t>13.1. Der Auftragnehmer ist berechtigt, einzelne Rechte aus dem SaaS-Vertrag abzutreten oder jeweils einzelne Teile des SaaS-Vertrags oder das gesamte Vertragsverhältnis sowie alle dazugehörigen Zusatzvereinbarungen jederzeit mit allen Rechten und Pflichten hieraus, insbesondere zu Refinanzierungszwecken, für die (Rest-)Dauer der Grundlaufzeit auf eine der folgenden Gesellschaften oder einen vergleichbaren Dritten (gemeinsam „Refinanzierer“) zu übertragen („Vertragsübertragung“): a) TA Leasing GmbH, Ringstraße 20-22, 70736 Fellbach-Schmiden (soweit der SaaS-Vertrag nicht mit der TA Leasing GmbH selbst als Auftragnehmer geschlossen wird) b) BFL Leasing GmbH, Hauptstraße 131-137, 65760 Eschborn c) BNP Paribas Lease Group S.A., Zweigniederlassung Deutschland, Hohenstaufenring 62, 50674 Köln d) MLF Mercator Leasing GmbH &amp; Co. Finanz KG, Londonstraße 1, 97424 Schweinfurt e) SüdLeasing GmbH, Pariser Platz 7, 70173 Stuttgart f) De Lage Landen Leasing GmbH, Theo-Champion-Straße 1, 40549 Düsseldorf</t>
  </si>
  <si>
    <t>13.2. Der Auftragnehmer ist zur Vertragsübertragung auch in der Weise berechtigt, dass eine Vertragsübertragung zunächst auf die TA Leasing GmbH und sodann auf einen anderen Refinanzierer erfolgt (soweit der SaaS-Vertrag nicht mit der TA Leasing GmbH selbst als Auftragnehmer geschlossen wird).</t>
  </si>
  <si>
    <t>13.3. Mit Ablauf der Grundlauftzeit ist der Refinanzierer berechtigt, das gesamte Vertragsverhältnis sowie alle Zusatzvereinbarungen wieder auf den Auftragnehmer zurückzuübertragen („Vertragsrückübertragung“).</t>
  </si>
  <si>
    <t>13.4. Der Auftragnehmer hat dafür Sorge zu tragen, dass dem Auftraggeber durch die Vertragsübertragung keine Nachteile in sachlicher oder finanzieller Hinsicht entstehen. Der Auftraggeber stimmt der Vertragsübertragung sowie der Vertragsrückübertragung hiermit bereits jetzt zu.</t>
  </si>
  <si>
    <t>13.5</t>
  </si>
  <si>
    <t>13.5. Etwaige Zusatzvereinbarungen und Vertragsänderungen sind nur wirksam, wenn der jeweilige Refinanzierer ihnen schriftlich zugestimmt hat.</t>
  </si>
  <si>
    <t>Haftung des Auftragnehmers</t>
  </si>
  <si>
    <t>14. Haftung des Auftragnehmers 14.1. Der Auftragnehmer haftet dem Grunde und dem Umfang nach unbegrenzt für vorsätzliches oder grob fahrlässiges Handeln sowie für vorsätzliches oder grob fahrlässiges Handeln seiner Erfüllungsgehilfen, bei schuldhafter Verletzung von Leben, Körper und Gesundheit, bei einer Haftung nach dem Produkthaftungsgesetz, bei arglistigem Verschweigen eines Mangels sowie bei vertraglicher Übernahme einer verschuldensunabhängigen Haftung (z. B. bei Übernahme einer Garantie oder eines Beschaffungsrisikos). 14.2. Der Auftragnehmer haftet weiterhin im Fall der einfach fahrlässigen Verletzung einer wesentlichen Vertragspflicht, also einer solchen Pflicht, die die ordnungsgemäße Durchführung des SaaS-Vertrags erst ermöglicht und auf deren Erfüllung der Auftraggeber deshalb vertraut und vertrauen darf, jedoch begrenzt auf den vorhersehbaren, typischerweise entstehenden Schaden. 14.3. Eine weitergehende Haftung ist ausgeschlossen. Soweit die Haftung des Auftragnehmers ausgeschlossen oder begrenzt ist, gilt dies auch zugunsten der persönlichen Haftung seiner Erfüllungsgehilfen. 14.4. Eine verschuldensunabhängige Haftung nach § 536a Abs. 1 BGB wegen Mängeln an den Vertragsleistungen, die bereits zum Zeitpunkt des Beginns der Grundlaufzeit vorhanden sind, ist ausgeschlossen. 14.5. Soweit nicht abweichend geregelt, sind Ansprüche aus dem Vertrag oder aufgrund des Vertrags binnen 12 Monaten ausgeschlossen, nachdem der Anspruch entstanden ist und der Auftraggeber von den anspruchsbegründenden Umständen Kenntnis erlangt hat oder ohne grobe Fahrlässigkeit erlangen musste.</t>
  </si>
  <si>
    <t>14.1. Der Auftragnehmer haftet dem Grunde und dem Umfang nach unbegrenzt für vorsätzliches oder grob fahrlässiges Handeln sowie für vorsätzliches oder grob fahrlässiges Handeln seiner Erfüllungsgehilfen, bei schuldhafter Verletzung von Leben, Körper und Gesundheit, bei einer Haftung nach dem Produkthaftungsgesetz, bei arglistigem Verschweigen eines Mangels sowie bei vertraglicher Übernahme einer verschuldensunabhängigen Haftung (z. B. bei Übernahme einer Garantie oder eines Beschaffungsrisikos).</t>
  </si>
  <si>
    <t>14.2. Der Auftragnehmer haftet weiterhin im Fall der einfach fahrlässigen Verletzung einer wesentlichen Vertragspflicht, also einer solchen Pflicht, die die ordnungsgemäße Durchführung des SaaS-Vertrags erst ermöglicht und auf deren Erfüllung der Auftraggeber deshalb vertraut und vertrauen darf, jedoch begrenzt auf den vorhersehbaren, typischerweise entstehenden Schaden.</t>
  </si>
  <si>
    <t>14.3. Eine weitergehende Haftung ist ausgeschlossen. Soweit die Haftung des Auftragnehmers ausgeschlossen oder begrenzt ist, gilt dies auch zugunsten der persönlichen Haftung seiner Erfüllungsgehilfen.</t>
  </si>
  <si>
    <t>14.4. Eine verschuldensunabhängige Haftung nach § 536a Abs. 1 BGB wegen Mängeln an den Vertragsleistungen, die bereits zum Zeitpunkt des Beginns der Grundlaufzeit vorhanden sind, ist ausgeschlossen.</t>
  </si>
  <si>
    <t>14.5. Soweit nicht abweichend geregelt, sind Ansprüche aus dem Vertrag oder aufgrund des Vertrags binnen 12 Monaten ausgeschlossen, nachdem der Anspruch entstanden ist und der Auftraggeber von den anspruchsbegründenden Umständen Kenntnis erlangt hat oder ohne grobe Fahrlässigkeit erlangen musste.</t>
  </si>
  <si>
    <t>Haftung des Auftraggebers, Wertminderung/Untergang</t>
  </si>
  <si>
    <t>15. Haftung des Auftraggebers, Wertminderung/Untergang 15.1. Der Auftraggeber haftet bezüglich der Services bzw. der Vertragssoftware für Wertminderungen (insbesondere durch Beschädigung oder über den vertragsgemäßen Gebrauch hinausgehende Nutzung) und Untergang (insbesondere durch Zerstörung oder Verlust) bis zum vereinbarten Vertragslaufzeitende gegenüber dem Auftragnehmer, es sei denn, a) die Wertminderung bzw. der Untergang wurde vom Auftragnehmer gemäß Ziffer 17 verschuldet oder b) weder der Auftraggeber noch eine Person, die auf seine Veranlassung hin mit den Vertragsleistungen in Berührung gekommen ist, hat den Schaden schuldhaft verursacht. 15.2. Im Falle des Untergangs oder der Wertminderung der Services bzw. der Vertragssoftware ist der Auftraggeber verpflichtet, den Auftragnehmer unverzüglich, jedoch spätestens innerhalb von 5 Arbeitstagen schriftlich zu benachrichtigen. 15.3. Der Auftragnehmer ist im Fall der Ziffer 15.1. berechtigt, den SaaS-Vertrag bezüglich des betroffenen Service bzw. der betroffenen Vertragssoftware außerordentlich fristlos zu kündigen. In diesem Fall ist der Auftragnehmer berechtigt, gemäß Ziffer 21 bezüglich des betroffenen Service bzw. der betroffenen Vertragssoftware Schadensersatz zu fordern. Etwaige Entschädigungssummen, die der Auftragnehmer wegen des Untergangs oder der Wertminderung des betroffenen Service bzw. der betroffenen Vertragssoftware von einem Versicherer erhält, werden zugunsten des Auftraggebers auf den Schadensersatzanspruch des Auftragnehmers angerechnet. 15.4. Soweit keine Kündigung gemäß Ziffer 15.3. erfolgt, hat der Auftraggeber die vereinbarte Nutzungsvergütung weiter zu zahlen. 15.5. Soweit im Schadensfall die Haftung des Auftraggebers gemäß Ziffer 15.1. ausgeschlossen ist, stehen ihm die gesetzlichen Ansprüche zu.</t>
  </si>
  <si>
    <t>15.1. Der Auftraggeber haftet bezüglich der Services bzw. der Vertragssoftware für Wertminderungen (insbesondere durch Beschädigung oder über den vertragsgemäßen Gebrauch hinausgehende Nutzung) und Untergang (insbesondere durch Zerstörung oder Verlust) bis zum vereinbarten Vertragslaufzeitende gegenüber dem Auftragnehmer, es sei denn, a) die Wertminderung bzw. der Untergang wurde vom Auftragnehmer gemäß Ziffer 17 verschuldet oder b) weder der Auftraggeber noch eine Person, die auf seine Veranlassung hin mit den Vertragsleistungen in Berührung gekommen ist, hat den Schaden schuldhaft verursacht.</t>
  </si>
  <si>
    <t>15.2. Im Falle des Untergangs oder der Wertminderung der Services bzw. der Vertragssoftware ist der Auftraggeber verpflichtet, den Auftragnehmer unverzüglich, jedoch spätestens innerhalb von 5 Arbeitstagen schriftlich zu benachrichtigen.</t>
  </si>
  <si>
    <t>15.3. Der Auftragnehmer ist im Fall der Ziffer 15.1. berechtigt, den SaaS-Vertrag bezüglich des betroffenen Service bzw. der betroffenen Vertragssoftware außerordentlich fristlos zu kündigen. In diesem Fall ist der Auftragnehmer berechtigt, gemäß Ziffer 21 bezüglich des betroffenen Service bzw. der betroffenen Vertragssoftware Schadensersatz zu fordern. Etwaige Entschädigungssummen, die der Auftragnehmer wegen des Untergangs oder der Wertminderung des betroffenen Service bzw. der betroffenen Vertragssoftware von einem Versicherer erhält, werden zugunsten des Auftraggebers auf den Schadensersatzanspruch des Auftragnehmers angerechnet.</t>
  </si>
  <si>
    <t>15.4. Soweit keine Kündigung gemäß Ziffer 15.3. erfolgt, hat der Auftraggeber die vereinbarte Nutzungsvergütung weiter zu zahlen.</t>
  </si>
  <si>
    <t>15.5. Soweit im Schadensfall die Haftung des Auftraggebers gemäß Ziffer 15.1. ausgeschlossen ist, stehen ihm die gesetzlichen Ansprüche zu.</t>
  </si>
  <si>
    <t>Mitwirkungspflichten des Auftraggebers, Analyse, Datensicherung</t>
  </si>
  <si>
    <t>16. Mitwirkungspflichten des Auftraggebers, Analyse, Datensicherung 16.1. Der Auftraggeber wird dem Auftragnehmer den Zugang zum Einsatzort ermöglichen und seine Mitarbeiter zur Zusammenarbeit mit dem Auftragnehmer anhalten, soweit dies zur Erbringung der Vertragsleistungen erforderlich ist. Der Auftraggeber wird die vom Auftragnehmer erhaltenen Anweisungen hinsichtlich der Bedienung der Services bzw. der Vertragssoftware sowie der Störungssuche und -behebung beachten und umsetzen. Gelten für den Betrieb des Auftraggebers oder den Standort der Services besondere Sicherheitsauflagen, so wird der Auftraggeber rechtzeitig und ohne Mehraufwand für den Auftragnehmer die notwendigen Voraussetzungen zur ungehinderten Vertragserfüllung schaffen. 16.2. Der Auftraggeber ist verpflichtet, alles Erforderliche zu tun sowie sämtliche technischen und infrastrukturellen Voraussetzungen zu schaffen, um eine ordnungsgemäße Leistungserfüllung durch den Auftragnehmer zu ermöglichen. Er hat insbesondere sicherzustellen, dass dem Auftragnehmer im erforderlichen und zumutbaren Umfang Informationen über die ITInfrastruktur des Auftraggebers aus den Bereichen IT-Geräte, Hard-/Software (z. B. Betriebssysteme), EDV, Workflows, kaufmännische Parameter und Umwelt übermittelt werden. Der Auftraggeber hat dem Auftragnehmer im erforderlichen und zumutbaren Umfang Zugriff auf seine Server- und Systemumgebung zu gewähren. 16.3. Soweit vor Vertragsbeginn eine Untersuchung der IT-Infrastruktur des Auftraggebers („Analyse“) durchgeführt wurde, stellt das schriftliche Ergebnis der Analyse die Grundlage für die Leistungserbringung durch den Auftragnehmer dar. Über Änderungen der der Analyse zugrunde liegenden ITInfrastruktur des Auftraggebers, die Auswirkungen auf die Leistungserbringung des Auftragnehmers haben können, hat der Auftraggeber den Auftragnehmer so rechtzeitig im Voraus schriftlich zu informieren, dass die Leistungserbringung hierdurch nicht eingeschränkt wird. Durch solche Änderungen im Rahmen der Leistungserbringung entstehende Mehrkosten und -aufwendungen hat der Auftraggeber dem Auftragnehmer zu erstatten. 16.4. Der Auftraggeber ist bezüglich seiner IT-Infrastruktur zur Datensicherung im erforderlichen Umfang verpflichtet, um Datenverluste zu vermeiden. Der Auftraggeber gewährleistet in seinem Zuständigkeitsbereich die Prüfung aller in der Informationsverarbeitung verwendeten Programme und Datenträger auf deren Freiheit von Computerviren nach dem jeweils aktuellen Stand der Technik. 16.5. Kommt der Auftraggeber mit der Erfüllung einer Mitwirkungspflicht schuldhaft in Verzug, ruht für die Dauer des Verzugs die Leistungsverpflichtung des Auftragnehmers, soweit die Vertragsleistung dadurch nicht oder nur mit unverhältnismäßigem Mehraufwand erbracht werden kann. Der Auftraggeber hat dem Auftragnehmer die dadurch entstehenden Kosten und Aufwendungen zu ersetzen. Darüber hinausgehende Ansprüche bleiben unberührt.</t>
  </si>
  <si>
    <t>16.1. Der Auftraggeber wird dem Auftragnehmer den Zugang zum Einsatzort ermöglichen und seine Mitarbeiter zur Zusammenarbeit mit dem Auftragnehmer anhalten, soweit dies zur Erbringung der Vertragsleistungen erforderlich ist. Der Auftraggeber wird die vom Auftragnehmer erhaltenen Anweisungen hinsichtlich der Bedienung der Services bzw. der Vertragssoftware sowie der Störungssuche und -behebung beachten und umsetzen. Gelten für den Betrieb des Auftraggebers oder den Standort der Services besondere Sicherheitsauflagen, so wird der Auftraggeber rechtzeitig und ohne Mehraufwand für den Auftragnehmer die notwendigen Voraussetzungen zur ungehinderten Vertragserfüllung schaffen.</t>
  </si>
  <si>
    <t>16.2. Der Auftraggeber ist verpflichtet, alles Erforderliche zu tun sowie sämtliche technischen und infrastrukturellen Voraussetzungen zu schaffen, um eine ordnungsgemäße Leistungserfüllung durch den Auftragnehmer zu ermöglichen. Er hat insbesondere sicherzustellen, dass dem Auftragnehmer im erforderlichen und zumutbaren Umfang Informationen über die ITInfrastruktur des Auftraggebers aus den Bereichen IT-Geräte, Hard-/Software (z. B. Betriebssysteme), EDV, Workflows, kaufmännische Parameter und Umwelt übermittelt werden. Der Auftraggeber hat dem Auftragnehmer im erforderlichen und zumutbaren Umfang Zugriff auf seine Server- und Systemumgebung zu gewähren.</t>
  </si>
  <si>
    <t>16.3. Soweit vor Vertragsbeginn eine Untersuchung der IT-Infrastruktur des Auftraggebers („Analyse“) durchgeführt wurde, stellt das schriftliche Ergebnis der Analyse die Grundlage für die Leistungserbringung durch den Auftragnehmer dar. Über Änderungen der der Analyse zugrunde liegenden ITInfrastruktur des Auftraggebers, die Auswirkungen auf die Leistungserbringung des Auftragnehmers haben können, hat der Auftraggeber den Auftragnehmer so rechtzeitig im Voraus schriftlich zu informieren, dass die Leistungserbringung hierdurch nicht eingeschränkt wird. Durch solche Änderungen im Rahmen der Leistungserbringung entstehende Mehrkosten und -aufwendungen hat der Auftraggeber dem Auftragnehmer zu erstatten.</t>
  </si>
  <si>
    <t>16.4</t>
  </si>
  <si>
    <t>16.4. Der Auftraggeber ist bezüglich seiner IT-Infrastruktur zur Datensicherung im erforderlichen Umfang verpflichtet, um Datenverluste zu vermeiden. Der Auftraggeber gewährleistet in seinem Zuständigkeitsbereich die Prüfung aller in der Informationsverarbeitung verwendeten Programme und Datenträger auf deren Freiheit von Computerviren nach dem jeweils aktuellen Stand der Technik.</t>
  </si>
  <si>
    <t>16.5</t>
  </si>
  <si>
    <t>16.5. Kommt der Auftraggeber mit der Erfüllung einer Mitwirkungspflicht schuldhaft in Verzug, ruht für die Dauer des Verzugs die Leistungsverpflichtung des Auftragnehmers, soweit die Vertragsleistung dadurch nicht oder nur mit unverhältnismäßigem Mehraufwand erbracht werden kann. Der Auftraggeber hat dem Auftragnehmer die dadurch entstehenden Kosten und Aufwendungen zu ersetzen. Darüber hinausgehende Ansprüche bleiben unberührt.</t>
  </si>
  <si>
    <t>Gewährleistung</t>
  </si>
  <si>
    <t>17. Gewährleistung 17.1. Soweit nicht ausdrücklich schriftlich abweichend vereinbart, ist auf die Erbringung von Vertragsleistungen Mietvertragsrecht gemäß §§ 535 ff. BGB anwendbar. Werden die Vertragsleistungen nicht vertragsgemäß erbracht und hat der Auftragnehmer dies zu vertreten, ist er verpflichtet, die Vertragsleistungen ohne Mehrkosten für den Auftraggeber innerhalb angemessener Frist vertragsgemäß zu erbringen. Voraussetzung hierfür ist eine Rüge des Auftraggebers, die unverzüglich ab Kenntnis zu erfolgen hat. 17.2. Soweit die Vertragsleistung in einer Dienstleistung besteht, ist hierauf das Dienstvertragsrecht gemäß § 611 ff. BGB anwendbar. Wird die Dienstleistung nicht vertragsgemäß erbracht und hat der Auftragnehmer dies zu vertreten, ist er verpflichtet, die Dienstleistung ohne Mehrkosten für den Auftraggeber innerhalb angemessener Frist vertragsgemäß zu erbringen. Voraussetzung hierfür ist eine Rüge des Auftraggebers, die unverzüglich ab Kenntnis zu erfolgen hat. 17.3. Soweit eine Vertragsleistung in der Erstellung eines Werkes besteht, gelten folgende Gewährleistungsregeln: a) Mängelrechte des Auftraggebers setzen voraus, dass der Auftraggeber die erbrachte Vertragsleistung unverzüglich auf Mängelfreiheit überprüft und dem Auftragnehmer offensichtliche Mängel unverzüglich, spätestens jedoch innerhalb von 7 Arbeitstagen nach Bereitstellung des Service bzw. Abnahme der Vertragsleistung schriftlich mitteilt. Verborgene Mängel müssen dem Auftragnehmer unverzüglich, spätestens jedoch innerhalb von 7 Arbeitstagen nach ihrer Entdeckung schriftlich mitgeteilt werden. Unterlässt der Auftraggeber die rechtzeitige Mängelanzeige, gilt die Vertragsleistung als vertragsgemäß. b) Für Sach- und Rechtsmängel leistet der Auftragnehmer zunächst Gewähr durch Nacherfüllung, und zwar nach seiner Wahl durch Nachbesserung oder durch erneute Erbringung der geschuldeten Vertragsleistung. Der Auftraggeber wird dem Auftragnehmer zur Nacherfüllung eine angemessene Frist setzen. Schlagen zwei Versuche der Nacherfüllung fehl, ist der Auftraggeber berechtigt, im Hinblick auf die vom Mangel betroffene Vertragsleistung vom SaaS-Vertrag zurückzutreten oder die Vergütung zu mindern, es sei denn, es liegt ein unerheblicher Mangel vor. Schadensersatz leistet der Auftragnehmer im Rahmen der in Ziffer 14 festgelegten Grenzen. c) Die Gewährleistung ist ausgeschlossen, soweit der Sach- und/oder Rechtsmangel darauf beruht, dass die Services oder eine Vertragsleistung ohne vorherige schriftliche Zustimmung des Auftragnehmers verändert wurden. Die Mängelrechte des Auftraggebers bleiben unberührt, soweit der Auftraggeber zur Vornahme der Änderung, insbesondere im Rahmen der Ausübung des Selbstbeseitigungsrechts gemäß § 536a Abs. 2 BGB, berechtigt ist und die Änderung fachgerecht ausgeführt sowie nachvollziehbar dokumentiert wurde. d) Gewährleistungsansprüche des Auftraggebers verjähren innerhalb eines Jahres ab Abnahme der Vertragsleistung. Dies gilt nicht, wenn der Mangel vorsätzlich oder grob fahrlässig verursacht wurde, durch einen einfach fahrlässig verursachten Mangel eine Verletzung von Leben, Körper oder Gesundheit entstanden ist oder eine Garantie für die Beschaffenheit der Vertragsleistung übernommen wurde. e) Der Auftragnehmer übernimmt keinerlei Garantie für die Beschaffenheit der Services oder der Vertragsleistung, soweit nicht ausdrücklich schriftlich abweichend vereinbart. 17.4. Der Auftragnehmer übernimmt keine Haftung für das Netzwerk des Auftraggebers sowie für nicht vom Auftragnehmer bereitgestellte Services oder gelieferte Software. 17.5. Der Auftragnehmer haftet in keinem Fall für Störungen und Ausfälle der Services oder der Vertragssoftware, die durch Dritte hervorgerufen werden, wie insbesondere Viren- und Denial-of-Service-Angriffe sowie Störungen der telekommunikationstechnischen Anbindung an das vom Auftragnehmer bzw. von Dritten im Auftrag des Auftragnehmers betriebene Netz. Erfüllungsgehilfen des Auftragnehmers gelten nicht als Dritte im Sinne dieser Ziffer 17.5. 17.6. Der Auftraggeber hat den Auftragnehmer bei allen Schadensminderungsmaßnahmen angemessen zu unterstützen.</t>
  </si>
  <si>
    <t>17.1</t>
  </si>
  <si>
    <t>17.1. Soweit nicht ausdrücklich schriftlich abweichend vereinbart, ist auf die Erbringung von Vertragsleistungen Mietvertragsrecht gemäß §§ 535 ff. BGB anwendbar. Werden die Vertragsleistungen nicht vertragsgemäß erbracht und hat der Auftragnehmer dies zu vertreten, ist er verpflichtet, die Vertragsleistungen ohne Mehrkosten für den Auftraggeber innerhalb angemessener Frist vertragsgemäß zu erbringen. Voraussetzung hierfür ist eine Rüge des Auftraggebers, die unverzüglich ab Kenntnis zu erfolgen hat.</t>
  </si>
  <si>
    <t>17.2</t>
  </si>
  <si>
    <t>17.2. Soweit die Vertragsleistung in einer Dienstleistung besteht, ist hierauf das Dienstvertragsrecht gemäß § 611 ff. BGB anwendbar. Wird die Dienstleistung nicht vertragsgemäß erbracht und hat der Auftragnehmer dies zu vertreten, ist er verpflichtet, die Dienstleistung ohne Mehrkosten für den Auftraggeber innerhalb angemessener Frist vertragsgemäß zu erbringen. Voraussetzung hierfür ist eine Rüge des Auftraggebers, die unverzüglich ab Kenntnis zu erfolgen hat.</t>
  </si>
  <si>
    <t>17.3</t>
  </si>
  <si>
    <t>17.3. Soweit eine Vertragsleistung in der Erstellung eines Werkes besteht, gelten folgende Gewährleistungsregeln: a) Mängelrechte des Auftraggebers setzen voraus, dass der Auftraggeber die erbrachte Vertragsleistung unverzüglich auf Mängelfreiheit überprüft und dem Auftragnehmer offensichtliche Mängel unverzüglich, spätestens jedoch innerhalb von 7 Arbeitstagen nach Bereitstellung des Service bzw. Abnahme der Vertragsleistung schriftlich mitteilt. Verborgene Mängel müssen dem Auftragnehmer unverzüglich, spätestens jedoch innerhalb von 7 Arbeitstagen nach ihrer Entdeckung schriftlich mitgeteilt werden. Unterlässt der Auftraggeber die rechtzeitige Mängelanzeige, gilt die Vertragsleistung als vertragsgemäß. b) Für Sach- und Rechtsmängel leistet der Auftragnehmer zunächst Gewähr durch Nacherfüllung, und zwar nach seiner Wahl durch Nachbesserung oder durch erneute Erbringung der geschuldeten Vertragsleistung. Der Auftraggeber wird dem Auftragnehmer zur Nacherfüllung eine angemessene Frist setzen. Schlagen zwei Versuche der Nacherfüllung fehl, ist der Auftraggeber berechtigt, im Hinblick auf die vom Mangel betroffene Vertragsleistung vom SaaS-Vertrag zurückzutreten oder die Vergütung zu mindern, es sei denn, es liegt ein unerheblicher Mangel vor. Schadensersatz leistet der Auftragnehmer im Rahmen der in Ziffer 14 festgelegten Grenzen. c) Die Gewährleistung ist ausgeschlossen, soweit der Sach- und/oder Rechtsmangel darauf beruht, dass die Services oder eine Vertragsleistung ohne vorherige schriftliche Zustimmung des Auftragnehmers verändert wurden. Die Mängelrechte des Auftraggebers bleiben unberührt, soweit der Auftraggeber zur Vornahme der Änderung, insbesondere im Rahmen der Ausübung des Selbstbeseitigungsrechts gemäß § 536a Abs. 2 BGB, berechtigt ist und die Änderung fachgerecht ausgeführt sowie nachvollziehbar dokumentiert wurde. d) Gewährleistungsansprüche des Auftraggebers verjähren innerhalb eines Jahres ab Abnahme der Vertragsleistung. Dies gilt nicht, wenn der Mangel vorsätzlich oder grob fahrlässig verursacht wurde, durch einen einfach fahrlässig verursachten Mangel eine Verletzung von Leben, Körper oder Gesundheit entstanden ist oder eine Garantie für die Beschaffenheit der Vertragsleistung übernommen wurde. e) Der Auftragnehmer übernimmt keinerlei Garantie für die Beschaffenheit der Services oder der Vertragsleistung, soweit nicht ausdrücklich schriftlich abweichend vereinbart.</t>
  </si>
  <si>
    <t>17.4</t>
  </si>
  <si>
    <t>17.4. Der Auftragnehmer übernimmt keine Haftung für das Netzwerk des Auftraggebers sowie für nicht vom Auftragnehmer bereitgestellte Services oder gelieferte Software.</t>
  </si>
  <si>
    <t>17.5</t>
  </si>
  <si>
    <t>17.5. Der Auftragnehmer haftet in keinem Fall für Störungen und Ausfälle der Services oder der Vertragssoftware, die durch Dritte hervorgerufen werden, wie insbesondere Viren- und Denial-of-Service-Angriffe sowie Störungen der telekommunikationstechnischen Anbindung an das vom Auftragnehmer bzw. von Dritten im Auftrag des Auftragnehmers betriebene Netz. Erfüllungsgehilfen des Auftragnehmers gelten nicht als Dritte im Sinne dieser Ziffer 17.5.</t>
  </si>
  <si>
    <t>17.6</t>
  </si>
  <si>
    <t>17.6. Der Auftraggeber hat den Auftragnehmer bei allen Schadensminderungsmaßnahmen angemessen zu unterstützen.</t>
  </si>
  <si>
    <t>Schutzrechte Dritter</t>
  </si>
  <si>
    <t>18. Schutzrechte Dritter 18.1. Macht ein Dritter gegenüber dem Auftraggeber bezüglich der Services oder einer Vertragsleistung einen berechtigten Anspruch wegen der Verletzung eines Schutzrechts geltend, wird der Auftragnehmer nach seiner Wahl und auf seine Kosten a) die Services bzw. die Vertragsleistung so ändern oder ersetzen, dass die Services bzw. die Vertragsleistung das Schutzrecht nicht verletzen, aber im Wesentlichen den vereinbarten Leistungs- und Funktionsmerkmalen in für den Auftraggeber zumutbarer Weise entsprechen, oder b) den Auftraggeber von Lizenzentgelten gegenüber dem Schutzrechtsinhaber oder Dritten freistellen. 18.2. Voraussetzung für die Haftung des Auftragnehmers gemäß Ziffer 18.1. ist, dass der Auftraggeber den Auftragnehmer über die behauptete Schutzrechtsverletzung unverzüglich schriftlich informiert, diese nicht anerkennt und jegliche gerichtliche und außergerichtliche Auseinandersetzung entweder dem Auftragnehmer überlässt oder nur im Einvernehmen mit diesem führt. 18.3. Soweit der Auftraggeber die Schutzrechtsverletzung selbst zu vertreten hat, sind Ansprüche gegen den Auftragnehmer ausgeschlossen. 18.4. Weitergehende Ansprüche gegen den Auftragnehmer wegen einer Schutzrechtsverletzung sind ausgeschlossen. Dieser Ausschluss gilt nicht bei Vorsatz, grober Fahrlässigkeit und bei der Verletzung des Lebens, des Körpers oder der Gesundheit.</t>
  </si>
  <si>
    <t>18.1. Macht ein Dritter gegenüber dem Auftraggeber bezüglich der Services oder einer Vertragsleistung einen berechtigten Anspruch wegen der Verletzung eines Schutzrechts geltend, wird der Auftragnehmer nach seiner Wahl und auf seine Kosten a) die Services bzw. die Vertragsleistung so ändern oder ersetzen, dass die Services bzw. die Vertragsleistung das Schutzrecht nicht verletzen, aber im Wesentlichen den vereinbarten Leistungs- und Funktionsmerkmalen in für den Auftraggeber zumutbarer Weise entsprechen, oder b) den Auftraggeber von Lizenzentgelten gegenüber dem Schutzrechtsinhaber oder Dritten freistellen.</t>
  </si>
  <si>
    <t>18.2. Voraussetzung für die Haftung des Auftragnehmers gemäß Ziffer 18.1. ist, dass der Auftraggeber den Auftragnehmer über die behauptete Schutzrechtsverletzung unverzüglich schriftlich informiert, diese nicht anerkennt und jegliche gerichtliche und außergerichtliche Auseinandersetzung entweder dem Auftragnehmer überlässt oder nur im Einvernehmen mit diesem führt.</t>
  </si>
  <si>
    <t>18.3. Soweit der Auftraggeber die Schutzrechtsverletzung selbst zu vertreten hat, sind Ansprüche gegen den Auftragnehmer ausgeschlossen.</t>
  </si>
  <si>
    <t>18.4. Weitergehende Ansprüche gegen den Auftragnehmer wegen einer Schutzrechtsverletzung sind ausgeschlossen. Dieser Ausschluss gilt nicht bei Vorsatz, grober Fahrlässigkeit und bei der Verletzung des Lebens, des Körpers oder der Gesundheit.</t>
  </si>
  <si>
    <t>Eigentumssicherung</t>
  </si>
  <si>
    <t>19. Eigentumssicherung Der Auftraggeber ist weder berechtigt, Dritten Rechte an den Services bzw. der Vertragssoftware einzuräumen (insbesondere Untervermietung, Leihe), noch Rechte aus dem SaaS-Vertrag abzutreten. Sollte ein Dritter durch Beschlagnahme oder Pfändung oder aus anderem Grund Ansprüche auf eine Vertragsleistung geltend machen, wird der Auftraggeber den Dritten darauf hinweisen, dass die Vertragsleistungen nicht in seinem Eigentum stehen, und den Auftragnehmer hierüber unverzüglich informieren.</t>
  </si>
  <si>
    <t>Vertragsschluss, Grundlaufzeit, Vertragsverlängerung</t>
  </si>
  <si>
    <t>20. Vertragsschluss, Grundlaufzeit, Vertragsverlängerung 20.1. Der Auftraggeber beantragt durch Unterzeichnung des SaaS-Vertrags beim Auftragnehmer den Vertragsabschluss. Der Auftraggeber ist an diesen Antrag für einen Monat nach dessen Eingang beim Auftragnehmer gebunden. Der SaaS-Vertrag bedarf zu seiner Wirksamkeit der Unterzeichnung durch den Auftragnehmer. 20.2. Der SaaS-Vertrag läuft für die darin vereinbarte Grundlaufzeit. Soweit die Bereitstellung der Services auf den 1. Tag eines Kalendermonats fällt, beginnt die Grundlaufzeit mit diesem Tag; andernfalls beginnt sie mit dem 1. Tag des auf die Bereitstellung folgenden Kalendermonats. 20.3. Wird der SaaS-Vertrag nicht von einer der Parteien mit einer Frist von 6 Monaten zum jeweiligen Ende der Laufzeit schriftlich gekündigt, verlängert er sich um jeweils 12 Monate.</t>
  </si>
  <si>
    <t>20.1. Der Auftraggeber beantragt durch Unterzeichnung des SaaS-Vertrags beim Auftragnehmer den Vertragsabschluss. Der Auftraggeber ist an diesen Antrag für einen Monat nach dessen Eingang beim Auftragnehmer gebunden. Der SaaS-Vertrag bedarf zu seiner Wirksamkeit der Unterzeichnung durch den Auftragnehmer.</t>
  </si>
  <si>
    <t>20.2. Der SaaS-Vertrag läuft für die darin vereinbarte Grundlaufzeit. Soweit die Bereitstellung der Services auf den 1. Tag eines Kalendermonats fällt, beginnt die Grundlaufzeit mit diesem Tag; andernfalls beginnt sie mit dem 1. Tag des auf die Bereitstellung folgenden Kalendermonats.</t>
  </si>
  <si>
    <t>20.3. Wird der SaaS-Vertrag nicht von einer der Parteien mit einer Frist von 6 Monaten zum jeweiligen Ende der Laufzeit schriftlich gekündigt, verlängert er sich um jeweils 12 Monate.</t>
  </si>
  <si>
    <t>21.</t>
  </si>
  <si>
    <t>Außerordentliche fristlose Kündigung, Schadensersatz</t>
  </si>
  <si>
    <t>21. Außerordentliche fristlose Kündigung, Schadensersatz 21.1. Das Recht der Parteien zur außerordentlichen fristlosen Kündigung des SaaSVertrags aus wichtigem Grund bleibt unberührt. Ein wichtiger Grund zur fristlosen Kündigung durch den Auftragnehmer liegt insbesondere auch dann vor, wenn der Auftraggeber – unabhängig vom vereinbarten Zahlungsintervall – mit der Zahlung der Nutzungsvergütung für 2 oder mehr Monate in Verzug ist. 21.2. Im Falle einer fristlosen Kündigung gemäß vorstehender Ziffer 21.1 Satz 2 sowie im Falle a) einer fristlosen Kündigung durch den Auftragnehmer mit Ausnahme einer Kündigung wegen Nichtzustandekommens des Bereitstellungsvertrags oder des Rücktritts vom Bereitstellungsvertrag über die Services mit der Lieferfirma gemäß Ziffer 3.4. oder b) eines Rücktritts durch den Auftragnehmer gemäß Ziffer 3.3. c) werden die für die gesamte Vertragsdauer noch ausstehenden NettoMietraten abgezinst mit dem Refinanzierungszins des Auftragnehmers zzgl. eines etwaig anfallenden Vorfälligkeitsschadens des Auftragnehmers sofort zur Zahlung fällig. Ersparte Kosten des Auftragnehmers sowie ersparte Kosten oder Leistungen eines Versicherers werden abgezogen. Dem Auftraggeber ist der Nachweis gestattet, dem Auftragnehmer sei kein oder ein geringerer Schaden entstanden. 21.3. Auf die Forderung gemäß Ziffer 21.2. wird ein etwaig erzielter NettoVerwertungserlös unter Abzug der Verwertungskosten und des Marktwerts der Services bzw. der Vertragssoftware, der bei regulärer Vertragsbeendigung voraussichtlich erzielt worden wäre, angerechnet, es sei denn, Verwertung und Verwertungserlös stehen einem Versicherer als Ausgleich für die geleistete Entschädigung zu. 21.4. Die Geltendmachung eines weitergehenden Schadens bleibt dem Auftragnehmer vorbehalten.</t>
  </si>
  <si>
    <t>21.1</t>
  </si>
  <si>
    <t>21.1. Das Recht der Parteien zur außerordentlichen fristlosen Kündigung des SaaSVertrags aus wichtigem Grund bleibt unberührt. Ein wichtiger Grund zur fristlosen Kündigung durch den Auftragnehmer liegt insbesondere auch dann vor, wenn der Auftraggeber – unabhängig vom vereinbarten Zahlungsintervall – mit der Zahlung der Nutzungsvergütung für 2 oder mehr Monate in Verzug ist.</t>
  </si>
  <si>
    <t>21.2</t>
  </si>
  <si>
    <t>21.2. Im Falle einer fristlosen Kündigung gemäß vorstehender Ziffer 21.1 Satz 2 sowie im Falle a) einer fristlosen Kündigung durch den Auftragnehmer mit Ausnahme einer Kündigung wegen Nichtzustandekommens des Bereitstellungsvertrags oder des Rücktritts vom Bereitstellungsvertrag über die Services mit der Lieferfirma gemäß Ziffer 3.4. oder b) eines Rücktritts durch den Auftragnehmer gemäß Ziffer 3.3. c) werden die für die gesamte Vertragsdauer noch ausstehenden NettoMietraten abgezinst mit dem Refinanzierungszins des Auftragnehmers zzgl. eines etwaig anfallenden Vorfälligkeitsschadens des Auftragnehmers sofort zur Zahlung fällig. Ersparte Kosten des Auftragnehmers sowie ersparte Kosten oder Leistungen eines Versicherers werden abgezogen. Dem Auftraggeber ist der Nachweis gestattet, dem Auftragnehmer sei kein oder ein geringerer Schaden entstanden.</t>
  </si>
  <si>
    <t>21.3</t>
  </si>
  <si>
    <t>21.3. Auf die Forderung gemäß Ziffer 21.2. wird ein etwaig erzielter NettoVerwertungserlös unter Abzug der Verwertungskosten und des Marktwerts der Services bzw. der Vertragssoftware, der bei regulärer Vertragsbeendigung voraussichtlich erzielt worden wäre, angerechnet, es sei denn, Verwertung und Verwertungserlös stehen einem Versicherer als Ausgleich für die geleistete Entschädigung zu.</t>
  </si>
  <si>
    <t>21.4</t>
  </si>
  <si>
    <t>21.4. Die Geltendmachung eines weitergehenden Schadens bleibt dem Auftragnehmer vorbehalten.</t>
  </si>
  <si>
    <t>22.</t>
  </si>
  <si>
    <t>Beendigung, Datenlöschung, Rückgabemängel</t>
  </si>
  <si>
    <t>22. Beendigung, Datenlöschung, Rückgabemängel 22.1. Der Zugang zu den Services sowie die Berechtigung zur Nutzung der Vertragssoftware enden bei Vertragsablauf. Der Auftragnehmer stellt dem Auftraggeber bis zu 8 Wochen nach Vertragsablauf eine Funktion zum Download seiner Daten zur Verfügung, soweit nicht anders vereinbart. Der Auftragnehmer löscht dann alle Daten des Auftraggebers, die sich auf den zur Verfügung gestellten Speicherplätzen befinden. Der Auftraggeber ist verpflichtet, die Nutzung der Services bzw. der Vertragssoftware unverzüglich nach Vertragsbeendigung (mit Ausnahme des Downloads seiner Daten) einzustellen. 22.2. Zum Vertragsablauf ist die Software-Dokumentation an den Auftragnehmer zurückzugeben. 22.3. Ist Vertragssoftware Vertragsbestandteil, ist der Auftraggeber auf seine Gefahr und Kosten nach Wahl des Auftragnehmers entweder zur vollständigen Rückgabe sämtlicher Originaldatenträger der Vertragssoftware sowie der vollständigen ihm überlassenen Software-Dokumentation an den Auftragnehmer oder zur vollständigen Löschung der Vertragssoftware und Vernichtung der Software-Dokumentation verpflichtet. Sämtliche weiteren Datenträger oder Sicherungskopien der Vertragssoftware und der SoftwareDokumentation sind vollständig und endgültig zu löschen oder zu vernichten. Dem Auftraggeber ist eine Weiterbenutzung der Vertragssoftware bzw. der Software-Dokumentation nach Vertragsbeendigung untersagt; ein Verstoß gegen diese Verpflichtung stellt eine Verletzung des Urheberrechts des Rechteinhabers dar.</t>
  </si>
  <si>
    <t>22.1</t>
  </si>
  <si>
    <t>22.1. Der Zugang zu den Services sowie die Berechtigung zur Nutzung der Vertragssoftware enden bei Vertragsablauf. Der Auftragnehmer stellt dem Auftraggeber bis zu 8 Wochen nach Vertragsablauf eine Funktion zum Download seiner Daten zur Verfügung, soweit nicht anders vereinbart. Der Auftragnehmer löscht dann alle Daten des Auftraggebers, die sich auf den zur Verfügung gestellten Speicherplätzen befinden. Der Auftraggeber ist verpflichtet, die Nutzung der Services bzw. der Vertragssoftware unverzüglich nach Vertragsbeendigung (mit Ausnahme des Downloads seiner Daten) einzustellen.</t>
  </si>
  <si>
    <t>22.2</t>
  </si>
  <si>
    <t>22.2. Zum Vertragsablauf ist die Software-Dokumentation an den Auftragnehmer zurückzugeben.</t>
  </si>
  <si>
    <t>22.3</t>
  </si>
  <si>
    <t>22.3. Ist Vertragssoftware Vertragsbestandteil, ist der Auftraggeber auf seine Gefahr und Kosten nach Wahl des Auftragnehmers entweder zur vollständigen Rückgabe sämtlicher Originaldatenträger der Vertragssoftware sowie der vollständigen ihm überlassenen Software-Dokumentation an den Auftragnehmer oder zur vollständigen Löschung der Vertragssoftware und Vernichtung der Software-Dokumentation verpflichtet. Sämtliche weiteren Datenträger oder Sicherungskopien der Vertragssoftware und der SoftwareDokumentation sind vollständig und endgültig zu löschen oder zu vernichten. Dem Auftraggeber ist eine Weiterbenutzung der Vertragssoftware bzw. der Software-Dokumentation nach Vertragsbeendigung untersagt; ein Verstoß gegen diese Verpflichtung stellt eine Verletzung des Urheberrechts des Rechteinhabers dar.</t>
  </si>
  <si>
    <t>23.</t>
  </si>
  <si>
    <t>Bonitäts-/Geldwäscheprüfung</t>
  </si>
  <si>
    <t>23. Bonitäts-/Geldwäscheprüfung 23.1. Der Auftraggeber ist ab Unterzeichnung des SaaS-Vertrags durch den Auftraggeber und während der Vertragslaufzeit verpflichtet, auf Anforderung des Auftragnehmers geeignete Unterlagen über seine Vermögensverhältnisse (z. B. Jahresabschlüsse) vorzulegen und die erforderlichen Auskünfte für die ordnungsgemäße Bonitätsprüfung gemäß dem Kreditwesengesetz (KWG) zu erteilen. 23.2. Der Auftraggeber ist verpflichtet, dem Auftragnehmer die zur Erfüllung seiner gesetzlichen Sorgfalts- und Informationspflichten (z. B. Identifizierungspflichten nach dem Geldwäschegesetz) notwendigen Informationen und Unterlagen zur Verfügung zu stellen und sich während der Vertragsdauer ergebende Änderungen (z. B. Änderung der Rechtsform, Änderung bei einem Vertretungsorgan, Wechsel der Gesellschafter) unverzüglich schriftlich mitzuteilen. 23.3. Verstößt der Auftraggeber gegen eine Verpflichtung dieser Ziffer 23, ist der Auftragnehmer berechtigt, vom SaaS-Vertrag zurückzutreten oder diesen nach vorheriger Abmahnung außerordentlich fristlos zu kündigen.</t>
  </si>
  <si>
    <t>23.1</t>
  </si>
  <si>
    <t>23.1. Der Auftraggeber ist ab Unterzeichnung des SaaS-Vertrags durch den Auftraggeber und während der Vertragslaufzeit verpflichtet, auf Anforderung des Auftragnehmers geeignete Unterlagen über seine Vermögensverhältnisse (z. B. Jahresabschlüsse) vorzulegen und die erforderlichen Auskünfte für die ordnungsgemäße Bonitätsprüfung gemäß dem Kreditwesengesetz (KWG) zu erteilen.</t>
  </si>
  <si>
    <t>23.2</t>
  </si>
  <si>
    <t>23.2. Der Auftraggeber ist verpflichtet, dem Auftragnehmer die zur Erfüllung seiner gesetzlichen Sorgfalts- und Informationspflichten (z. B. Identifizierungspflichten nach dem Geldwäschegesetz) notwendigen Informationen und Unterlagen zur Verfügung zu stellen und sich während der Vertragsdauer ergebende Änderungen (z. B. Änderung der Rechtsform, Änderung bei einem Vertretungsorgan, Wechsel der Gesellschafter) unverzüglich schriftlich mitzuteilen.</t>
  </si>
  <si>
    <t>23.3</t>
  </si>
  <si>
    <t>23.3. Verstößt der Auftraggeber gegen eine Verpflichtung dieser Ziffer 23, ist der Auftragnehmer berechtigt, vom SaaS-Vertrag zurückzutreten oder diesen nach vorheriger Abmahnung außerordentlich fristlos zu kündigen.</t>
  </si>
  <si>
    <t>24.</t>
  </si>
  <si>
    <t>Datenschutz, Geheimhaltung</t>
  </si>
  <si>
    <t>24. Datenschutz, Geheimhaltung 24.1. Die für den Abschluss und die Durchführung des SaaS-Vertrags erforderlichen Daten des Auftraggebers werden vom Auftragnehmer und/oder mit diesem i.S.v. § 15 AktG verbundenen Unternehmen („Verbundene Unternehmen“) zu diesem Zweck gespeichert, verarbeitet und genutzt. 24.2. Soweit einer Partei zur Kenntnis gelangende Unterlagen oder Daten personenbezogen sind, verpflichten sich beide Parteien zur Einhaltung der Bestimmungen der Datenschutz-Grundverordnung (DSGVO), des Bundesdatenschutzgesetzes (BDSG) sowie sonstiger anwendbarer Datenschutzvorschriften. 24.3. Daten des Auftraggebers, auch solche mit Personenbezug, die an den Auftragnehmer und den Servicedienstleister vom Auftraggeber übermittelt werden bzw. sich aus den Vertragsunterlagen oder der Vertragsdurchführung ergeben, werden zum Zwecke der Prüfung der Vertragsannahme, der Bonitätsprüfung, der Risikoprüfung und -steuerung, der Geldwäsche- und Betrugsprävention, der Abwicklung der Vertragsbeziehung, der Durchführung von Werbe- und Marketingmaßnahmen und der Produktverbesserung gespeichert und verwendet und ggf. im Rahmen der Vertragsdurchführung an andere Mitglieder der Unternehmensgruppe des Auftragnehmers, Refinanzierungsinstitute und Subunternehmer weitergeleitet, soweit dies zur Erfüllung der vorbezeichneten Zwecke notwendig ist. Es gelten das jeweils aktuelle Informationsblatt des Auftragnehmers zum Datenschutz und zur Verwendung der Kundendaten, das unter triumph-adler.de/ datenschutzinfo2018 eingesehen werden kann, sowie die zwischen den Parteien gesondert zu schließende Vereinbarung zur Auftragsverarbeitung. 24.4. Die Weitergabe von personenbezogenen Daten an Empfänger in Drittstaaten findet nur dann statt, wenn die Einhaltung der datenschutzrechtlichen Anforderungen sichergestellt ist und das Datenschutzniveau dem der EU entspricht oder dies über vertragliche Vereinbarungen sichergestellt wird. 24.5. Die Parteien verpflichten sich, alle ihnen vor oder bei Vertragsdurchführung über die jeweils andere Partei bekannt werdenden vertraulichen Informationen streng vertraulich zu behandeln und nicht gegenüber unbefugten Dritten offenzulegen. 24.6. Die Weitergabe vertraulicher Informationen über eine Partei durch die andere Partei („Informationsempfänger“) an Mitarbeiter des Informationsempfängers, verbundene Unternehmen des Informationsempfängers sowie Externe (z. B. Lieferfirma, Rechtsanwälte, Steuerberater, Wirtschaftsprüfer, Refinanzierer) und deren verbundene Unternehmen ist zulässig, soweit dies zur Vertragsdurchführung erforderlich ist. Der Informationsempfänger hat diejenigen Mitarbeiter, verbundenen Unternehmen und Externen sowie deren verbundene Unternehmen, denen gegenüber vertrauliche Informationen offengelegt werden, soweit nicht bereits erfolgt, schriftlich zur Geheimhaltung sowie auf die Wahrung des Datengeheimnisses zu verpflichten.</t>
  </si>
  <si>
    <t>24.1</t>
  </si>
  <si>
    <t>24.1. Die für den Abschluss und die Durchführung des SaaS-Vertrags erforderlichen Daten des Auftraggebers werden vom Auftragnehmer und/oder mit diesem i.S.v. § 15 AktG verbundenen Unternehmen („Verbundene Unternehmen“) zu diesem Zweck gespeichert, verarbeitet und genutzt.</t>
  </si>
  <si>
    <t>24.2</t>
  </si>
  <si>
    <t>24.2. Soweit einer Partei zur Kenntnis gelangende Unterlagen oder Daten personenbezogen sind, verpflichten sich beide Parteien zur Einhaltung der Bestimmungen der Datenschutz-Grundverordnung (DSGVO), des Bundesdatenschutzgesetzes (BDSG) sowie sonstiger anwendbarer Datenschutzvorschriften.</t>
  </si>
  <si>
    <t>24.3</t>
  </si>
  <si>
    <t>24.3. Daten des Auftraggebers, auch solche mit Personenbezug, die an den Auftragnehmer und den Servicedienstleister vom Auftraggeber übermittelt werden bzw. sich aus den Vertragsunterlagen oder der Vertragsdurchführung ergeben, werden zum Zwecke der Prüfung der Vertragsannahme, der Bonitätsprüfung, der Risikoprüfung und -steuerung, der Geldwäsche- und Betrugsprävention, der Abwicklung der Vertragsbeziehung, der Durchführung von Werbe- und Marketingmaßnahmen und der Produktverbesserung gespeichert und verwendet und ggf. im Rahmen der Vertragsdurchführung an andere Mitglieder der Unternehmensgruppe des Auftragnehmers, Refinanzierungsinstitute und Subunternehmer weitergeleitet, soweit dies zur Erfüllung der vorbezeichneten Zwecke notwendig ist. Es gelten das jeweils aktuelle Informationsblatt des Auftragnehmers zum Datenschutz und zur Verwendung der Kundendaten, das unter triumph-adler.de/ datenschutzinfo2018 eingesehen werden kann, sowie die zwischen den Parteien gesondert zu schließende Vereinbarung zur Auftragsverarbeitung.</t>
  </si>
  <si>
    <t>24.4</t>
  </si>
  <si>
    <t>24.4. Die Weitergabe von personenbezogenen Daten an Empfänger in Drittstaaten findet nur dann statt, wenn die Einhaltung der datenschutzrechtlichen Anforderungen sichergestellt ist und das Datenschutzniveau dem der EU entspricht oder dies über vertragliche Vereinbarungen sichergestellt wird.</t>
  </si>
  <si>
    <t>24.5</t>
  </si>
  <si>
    <t>24.5. Die Parteien verpflichten sich, alle ihnen vor oder bei Vertragsdurchführung über die jeweils andere Partei bekannt werdenden vertraulichen Informationen streng vertraulich zu behandeln und nicht gegenüber unbefugten Dritten offenzulegen.</t>
  </si>
  <si>
    <t>24.6</t>
  </si>
  <si>
    <t>24.6. Die Weitergabe vertraulicher Informationen über eine Partei durch die andere Partei („Informationsempfänger“) an Mitarbeiter des Informationsempfängers, verbundene Unternehmen des Informationsempfängers sowie Externe (z. B. Lieferfirma, Rechtsanwälte, Steuerberater, Wirtschaftsprüfer, Refinanzierer) und deren verbundene Unternehmen ist zulässig, soweit dies zur Vertragsdurchführung erforderlich ist. Der Informationsempfänger hat diejenigen Mitarbeiter, verbundenen Unternehmen und Externen sowie deren verbundene Unternehmen, denen gegenüber vertrauliche Informationen offengelegt werden, soweit nicht bereits erfolgt, schriftlich zur Geheimhaltung sowie auf die Wahrung des Datengeheimnisses zu verpflichten.</t>
  </si>
  <si>
    <t>25.</t>
  </si>
  <si>
    <t>Abtretungs-/Aufrechnungsverbot</t>
  </si>
  <si>
    <t>25. Abtretungs-/Aufrechnungsverbot 25.1. Keine der Parteien ist berechtigt, ohne die vorherige schriftliche Zustimmung der anderen Partei Rechte oder Ansprüche aus dem SaaS-Vertrag abzutreten. Davon ausgenommen sind Abtretungen des Auftragnehmers an dessen verbundene Unternehmen. Ziffer 13 bleibt unberührt. 25.2. Soweit nicht ausdrücklich schriftlich abweichend vereinbart, ist der Auftraggeber nicht berechtigt, eine eigene Forderung gegen eine Forderung des Auftragnehmers aufzurechnen oder die Erfüllung einer Verpflichtung unter Geltendmachung eines Zurückbehaltungsrechts zu verweigern, es sei denn, die Forderung oder das Recht des Auftraggebers ist unbestritten, entscheidungsreif oder durch eine rechtskräftige Entscheidung eines zuständigen Gerichts oder Schiedsgerichts bestätigt worden.</t>
  </si>
  <si>
    <t>25.1</t>
  </si>
  <si>
    <t>25.1. Keine der Parteien ist berechtigt, ohne die vorherige schriftliche Zustimmung der anderen Partei Rechte oder Ansprüche aus dem SaaS-Vertrag abzutreten. Davon ausgenommen sind Abtretungen des Auftragnehmers an dessen verbundene Unternehmen. Ziffer 13 bleibt unberührt.</t>
  </si>
  <si>
    <t>25.2</t>
  </si>
  <si>
    <t>25.2. Soweit nicht ausdrücklich schriftlich abweichend vereinbart, ist der Auftraggeber nicht berechtigt, eine eigene Forderung gegen eine Forderung des Auftragnehmers aufzurechnen oder die Erfüllung einer Verpflichtung unter Geltendmachung eines Zurückbehaltungsrechts zu verweigern, es sei denn, die Forderung oder das Recht des Auftraggebers ist unbestritten, entscheidungsreif oder durch eine rechtskräftige Entscheidung eines zuständigen Gerichts oder Schiedsgerichts bestätigt worden.</t>
  </si>
  <si>
    <t>26.</t>
  </si>
  <si>
    <t>Schriftform, anwendbares Recht, Gerichtsstand, Teilunwirksamkeit</t>
  </si>
  <si>
    <t>26. Schriftform, anwendbares Recht, Gerichtsstand, Teilunwirksamkeit 26.1. Änderungen und Ergänzungen des SaaS-Vertrags oder dieser Vertragsbedingungen bedürfen zu ihrer Wirksamkeit der Schriftform, soweit nicht kraft Gesetzes eine strengere Form vorgeschrieben ist. Dies gilt auch für eine Änderung dieser Schriftformklausel. Mündliche oder schriftliche Nebenabreden wurden nicht getroffen. 26.2. Der SaaS-Vertrag sowie diese Vertragsbedingungen unterliegen ausschließlich dem Recht der Bundesrepublik Deutschland unter Ausschluss des Kollisionsrechts sowie des UN-Kaufrechts (CISG). 26.3. Ausschließlicher Gerichtsstand für alle Streitigkeiten über Rechte und Pflichten aus oder im Zusammenhang mit dem SaaS-Vertrag oder diesen Vertragsbedingungen einschließlich deren Wirksamkeit ist, soweit der Auftraggeber Kaufmann, eine juristische Person des öffentlichen Rechts oder ein öffentlich-rechtliches Sondervermögen ist, nach Wahl des Auftragnehmers Frankfurt, Köln, Stuttgart oder Nürnberg. Der Auftragnehmer kann den Auftraggeber darüber hinaus an dessen allgemeinem Gerichtsstand verklagen. 26.4. Sollten einzelne Bestimmungen des SaaS-Vertrags oder dieser Vertragsbedingungen ganz oder teilweise unwirksam oder undurchführbar sein oder werden, so wird dadurch die Wirksamkeit der übrigen Bestimmungen nicht berührt. Die Parteien werden anstelle der unwirksamen oder undurchführbaren Bestimmung eine wirksame und durchführbare Regelung treffen, die ihr wirtschaftlich möglichst nahekommt, soweit keine ergänzende Vertragsauslegung vorrangig oder möglich ist. Dasselbe gilt im Falle einer Regelungslücke.</t>
  </si>
  <si>
    <t>26.1</t>
  </si>
  <si>
    <t>26.1. Änderungen und Ergänzungen des SaaS-Vertrags oder dieser Vertragsbedingungen bedürfen zu ihrer Wirksamkeit der Schriftform, soweit nicht kraft Gesetzes eine strengere Form vorgeschrieben ist. Dies gilt auch für eine Änderung dieser Schriftformklausel. Mündliche oder schriftliche Nebenabreden wurden nicht getroffen.</t>
  </si>
  <si>
    <t>26.2</t>
  </si>
  <si>
    <t>26.2. Der SaaS-Vertrag sowie diese Vertragsbedingungen unterliegen ausschließlich dem Recht der Bundesrepublik Deutschland unter Ausschluss des Kollisionsrechts sowie des UN-Kaufrechts (CISG).</t>
  </si>
  <si>
    <t>26.3</t>
  </si>
  <si>
    <t>26.3. Ausschließlicher Gerichtsstand für alle Streitigkeiten über Rechte und Pflichten aus oder im Zusammenhang mit dem SaaS-Vertrag oder diesen Vertragsbedingungen einschließlich deren Wirksamkeit ist, soweit der Auftraggeber Kaufmann, eine juristische Person des öffentlichen Rechts oder ein öffentlich-rechtliches Sondervermögen ist, nach Wahl des Auftragnehmers Frankfurt, Köln, Stuttgart oder Nürnberg. Der Auftragnehmer kann den Auftraggeber darüber hinaus an dessen allgemeinem Gerichtsstand verklagen.</t>
  </si>
  <si>
    <t>26.4</t>
  </si>
  <si>
    <t>26.4. Sollten einzelne Bestimmungen des SaaS-Vertrags oder dieser Vertragsbedingungen ganz oder teilweise unwirksam oder undurchführbar sein oder werden, so wird dadurch die Wirksamkeit der übrigen Bestimmungen nicht berührt. Die Parteien werden anstelle der unwirksamen oder undurchführbaren Bestimmung eine wirksame und durchführbare Regelung treffen, die ihr wirtschaftlich möglichst nahekommt, soweit keine ergänzende Vertragsauslegung vorrangig oder möglich ist. Dasselbe gilt im Falle einer Regelungslücke.</t>
  </si>
  <si>
    <t>ALLGEMEINES</t>
  </si>
  <si>
    <t>1. ALLGEMEINES 1.1 Diese allgemeinen Geschäftsbedingungen und Nutzungsbedingungen ("AGB") gelten für alle gegenwärtigen und zukünftigen Rechtsbeziehungen zwischen der Alasco GmbH, Leopoldstraße 21, 80802 München, ("Alasco") und dem Kunden ("Kunde"). Sie gelten bei zukünftigen Bestellungen und Dienstleistungen auch dann, wenn nicht ausdrücklich auf sie Bezug genommen wird. 1.2 Allgemeine Geschäftsbedingungen des Kunden gelten nicht, auch wenn ihnen Alasco nicht noch einmal ausdrücklich widerspricht oder mit der Erbringung von Leistungen trotz ihrer Kenntnis beginnt. 1.3 Abweichungen von diesen AGB sind für Alasco nur verbindlich, wenn sie ausdrücklich schriftlich vereinbart wurden. 1.4 Das Angebot von Alasco richtet sich ausschließlich an gewerbliche oder selbständige Nutzer (Unternehmer im Sinne des § 14 BGB) und nicht an Verbraucher im Sinne des § 13 BGB. Mit der Nutzung unserer Dienste oder der Bestellung eines unserer Angebote bestätigt der Kunde, dass es sich bei ihm um einen Unternehmer handelt. Auf Verlangen von Alasco wird er dies unverzüglich (etwa durch Vorlage eines Gewerbescheins) nachweisen. Die Nutzung der Software durch Verbraucher ist ausdrücklich nicht gestattet. 1.5 Bei Abweichungen zwischen den im Auftrag getroffenen Regelungen und den Bestimmungen dieser AGB gehen die Regelungen im Auftrag vor. Der Auftrag ist das von Alasco gem. Ziffer 2.3 bestätigte Vertragsangebot des Kunden.</t>
  </si>
  <si>
    <t>1.1 Diese allgemeinen Geschäftsbedingungen und Nutzungsbedingungen ("AGB") gelten für alle gegenwärtigen und zukünftigen Rechtsbeziehungen zwischen der Alasco GmbH, Leopoldstraße 21, 80802 München, ("Alasco") und dem Kunden ("Kunde"). Sie gelten bei zukünftigen Bestellungen und Dienstleistungen auch dann, wenn nicht ausdrücklich auf sie Bezug genommen wird.</t>
  </si>
  <si>
    <t>1.2 Allgemeine Geschäftsbedingungen des Kunden gelten nicht, auch wenn ihnen Alasco nicht noch einmal ausdrücklich widerspricht oder mit der Erbringung von Leistungen trotz ihrer Kenntnis beginnt.</t>
  </si>
  <si>
    <t>1.3 Abweichungen von diesen AGB sind für Alasco nur verbindlich, wenn sie ausdrücklich schriftlich vereinbart wurden.</t>
  </si>
  <si>
    <t>1.4 Das Angebot von Alasco richtet sich ausschließlich an gewerbliche oder selbständige Nutzer (Unternehmer im Sinne des § 14 BGB) und nicht an Verbraucher im Sinne des § 13 BGB. Mit der Nutzung unserer Dienste oder der Bestellung eines unserer Angebote bestätigt der Kunde, dass es sich bei ihm um einen Unternehmer handelt. Auf Verlangen von Alasco wird er dies unverzüglich (etwa durch Vorlage eines Gewerbescheins) nachweisen. Die Nutzung der Software durch Verbraucher ist ausdrücklich nicht gestattet.</t>
  </si>
  <si>
    <t>1.5 Bei Abweichungen zwischen den im Auftrag getroffenen Regelungen und den Bestimmungen dieser AGB gehen die Regelungen im Auftrag vor. Der Auftrag ist das von Alasco gem. Ziffer 2.3 bestätigte Vertragsangebot des Kunden.</t>
  </si>
  <si>
    <t>VERTRAGSSCHLUSS</t>
  </si>
  <si>
    <t>2. VERTRAGSSCHLUSS 2.1 Alle Angaben in Dokumenten, wie z.B. Katalogen, Preislisten, Beschaffenheitsangaben, Bildern, Zeichnungen und Maßangaben sind unverbindlich und gelten nur annähernd, es sei denn, sie sind ausdrücklich als verbindlich bezeichnet. Sämtliche Vereinbarungen bedürfen zu ihrer Wirksamkeit der Bestätigung durch Alasco in Textform. Dies gilt auch für Ergänzungen, Änderungen oder Nebenvereinbarungen. 2.2 Die Annahme eines Angebotes von Alasco durch den Kunden gilt als verbindliches Vertragsangebot des Kunden. Sofern sich aus dem Angebot von Alasco nichts anderes ergibt, ist Alasco berechtigt, das Vertragsangebot des Kunden innerhalb von 2 Wochen nach seinem Zugang bei Alasco anzunehmen. 2.3 Die Annahme kann entweder in Textform (z.B. durch Auftragsbestätigung) oder durch Bereitstellung eines Accounts bzw. Ermöglichung der Nutzung der Alasco-Software erklärt werden. Geht die Auftragsbestätigung von Alasco verspätet beim Kunden ein, wird der Kunde Alasco unverzüglich darüber informieren, ob er das Geschäft dennoch ausführen will.</t>
  </si>
  <si>
    <t>2.1 Alle Angaben in Dokumenten, wie z.B. Katalogen, Preislisten, Beschaffenheitsangaben, Bildern, Zeichnungen und Maßangaben sind unverbindlich und gelten nur annähernd, es sei denn, sie sind ausdrücklich als verbindlich bezeichnet. Sämtliche Vereinbarungen bedürfen zu ihrer Wirksamkeit der Bestätigung durch Alasco in Textform. Dies gilt auch für Ergänzungen, Änderungen oder Nebenvereinbarungen.</t>
  </si>
  <si>
    <t>2.2 Die Annahme eines Angebotes von Alasco durch den Kunden gilt als verbindliches Vertragsangebot des Kunden. Sofern sich aus dem Angebot von Alasco nichts anderes ergibt, ist Alasco berechtigt, das Vertragsangebot des Kunden innerhalb von 2 Wochen nach seinem Zugang bei Alasco anzunehmen.</t>
  </si>
  <si>
    <t>2.3 Die Annahme kann entweder in Textform (z.B. durch Auftragsbestätigung) oder durch Bereitstellung eines Accounts bzw. Ermöglichung der Nutzung der Alasco-Software erklärt werden. Geht die Auftragsbestätigung von Alasco verspätet beim Kunden ein, wird der Kunde Alasco unverzüglich darüber informieren, ob er das Geschäft dennoch ausführen will.</t>
  </si>
  <si>
    <t>ÄNDERUNGEN Alasco ist berechtigt, die AGB oder</t>
  </si>
  <si>
    <t>3. ÄNDERUNGEN Alasco ist berechtigt, die AGB oder die von Alasco zu erbringenden Leistungen einseitig zu ändern, um geänderten gesetzlichen oder behördlichen Anforderungen zu genügen oder wenn dies sonst aus triftigem Grund erforderlich ist. Voraussetzung dafür ist, dass der Kunde durch die Änderung objektiv nicht oder nur unwesentlich schlechter gestellt wird. In solchen Fällen benachrichtigt Alasco den Kunden rechtzeitig, in der Regel mindestens 30 Tage vor Wirksamwerden der Änderung, in Textform und legt dem Kunden dabei die Änderungen dar. Widerspricht der Kunde den Änderungen nicht innerhalb dieser 30 Tage und nutzt die von Alasco angebotenen Leistungen nach diesem Zeitpunkt weiter, gilt dies als Anerkennung der geänderten AGB. Auf diese Folge wird Alasco den Kunden zusammen mit der Mitteilung der geänderten AGB hinweisen. Im Falle eines fristgerechten Widerspruchs durch den Kunden gegen die geänderte AGB kann Alasco dem Kunden die Nutzung von Alasco-Software kündigen.</t>
  </si>
  <si>
    <t>ANWENDUNGSBEREICH</t>
  </si>
  <si>
    <t>4. ANWENDUNGSBEREICH 4.1 Alasco ist Inhaberin umfangreicher Nutzungsrechte an der Softwareanwendung Alasco-Software, womit die operative Nutzung einer webbasierten Softwarelösung für digitalisierte Prozesse im Rahmen des Finanzcontrollings und des ESG-Managements von Immobilien und Bauprojekten ermöglicht wird. Alasco ist bereit, dem Kunden die Nutzung dieser von Alasco betriebenen Softwareanwendungen im Wege eines Software-as-a-Service-Providing Modells ("SaaS-Modell") zu ermöglichen und ihm in diesem Rahmen nicht ausschließliche, zeitlich beschränkte Nutzungsrechte an diesen Softwareanwendungen gegen Zahlung einer Vergütung einzuräumen. 4.2 Diese AGB gelten für sämtliche Upgrades, Updates, Änderungen und Aktualisierungen der Alasco-Software ("Updates") sowie für alle durch die Nutzung der Alasco-Software verfügbaren Dienste und Informationen, sofern für diese keine gesonderten Regelungen getroffen werden, die dann vorrangig sind. 4.3 Wird die Alasco-Software durch Unternehmen oder andere juristische Personen genutzt, wird das jeweilige Unternehmen oder die juristische Person durch den Nutzer vertreten und muss sich dessen Handeln und Wissen zurechnen lassen.</t>
  </si>
  <si>
    <t>4.1 Alasco ist Inhaberin umfangreicher Nutzungsrechte an der Softwareanwendung Alasco-Software, womit die operative Nutzung einer webbasierten Softwarelösung für digitalisierte Prozesse im Rahmen des Finanzcontrollings und des ESG-Managements von Immobilien und Bauprojekten ermöglicht wird. Alasco ist bereit, dem Kunden die Nutzung dieser von Alasco betriebenen Softwareanwendungen im Wege eines Software-as-a-Service-Providing Modells ("SaaS-Modell") zu ermöglichen und ihm in diesem Rahmen nicht ausschließliche, zeitlich beschränkte Nutzungsrechte an diesen Softwareanwendungen gegen Zahlung einer Vergütung einzuräumen.</t>
  </si>
  <si>
    <t>4.2 Diese AGB gelten für sämtliche Upgrades, Updates, Änderungen und Aktualisierungen der Alasco-Software ("Updates") sowie für alle durch die Nutzung der Alasco-Software verfügbaren Dienste und Informationen, sofern für diese keine gesonderten Regelungen getroffen werden, die dann vorrangig sind.</t>
  </si>
  <si>
    <t>4.3 Wird die Alasco-Software durch Unternehmen oder andere juristische Personen genutzt, wird das jeweilige Unternehmen oder die juristische Person durch den Nutzer vertreten und muss sich dessen Handeln und Wissen zurechnen lassen.</t>
  </si>
  <si>
    <t>VERTRAGSGEGENSTAND</t>
  </si>
  <si>
    <t>5. VERTRAGSGEGENSTAND 5.1 Gegenstand dieser AGB ist die auf die Laufzeit befristete Gewährung von Zugriffs- und Nutzungsrechten über das Medium Internet für den Kunden und Einräumung von Speicherplatz auf den Servern von Alasco in Bezug auf die von Alasco bereitgestellten und betriebenen, auf unserer Webseite (https://www.alasco.de/) im einzelnen spezifizierten Softwareprodukte ("Software"). 5.2 Soweit dies mit Alasco im Rahmen der Beauftragung vereinbart wurde, sind auch Aktualisierung und Support der Software im Rahmen der operativen Nutzung und Beratungsleistungen im Zusammenhang mit dem Onboarding und der operativen Nutzung der Software Gegenstand dieser AGB. Die diesbezügliche Leistungspflicht ergibt sich aus der entsprechenden Beauftragung. 5.3 Alasco ist es gestattet, Nachunternehmer einzubeziehen. Der Einsatz von Nachunternehmern entbindet Alasco nicht von ihrer alleinigen Verpflichtung gegenüber dem Kunden. Alasco wird mit eingesetzten Nachunternehmern Vereinbarungen schließen, die die Interessen des Kunden angemessen berücksichtigen. Der Kunde kann dem Einsatz oder Austausch von bestimmten Nachunternehmern aus berechtigten Gründen widersprechen. Berechtigte Gründe gegen den Einsatz von Nachunternehmern liegen dann vor, wenn eine auf objektiven Tatsachen gegründete Vermutung darauf schließen lässt, dass der Nachunternehmer anwendbares Recht nicht einhält. Im Falle eines berechtigten Widerspruchs durch den Kunden gegen den Einsatz oder Austausch von Nachunternehmern kann Alasco dem Kunden die Nutzung von Alasco-Software kündigen. 5.4 Alasco ist berechtigt, die im Rahmen der Beauftragung umfassten Daten von Immobilien und Bauprojekten zu anonymisieren und zu aggregieren und die für die Anonymisierung und Aggregation erforderlichen Verarbeitungsschritte durchzuführen. Unter Wahrung der Anonymität ist Alasco ferner berechtigt, alle so entstandenen Daten für eigene, interne Zwecke (z.B. Produktverbesserungen, Produktentwicklungen, Analysen) über das Vertragsende hinaus zu nutzen und aufzubewahren. Eine Weitergabe solcher Daten an Dritte ist ausgeschlossen. 5.5 In diesen AGB oder dem Auftrag nicht ausdrücklich beschriebene Leistungen sind nur dann Gegenstand der vertraglichen Beziehung mit Alasco, wenn sie gesondert schriftlich vereinbart werden.</t>
  </si>
  <si>
    <t>5.1 Gegenstand dieser AGB ist die auf die Laufzeit befristete Gewährung von Zugriffs- und Nutzungsrechten über das Medium Internet für den Kunden und Einräumung von Speicherplatz auf den Servern von Alasco in Bezug auf die von Alasco bereitgestellten und betriebenen, auf unserer Webseite (https://www.alasco.de/) im einzelnen spezifizierten Softwareprodukte ("Software").</t>
  </si>
  <si>
    <t>5.2 Soweit dies mit Alasco im Rahmen der Beauftragung vereinbart wurde, sind auch Aktualisierung und Support der Software im Rahmen der operativen Nutzung und Beratungsleistungen im Zusammenhang mit dem Onboarding und der operativen Nutzung der Software Gegenstand dieser AGB. Die diesbezügliche Leistungspflicht ergibt sich aus der entsprechenden Beauftragung.</t>
  </si>
  <si>
    <t>5.3 Alasco ist es gestattet, Nachunternehmer einzubeziehen. Der Einsatz von Nachunternehmern entbindet Alasco nicht von ihrer alleinigen Verpflichtung gegenüber dem Kunden. Alasco wird mit eingesetzten Nachunternehmern Vereinbarungen schließen, die die Interessen des Kunden angemessen berücksichtigen. Der Kunde kann dem Einsatz oder Austausch von bestimmten Nachunternehmern aus berechtigten Gründen widersprechen. Berechtigte Gründe gegen den Einsatz von Nachunternehmern liegen dann vor, wenn eine auf objektiven Tatsachen gegründete Vermutung darauf schließen lässt, dass der Nachunternehmer anwendbares Recht nicht einhält. Im Falle eines berechtigten Widerspruchs durch den Kunden gegen den Einsatz oder Austausch von Nachunternehmern kann Alasco dem Kunden die Nutzung von Alasco-Software kündigen.</t>
  </si>
  <si>
    <t>5.4 Alasco ist berechtigt, die im Rahmen der Beauftragung umfassten Daten von Immobilien und Bauprojekten zu anonymisieren und zu aggregieren und die für die Anonymisierung und Aggregation erforderlichen Verarbeitungsschritte durchzuführen. Unter Wahrung der Anonymität ist Alasco ferner berechtigt, alle so entstandenen Daten für eigene, interne Zwecke (z.B. Produktverbesserungen, Produktentwicklungen, Analysen) über das Vertragsende hinaus zu nutzen und aufzubewahren. Eine Weitergabe solcher Daten an Dritte ist ausgeschlossen.</t>
  </si>
  <si>
    <t>5.5</t>
  </si>
  <si>
    <t>5.5 In diesen AGB oder dem Auftrag nicht ausdrücklich beschriebene Leistungen sind nur dann Gegenstand der vertraglichen Beziehung mit Alasco, wenn sie gesondert schriftlich vereinbart werden.</t>
  </si>
  <si>
    <t>BEREITSTELLUNG UND BETRIEB DER SOFTWARE</t>
  </si>
  <si>
    <t>6. BEREITSTELLUNG UND BETRIEB DER SOFTWARE 6.1 Alasco betreibt die Software in Rechenzentren ihrer hierauf spezialisierten Dienstleister und räumt dem Kunden die Möglichkeit ein, auf die Software zuzugreifen und sie bestimmungsgemäß zu nutzen. Die Funktionalitäten und die sonstige Beschaffenheit der Software ergeben sich aus der Beschreibung gem. Ziffer 5.1 sowie aus ggf. weiterer Dokumentation. 6.2 Das Nutzungsrecht des Kunden ist nicht-ausschließlich, zeitlich auf die Laufzeit der Beauftragung beschränkt, nicht übertragbar und auf die eigenen Geschäftszwecke des Kunden beschränkt. Der Kunde darf ausschließlich von ihm gegründeten oder mit ihm verbundenen Projektgesellschaften das Nutzungsrecht einräumen. Weiteren Dritten darf der Kunde das Nutzungsrecht nur einräumen, soweit dies Leistungsbestandteil der Software ist, dies beinhaltet die Nutzungsmöglichkeit der Software durch alle Personen, die an Projekten des Kunden beteiligt sind, die durch die Software verwaltet werden oder Alasco hierfür im Rahmen der Beauftragung oder später ihre Zustimmung gegeben hat. Alasco wird die Zustimmung nicht unbillig verweigern. Der Kunde darf die Software nicht direkt oder indirekt für Geschäftszwecke Dritter nutzen, soweit dies nicht in dieser Ziffer 6.2 gestattet ist. Der Kunde hat keinen Zugriff auf den Source Code der Software. 6.3 Der Kunde darf die Software nur vervielfältigen, soweit dies durch die bestimmungsgemäße Benutzung der Software laut jeweils aktueller Beschreibung auf der Alasco-Webseite gem. Ziffer 5.1 erlaubt ist. Zur notwendigen Vervielfältigung zählt das Laden der Software in den Arbeitsspeicher auf dem Server von Alasco, nicht jedoch die auch nur vorübergehende Installation oder das Speichern der Software auf Datenträgern (wie etwa Festplatten o.ä.) der vom Kunden eingesetzten Hardware. Die Bereitstellung der Software erfolgt am Übergabepunkt. Der Übergabepunkt ist die Schnittstelle zwischen dem Rechenzentrum von Alasco und dem Netzwerk, über das der Kunde auf die Software zugreift, also z.B. dem Internet oder einer VPN-Leitung. 6.4 Alasco gewährleistet folgende Verfügbarkeit der Software: SLA Verfügbarkeit Verfügbarkeit Montag bis Sonntag 00:00 – 24:00 Uhr Messpunkt Übergabepunkt Messbereich Pro Jahr SLA 99 % Die Verfügbarkeit ist gegeben, wenn die Nutzung der Anwendung ohne gravierende betriebsbeeinträchtigende Störungen möglich ist. Bei der Berechnung der Verfügbarkeit werden folgende Unterbrechungszeiten (d.h. Zeiten, in denen die Software nicht verfügbar ist) nicht berücksichtigt: ● Unterbrechungszeiten zu Wartungszwecken (Wartungsfenster, Releasewechsel, Offline-Sicherungen, o.ä.); ● Unterbrechungszeiten, die durch höhere Gewalt verursacht wurden; und ● Unterbrechungszeiten, die durch den Kunden oder Dritte verursacht wurden. 6.5 Alasco gewährt dem Kunden Zugriff auf unterstützende Dokumentation für die Software in digitaler Form (z.B. Help-Desk Artikel).</t>
  </si>
  <si>
    <t>6.1 Alasco betreibt die Software in Rechenzentren ihrer hierauf spezialisierten Dienstleister und räumt dem Kunden die Möglichkeit ein, auf die Software zuzugreifen und sie bestimmungsgemäß zu nutzen. Die Funktionalitäten und die sonstige Beschaffenheit der Software ergeben sich aus der Beschreibung gem. Ziffer 5.1 sowie aus ggf. weiterer Dokumentation.</t>
  </si>
  <si>
    <t>6.2 Das Nutzungsrecht des Kunden ist nicht-ausschließlich, zeitlich auf die Laufzeit der Beauftragung beschränkt, nicht übertragbar und auf die eigenen Geschäftszwecke des Kunden beschränkt. Der Kunde darf ausschließlich von ihm gegründeten oder mit ihm verbundenen Projektgesellschaften das Nutzungsrecht einräumen. Weiteren Dritten darf der Kunde das Nutzungsrecht nur einräumen, soweit dies Leistungsbestandteil der Software ist, dies beinhaltet die Nutzungsmöglichkeit der Software durch alle Personen, die an Projekten des Kunden beteiligt sind, die durch die Software verwaltet werden oder Alasco hierfür im Rahmen der Beauftragung oder später ihre Zustimmung gegeben hat. Alasco wird die Zustimmung nicht unbillig verweigern. Der Kunde darf die Software nicht direkt oder indirekt für Geschäftszwecke Dritter nutzen, soweit dies nicht in dieser Ziffer 6.2 gestattet ist. Der Kunde hat keinen Zugriff auf den Source Code der Software.</t>
  </si>
  <si>
    <t>6.3 Der Kunde darf die Software nur vervielfältigen, soweit dies durch die bestimmungsgemäße Benutzung der Software laut jeweils aktueller Beschreibung auf der Alasco-Webseite gem. Ziffer 5.1 erlaubt ist. Zur notwendigen Vervielfältigung zählt das Laden der Software in den Arbeitsspeicher auf dem Server von Alasco, nicht jedoch die auch nur vorübergehende Installation oder das Speichern der Software auf Datenträgern (wie etwa Festplatten o.ä.) der vom Kunden eingesetzten Hardware. Die Bereitstellung der Software erfolgt am Übergabepunkt. Der Übergabepunkt ist die Schnittstelle zwischen dem Rechenzentrum von Alasco und dem Netzwerk, über das der Kunde auf die Software zugreift, also z.B. dem Internet oder einer VPN-Leitung.</t>
  </si>
  <si>
    <t>6.4 Alasco gewährleistet folgende Verfügbarkeit der Software: SLA Verfügbarkeit Verfügbarkeit Montag bis Sonntag 00:00 – 24:00 Uhr Messpunkt Übergabepunkt Messbereich Pro Jahr SLA 99 % Die Verfügbarkeit ist gegeben, wenn die Nutzung der Anwendung ohne gravierende betriebsbeeinträchtigende Störungen möglich ist. Bei der Berechnung der Verfügbarkeit werden folgende Unterbrechungszeiten (d.h. Zeiten, in denen die Software nicht verfügbar ist) nicht berücksichtigt: ● Unterbrechungszeiten zu Wartungszwecken (Wartungsfenster, Releasewechsel, Offline-Sicherungen, o.ä.); ● Unterbrechungszeiten, die durch höhere Gewalt verursacht wurden; und ● Unterbrechungszeiten, die durch den Kunden oder Dritte verursacht wurden.</t>
  </si>
  <si>
    <t>6.5</t>
  </si>
  <si>
    <t>6.5 Alasco gewährt dem Kunden Zugriff auf unterstützende Dokumentation für die Software in digitaler Form (z.B. Help-Desk Artikel).</t>
  </si>
  <si>
    <t>WARTUNG UND SUPPORT</t>
  </si>
  <si>
    <t>7. WARTUNG UND SUPPORT 7.1 Alasco wird die Software regelmäßig warten und aktualisieren, so dass sie geänderten zwingenden technischen und/oder rechtlichen Anforderungen entspricht. Alasco kann nach eigenem Ermessen auch sonstige Optimierungen, Verbesserungen oder Erweiterungen der Anwendungen vornehmen. 7.2 Alasco wird Anfragen des Kunden zur Anwendung der Software und der weiteren SaaS-Dienste möglichst zeitnah nach Eingang der jeweiligen Frage in Textform beantworten bzw. an die lokale Alasco Einheit weiterleiten, die die Anfrage anschließend beantworten wird. 7.3 Alasco gewährleistet folgende Service Levels für die Supportleistungen: Verfügbarkeit Supportleistungen Servicezeit Montag bis Freitag, 09:00 Uhr – 17:00 Uhr (ausgenommen gesetzliche Feiertage am Standort von Alasco) Wartungsfenster Wöchentlich ein Fenster von 4h zwischen Montag und Freitag Verfügbarkeit/ Erreichbarkeit zur Aufnahme von Incident-Meldungen 99 % der Servicezeit in allen Eingangskanälen Anrufberechtigung alle Mitarbeiter des Kunden Sprache Deutsch, Englisch Eingangskanäle E-Mail</t>
  </si>
  <si>
    <t>7.1 Alasco wird die Software regelmäßig warten und aktualisieren, so dass sie geänderten zwingenden technischen und/oder rechtlichen Anforderungen entspricht. Alasco kann nach eigenem Ermessen auch sonstige Optimierungen, Verbesserungen oder Erweiterungen der Anwendungen vornehmen.</t>
  </si>
  <si>
    <t>7.2 Alasco wird Anfragen des Kunden zur Anwendung der Software und der weiteren SaaS-Dienste möglichst zeitnah nach Eingang der jeweiligen Frage in Textform beantworten bzw. an die lokale Alasco Einheit weiterleiten, die die Anfrage anschließend beantworten wird.</t>
  </si>
  <si>
    <t>7.3 Alasco gewährleistet folgende Service Levels für die Supportleistungen: Verfügbarkeit Supportleistungen Servicezeit Montag bis Freitag, 09:00 Uhr – 17:00 Uhr (ausgenommen gesetzliche Feiertage am Standort von Alasco) Wartungsfenster Wöchentlich ein Fenster von 4h zwischen Montag und Freitag Verfügbarkeit/ Erreichbarkeit zur Aufnahme von Incident-Meldungen 99 % der Servicezeit in allen Eingangskanälen Anrufberechtigung alle Mitarbeiter des Kunden Sprache Deutsch, Englisch Eingangskanäle E-Mail</t>
  </si>
  <si>
    <t>PFLICHTEN DES KUNDEN</t>
  </si>
  <si>
    <t>8. PFLICHTEN DES KUNDEN 8.1 Falls der Kunde seine Mitwirkungspflichten nicht vertragsgemäß erbringt, ist Alasco von ihren Leistungspflichten befreit, soweit diese von den Mitwirkungspflichten abhängen. Weitere Rechte von Alasco bleiben unberührt. 8.2 Der Kunde stellt sicher, dass während der Laufzeit die nachstehend aufgeführten Voraussetzungen für die bestimmungsgemäße Nutzung der Software erfüllt sind. Dies beinhaltet insbesondere folgende Voraussetzungen: ● entsprechend Hersteller- und Anbieterempfehlungen aktualisierter Browser; ● aktuelles und entsprechend Hersteller- und Anbieterempfehlungen aktualisiertes Betriebssystem; ● stabile und funktionsfähige Breitband-Internetanbindung; ● funktionsfähige E-Mail-Adresse für alle Nutzer; und ● mindestens 15 Zoll Bildschirmdiagonale. 8.3 Der Kunde verpflichtet sich, alle an Projekten des Kunden beteiligte Personen, die die Software nutzen sollen, umfassend im Gebrauch der Software zu unterrichten und sicherzustellen, dass die entsprechenden Mitarbeiter die notwendigen Voraussetzungen zu Nutzung der Software erfüllen. 8.4 Der Kunde wird Alasco einen Ansprechpartner benennen, der für die notwendige Kommunikation mit Alasco verfügbar ist und die Befugnis hat, um alle erforderlichen Entscheidungen im Rahmen der Beziehung mit Alasco zu treffen. 8.5 Der Kunde ist verpflichtet, seinen Zugang und ihm eventuell zugeordnete Benutzerkennungen und Passwörter durch geeignete Maßnahmen vor dem Zugriff durch unbefugte Dritte zu sichern. 8.6 Der Kunde erlaubt für den Support durch Alasco eine Remote Zugriffsmöglichkeit (mit Zustimmung des Endnutzers). 8.7 Der Kunde informiert Alasco frühzeitig über alle Änderungen des Kunden, die sich auf die Software oder deren Nutzung durch den Kunden auswirken könnten. Dies umfasst insbesondere Änderungen an den Projekten oder am Volumen. 8.8 Der Kunde stellt die Netzwerk- und Telefonieverbindungen zum Übergabepunkt und trägt die dafür anfallenden Kosten. 8.9 Der Kunde hat festgestellte Fehler der Software in reproduzierbarer Form zu dokumentieren und Alasco unverzüglich mitzuteilen. 8.10 Der Kunde gewährleistet ein geltenden Sorgfalts- und Industriestandards entsprechendes Systemmanagement der Systemumgebung in deren Umfeld er die Software nutzt. Der Kunde wird seine Systemumgebung (Hardware und Software) laufend warten und insbesondere aktuellen und anspruchsvollen Industriestandards entsprechende Sicherheitsvorkehrungen treffen (Firewall, Anti-Virus, DMZ, etc.). 8.11 Die Software bietet die Möglichkeit, Dokumente und Informationen von mittels der Software durchgeführten Projekten für die Vertragslaufzeit zu speichern und ist nicht zur Erfüllung gesetzlicher Archivierungspflichten wichtiger Informationen oder Dokumente vorgesehen. 8.12 Der Kunde wird die Software nicht für seine kaufmännische Buchführung nutzen und trägt dafür Sorge, Dokumente, die hierfür erforderlich sind und mittels der Software generiert worden sind, auf seinen eigenen Systemen zu speichern und seinen Datenbestand mit der Sorgfalt eines ordentlichen Kaufmanns regelmäßig sichern. 8.13 Die Software bietet die Möglichkeit, z.B. Optimierungsmaßnahmen zu mittels der Software durchgeführten Projekten aufzulisten und ist nicht zur Finanzberatung vorgesehen. Der Kunde wird die Software nicht als Finanz- bzw. Anlageberatung nutzen oder als solche betrachten. Leistungsbestandteil ist ferner nicht die Richtigkeit und Vollständigkeit zur Verfügung gestellter Funktionen. 8.14 Der Kunde hat Alasco während des Vertragsschlusses und während der Vertragslaufzeit stets zutreffende Informationen zu seinem Unternehmen und der Nutzung der Software zur Verfügung zu stellen und Alasco frühzeitig zu informieren, wenn sich die übermittelten Informationen ändern. 8.15 Der Kunde ist verpflichtet, seine eigenen Kunden über die in einzelnen Fällen erforderliche Weitergabe ihrer Daten an Alasco gemäß den anwendbaren datenschutzrechtlichen Bestimmungen zu informieren (z.B. soweit die Weitergabe zur Vertragserfüllung von Alasco notwendig ist) und sicherzustellen, dass die Weitergabe dieser Daten an Alasco den anwendbaren datenschutzrechtlichen Bestimmungen nicht widerspricht. Insbesondere wird der Kunde seine hiervon betroffenen Kunden auf die Alasco Datenschutzrichtlinie verweisen bzw. diese den Kunden zur Verfügung zu stellen. Soweit die Weitergabe dieser Daten an Alasco nicht notwendig ist, um die vertraglichen Pflichten von Alasco gegenüber dem Kunden zu erfüllen, ist der Kunde nicht verpflichtet, diese Daten an Alasco weiterzugeben. Dies gilt nicht für Ziffer 5.4 der Allgemeinen Geschäftsbedingungen der Alasco GmbH. 8.16 Der Kunde erteilt Alasco für die Inhalte und Daten, die in Verbindung mit den Leistungen genutzt werden, eine einfache, gebührenfreie, weltweit gültige und kostenfreie Lizenz zur Nutzung und Erteilung von Unterlizenzen, soweit dies zur Erbringung der Leistungen oder Erfüllung des Vertrages erforderlich ist. Alasco ist berechtigt, Sicherheitskopien der genutzten Daten und Inhalte für einen angemessenen Zeitraum zu speichern, soweit dies zur Erfüllung von gesetzlichen Bestimmungen erforderlich ist.</t>
  </si>
  <si>
    <t>8.1 Falls der Kunde seine Mitwirkungspflichten nicht vertragsgemäß erbringt, ist Alasco von ihren Leistungspflichten befreit, soweit diese von den Mitwirkungspflichten abhängen. Weitere Rechte von Alasco bleiben unberührt.</t>
  </si>
  <si>
    <t>8.2 Der Kunde stellt sicher, dass während der Laufzeit die nachstehend aufgeführten Voraussetzungen für die bestimmungsgemäße Nutzung der Software erfüllt sind. Dies beinhaltet insbesondere folgende Voraussetzungen: ● entsprechend Hersteller- und Anbieterempfehlungen aktualisierter Browser; ● aktuelles und entsprechend Hersteller- und Anbieterempfehlungen aktualisiertes Betriebssystem; ● stabile und funktionsfähige Breitband-Internetanbindung; ● funktionsfähige E-Mail-Adresse für alle Nutzer; und ● mindestens 15 Zoll Bildschirmdiagonale.</t>
  </si>
  <si>
    <t>8.3 Der Kunde verpflichtet sich, alle an Projekten des Kunden beteiligte Personen, die die Software nutzen sollen, umfassend im Gebrauch der Software zu unterrichten und sicherzustellen, dass die entsprechenden Mitarbeiter die notwendigen Voraussetzungen zu Nutzung der Software erfüllen.</t>
  </si>
  <si>
    <t>8.4 Der Kunde wird Alasco einen Ansprechpartner benennen, der für die notwendige Kommunikation mit Alasco verfügbar ist und die Befugnis hat, um alle erforderlichen Entscheidungen im Rahmen der Beziehung mit Alasco zu treffen.</t>
  </si>
  <si>
    <t>8.5 Der Kunde ist verpflichtet, seinen Zugang und ihm eventuell zugeordnete Benutzerkennungen und Passwörter durch geeignete Maßnahmen vor dem Zugriff durch unbefugte Dritte zu sichern.</t>
  </si>
  <si>
    <t>8.6 Der Kunde erlaubt für den Support durch Alasco eine Remote Zugriffsmöglichkeit (mit Zustimmung des Endnutzers).</t>
  </si>
  <si>
    <t>8.7 Der Kunde informiert Alasco frühzeitig über alle Änderungen des Kunden, die sich auf die Software oder deren Nutzung durch den Kunden auswirken könnten. Dies umfasst insbesondere Änderungen an den Projekten oder am Volumen.</t>
  </si>
  <si>
    <t>8.8 Der Kunde stellt die Netzwerk- und Telefonieverbindungen zum Übergabepunkt und trägt die dafür anfallenden Kosten.</t>
  </si>
  <si>
    <t>8.9 Der Kunde hat festgestellte Fehler der Software in reproduzierbarer Form zu dokumentieren und Alasco unverzüglich mitzuteilen. 8.10 Der Kunde gewährleistet ein geltenden Sorgfalts- und Industriestandards entsprechendes Systemmanagement der Systemumgebung in deren Umfeld er die Software nutzt. Der Kunde wird seine Systemumgebung (Hardware und Software) laufend warten und insbesondere aktuellen und anspruchsvollen Industriestandards entsprechende Sicherheitsvorkehrungen treffen (Firewall, Anti-Virus, DMZ, etc.). 8.11 Die Software bietet die Möglichkeit, Dokumente und Informationen von mittels der Software durchgeführten Projekten für die Vertragslaufzeit zu speichern und ist nicht zur Erfüllung gesetzlicher Archivierungspflichten wichtiger Informationen oder Dokumente vorgesehen. 8.12 Der Kunde wird die Software nicht für seine kaufmännische Buchführung nutzen und trägt dafür Sorge, Dokumente, die hierfür erforderlich sind und mittels der Software generiert worden sind, auf seinen eigenen Systemen zu speichern und seinen Datenbestand mit der Sorgfalt eines ordentlichen Kaufmanns regelmäßig sichern. 8.13 Die Software bietet die Möglichkeit, z.B. Optimierungsmaßnahmen zu mittels der Software durchgeführten Projekten aufzulisten und ist nicht zur Finanzberatung vorgesehen. Der Kunde wird die Software nicht als Finanz- bzw. Anlageberatung nutzen oder als solche betrachten. Leistungsbestandteil ist ferner nicht die Richtigkeit und Vollständigkeit zur Verfügung gestellter Funktionen. 8.14 Der Kunde hat Alasco während des Vertragsschlusses und während der Vertragslaufzeit stets zutreffende Informationen zu seinem Unternehmen und der Nutzung der Software zur Verfügung zu stellen und Alasco frühzeitig zu informieren, wenn sich die übermittelten Informationen ändern. 8.15 Der Kunde ist verpflichtet, seine eigenen Kunden über die in einzelnen Fällen erforderliche Weitergabe ihrer Daten an Alasco gemäß den anwendbaren datenschutzrechtlichen Bestimmungen zu informieren (z.B. soweit die Weitergabe zur Vertragserfüllung von Alasco notwendig ist) und sicherzustellen, dass die Weitergabe dieser Daten an Alasco den anwendbaren datenschutzrechtlichen Bestimmungen nicht widerspricht. Insbesondere wird der Kunde seine hiervon betroffenen Kunden auf die Alasco Datenschutzrichtlinie verweisen bzw. diese den Kunden zur Verfügung zu stellen. Soweit die Weitergabe dieser Daten an Alasco nicht notwendig ist, um die vertraglichen Pflichten von Alasco gegenüber dem Kunden zu erfüllen, ist der Kunde nicht verpflichtet, diese Daten an Alasco weiterzugeben. Dies gilt nicht für Ziffer 5.4 der Allgemeinen Geschäftsbedingungen der Alasco GmbH. 8.16 Der Kunde erteilt Alasco für die Inhalte und Daten, die in Verbindung mit den Leistungen genutzt werden, eine einfache, gebührenfreie, weltweit gültige und kostenfreie Lizenz zur Nutzung und Erteilung von Unterlizenzen, soweit dies zur Erbringung der Leistungen oder Erfüllung des Vertrages erforderlich ist. Alasco ist berechtigt, Sicherheitskopien der genutzten Daten und Inhalte für einen angemessenen Zeitraum zu speichern, soweit dies zur Erfüllung von gesetzlichen Bestimmungen erforderlich ist.</t>
  </si>
  <si>
    <t>DRITTANBIETER-SERVICES</t>
  </si>
  <si>
    <t>9. DRITTANBIETER-SERVICES 9.1 Die Alasco-Software ermöglicht den Austausch von Daten mit Systemen von Drittanbietern über Schnittstellen. Funktionsumfang, Laufzeit und sonstige Nutzungsbedingungen für die Bereitstellung von Schnittstellen, einschließlich Support in diesem Zusammenhang, richten sich nach den vertraglichen Bestimmungen zwischen dem Kunden und dem jeweiligen Drittanbieter bzw. den Allgemeinen Geschäftsbedingungen des jeweiligen Drittanbieters. Die Nutzung einer Schnittstelle setzt die Nutzungsberechtigung des Kunden für das anzubindende Drittsystem sowie der Schnittstelle innerhalb der Alasco-Software voraus. Für den Betrieb des Drittsystems, einschließlich dessen Verfügbarkeit, ist im Verhältnis zwischen Kunde und Alasco der Kunde verantwortlich. Schnittstellen dürfen nur zum bestimmungsgemäßen Datenaustausch mit dem explizit vorgesehenen Drittsystem genutzt werden. Ein etwaiges Entgelt zur Nutzung der Schnittstelle des Drittanbieters hat der Kunde zu tragen. 9.2 Alasco behält es sich vor, das Angebot an Schnittstellen zu ändern, insbesondere wenn der Drittanbieter die Schnittstelle anpasst oder einstellt. Soweit ein Drittanbieter Alasco die erforderlichen (Support-)Leistungen einstellt, steht Alasco ein Sonderkündigungsrecht zur Teilkündigung der betreffenden Vertragsbeziehung für die betreffende Schnittstelle mit angemessener Frist, mindestens jedoch von drei Monaten, zum Ende eines Kalenderquartals zu. 9.3 Für Drittanwendungen beschränkt sich die Pflicht von Alasco zur Wartung auf die Umsetzung der vom Hersteller der Anwendungen zur Verfügung gestellten Maßnahmen und Empfehlungen (z.B. das Einspielen von Service Packs oder Patches). Alasco wird derartige Maßnahmen innerhalb angemessener Zeit nach Bereitstellung/Empfehlung des Herstellers umsetzen. Alasco übernimmt keine Haftung und Gewährleistung für die Drittanwendung. 9.4 Die Leistungen von Drittanbietern können Preisanpassungen unterliegen. Alasco behält sich vor, etwaige Preisanpassungen des jeweiligen Drittanbieters in angemessenem Umfang nach vorheriger Ankündigung entsprechend an den Kunden weiter zu berechnen. Ziffer 10.4 der Allgemeinen Geschäftsbedingungen von Alasco gilt für die Bereitstellung von Schnittstellen entsprechend.</t>
  </si>
  <si>
    <t>9.1 Die Alasco-Software ermöglicht den Austausch von Daten mit Systemen von Drittanbietern über Schnittstellen. Funktionsumfang, Laufzeit und sonstige Nutzungsbedingungen für die Bereitstellung von Schnittstellen, einschließlich Support in diesem Zusammenhang, richten sich nach den vertraglichen Bestimmungen zwischen dem Kunden und dem jeweiligen Drittanbieter bzw. den Allgemeinen Geschäftsbedingungen des jeweiligen Drittanbieters. Die Nutzung einer Schnittstelle setzt die Nutzungsberechtigung des Kunden für das anzubindende Drittsystem sowie der Schnittstelle innerhalb der Alasco-Software voraus. Für den Betrieb des Drittsystems, einschließlich dessen Verfügbarkeit, ist im Verhältnis zwischen Kunde und Alasco der Kunde verantwortlich. Schnittstellen dürfen nur zum bestimmungsgemäßen Datenaustausch mit dem explizit vorgesehenen Drittsystem genutzt werden. Ein etwaiges Entgelt zur Nutzung der Schnittstelle des Drittanbieters hat der Kunde zu tragen.</t>
  </si>
  <si>
    <t>9.2 Alasco behält es sich vor, das Angebot an Schnittstellen zu ändern, insbesondere wenn der Drittanbieter die Schnittstelle anpasst oder einstellt. Soweit ein Drittanbieter Alasco die erforderlichen (Support-)Leistungen einstellt, steht Alasco ein Sonderkündigungsrecht zur Teilkündigung der betreffenden Vertragsbeziehung für die betreffende Schnittstelle mit angemessener Frist, mindestens jedoch von drei Monaten, zum Ende eines Kalenderquartals zu.</t>
  </si>
  <si>
    <t>9.3 Für Drittanwendungen beschränkt sich die Pflicht von Alasco zur Wartung auf die Umsetzung der vom Hersteller der Anwendungen zur Verfügung gestellten Maßnahmen und Empfehlungen (z.B. das Einspielen von Service Packs oder Patches). Alasco wird derartige Maßnahmen innerhalb angemessener Zeit nach Bereitstellung/Empfehlung des Herstellers umsetzen. Alasco übernimmt keine Haftung und Gewährleistung für die Drittanwendung.</t>
  </si>
  <si>
    <t>9.4 Die Leistungen von Drittanbietern können Preisanpassungen unterliegen. Alasco behält sich vor, etwaige Preisanpassungen des jeweiligen Drittanbieters in angemessenem Umfang nach vorheriger Ankündigung entsprechend an den Kunden weiter zu berechnen. Ziffer 10.4 der Allgemeinen Geschäftsbedingungen von Alasco gilt für die Bereitstellung von Schnittstellen entsprechend.</t>
  </si>
  <si>
    <t>MÄNGELANSPRÜCHE</t>
  </si>
  <si>
    <t>10. MÄNGELANSPRÜCHE 10.1 Der Kunde wird Alasco Mängel an der Software unverzüglich nach Erkennen schriftlich anzeigen. Die Mitteilung muss eine hinreichend konkrete Beschreibung des Mangels enthalten. Die Beseitigung setzt voraus, dass der Mangel reproduziert oder nachvollzogen werden kann. 10.2 Alasco leistet Gewähr für die Aufrechterhaltung der vertraglich vereinbarten Beschaffenheit der Software während der Vertragslaufzeit sowie dafür, dass einer vertragsgemäßen Nutzung der Software keine Rechte Dritter entgegenstehen. Alasco wird auftretende Sach- und Rechtsmängel an der Software innerhalb angemessener Zeit beseitigen. 10.3 Die Mängelbeseitigung kann auch durch einen Workaround erfolgen. Beeinträchtigt ein Mangel die Funktionalität der Software nicht oder nur unerheblich, so ist Alasco unter Ausschluss weiterer Mängelansprüche berechtigt, den Mangel durch Lieferung einer neuen Version oder eines Updates im Rahmen ihrer normalen Versions-, Update- und Upgrade-Planung zu beheben. 10.4 Alasco ist nicht dafür verantwortlich, dass die Software zusammen mit vom Kunden eingesetzten Drittanwendungen lauffähig ist und übernimmt keinerlei Gewährleistungen oder Garantien dafür, dass die Software (i) mit der Hardware oder Software des Kunden kompatibel ist; (ii) jederzeit oder zu bestimmten Zeiten uneingeschränkt zur Verfügung steht; (iii) die Anforderungen des Kunden oder sonstige spezielle Leistungs- oder Funktionsanforderungen, die in diesen AGB nicht vereinbart sind, erfüllt; (iv) keine Datenverluste verursacht; (v) frei von Viren, Schadprogrammen, Störungen oder anderen sicherheitsgefährdenden Bestandteilen ist. 10.5 Rechte wegen Mängeln bestehen für den Kunden nicht, soweit dieser an der Software nicht durch Alasco genehmigte Änderungen oder Bearbeitungen vorgenommen oder sie nicht in Übereinstimmung mit den Anwendungsvorgaben oder den von Alasco veröffentlichten Anweisungen eingesetzt hat, es sei denn, der Mangel ist nicht auf diesen Umstand zurückzuführen. 10.6 Eine etwaige verschuldensunabhängige Haftung von Alasco für bei Vertragsschluss vorhandene Mängel gemäß § 536a BGB ist ausgeschlossen. 10.7 Garantien im Sinne einer Beschaffenheits- oder Haltbarkeitsgarantie im Sinne der §§ 443, 444 und 639 BGB oder eines selbständigen Garantieversprechens gibt Alasco in diesen AGB nicht ab. 10.8 Andere als die in diesen AGB genannten Mängelansprüche bestehen zugunsten des Kunden nicht. Das Recht des Kunden, wegen Mängeln Schadensersatz in den Grenzen der Ziffer 11 zu verlangen, wenn Alasco den Schaden zu vertreten hat, bleibt unberührt.</t>
  </si>
  <si>
    <t>10.1 Der Kunde wird Alasco Mängel an der Software unverzüglich nach Erkennen schriftlich anzeigen. Die Mitteilung muss eine hinreichend konkrete Beschreibung des Mangels enthalten. Die Beseitigung setzt voraus, dass der Mangel reproduziert oder nachvollzogen werden kann.</t>
  </si>
  <si>
    <t>10.2 Alasco leistet Gewähr für die Aufrechterhaltung der vertraglich vereinbarten Beschaffenheit der Software während der Vertragslaufzeit sowie dafür, dass einer vertragsgemäßen Nutzung der Software keine Rechte Dritter entgegenstehen. Alasco wird auftretende Sach- und Rechtsmängel an der Software innerhalb angemessener Zeit beseitigen.</t>
  </si>
  <si>
    <t>10.3 Die Mängelbeseitigung kann auch durch einen Workaround erfolgen. Beeinträchtigt ein Mangel die Funktionalität der Software nicht oder nur unerheblich, so ist Alasco unter Ausschluss weiterer Mängelansprüche berechtigt, den Mangel durch Lieferung einer neuen Version oder eines Updates im Rahmen ihrer normalen Versions-, Update- und Upgrade-Planung zu beheben.</t>
  </si>
  <si>
    <t>10.4 Alasco ist nicht dafür verantwortlich, dass die Software zusammen mit vom Kunden eingesetzten Drittanwendungen lauffähig ist und übernimmt keinerlei Gewährleistungen oder Garantien dafür, dass die Software (i) mit der Hardware oder Software des Kunden kompatibel ist; (ii) jederzeit oder zu bestimmten Zeiten uneingeschränkt zur Verfügung steht; (iii) die Anforderungen des Kunden oder sonstige spezielle Leistungs- oder Funktionsanforderungen, die in diesen AGB nicht vereinbart sind, erfüllt; (iv) keine Datenverluste verursacht; (v) frei von Viren, Schadprogrammen, Störungen oder anderen sicherheitsgefährdenden Bestandteilen ist.</t>
  </si>
  <si>
    <t>10.5 Rechte wegen Mängeln bestehen für den Kunden nicht, soweit dieser an der Software nicht durch Alasco genehmigte Änderungen oder Bearbeitungen vorgenommen oder sie nicht in Übereinstimmung mit den Anwendungsvorgaben oder den von Alasco veröffentlichten Anweisungen eingesetzt hat, es sei denn, der Mangel ist nicht auf diesen Umstand zurückzuführen.</t>
  </si>
  <si>
    <t>10.6 Eine etwaige verschuldensunabhängige Haftung von Alasco für bei Vertragsschluss vorhandene Mängel gemäß § 536a BGB ist ausgeschlossen.</t>
  </si>
  <si>
    <t>10.7</t>
  </si>
  <si>
    <t>10.7 Garantien im Sinne einer Beschaffenheits- oder Haltbarkeitsgarantie im Sinne der §§ 443, 444 und 639 BGB oder eines selbständigen Garantieversprechens gibt Alasco in diesen AGB nicht ab.</t>
  </si>
  <si>
    <t>10.8</t>
  </si>
  <si>
    <t>10.8 Andere als die in diesen AGB genannten Mängelansprüche bestehen zugunsten des Kunden nicht. Das Recht des Kunden, wegen Mängeln Schadensersatz in den Grenzen der Ziffer 11 zu verlangen, wenn Alasco den Schaden zu vertreten hat, bleibt unberührt.</t>
  </si>
  <si>
    <t>HAFTUNG</t>
  </si>
  <si>
    <t>11. HAFTUNG 11.1 Alasco haftet unbeschränkt für Schäden aus der Verletzung des Lebens, des Körpers oder der Gesundheit sowie für Vorsatz und – soweit anwendbar – nach dem Produkthaftungsgesetz. Im Übrigen ist die Haftung von Alasco nach Maßgabe von Ziffern 11.2 bis 11.5 beschränkt. 11.2 Bei leicht fahrlässiger Verletzung wesentlicher Vertragspflichten haftet Alasco nur bis zur Höhe des vertragstypischen und vorhersehbaren Schadens. Eine wesentliche Vertragsverletzung liegt vor, wenn sich die Pflichtverletzung auf eine Pflicht bezieht, auf deren Erfüllung der Kunde vertraut hat und auch vertrauen durfte. 11.3 Eine weitergehende Haftung von Alasco besteht nicht. Insbesondere besteht keine Haftung von Alasco für anfängliche Mängel, soweit nicht die Voraussetzungen der Abs 1, 2 vorliegen. 11.4 Die vorstehende Haftungsbeschränkung gilt auch für die persönliche Haftung der Mitarbeiter, Vertreter und Organe von Alasco. Alasco haftet nicht für mittelbare Schäden, Folgeschäden oder entgangenen Gewinn. 11.5 Die Haftungsbeschränkungen dieser Ziffer 11 gelten rechtsgrundunabhängig für alle Schadensersatz- und Aufwendungsersatzansprüche im Zusammenhang mit diesen AGB.</t>
  </si>
  <si>
    <t>11.1 Alasco haftet unbeschränkt für Schäden aus der Verletzung des Lebens, des Körpers oder der Gesundheit sowie für Vorsatz und – soweit anwendbar – nach dem Produkthaftungsgesetz. Im Übrigen ist die Haftung von Alasco nach Maßgabe von Ziffern</t>
  </si>
  <si>
    <t>11.2 bis 11.5 beschränkt. 11.2 Bei leicht fahrlässiger Verletzung wesentlicher Vertragspflichten haftet Alasco nur bis zur Höhe des vertragstypischen und vorhersehbaren Schadens. Eine wesentliche Vertragsverletzung liegt vor, wenn sich die Pflichtverletzung auf eine Pflicht bezieht, auf deren Erfüllung der Kunde vertraut hat und auch vertrauen durfte.</t>
  </si>
  <si>
    <t>11.3 Eine weitergehende Haftung von Alasco besteht nicht. Insbesondere besteht keine Haftung von Alasco für anfängliche Mängel, soweit nicht die Voraussetzungen der Abs 1, 2 vorliegen.</t>
  </si>
  <si>
    <t>11.4 Die vorstehende Haftungsbeschränkung gilt auch für die persönliche Haftung der Mitarbeiter, Vertreter und Organe von Alasco. Alasco haftet nicht für mittelbare Schäden, Folgeschäden oder entgangenen Gewinn.</t>
  </si>
  <si>
    <t>11.5 Die Haftungsbeschränkungen dieser Ziffer 11 gelten rechtsgrundunabhängig für alle Schadensersatz- und Aufwendungsersatzansprüche im Zusammenhang mit diesen AGB.</t>
  </si>
  <si>
    <t>SCHUTZRECHTE DRITTER</t>
  </si>
  <si>
    <t>12. SCHUTZRECHTE DRITTER 12.1 Sollten Dritte gegen den Kunden aufgrund der vertragsgemäßen Nutzung der Software oder anderer von Alasco erbrachter Leistungen durch den Kunden Ansprüche wegen einer Urheber-, Patent- oder Markenrechtsverletzung durch die Software geltend machen ("Drittansprüche"), so gilt ausschließlich Folgendes: (a) Der Kunde hat Alasco unverzüglich von dem Drittanspruch zu unterrichten und nach Vorgaben von Alasco solchen Drittansprüchen außergerichtlich und gerichtlich entgegenzutreten. Alasco wird den Kunden bei der Abwehr von Drittansprüchen unterstützen. (b) Falls der Kunde durch die Vollziehung einer einstweiligen Verfügung oder durch Urteil zur Unterlassung der Nutzung der Software/Leistung verpflichtet ist, die Vollstreckung aus einem solchen Titel angedroht wird und der Kunde die erforderlichen Abwehrmaßnahmen im Einvernehmen mit Alasco ergriffen hat, oder falls Alasco dies aus sonstigen Gründen für zweckmäßig hält, wird Alasco dem Kunden ohne Zusatzkosten für den Kunden ein entsprechendes Nutzungsrecht vermitteln oder die Software/Leistung auf eigene Kosten binnen angemessener Frist durch eine im Wesentlichen gleichwertige Lösung ersetzen. Falls diese Alternativen in angemessener Zeit oder zu nach Ermessen von Alasco zumutbaren Bedingungen nicht realisiert werden können, ist Alasco berechtigt, diese AGB mit einer Frist von zwei Wochen zu kündigen. 12.2 Diese Ziffer 12 regelt in Verbindung mit Ziffer 11 die Rechte des Kunden im Zusammenhang mit Drittansprüchen abschließend. Darüberhinausgehende gesetzliche Rechte des Kunden sind ausgeschlossen. Verletzt der Kunde seine Pflichten aus Ziffer 12.1(a), ist eine Haftung von Alasco für die vom Dritten geltend gemachte Urheber-, Patent- oder Markenrechtsverletzung durch die Software/Leistung ausgeschlossen.</t>
  </si>
  <si>
    <t>12.1 Sollten Dritte gegen den Kunden aufgrund der vertragsgemäßen Nutzung der Software oder anderer von Alasco erbrachter Leistungen durch den Kunden Ansprüche wegen einer Urheber-, Patent- oder Markenrechtsverletzung durch die Software geltend machen ("Drittansprüche"), so gilt ausschließlich Folgendes: (a) Der Kunde hat Alasco unverzüglich von dem Drittanspruch zu unterrichten und nach Vorgaben von Alasco solchen Drittansprüchen außergerichtlich und gerichtlich entgegenzutreten. Alasco wird den Kunden bei der Abwehr von Drittansprüchen unterstützen. (b) Falls der Kunde durch die Vollziehung einer einstweiligen Verfügung oder durch Urteil zur Unterlassung der Nutzung der Software/Leistung verpflichtet ist, die Vollstreckung aus einem solchen Titel angedroht wird und der Kunde die erforderlichen Abwehrmaßnahmen im Einvernehmen mit Alasco ergriffen hat, oder falls Alasco dies aus sonstigen Gründen für zweckmäßig hält, wird Alasco dem Kunden ohne Zusatzkosten für den Kunden ein entsprechendes Nutzungsrecht vermitteln oder die Software/Leistung auf eigene Kosten binnen angemessener Frist durch eine im Wesentlichen gleichwertige Lösung ersetzen. Falls diese Alternativen in angemessener Zeit oder zu nach Ermessen von Alasco zumutbaren Bedingungen nicht realisiert werden können, ist Alasco berechtigt, diese AGB mit einer Frist von zwei Wochen zu kündigen.</t>
  </si>
  <si>
    <t>12.2 Diese Ziffer 12 regelt in Verbindung mit Ziffer 11 die Rechte des Kunden im Zusammenhang mit Drittansprüchen abschließend. Darüberhinausgehende gesetzliche Rechte des Kunden sind ausgeschlossen. Verletzt der Kunde seine Pflichten aus Ziffer 12.1(a), ist eine Haftung von Alasco für die vom Dritten geltend gemachte Urheber-, Patent- oder Markenrechtsverletzung durch die Software/Leistung ausgeschlossen.</t>
  </si>
  <si>
    <t>HÖHERE GEWALT</t>
  </si>
  <si>
    <t>13. HÖHERE GEWALT 13.1 In den Fällen, in denen einer der beiden Parteien die Erfüllung von Vertragspflichten auf Grund höherer Gewalt nicht möglich oder zumutbar ist, bestehen insoweit keine Schadenersatz- oder sonstige Ansprüche oder Rechte (einschließlich Gestaltungsrechten, Einwendungen oder Einreden) der jeweils anderen Partei. Die von der Einwirkung der höheren Gewalt jeweils betroffene Partei wird jedoch alle angemessenen Maßnahmen ergreifen, um die Auswirkungen des Ereignisses höherer Gewalt für die jeweils andere Partei und die ihr obliegenden Vertragspflichten so gering und so kurz wie möglich zu halten und gleichzeitig die eigene Leistungsfähigkeit so weit wie möglich aufrechtzuerhalten. Diejenige Partei, die auf Grund eines Ereignisses höherer Gewalt an der Erfüllung von Vertragspflichten gehindert ist, hat die jeweils andere Partei hiervon unverzüglich zu unterrichten. Die Partei hat ferner unverzüglich nach Wegfall der Einwirkung höherer Gewalt diejenigen Leistungen vertragsgemäß nachzuholen, an deren Erbringung sie durch und während der Einwirkung höherer Gewalt gehindert war. 13.2 Als höhere Gewalt gilt jedes nicht von der jeweils betroffenen Partei zu vertretende und auch nicht durch vernünftigerweise zu erwartende Sorgfalt abwendbare Ereignis, das die jeweils betroffene Partei an der vertragsgemäßen Erfüllung ihrer Vertragspflichten ganz oder teilweise hindert, insbesondere Naturereignisse, Krieg, Terroranschläge, Fälle der Brandstiftung, objektive Unmöglichkeit der Beschaffung von Energie, Streiks oder rechtmäßige Aussperrungen.</t>
  </si>
  <si>
    <t>13.1 In den Fällen, in denen einer der beiden Parteien die Erfüllung von Vertragspflichten auf Grund höherer Gewalt nicht möglich oder zumutbar ist, bestehen insoweit keine Schadenersatz- oder sonstige Ansprüche oder Rechte (einschließlich Gestaltungsrechten, Einwendungen oder Einreden) der jeweils anderen Partei. Die von der Einwirkung der höheren Gewalt jeweils betroffene Partei wird jedoch alle angemessenen Maßnahmen ergreifen, um die Auswirkungen des Ereignisses höherer Gewalt für die jeweils andere Partei und die ihr obliegenden Vertragspflichten so gering und so kurz wie möglich zu halten und gleichzeitig die eigene Leistungsfähigkeit so weit wie möglich aufrechtzuerhalten. Diejenige Partei, die auf Grund eines Ereignisses höherer Gewalt an der Erfüllung von Vertragspflichten gehindert ist, hat die jeweils andere Partei hiervon unverzüglich zu unterrichten. Die Partei hat ferner unverzüglich nach Wegfall der Einwirkung höherer Gewalt diejenigen Leistungen vertragsgemäß nachzuholen, an deren Erbringung sie durch und während der Einwirkung höherer Gewalt gehindert war.</t>
  </si>
  <si>
    <t>13.2 Als höhere Gewalt gilt jedes nicht von der jeweils betroffenen Partei zu vertretende und auch nicht durch vernünftigerweise zu erwartende Sorgfalt abwendbare Ereignis, das die jeweils betroffene Partei an der vertragsgemäßen Erfüllung ihrer Vertragspflichten ganz oder teilweise hindert, insbesondere Naturereignisse, Krieg, Terroranschläge, Fälle der Brandstiftung, objektive Unmöglichkeit der Beschaffung von Energie, Streiks oder rechtmäßige Aussperrungen.</t>
  </si>
  <si>
    <t>14. LAUFZEIT UND KÜNDIGUNG 14.1 Diese AGB treten in dem in Ziffer 2.2 beschriebenen Zeitpunkt in Kraft. Soweit die Parteien im Rahmen der Beauftragung keine ausdrücklich abweichende Vereinbarung getroffen haben, gilt Folgendes: ● Die Mindestlaufzeit beträgt ein Jahr ab der ersten Rechnung durch Alasco gem. Ziffer 15.3. ● Die Vertragslaufzeit verlängert sich automatisch um jeweils ein weiteres Jahr, sollte dieses nicht, unter Berücksichtigung der Kündigungsfrist schriftlich gekündigt werden. ● Die Parteien können das Vertragsverhältnis ganz oder teilweise mit einer Kündigungsfrist von drei Monaten zum Ende der Vertragslaufzeit kündigen. Eine teilweise Kündigung ist nur in Form der Kündigung einzelner separat bepreister Leistungen möglich. Eine Kündigung oder anderweitige Beendigung einzelner Leistungen lässt den Bestand dieses Vertrages sowie der übrigen darunter vereinbarten Leistungen unberührt. Eine teilweise Kündigung einzelner Leistungen ist ausgeschlossen. 14.2 Das Recht, dieses Vertragsverhältnis aus wichtigem Grund zu kündigen, bleibt in jedem Fall unberührt. 14.3 Ein wichtiger Grund, der Alasco zur fristlosen Kündigung berechtigt, liegt insbesondere in folgenden Fällen vor: (a) Wenn der Kunde die Rechte der Alasco an der Software dadurch verletzt, dass er die ihm eingeräumten Nutzungsrechte überschreitet und diese Verletzung auf eine Abmahnung in Textform der Alasco hin nicht innerhalb der ihm in der Abmahnung gesetzten Frist abstellt; (b) Wenn der Kunde eine oder mehrere seiner Verpflichtungen aus Ziffern 8, 15, 17, 18 oder andere wesentliche Vertragspflichten verletzt und diese Verletzung – sofern heilbar – nicht innerhalb einer Frist von sieben Tagen nach Erhalt einer entsprechenden Abmahnung von Alasco heilt; (c) Wenn der Kunde die Eröffnung des Insolvenzverfahrens über sein Vermögen beantragt oder über sein Vermögen das Insolvenzverfahren eröffnet oder die Eröffnung mangels Masse abgelehnt wird; (d) Ein wichtiger Grund, der den Kunden zur fristlosen Kündigung berechtigt, liegt nur vor, wenn Alasco eine wesentliche Vertragspflicht unter diesen AGB nachhaltig verletzt und diese Verletzung nicht innerhalb einer angemessenen, mindestens zweiwöchigen Frist ab Erhalt einer entsprechenden schriftlichen Abmahnung des Kunden heilt bzw. – sofern die Verletzung nicht heilbar ist – für entstandene Schäden im Rahmen der Ziffer 11 Ersatz leistet und nachvollziehbar darlegt, dass Alasco angemessene Maßnahmen zur Abwendung vergleichbarer Verletzungen in der Zukunft getroffen hat. 14.4 Kündigungen bedürfen zu ihrer Wirksamkeit der Schriftform. 14.5 Mit Wirksamwerden der Kündigung hat der Kunde die Nutzung der Software bzw. der gekündigten Leistung einzustellen und Alasco wird dem Kunden keinen weiteren Zugang zur Software bzw. der gekündigten Leistung mehr gewähren.</t>
  </si>
  <si>
    <t>14.1 Diese AGB treten in dem in Ziffer 2.2 beschriebenen Zeitpunkt in Kraft. Soweit die Parteien im Rahmen der Beauftragung keine ausdrücklich abweichende Vereinbarung getroffen haben, gilt Folgendes: ● Die Mindestlaufzeit beträgt ein Jahr ab der ersten Rechnung durch Alasco gem. Ziffer 15.3. ● Die Vertragslaufzeit verlängert sich automatisch um jeweils ein weiteres Jahr, sollte dieses nicht, unter Berücksichtigung der Kündigungsfrist schriftlich gekündigt werden. ● Die Parteien können das Vertragsverhältnis ganz oder teilweise mit einer Kündigungsfrist von drei Monaten zum Ende der Vertragslaufzeit kündigen. Eine teilweise Kündigung ist nur in Form der Kündigung einzelner separat bepreister Leistungen möglich. Eine Kündigung oder anderweitige Beendigung einzelner Leistungen lässt den Bestand dieses Vertrages sowie der übrigen darunter vereinbarten Leistungen unberührt. Eine teilweise Kündigung einzelner Leistungen ist ausgeschlossen.</t>
  </si>
  <si>
    <t>14.2 Das Recht, dieses Vertragsverhältnis aus wichtigem Grund zu kündigen, bleibt in jedem Fall unberührt.</t>
  </si>
  <si>
    <t>14.3 Ein wichtiger Grund, der Alasco zur fristlosen Kündigung berechtigt, liegt insbesondere in folgenden Fällen vor: (a) Wenn der Kunde die Rechte der Alasco an der Software dadurch verletzt, dass er die ihm eingeräumten Nutzungsrechte überschreitet und diese Verletzung auf eine Abmahnung in Textform der Alasco hin nicht innerhalb der ihm in der Abmahnung gesetzten Frist abstellt; (b) Wenn der Kunde eine oder mehrere seiner Verpflichtungen aus Ziffern 8, 15, 17, 18 oder andere wesentliche Vertragspflichten verletzt und diese Verletzung – sofern heilbar – nicht innerhalb einer Frist von sieben Tagen nach Erhalt einer entsprechenden Abmahnung von Alasco heilt; (c) Wenn der Kunde die Eröffnung des Insolvenzverfahrens über sein Vermögen beantragt oder über sein Vermögen das Insolvenzverfahren eröffnet oder die Eröffnung mangels Masse abgelehnt wird; (d) Ein wichtiger Grund, der den Kunden zur fristlosen Kündigung berechtigt, liegt nur vor, wenn Alasco eine wesentliche Vertragspflicht unter diesen AGB nachhaltig verletzt und diese Verletzung nicht innerhalb einer angemessenen, mindestens zweiwöchigen Frist ab Erhalt einer entsprechenden schriftlichen Abmahnung des Kunden heilt bzw. – sofern die Verletzung nicht heilbar ist – für entstandene Schäden im Rahmen der Ziffer 11 Ersatz leistet und nachvollziehbar darlegt, dass Alasco angemessene Maßnahmen zur Abwendung vergleichbarer Verletzungen in der Zukunft getroffen hat.</t>
  </si>
  <si>
    <t>14.4 Kündigungen bedürfen zu ihrer Wirksamkeit der Schriftform.</t>
  </si>
  <si>
    <t>14.5 Mit Wirksamwerden der Kündigung hat der Kunde die Nutzung der Software bzw. der gekündigten Leistung einzustellen und Alasco wird dem Kunden keinen weiteren Zugang zur Software bzw. der gekündigten Leistung mehr gewähren.</t>
  </si>
  <si>
    <t>VERGÜTUNG</t>
  </si>
  <si>
    <t>15. VERGÜTUNG 15.1 Der Kunde zahlt an Alasco die im Auftrag vereinbarte Vergütung zuzüglich der jeweils anwendbaren gesetzlichen Umsatzsteuer, ohne Abzug. 15.2 Bei einer Vertragsverlängerung, nach Ablauf der Mindestvertragslaufzeit, kann Alasco die Gebühren entsprechend der zu diesem Zeitpunkt gültigen Preisliste erhöhen. In einem solchen Fall benachrichtigt Alasco den Kunden mindestens dreißig (30) Tage vor der Vertragsverlängerung. Die neuen Gebühren gelten ab dem Beginn der Verlängerung als vereinbart, sofern der Kunde nicht vorher widerspricht. Wenn der Kunde der Gebührenerhöhung widerspricht, ist Alasco berechtigt, den Vertrag zum Ende der laufenden Vertragslaufzeit schriftlich zu kündigen. Hierauf wird Alasco den Kunden im Rahmen der Benachrichtigung hinweisen. 15.3 Die Rechnungsstellung erfolgt ausschließlich elektronisch per E-Mail im Voraus zu den im Rahmen der Beauftragung vereinbarten Konditionen und zu dem im Auftrag genannten Zeitpunkten. Sofern im Auftrag keine andere Zahlungsfrist vereinbart ist, ist der Rechnungsbetrag vom Kunden unverzüglich, spätestens innerhalb von 14 Tagen nach Rechnungseingang zu begleichen. Vor Zahlung der Vergütung ist Alasco nicht zur Leistungserbringung verpflichtet. 15.4 Eine Umstellung des Abrechnungszyklus von jährlich auf monatlich und umgekehrt ist dem Kunden nur zum Ende des Abrechnungszyklus möglich. Bei einer Umstellung des Abrechnungszyklus von jährlich auf monatlich behält sich Alasco vor, insbesondere aufgrund des damit einhergehenden administrativen Aufwandes, die Gebühren gegebenenfalls angemessen zu erhöhen. 15.5 Sollte der Kunde mit der Zahlung von unbestrittenen Forderungen in Höhe von mehr als einer Monatsvergütung bzw. mehr als 1/12 einer Jahresvergütung in Verzug sein, kann Alasco nach vorheriger Mahnung mit angemessener Fristsetzung und Ablauf der Frist zur Sperrung den Zugang des Kunden zur Software ganz oder teilweise einschränken. Der Vergütungsanspruch von Alasco bleibt von der Sperrung unberührt. Der Zugang zur Software wird nach Begleichung der Rückstände unverzüglich wieder freigeschaltet. Das Recht zur Zugangssperrung besteht als milderes Mittel auch dann, wenn der Anbieter ein Recht zur außerordentlichen Kündigung hat.</t>
  </si>
  <si>
    <t>15.1 Der Kunde zahlt an Alasco die im Auftrag vereinbarte Vergütung zuzüglich der jeweils anwendbaren gesetzlichen Umsatzsteuer, ohne Abzug.</t>
  </si>
  <si>
    <t>15.2 Bei einer Vertragsverlängerung, nach Ablauf der Mindestvertragslaufzeit, kann Alasco die Gebühren entsprechend der zu diesem Zeitpunkt gültigen Preisliste erhöhen. In einem solchen Fall benachrichtigt Alasco den Kunden mindestens dreißig (30) Tage vor der Vertragsverlängerung. Die neuen Gebühren gelten ab dem Beginn der Verlängerung als vereinbart, sofern der Kunde nicht vorher widerspricht. Wenn der Kunde der Gebührenerhöhung widerspricht, ist Alasco berechtigt, den Vertrag zum Ende der laufenden Vertragslaufzeit schriftlich zu kündigen. Hierauf wird Alasco den Kunden im Rahmen der Benachrichtigung hinweisen.</t>
  </si>
  <si>
    <t>15.3 Die Rechnungsstellung erfolgt ausschließlich elektronisch per E-Mail im Voraus zu den im Rahmen der Beauftragung vereinbarten Konditionen und zu dem im Auftrag genannten Zeitpunkten. Sofern im Auftrag keine andere Zahlungsfrist vereinbart ist, ist der Rechnungsbetrag vom Kunden unverzüglich, spätestens innerhalb von 14 Tagen nach Rechnungseingang zu begleichen. Vor Zahlung der Vergütung ist Alasco nicht zur Leistungserbringung verpflichtet.</t>
  </si>
  <si>
    <t>15.4 Eine Umstellung des Abrechnungszyklus von jährlich auf monatlich und umgekehrt ist dem Kunden nur zum Ende des Abrechnungszyklus möglich. Bei einer Umstellung des Abrechnungszyklus von jährlich auf monatlich behält sich Alasco vor, insbesondere aufgrund des damit einhergehenden administrativen Aufwandes, die Gebühren gegebenenfalls angemessen zu erhöhen.</t>
  </si>
  <si>
    <t>15.5 Sollte der Kunde mit der Zahlung von unbestrittenen Forderungen in Höhe von mehr als einer Monatsvergütung bzw. mehr als 1/12 einer Jahresvergütung in Verzug sein, kann Alasco nach vorheriger Mahnung mit angemessener Fristsetzung und Ablauf der Frist zur Sperrung den Zugang des Kunden zur Software ganz oder teilweise einschränken. Der Vergütungsanspruch von Alasco bleibt von der Sperrung unberührt. Der Zugang zur Software wird nach Begleichung der Rückstände unverzüglich wieder freigeschaltet. Das Recht zur Zugangssperrung besteht als milderes Mittel auch dann, wenn der Anbieter ein Recht zur außerordentlichen Kündigung hat.</t>
  </si>
  <si>
    <t>BESONDERHEITEN FÜR TESTZUGÄNGE UND FREIWILLIGE LEISTUNGEN</t>
  </si>
  <si>
    <t>16. BESONDERHEITEN FÜR TESTZUGÄNGE UND FREIWILLIGE LEISTUNGEN 16.1 Im Vorfeld einer umfassenden Lizensierung stellt Alasco dem Kunden auf ausdrücklichen Wunsch hin für einen gesondert zu vereinbarenden Zeitraum eine Test-Version der Software zur Verfügung. 16.2 Während des Testzeitraumes ermöglicht Alasco dem Kunden, die im Auftrag spezifizierten Dienste von Alasco kostenfrei zu nutzen ("Leistungen"). Darüberhinausgehende Leistungen erbringt Alasco nicht. 16.3 Der Testzeitraum beginnt mit dem im Auftrag genannten Datum und endet mit dem Ablauf des festgelegten Zeitraums, unabhängig davon, ob die Leistungen in diesem Zeitraum vom Kunden genutzt werden. Mit Ende des Testzeitraumes endet auch dieser Vertrag. 16.4 Nach Maßgabe dieses Vertrags wird dem Kunden ermöglicht, die Leistungen zu nutzen, einschließlich der Speicherung von Inhalten wie u. a. Kundendaten, persönliche Aufzeichnungen, usw. Sollte der Kunde den Testzeitraum nicht verlängern bzw. in die kostenpflichtige Nutzung der Software übergehen, gehen sämtliche Daten, die während des Testzeitraumes gespeichert wurden, verloren und sind nicht wiederherzustellen. 16.5 Alasco übernimmt keinerlei Gewährleistung oder Garantie, dass die Leistungen während der Testphase: (i) mit Hardware und Software des Kunden kompatibel sind; (ii) jederzeit oder zu bestimmten Zeiten uneingeschränkt zur Verfügung stehen; (iii) die Anforderungen oder sonstige spezielle Leistungs- oder Funktionsanforderungen des Kunden erfüllen; (iv) keine Datenverluste verursachen; (v) frei von Viren, Störungen oder anderen sicherheitsgefährdenden Komponenten sind. 16.6 Gewährleistungsrechte stehen dem Kunden während des kostenfreien Testzugangs nicht zu. 16.7 Eine Haftung von Alasco - gleich aus welchem Rechtsgrund - tritt nur ein, wenn der Schaden durch schuldhafte Verletzung einer vertragswesentlichen Pflicht verursacht wurde oder auf grobe Fahrlässigkeit oder Vorsatz von Alasco oder ihrer Erfüllungsgehilfen zurückzuführen ist. 16.8 Haftet Alasco für die Verletzung einer vertragswesentlichen Pflicht, ohne dass grobe Fahrlässigkeit oder Vorsatz vorliegen, so ist die Haftung auf denjenigen Schaden begrenzt, mit dessen Entstehen Alasco bei Vertragsschluss aufgrund der dann bekannten Umstände typischerweise rechnen musste. 16.9 Schadensersatzansprüche nach dem Produkthaftungsgesetz und wegen der Verletzung von Leben, Körper oder Gesundheit bleiben auch in Bezug auf die Testversion unberührt. 16.10 Soweit Alasco dem Kunden freiwillige [kostenfreie] Leistungen zur Verfügung stellt, hat der Kunde auf ihre Erbringung keinen Anspruch. Alasco kann diese freiwilligen Leistungen jederzeit und ohne Vorankündigung einschränken oder einstellen. Bei einer möglichen Einschränkung oder Einstellung dieser Leistungen für den Kunden besteht weder ein Anspruch auf Minderung, Erstattung oder Schadensersatz noch ein Recht zur Kündigung aus wichtigem Grund.</t>
  </si>
  <si>
    <t>16.1 Im Vorfeld einer umfassenden Lizensierung stellt Alasco dem Kunden auf ausdrücklichen Wunsch hin für einen gesondert zu vereinbarenden Zeitraum eine Test-Version der Software zur Verfügung.</t>
  </si>
  <si>
    <t>16.2 Während des Testzeitraumes ermöglicht Alasco dem Kunden, die im Auftrag spezifizierten Dienste von Alasco kostenfrei zu nutzen ("Leistungen"). Darüberhinausgehende Leistungen erbringt Alasco nicht.</t>
  </si>
  <si>
    <t>16.3 Der Testzeitraum beginnt mit dem im Auftrag genannten Datum und endet mit dem Ablauf des festgelegten Zeitraums, unabhängig davon, ob die Leistungen in diesem Zeitraum vom Kunden genutzt werden. Mit Ende des Testzeitraumes endet auch dieser Vertrag.</t>
  </si>
  <si>
    <t>16.4 Nach Maßgabe dieses Vertrags wird dem Kunden ermöglicht, die Leistungen zu nutzen, einschließlich der Speicherung von Inhalten wie u. a. Kundendaten, persönliche Aufzeichnungen, usw. Sollte der Kunde den Testzeitraum nicht verlängern bzw. in die kostenpflichtige Nutzung der Software übergehen, gehen sämtliche Daten, die während des Testzeitraumes gespeichert wurden, verloren und sind nicht wiederherzustellen.</t>
  </si>
  <si>
    <t>16.5 Alasco übernimmt keinerlei Gewährleistung oder Garantie, dass die Leistungen während der Testphase: (i) mit Hardware und Software des Kunden kompatibel sind; (ii) jederzeit oder zu bestimmten Zeiten uneingeschränkt zur Verfügung stehen; (iii) die Anforderungen oder sonstige spezielle Leistungs- oder Funktionsanforderungen des Kunden erfüllen; (iv) keine Datenverluste verursachen; (v) frei von Viren, Störungen oder anderen sicherheitsgefährdenden Komponenten sind.</t>
  </si>
  <si>
    <t>16.6</t>
  </si>
  <si>
    <t>16.6 Gewährleistungsrechte stehen dem Kunden während des kostenfreien Testzugangs nicht zu.</t>
  </si>
  <si>
    <t>16.7</t>
  </si>
  <si>
    <t>16.7 Eine Haftung von Alasco - gleich aus welchem Rechtsgrund - tritt nur ein, wenn der Schaden durch schuldhafte Verletzung einer vertragswesentlichen Pflicht verursacht wurde oder auf grobe Fahrlässigkeit oder Vorsatz von Alasco oder ihrer Erfüllungsgehilfen zurückzuführen ist.</t>
  </si>
  <si>
    <t>16.8</t>
  </si>
  <si>
    <t>16.8 Haftet Alasco für die Verletzung einer vertragswesentlichen Pflicht, ohne dass grobe Fahrlässigkeit oder Vorsatz vorliegen, so ist die Haftung auf denjenigen Schaden begrenzt, mit dessen Entstehen Alasco bei Vertragsschluss aufgrund der dann bekannten Umstände typischerweise rechnen musste.</t>
  </si>
  <si>
    <t>16.9</t>
  </si>
  <si>
    <t>16.9 Schadensersatzansprüche nach dem Produkthaftungsgesetz und wegen der Verletzung von Leben, Körper oder Gesundheit bleiben auch in Bezug auf die Testversion unberührt. 16.10 Soweit Alasco dem Kunden freiwillige [kostenfreie] Leistungen zur Verfügung stellt, hat der Kunde auf ihre Erbringung keinen Anspruch. Alasco kann diese freiwilligen Leistungen jederzeit und ohne Vorankündigung einschränken oder einstellen. Bei einer möglichen Einschränkung oder Einstellung dieser Leistungen für den Kunden besteht weder ein Anspruch auf Minderung, Erstattung oder Schadensersatz noch ein Recht zur Kündigung aus wichtigem Grund.</t>
  </si>
  <si>
    <t>DATENSCHUTZ</t>
  </si>
  <si>
    <t>17. DATENSCHUTZ 17.1 Die Parteien verpflichten sich, die anwendbaren Datenschutzgesetze einzuhalten. Insbesondere wird der Kunde alle datenschutzrechtlichen Verpflichtungen gegenüber seinen Kunden einhalten und diese entsprechend informieren. 17.2 Alasco verarbeitet und nutzt personenbezogene Daten, auf die Alasco im Zusammenhang mit den Leistungen unter diesen AGB Zugriff hat, im Wege der weisungsgebundenen Auftragsverarbeitung (Art. 28 DS-GVO) für den Kunden. Die Parteien werden hierzu die dem Kunden von Alasco zur Verfügung gestellte Auftragsverarbeitungsvereinbarung abschließen. 17.3 Soweit Alasco personenbezogene Daten von Kunden des Kunden auch für eigene Zwecke verarbeitet, werden die Parteien alle hierfür erforderlichen Vereinbarungen abschließen, insbesondere eine entsprechende Datenübertragungsvereinbarung.</t>
  </si>
  <si>
    <t>17.1 Die Parteien verpflichten sich, die anwendbaren Datenschutzgesetze einzuhalten. Insbesondere wird der Kunde alle datenschutzrechtlichen Verpflichtungen gegenüber seinen Kunden einhalten und diese entsprechend informieren.</t>
  </si>
  <si>
    <t>17.2 Alasco verarbeitet und nutzt personenbezogene Daten, auf die Alasco im Zusammenhang mit den Leistungen unter diesen AGB Zugriff hat, im Wege der weisungsgebundenen Auftragsverarbeitung (Art. 28 DS-GVO) für den Kunden. Die Parteien werden hierzu die dem Kunden von Alasco zur Verfügung gestellte Auftragsverarbeitungsvereinbarung abschließen.</t>
  </si>
  <si>
    <t>17.3 Soweit Alasco personenbezogene Daten von Kunden des Kunden auch für eigene Zwecke verarbeitet, werden die Parteien alle hierfür erforderlichen Vereinbarungen abschließen, insbesondere eine entsprechende Datenübertragungsvereinbarung.</t>
  </si>
  <si>
    <t>18. VERTRAULICHKEIT 18.1 Die Parteien verpflichten sich, die ihnen im Zusammenhang mit diesen AGB sowie deren Durchführung bekannt werdenden Informationen ("vertrauliche Informationen") vertraulich zu behandeln, diese gegen unbefugten Zugriff Dritter zu schützen und diese insbesondere nicht ohne Einwilligung der anderen Partei Dritten zu offenbaren. Dies gilt insbesondere für sämtliche Informationen zu und im Zusammenhang mit der Software. Die Parteien werden vertrauliche Informationen der anderen Partei ausschließlich für die Zwecke der Durchführung dieser AGB verwenden. 18.2 Eine Weitergabe von vertraulichen Informationen an Dritte ist zulässig, soweit dies zur Durchführung dieser AGB erforderlich ist. Die andere Partei ist hierüber, sofern gesetzlich zulässig, möglichst frühzeitig und vorab zu informieren. Die Parteien tragen für die Einhaltung dieser Vertraulichkeitsverpflichtung auch durch die von ihnen jeweils im Zusammenhang mit diesen AGB eingeschalteten Dritten Sorge, insbesondere ihre Arbeitnehmer und Subunternehmer. Subunternehmer sind schriftlich und in einer dieser Ziffer 18 vergleichbaren Weise auf die Vertraulichkeit zu verpflichten. 18.3 Der Vertraulichkeitspflicht unterliegen nicht solche Informationen der anderen Partei, die (a) einer Partei vor Offenbarung durch die andere Partei bereits bekannt waren, (b) öffentlich bekannt sind oder ohne Verletzung der Ziffer 18.1 öffentlich bekannt werden, (c) unabhängig von diesen AGB selbständig und ohne Verwendung von vertraulichen Informationen der anderen Partei von einer Partei entwickelt wurden oder (d) einer Partei von einem Dritten ohne Verletzung einer gegenüber der anderen Partei bestehenden Vertraulichkeitsverpflichtung offenbart wurden. 18.4 Jede der Parteien verpflichtet sich, den jeweils anderen Teil im Falle einer unzulässigen Weitergabe vertraulicher Informationen unverzüglich schriftlich in Kenntnis zu setzen. 18.5 Die Vertraulichkeitspflichten gemäß dieser Ziffer 18 gelten über das Vertragsende hinaus ohne zeitliche Begrenzung. 18.6 Alasco darf den Kunden und, soweit zutreffend, weitere im Vertrag aufgeführte Gesellschaften, z.B. vom Kunden gegründete oder mit ihm verbundene Projektgesellschaften, für Referenzzwecke, insbesondere im Rahmen des sog. „Partner Announcement“ zum Start der Vertragsbeziehung, verwenden. Der Kunde willigt ein, dass Alasco dazu berechtigt ist, den Kunden sowie die weiteren im Vertrag aufgeführten Gesellschaften unter Nennung des Firmennamens, Darstellung des Firmenlogos und Beschreibung der zu erbringenden Leistungen als Referenz zu benennen. Die Verwendung als Referenz umfasst insbesondere eine Nutzung auf sämtlichen Webseiten, Blogs und Social-Media-Kanälen (z.B. LinkedIn), die Alasco inhaltlich beherrschen kann. Überdies ist eine Nutzung für Pressemitteilungen, Printanzeigen auf Fachmessen, -konferenzen sowie bei Ausschreibungen und Präsentationen von der Nutzung als Referenz eingeschlossen.</t>
  </si>
  <si>
    <t>18.1 Die Parteien verpflichten sich, die ihnen im Zusammenhang mit diesen AGB sowie deren Durchführung bekannt werdenden Informationen ("vertrauliche Informationen") vertraulich zu behandeln, diese gegen unbefugten Zugriff Dritter zu schützen und diese insbesondere nicht ohne Einwilligung der anderen Partei Dritten zu offenbaren. Dies gilt insbesondere für sämtliche Informationen zu und im Zusammenhang mit der Software. Die Parteien werden vertrauliche Informationen der anderen Partei ausschließlich für die Zwecke der Durchführung dieser AGB verwenden.</t>
  </si>
  <si>
    <t>18.2 Eine Weitergabe von vertraulichen Informationen an Dritte ist zulässig, soweit dies zur Durchführung dieser AGB erforderlich ist. Die andere Partei ist hierüber, sofern gesetzlich zulässig, möglichst frühzeitig und vorab zu informieren. Die Parteien tragen für die Einhaltung dieser Vertraulichkeitsverpflichtung auch durch die von ihnen jeweils im Zusammenhang mit diesen AGB eingeschalteten Dritten Sorge, insbesondere ihre Arbeitnehmer und Subunternehmer. Subunternehmer sind schriftlich und in einer dieser Ziffer 18 vergleichbaren Weise auf die Vertraulichkeit zu verpflichten.</t>
  </si>
  <si>
    <t>18.3 Der Vertraulichkeitspflicht unterliegen nicht solche Informationen der anderen Partei, die (a) einer Partei vor Offenbarung durch die andere Partei bereits bekannt waren, (b) öffentlich bekannt sind oder ohne Verletzung der Ziffer 18.1 öffentlich bekannt werden, (c) unabhängig von diesen AGB selbständig und ohne Verwendung von vertraulichen Informationen der anderen Partei von einer Partei entwickelt wurden oder (d) einer Partei von einem Dritten ohne Verletzung einer gegenüber der anderen Partei bestehenden Vertraulichkeitsverpflichtung offenbart wurden.</t>
  </si>
  <si>
    <t>18.4 Jede der Parteien verpflichtet sich, den jeweils anderen Teil im Falle einer unzulässigen Weitergabe vertraulicher Informationen unverzüglich schriftlich in Kenntnis zu setzen.</t>
  </si>
  <si>
    <t>18.5 Die Vertraulichkeitspflichten gemäß dieser Ziffer 18 gelten über das Vertragsende hinaus ohne zeitliche Begrenzung.</t>
  </si>
  <si>
    <t>18.6</t>
  </si>
  <si>
    <t>18.6 Alasco darf den Kunden und, soweit zutreffend, weitere im Vertrag aufgeführte Gesellschaften, z.B. vom Kunden gegründete oder mit ihm verbundene Projektgesellschaften, für Referenzzwecke, insbesondere im Rahmen des sog. „Partner Announcement“ zum Start der Vertragsbeziehung, verwenden. Der Kunde willigt ein, dass Alasco dazu berechtigt ist, den Kunden sowie die weiteren im Vertrag aufgeführten Gesellschaften unter Nennung des Firmennamens, Darstellung des Firmenlogos und Beschreibung der zu erbringenden Leistungen als Referenz zu benennen. Die Verwendung als Referenz umfasst insbesondere eine Nutzung auf sämtlichen Webseiten, Blogs und Social-Media-Kanälen (z.B. LinkedIn), die Alasco inhaltlich beherrschen kann. Überdies ist eine Nutzung für Pressemitteilungen, Printanzeigen auf Fachmessen, -konferenzen sowie bei Ausschreibungen und Präsentationen von der Nutzung als Referenz eingeschlossen.</t>
  </si>
  <si>
    <t>SCHLUSSBESTIMMUNGEN</t>
  </si>
  <si>
    <t>19. SCHLUSSBESTIMMUNGEN 19.1 Alle zusätzlich vereinbarten Anlagen sind Bestandteil dieser AGB. Die Bestimmungen des Hauptteils dieser AGB (Ziffer 5 bis 19) gehen den Bestimmungen der Anlagen vor, sofern in den Anlagen nicht ausdrücklich und unter Bezugnahme auf die konkrete Bestimmung dieses Hauptteils, von der abgewichen werden soll, etwas anderes vereinbart wird oder in diesem Hauptteil ausdrücklich eine andere Regelung getroffen wird. 19.2 Änderungen und Ergänzungen dieser AGB sowie der Verzicht auf sich aus diesen AGB ergebende Rechte bedürfen zu ihrer Wirksamkeit der Schriftform. Die Schriftform kann nicht durch die Textform ersetzt werden, soweit diese AGB nicht die Textform ausdrücklich für zulässig erklärt. 19.3 Die Übertragung von Rechten und Pflichten aus diesen AGB durch eine Partei auf Dritte bedarf der schriftlichen Einwilligung der anderen Partei. Die Abtretbarkeit von Geldforderungen bleibt unberührt (§ 354a HGB). 19.4 Diese AGB unterliegen deutschem Recht unter Ausschluss des Kollisionsrechts. Das UN-Übereinkommen über Verträge über den internationalen Warenkauf findet keine Anwendung. 19.5 Alle Streitigkeiten, die sich im Zusammenhang mit diesen AGB oder über ihre Gültigkeit ergeben ist ausschließlicher Gerichtsstand München. 19.6 Sollte eine Bestimmung dieser AGB oder eine später darin aufgenommene Bestimmung ganz oder teilweise nichtig sein oder werden oder sollte sich eine Lücke in diesen AGB herausstellen, wird dadurch die Wirksamkeit der übrigen Bestimmungen nicht berührt. Anstelle der nichtigen Bestimmung oder zur Ausfüllung der Lücke gilt mit Rückwirkung diejenige wirksame und durchführbare Regelung als vereinbart, die rechtlich und wirtschaftlich dem am nächsten kommt, was die Parteien gewollt haben oder nach dem Sinn und Zweck dieser AGB gewollt hätten, wenn sie diesen Punkt beim Abschluss der AGB bedacht hätten.</t>
  </si>
  <si>
    <t>19.1 Alle zusätzlich vereinbarten Anlagen sind Bestandteil dieser AGB. Die Bestimmungen des Hauptteils dieser AGB (Ziffer 5 bis 19) gehen den Bestimmungen der Anlagen vor, sofern in den Anlagen nicht ausdrücklich und unter Bezugnahme auf die konkrete Bestimmung dieses Hauptteils, von der abgewichen werden soll, etwas anderes vereinbart wird oder in diesem Hauptteil ausdrücklich eine andere Regelung getroffen wird.</t>
  </si>
  <si>
    <t>19.2 Änderungen und Ergänzungen dieser AGB sowie der Verzicht auf sich aus diesen AGB ergebende Rechte bedürfen zu ihrer Wirksamkeit der Schriftform. Die Schriftform kann nicht durch die Textform ersetzt werden, soweit diese AGB nicht die Textform ausdrücklich für zulässig erklärt.</t>
  </si>
  <si>
    <t>19.3</t>
  </si>
  <si>
    <t>19.3 Die Übertragung von Rechten und Pflichten aus diesen AGB durch eine Partei auf Dritte bedarf der schriftlichen Einwilligung der anderen Partei. Die Abtretbarkeit von Geldforderungen bleibt unberührt (§ 354a HGB).</t>
  </si>
  <si>
    <t>19.4</t>
  </si>
  <si>
    <t>19.4 Diese AGB unterliegen deutschem Recht unter Ausschluss des Kollisionsrechts. Das UN-Übereinkommen über Verträge über den internationalen Warenkauf findet keine Anwendung.</t>
  </si>
  <si>
    <t>19.5</t>
  </si>
  <si>
    <t>19.5 Alle Streitigkeiten, die sich im Zusammenhang mit diesen AGB oder über ihre Gültigkeit ergeben ist ausschließlicher Gerichtsstand München.</t>
  </si>
  <si>
    <t>19.6</t>
  </si>
  <si>
    <t>19.6 Sollte eine Bestimmung dieser AGB oder eine später darin aufgenommene Bestimmung ganz oder teilweise nichtig sein oder werden oder sollte sich eine Lücke in diesen AGB herausstellen, wird dadurch die Wirksamkeit der übrigen Bestimmungen nicht berührt. Anstelle der nichtigen Bestimmung oder zur Ausfüllung der Lücke gilt mit Rückwirkung diejenige wirksame und durchführbare Regelung als vereinbart, die rechtlich und wirtschaftlich dem am nächsten kommt, was die Parteien gewollt haben oder nach dem Sinn und Zweck dieser AGB gewollt hätten, wenn sie diesen Punkt beim Abschluss der AGB bedacht hätten.</t>
  </si>
  <si>
    <t>Allgemeines</t>
  </si>
  <si>
    <t>1. Allgemeines 1.1 Der Zugang des Endnutzers zum und die Nutzung des Alyne-Dienstes, wie im Rahmen des jeweiligen Auftrags lizenziert, setzt voraus, dass der Endnutzer und der Kunde diesen Bedingungen zustimmen. 1.2 Da Alyne keine Leistungen gegenüber Verbrauchern im Sinne des § 13 BGB oder anderer anwendbarer Gesetze anbietet, gelten diese Bedingungen nur für das Vertragsverhältnis von Alyne mit Unternehmern im Sinne des § 14 BGB oder anderer anwendbarer Gesetze, d.h. mit juristischen Personen, die den Alyne-Service überwiegend für ihre gewerbliche Tätigkeit nutzen. Wenn Sie in Australien ansässig sind, haben Sie möglicherweise Rechte als Verbraucher nach australischem Verbraucherrecht. Bitte beachten Sie die spezifischen australischen Bedingungen, auf die in Klausel 1.5 Bezug genommen wird. 1.3 Diese Bedingungen werden für Sie verbindlich, sobald Sie diese Bedingungen bei Ihrer Anmeldung zur Nutzung des Alyne-Dienstes akzeptieren. Sie erklären gegenüber Alyne, dass Sie befugt sind, diese Bedingungen im Namen des Kunden zu akzeptieren, wenn Sie sich für den Zugang und die Nutzung des Alyne-Dienstes im Namen eines Kunden anmelden, bei dem es sich um eine juristische Person wie Ihren Arbeitgeber handelt. 1.4 In diesen Bedingungen bezeichnet "Sie" oder "Ihr" daher das Unternehmen, das Sie bei der Annahme dieser Bedingungen vertreten, oder, falls dies nicht zutrifft, Sie selbst. Der Kunde ist verantwortlich (a) für die Handlungen und Unterlassungen aller Endnutzer im Zusammenhang mit der Nutzung des Alyne-Dienstes und für die Einhaltung dieser Bedingungen; (b) für die Verhinderung eines unbefugten Zugriffs auf den Alyne-Dienst oder dessen Nutzung und die unverzügliche Benachrichtigung von Alyne über einen solchen unbefugten Zugriff oder eine solche Nutzung; und (c) für die Nutzung des Alyne-Dienstes und die Sicherstellung, dass die Endnutzer den Alyne-Dienst nur in Übereinstimmung mit diesen Bedingungen nutzen. 1.5 Australische Sonderbedingungen . Jede Partei erklärt sich damit einverstanden, dass die im Anhang am Ende dieser Bedingungen aufgeführten Bedingungen zusätzlich zu diesen Bedingungen gelten, wann immer und in dem Umfang, in dem die Gesetze Australiens auf sie anwendbar sind.</t>
  </si>
  <si>
    <t>1.1 Der Zugang des Endnutzers zum und die Nutzung des Alyne-Dienstes, wie im Rahmen des jeweiligen Auftrags lizenziert, setzt voraus, dass der Endnutzer und der Kunde diesen Bedingungen zustimmen.</t>
  </si>
  <si>
    <t>1.2 Da Alyne keine Leistungen gegenüber Verbrauchern im Sinne des § 13 BGB oder anderer anwendbarer Gesetze anbietet, gelten diese Bedingungen nur für das Vertragsverhältnis von Alyne mit Unternehmern im Sinne des § 14 BGB oder anderer anwendbarer Gesetze, d.h. mit juristischen Personen, die den Alyne-Service überwiegend für ihre gewerbliche Tätigkeit nutzen. Wenn Sie in Australien ansässig sind, haben Sie möglicherweise Rechte als Verbraucher nach australischem Verbraucherrecht. Bitte beachten Sie die spezifischen australischen Bedingungen, auf die in Klausel 1.5 Bezug genommen wird.</t>
  </si>
  <si>
    <t>1.3 Diese Bedingungen werden für Sie verbindlich, sobald Sie diese Bedingungen bei Ihrer Anmeldung zur Nutzung des Alyne-Dienstes akzeptieren. Sie erklären gegenüber Alyne, dass Sie befugt sind, diese Bedingungen im Namen des Kunden zu akzeptieren, wenn Sie sich für den Zugang und die Nutzung des Alyne-Dienstes im Namen eines Kunden anmelden, bei dem es sich um eine juristische Person wie Ihren Arbeitgeber handelt.</t>
  </si>
  <si>
    <t>1.4 In diesen Bedingungen bezeichnet "Sie" oder "Ihr" daher das Unternehmen, das Sie bei der Annahme dieser Bedingungen vertreten, oder, falls dies nicht zutrifft, Sie selbst. Der Kunde ist verantwortlich (a) für die Handlungen und Unterlassungen aller Endnutzer im Zusammenhang mit der Nutzung des Alyne-Dienstes und für die Einhaltung dieser Bedingungen; (b) für die Verhinderung eines unbefugten Zugriffs auf den Alyne-Dienst oder dessen Nutzung und die unverzügliche Benachrichtigung von Alyne über einen solchen unbefugten Zugriff oder eine solche Nutzung; und (c) für die Nutzung des Alyne-Dienstes und die Sicherstellung, dass die Endnutzer den Alyne-Dienst nur in Übereinstimmung mit diesen Bedingungen nutzen.</t>
  </si>
  <si>
    <t>1.5 Australische Sonderbedingungen . Jede Partei erklärt sich damit einverstanden, dass die im Anhang am Ende dieser Bedingungen aufgeführten Bedingungen zusätzlich zu diesen Bedingungen gelten, wann immer und in dem Umfang, in dem die Gesetze Australiens auf sie anwendbar sind.</t>
  </si>
  <si>
    <t>Eigene Rechte Der gesamte Alyne-Service und die</t>
  </si>
  <si>
    <t>2. Eigene Rechte Der gesamte Alyne-Service und die dazugehörige Dokumentation sind urheberrechtlich geschützt. Unerlaubtes Kopieren, Verbreiten, Verändern, öffentliches Ausstellen, öffentliche Wiedergabe oder öffentliche Aufführung von urheberrechtlich geschützten Werken stellt eine Verletzung der Urheberrechte von Alyne dar.</t>
  </si>
  <si>
    <t>Nutzungsrechte</t>
  </si>
  <si>
    <t>3. Nutzungsrechte 3.1 Alyne gewährt dem Endnutzer ein nicht ausschließliches, nicht übertragbares und nicht unterlizenzierbares Recht auf Zugang zu und Nutzung des Alyne-Dienstes, begrenzt auf die im Auftrag festgelegte Dauer, ausschließlich für die internen Geschäftsabläufe des Endnutzers oder des Kunden und vorbehaltlich der Einhaltung dieser Bedingungen, des Auftrags, der Alyne-Richtlinien sowie der Allgemeinen Geschäftsbedingungen von Alyne. 3.2 Alyne behält sich das Recht vor, nach der Annahme dieser Bedingungen durch den Endnutzer Aktualisierungen, Verbesserungen und geringfügige Änderungen am Alyne-Service vorzunehmen, ohne die Gültigkeit dieser Bedingungen zu beeinträchtigen, sofern diese Aktualisierungen, Verbesserungen oder geringfügigen Änderungen nicht zu einer Verringerung oder Verschlechterung des Alyne-Service führen. 3.3 Sie gewähren Alyne eine weltweite, unbefristete, unwiderrufliche und gebührenfreie Lizenz zur Nutzung und Einbeziehung aller von Ihnen gemachten Vorschläge, Verbesserungswünsche, Empfehlungen, Korrekturen oder sonstigen Rückmeldungen in den Alyne-Service. 3.4 Ausschließlich in dem Umfang, der für die Bereitstellung des Alyne-Dienstes erforderlich ist, gewähren Sie Alyne eine weltweite, zeitlich begrenzte Lizenz für den Zugang, die Nutzung, die Verarbeitung, das Kopieren, die Übertragung, den Vertrieb, die Ausführung, den Export und die Anzeige Ihrer Daten. Ausschließlich in dem Umfang, in dem die Neuformatierung Ihrer Daten zur Anzeige im Alyne-Dienst eine Änderung oder ein abgeleitetes Werk oder eine Änderung einer in Ihren Daten enthaltenen oder dargestellten Datenbank darstellt, umfasst die vorstehende Lizenz auch das Recht, solche Änderungen und abgeleitete Werke vorzunehmen und/oder geänderte Datenbanken zu erstellen. 3.5 Alyne gewährt Ihnen keine weiteren Rechte an dem Alyne-Service, es sei denn, dies ist in diesen Bedingungen ausdrücklich vorgesehen.</t>
  </si>
  <si>
    <t>3.1 Alyne gewährt dem Endnutzer ein nicht ausschließliches, nicht übertragbares und nicht unterlizenzierbares Recht auf Zugang zu und Nutzung des Alyne-Dienstes, begrenzt auf die im Auftrag festgelegte Dauer, ausschließlich für die internen Geschäftsabläufe des Endnutzers oder des Kunden und vorbehaltlich der Einhaltung dieser Bedingungen, des Auftrags, der Alyne-Richtlinien sowie der Allgemeinen Geschäftsbedingungen von Alyne.</t>
  </si>
  <si>
    <t>3.2 Alyne behält sich das Recht vor, nach der Annahme dieser Bedingungen durch den Endnutzer Aktualisierungen, Verbesserungen und geringfügige Änderungen am Alyne-Service vorzunehmen, ohne die Gültigkeit dieser Bedingungen zu beeinträchtigen, sofern diese Aktualisierungen, Verbesserungen oder geringfügigen Änderungen nicht zu einer Verringerung oder Verschlechterung des Alyne-Service führen.</t>
  </si>
  <si>
    <t>3.3 Sie gewähren Alyne eine weltweite, unbefristete, unwiderrufliche und gebührenfreie Lizenz zur Nutzung und Einbeziehung aller von Ihnen gemachten Vorschläge, Verbesserungswünsche, Empfehlungen, Korrekturen oder sonstigen Rückmeldungen in den Alyne-Service.</t>
  </si>
  <si>
    <t>3.4 Ausschließlich in dem Umfang, der für die Bereitstellung des Alyne-Dienstes erforderlich ist, gewähren Sie Alyne eine weltweite, zeitlich begrenzte Lizenz für den Zugang, die Nutzung, die Verarbeitung, das Kopieren, die Übertragung, den Vertrieb, die Ausführung, den Export und die Anzeige Ihrer Daten. Ausschließlich in dem Umfang, in dem die Neuformatierung Ihrer Daten zur Anzeige im Alyne-Dienst eine Änderung oder ein abgeleitetes Werk oder eine Änderung einer in Ihren Daten enthaltenen oder dargestellten Datenbank darstellt, umfasst die vorstehende Lizenz auch das Recht, solche Änderungen und abgeleitete Werke vorzunehmen und/oder geänderte Datenbanken zu erstellen.</t>
  </si>
  <si>
    <t>3.5 Alyne gewährt Ihnen keine weiteren Rechte an dem Alyne-Service, es sei denn, dies ist in diesen Bedingungen ausdrücklich vorgesehen.</t>
  </si>
  <si>
    <t>Beschränkungen der Nutzung des Alyne-Dienstes</t>
  </si>
  <si>
    <t>4. Beschränkungen der Nutzung des Alyne-Dienstes 4.1 Alyne ist berechtigt, die Nutzung des Alyne-Dienstes durch einen Endnutzer einzuschränken oder vollständig auszusetzen, wenn der Endnutzer gegen Klausel 3, 4 oder 5 dieser Bedingungen verstößt. 4.2 Sofern nicht ausdrücklich in diesen Bedingungen oder in der Bestellung gestattet, darf der Endnutzer nicht: den Alyne-Dienst zu vervielfältigen, zu verändern, anzupassen oder davon abgeleitete Werke zu erstellen; den Alyne-Dienst zu vermieten, zu verleasen, zu vertreiben, zu verkaufen, in Unterlizenz zu vergeben (außer an verbundene Unternehmen, denen Alyne ausdrücklich die Unterlizenzierung des Alyne-Dienstes gewährt hat), zu übertragen oder Dritten Zugang zum Alyne-Dienst zu gewähren; den Alyne Service zum Nutzen Dritter zu verwenden; den Alyne Service in ein Produkt oder eine Dienstleistung einzubinden, die Sie einem Dritten anbieten; die Mechanismen des Alyne-Dienstes, die Ihre Nutzung einschränken sollen, zu stören oder anderweitig zu umgehen; den Quellcode, die zugrundeliegenden Ideen, Algorithmen, Dateiformate oder nicht-öffentlichen APIs des Alyne-Dienstes zurückzuentwickeln, zu disassemblieren, zu dekompilieren, zu übersetzen oder anderweitig zu versuchen, diese zu erhalten oder abzuleiten, es sei denn, dies ist nach § 69 e Abs. 1 Urhebergesetz oder anderen geltenden Urheberrechtsgesetzen zulässig. 1 Urhebergesetz oder anderen anwendbaren Urheberrechtsgesetzen erlaubt ist, aber Sie müssen uns im Voraus benachrichtigen, bevor Sie ein solches Recht ausüben; die Entfernung oder Unkenntlichmachung von Eigentumshinweisen oder anderen Hinweisen, die in den Alyne-Diensten enthalten sind; den Alyne-Dienst für Wettbewerbsanalysen oder zur Entwicklung von Wettbewerbsprodukten nutzen; Informationen über die Leistung des Alyne-Dienstes öffentlich zu verbreiten; den Alyne-Service in einer Weise zu nutzen, die die Leistung oder die Integrität des Services stört; rechtswidrige, diskriminierende, rassistische, sexistische, gewalttätige oder anderweitig unangemessene Inhalte über den Alyne-Dienst hochzuladen oder zu verwenden; Geräte, Ausrüstungen, Software oder Daten zu verwenden oder in den Alyne-Dienst auf eine Weise einzugreifen, die zu Veränderungen der physischen oder logischen Struktur der Systeme oder Dienste von Alyne oder der Netzwerke ihrer Lieferanten führen kann; den Alyne Service zu nutzen, um bösartige Software einzuführen, auszuführen oder zu verbreiten, einschließlich, aber nicht beschränkt auf Viren, trojanische Pferde oder Würmer; oder Dritte zu den vorgenannten Handlungen zu ermutigen oder zu unterstützen. den Alyne-Dienst zu vervielfältigen, zu verändern, anzupassen oder davon abgeleitete Werke zu erstellen; den Alyne-Dienst zu vermieten, zu verleasen, zu vertreiben, zu verkaufen, in Unterlizenz zu vergeben (außer an verbundene Unternehmen, denen Alyne ausdrücklich die Unterlizenzierung des Alyne-Dienstes gewährt hat), zu übertragen oder Dritten Zugang zum Alyne-Dienst zu gewähren; den Alyne Service zum Nutzen Dritter zu verwenden; den Alyne Service in ein Produkt oder eine Dienstleistung einzubinden, die Sie einem Dritten anbieten; die Mechanismen des Alyne-Dienstes, die Ihre Nutzung einschränken sollen, zu stören oder anderweitig zu umgehen; den Quellcode, die zugrundeliegenden Ideen, Algorithmen, Dateiformate oder nicht-öffentlichen APIs des Alyne-Dienstes zurückzuentwickeln, zu disassemblieren, zu dekompilieren, zu übersetzen oder anderweitig zu versuchen, diese zu erhalten oder abzuleiten, es sei denn, dies ist nach § 69 e Abs. 1 Urhebergesetz oder anderen geltenden Urheberrechtsgesetzen zulässig. 1 Urhebergesetz oder anderen anwendbaren Urheberrechtsgesetzen erlaubt ist, aber Sie müssen uns im Voraus benachrichtigen, bevor Sie ein solches Recht ausüben; die Entfernung oder Unkenntlichmachung von Eigentumshinweisen oder anderen Hinweisen, die in den Alyne-Diensten enthalten sind; den Alyne-Dienst für Wettbewerbsanalysen oder zur Entwicklung von Wettbewerbsprodukten nutzen; Informationen über die Leistung des Alyne-Dienstes öffentlich zu verbreiten; den Alyne-Service in einer Weise zu nutzen, die die Leistung oder die Integrität des Services stört; rechtswidrige, diskriminierende, rassistische, sexistische, gewalttätige oder anderweitig unangemessene Inhalte über den Alyne-Dienst hochzuladen oder zu verwenden; Geräte, Ausrüstungen, Software oder Daten zu verwenden oder in den Alyne-Dienst auf eine Weise einzugreifen, die zu Veränderungen der physischen oder logischen Struktur der Systeme oder Dienste von Alyne oder der Netzwerke ihrer Lieferanten führen kann; den Alyne Service zu nutzen, um bösartige Software einzuführen, auszuführen oder zu verbreiten, einschließlich, aber nicht beschränkt auf Viren, trojanische Pferde oder Würmer; oder Dritte zu den vorgenannten Handlungen zu ermutigen oder zu unterstützen.</t>
  </si>
  <si>
    <t>4.1 Alyne ist berechtigt, die Nutzung des Alyne-Dienstes durch einen Endnutzer einzuschränken oder vollständig auszusetzen, wenn der Endnutzer gegen Klausel 3, 4 oder 5 dieser Bedingungen verstößt.</t>
  </si>
  <si>
    <t>4.2 Sofern nicht ausdrücklich in diesen Bedingungen oder in der Bestellung gestattet, darf der Endnutzer nicht: den Alyne-Dienst zu vervielfältigen, zu verändern, anzupassen oder davon abgeleitete Werke zu erstellen; den Alyne-Dienst zu vermieten, zu verleasen, zu vertreiben, zu verkaufen, in Unterlizenz zu vergeben (außer an verbundene Unternehmen, denen Alyne ausdrücklich die Unterlizenzierung des Alyne-Dienstes gewährt hat), zu übertragen oder Dritten Zugang zum Alyne-Dienst zu gewähren; den Alyne Service zum Nutzen Dritter zu verwenden; den Alyne Service in ein Produkt oder eine Dienstleistung einzubinden, die Sie einem Dritten anbieten; die Mechanismen des Alyne-Dienstes, die Ihre Nutzung einschränken sollen, zu stören oder anderweitig zu umgehen; den Quellcode, die zugrundeliegenden Ideen, Algorithmen, Dateiformate oder nicht-öffentlichen APIs des Alyne-Dienstes zurückzuentwickeln, zu disassemblieren, zu dekompilieren, zu übersetzen oder anderweitig zu versuchen, diese zu erhalten oder abzuleiten, es sei denn, dies ist nach § 69 e Abs. 1 Urhebergesetz oder anderen geltenden Urheberrechtsgesetzen zulässig. 1 Urhebergesetz oder anderen anwendbaren Urheberrechtsgesetzen erlaubt ist, aber Sie müssen uns im Voraus benachrichtigen, bevor Sie ein solches Recht ausüben; die Entfernung oder Unkenntlichmachung von Eigentumshinweisen oder anderen Hinweisen, die in den Alyne-Diensten enthalten sind; den Alyne-Dienst für Wettbewerbsanalysen oder zur Entwicklung von Wettbewerbsprodukten nutzen; Informationen über die Leistung des Alyne-Dienstes öffentlich zu verbreiten; den Alyne-Service in einer Weise zu nutzen, die die Leistung oder die Integrität des Services stört; rechtswidrige, diskriminierende, rassistische, sexistische, gewalttätige oder anderweitig unangemessene Inhalte über den Alyne-Dienst hochzuladen oder zu verwenden; Geräte, Ausrüstungen, Software oder Daten zu verwenden oder in den Alyne-Dienst auf eine Weise einzugreifen, die zu Veränderungen der physischen oder logischen Struktur der Systeme oder Dienste von Alyne oder der Netzwerke ihrer Lieferanten führen kann; den Alyne Service zu nutzen, um bösartige Software einzuführen, auszuführen oder zu verbreiten, einschließlich, aber nicht beschränkt auf Viren, trojanische Pferde oder Würmer; oder Dritte zu den vorgenannten Handlungen zu ermutigen oder zu unterstützen. den Alyne-Dienst zu vervielfältigen, zu verändern, anzupassen oder davon abgeleitete Werke zu erstellen; den Alyne-Dienst zu vermieten, zu verleasen, zu vertreiben, zu verkaufen, in Unterlizenz zu vergeben (außer an verbundene Unternehmen, denen Alyne ausdrücklich die Unterlizenzierung des Alyne-Dienstes gewährt hat), zu übertragen oder Dritten Zugang zum Alyne-Dienst zu gewähren; den Alyne Service zum Nutzen Dritter zu verwenden; den Alyne Service in ein Produkt oder eine Dienstleistung einzubinden, die Sie einem Dritten anbieten; die Mechanismen des Alyne-Dienstes, die Ihre Nutzung einschränken sollen, zu stören oder anderweitig zu umgehen; den Quellcode, die zugrundeliegenden Ideen, Algorithmen, Dateiformate oder nicht-öffentlichen APIs des Alyne-Dienstes zurückzuentwickeln, zu disassemblieren, zu dekompilieren, zu übersetzen oder anderweitig zu versuchen, diese zu erhalten oder abzuleiten, es sei denn, dies ist nach § 69 e Abs. 1 Urhebergesetz oder anderen geltenden Urheberrechtsgesetzen zulässig. 1 Urhebergesetz oder anderen anwendbaren Urheberrechtsgesetzen erlaubt ist, aber Sie müssen uns im Voraus benachrichtigen, bevor Sie ein solches Recht ausüben; die Entfernung oder Unkenntlichmachung von Eigentumshinweisen oder anderen Hinweisen, die in den Alyne-Diensten enthalten sind; den Alyne-Dienst für Wettbewerbsanalysen oder zur Entwicklung von Wettbewerbsprodukten nutzen; Informationen über die Leistung des Alyne-Dienstes öffentlich zu verbreiten; den Alyne-Service in einer Weise zu nutzen, die die Leistung oder die Integrität des Services stört; rechtswidrige, diskriminierende, rassistische, sexistische, gewalttätige oder anderweitig unangemessene Inhalte über den Alyne-Dienst hochzuladen oder zu verwenden; Geräte, Ausrüstungen, Software oder Daten zu verwenden oder in den Alyne-Dienst auf eine Weise einzugreifen, die zu Veränderungen der physischen oder logischen Struktur der Systeme oder Dienste von Alyne oder der Netzwerke ihrer Lieferanten führen kann; den Alyne Service zu nutzen, um bösartige Software einzuführen, auszuführen oder zu verbreiten, einschließlich, aber nicht beschränkt auf Viren, trojanische Pferde oder Würmer; oder Dritte zu den vorgenannten Handlungen zu ermutigen oder zu unterstützen.</t>
  </si>
  <si>
    <t>Verantwortlichkeiten der Endnutzer</t>
  </si>
  <si>
    <t>5. Verantwortlichkeiten der Endnutzer 5.1 Sie garantieren, dass Sie über alle erforderlichen Rechte verfügen, um Ihre Daten oder Inhalte Dritter in Verbindung mit dem Alyne-Service zu übermitteln und Alyne die in diesen Bedingungen dargelegten Rechte zu gewähren. Sie stellen sicher, dass Ihre Daten und deren Übermittlung nicht gegen Gesetze oder geistige Eigentumsrechte Dritter verstoßen. 5.2 Alyne ist nicht verpflichtet, Ihre Daten auf die Verletzung von geistigen und gewerblichen Schutzrechten Dritter zu überprüfen. Alyne behält sich das Recht vor, Ihre Daten zu löschen, ohne Sie darüber zu informieren, wenn und soweit Alyne über eine Verletzung von geistigen und gewerblichen Schutzrechten Dritter durch Ihre Daten informiert wurde. 5.3 Sie dürfen keine sensiblen personenbezogenen Daten (wie in Klausel 13 unten definiert) an den Alyne-Service übermitteln oder den Alyne-Service zur Sammlung sensibler personenbezogener Daten nutzen und Sie müssen Alyne informieren, falls es sich bei Ihren Daten um sensible personenbezogene Daten handelt. 5.4 Sie sind für alle Aktivitäten verantwortlich, die über Ihr Konto ausgeführt werden. Sie sind verpflichtet, Alyne unverzüglich über jede unbefugte Nutzung Ihres Kontos zu informieren. Alyne ist berechtigt, Ihren Zugang zum Alyne-Service aus wichtigem Grund zu kündigen, wenn Sie gegen Ihre Verpflichtungen aus dieser Ziffer 5 verstoßen. 5.5 Sie und der Kunde sind für die Beschaffung und Aufrechterhaltung einer ausreichenden Infrastruktur verantwortlich, um Ihren Zugang zum Alyne-Service zu ermöglichen, einschließlich (a) einer Hochgeschwindigkeits-Internetverbindung; (b) Netzwerkverbindungen, die Sie mit dem Internet verbinden; (c) Zugang zu aktueller Browsersoftware, die auf Geräten installiert ist, die den Alyne-Service nutzen; und (d) aktueller Geräte mit ausreichender Fähigkeit, aktuelle browserbasierte Software zu verarbeiten. Alyne übernimmt keine Verantwortung für die Zuverlässigkeit, Sicherheit, Verfügbarkeit oder Leistung von Komponenten, die nicht von Alyne betrieben werden. 5.6 Sie sind verpflichtet, (a) Ihre Kontodaten vertraulich zu behandeln, (ii) die Kontodaten nicht an andere Personen weiterzugeben und (iii) Ihre Kontodaten ausreichend zu schützen und nur in angemessen verschlüsselter Form zu speichern. 5.7 Unsere Haftung für Ihre Daten ist gemäß Klausel 7 (Haftungsbeschränkung) begrenzt.</t>
  </si>
  <si>
    <t>5.1 Sie garantieren, dass Sie über alle erforderlichen Rechte verfügen, um Ihre Daten oder Inhalte Dritter in Verbindung mit dem Alyne-Service zu übermitteln und Alyne die in diesen Bedingungen dargelegten Rechte zu gewähren. Sie stellen sicher, dass Ihre Daten und deren Übermittlung nicht gegen Gesetze oder geistige Eigentumsrechte Dritter verstoßen.</t>
  </si>
  <si>
    <t>5.2 Alyne ist nicht verpflichtet, Ihre Daten auf die Verletzung von geistigen und gewerblichen Schutzrechten Dritter zu überprüfen. Alyne behält sich das Recht vor, Ihre Daten zu löschen, ohne Sie darüber zu informieren, wenn und soweit Alyne über eine Verletzung von geistigen und gewerblichen Schutzrechten Dritter durch Ihre Daten informiert wurde.</t>
  </si>
  <si>
    <t>5.3 Sie dürfen keine sensiblen personenbezogenen Daten (wie in Klausel 13 unten definiert) an den Alyne-Service übermitteln oder den Alyne-Service zur Sammlung sensibler personenbezogener Daten nutzen und Sie müssen Alyne informieren, falls es sich bei Ihren Daten um sensible personenbezogene Daten handelt.</t>
  </si>
  <si>
    <t>5.4 Sie sind für alle Aktivitäten verantwortlich, die über Ihr Konto ausgeführt werden. Sie sind verpflichtet, Alyne unverzüglich über jede unbefugte Nutzung Ihres Kontos zu informieren. Alyne ist berechtigt, Ihren Zugang zum Alyne-Service aus wichtigem Grund zu kündigen, wenn Sie gegen Ihre Verpflichtungen aus dieser Ziffer 5 verstoßen.</t>
  </si>
  <si>
    <t>5.5 Sie und der Kunde sind für die Beschaffung und Aufrechterhaltung einer ausreichenden Infrastruktur verantwortlich, um Ihren Zugang zum Alyne-Service zu ermöglichen, einschließlich (a) einer Hochgeschwindigkeits-Internetverbindung; (b) Netzwerkverbindungen, die Sie mit dem Internet verbinden; (c) Zugang zu aktueller Browsersoftware, die auf Geräten installiert ist, die den Alyne-Service nutzen; und (d) aktueller Geräte mit ausreichender Fähigkeit, aktuelle browserbasierte Software zu verarbeiten. Alyne übernimmt keine Verantwortung für die Zuverlässigkeit, Sicherheit, Verfügbarkeit oder Leistung von Komponenten, die nicht von Alyne betrieben werden.</t>
  </si>
  <si>
    <t>5.6</t>
  </si>
  <si>
    <t>5.6 Sie sind verpflichtet, (a) Ihre Kontodaten vertraulich zu behandeln, (ii) die Kontodaten nicht an andere Personen weiterzugeben und (iii) Ihre Kontodaten ausreichend zu schützen und nur in angemessen verschlüsselter Form zu speichern.</t>
  </si>
  <si>
    <t>5.7</t>
  </si>
  <si>
    <t>5.7 Unsere Haftung für Ihre Daten ist gemäß Klausel 7 (Haftungsbeschränkung) begrenzt.</t>
  </si>
  <si>
    <t>Ihre Verpflichtung nach der Kündigung</t>
  </si>
  <si>
    <t>6. Ihre Verpflichtung nach der Kündigung 6.1 Sie sind verpflichtet, die Nutzung des Alyne-Dienstes einzustellen und alle vertraulichen Informationen und das geistige Eigentum von Alyne, die sich in Ihrem Besitz befinden, zu löschen (oder auf unsere Aufforderung hin zurückzugeben), sobald die in der Bestellung angegebene Frist abgelaufen ist oder eine Kündigung gemäß Klausel 6 der Allgemeinen Geschäftsbedingungen von Alyne erfolgt. 6.2 Nach einer Kündigung wird Alyne Ihnen Ihre Daten für einen Zeitraum von 30 Tagen zum elektronischen Abruf zur Verfügung stellen (in einem gängigen Dateiformat, wie es angemessenerweise erforderlich ist), aber danach wird Alyne Ihre Daten gemäß seinen gesetzlichen Verpflichtungen löschen. 6.3 Die Verpflichtung von Alyne, Daten und Dateien aufzubewahren, um behördlichen Anordnungen oder Gesetzen nachzukommen, bleibt von Ziffer 6.2 unberührt. Dies gilt auch für das Recht von Alyne, einzelne Daten und Dateien so lange aufzubewahren, wie dies zur Verfolgung zivilrechtlicher Ansprüche gegen den Endnutzer erforderlich ist.</t>
  </si>
  <si>
    <t>6.1 Sie sind verpflichtet, die Nutzung des Alyne-Dienstes einzustellen und alle vertraulichen Informationen und das geistige Eigentum von Alyne, die sich in Ihrem Besitz befinden, zu löschen (oder auf unsere Aufforderung hin zurückzugeben), sobald die in der Bestellung angegebene Frist abgelaufen ist oder eine Kündigung gemäß Klausel 6 der Allgemeinen Geschäftsbedingungen von Alyne erfolgt.</t>
  </si>
  <si>
    <t>6.2 Nach einer Kündigung wird Alyne Ihnen Ihre Daten für einen Zeitraum von 30 Tagen zum elektronischen Abruf zur Verfügung stellen (in einem gängigen Dateiformat, wie es angemessenerweise erforderlich ist), aber danach wird Alyne Ihre Daten gemäß seinen gesetzlichen Verpflichtungen löschen.</t>
  </si>
  <si>
    <t>6.3 Die Verpflichtung von Alyne, Daten und Dateien aufzubewahren, um behördlichen Anordnungen oder Gesetzen nachzukommen, bleibt von Ziffer 6.2 unberührt. Dies gilt auch für das Recht von Alyne, einzelne Daten und Dateien so lange aufzubewahren, wie dies zur Verfolgung zivilrechtlicher Ansprüche gegen den Endnutzer erforderlich ist.</t>
  </si>
  <si>
    <t>7. Haftung 7.1 Vorbehaltlich der Bestimmungen in Artikel 7.2 ist die gesetzliche Haftung von Alyne für Schäden wie folgt begrenzt: für Schäden, die durch die leicht fahrlässige Verletzung einer wesentlichen Vertragspflicht (d.h. einer Vertragspflicht, deren Erfüllung die ordnungsgemäße Durchführung des Vertrages überhaupt erst ermöglicht, deren Verletzung die Erreichung des Vertragszwecks gefährdet und auf deren Einhaltung der Kunde regelmäßig vertraut) verursacht werden, haftet Alyne nur bis zur Höhe des bei Vertragsschluss typischerweise vorhersehbaren Schadens; und Alyne haftet nicht für Schäden, die auf einer leicht fahrlässigen Verletzung einer nicht wesentlichen Vertragspflicht beruhen. für Schäden, die durch die leicht fahrlässige Verletzung einer wesentlichen Vertragspflicht (d.h. einer Vertragspflicht, deren Erfüllung die ordnungsgemäße Durchführung des Vertrages überhaupt erst ermöglicht, deren Verletzung die Erreichung des Vertragszwecks gefährdet und auf deren Einhaltung der Kunde regelmäßig vertraut) verursacht werden, haftet Alyne nur bis zur Höhe des bei Vertragsschluss typischerweise vorhersehbaren Schadens; und Alyne haftet nicht für Schäden, die auf einer leicht fahrlässigen Verletzung einer nicht wesentlichen Vertragspflicht beruhen. 7.2 Die vorstehenden Haftungsbeschränkungen gelten nicht für eine etwaige zwingende gesetzliche Haftung (insbesondere für die Haftung nach dem Produkthaftungsgesetz und den nicht ausschließbaren australischen Bedingungen (sofern diese für Sie gelten)), die Haftung für die Übernahme einer bestimmten Garantie oder die Haftung für Schäden, die auf Vorsatz oder grober Fahrlässigkeit beruhen, sowie für vorsätzlich oder fahrlässig verursachte Personenschäden jeglicher Art. 7.3 Sie sind verpflichtet, alle zumutbaren Maßnahmen zur Schadensminderung und/oder -vermeidung zu ergreifen, insbesondere sind Sie verpflichtet, regelmäßig Sicherungskopien von Daten anzufertigen und Sicherheitsüberprüfungen durchzuführen (insbesondere zur Abwehr oder Erkennung von Viren, Malware und anderen Störprogrammen in Ihrem eigenen IT-System). 7.4 Alyne haftet, gleichgültig aus welchem Rechtsgrund, nicht für mittelbare Schäden und/oder Folgeschäden, insbesondere nicht für entgangenen Gewinn und Zinsverluste, es sei denn, dass ein solcher Schaden durch Vorsatz oder grobe Fahrlässigkeit von Alyne verursacht worden ist. 7.5 Sofern in einem Auftrag nicht anders angegeben und außer im Falle von Vorsatz oder grober Fahrlässigkeit und vorbehaltlich der nicht ausschließbaren australischen Bedingungen, ist die Haftung von Alyne auf einen Betrag begrenzt, der 100 % der vom Kunden im Rahmen des Auftrags gezahlten oder zu zahlenden Gebühren pro Jahr entspricht, unabhängig von der Anzahl der Vorfälle. 7.6 Soweit die Haftung von Alyne beschränkt oder ausgeschlossen ist, gilt dies auch für die persönliche Haftung der gesetzlichen Vertreter, Mitarbeiter und Erfüllungsgehilfen von Alyne.</t>
  </si>
  <si>
    <t>7.1 Vorbehaltlich der Bestimmungen in Artikel</t>
  </si>
  <si>
    <t>7.2 ist die gesetzliche Haftung von Alyne für Schäden wie folgt begrenzt: für Schäden, die durch die leicht fahrlässige Verletzung einer wesentlichen Vertragspflicht (d.h. einer Vertragspflicht, deren Erfüllung die ordnungsgemäße Durchführung des Vertrages überhaupt erst ermöglicht, deren Verletzung die Erreichung des Vertragszwecks gefährdet und auf deren Einhaltung der Kunde regelmäßig vertraut) verursacht werden, haftet Alyne nur bis zur Höhe des bei Vertragsschluss typischerweise vorhersehbaren Schadens; und Alyne haftet nicht für Schäden, die auf einer leicht fahrlässigen Verletzung einer nicht wesentlichen Vertragspflicht beruhen. für Schäden, die durch die leicht fahrlässige Verletzung einer wesentlichen Vertragspflicht (d.h. einer Vertragspflicht, deren Erfüllung die ordnungsgemäße Durchführung des Vertrages überhaupt erst ermöglicht, deren Verletzung die Erreichung des Vertragszwecks gefährdet und auf deren Einhaltung der Kunde regelmäßig vertraut) verursacht werden, haftet Alyne nur bis zur Höhe des bei Vertragsschluss typischerweise vorhersehbaren Schadens; und Alyne haftet nicht für Schäden, die auf einer leicht fahrlässigen Verletzung einer nicht wesentlichen Vertragspflicht beruhen. 7.2 Die vorstehenden Haftungsbeschränkungen gelten nicht für eine etwaige zwingende gesetzliche Haftung (insbesondere für die Haftung nach dem Produkthaftungsgesetz und den nicht ausschließbaren australischen Bedingungen (sofern diese für Sie gelten)), die Haftung für die Übernahme einer bestimmten Garantie oder die Haftung für Schäden, die auf Vorsatz oder grober Fahrlässigkeit beruhen, sowie für vorsätzlich oder fahrlässig verursachte Personenschäden jeglicher Art.</t>
  </si>
  <si>
    <t>7.3 Sie sind verpflichtet, alle zumutbaren Maßnahmen zur Schadensminderung und/oder -vermeidung zu ergreifen, insbesondere sind Sie verpflichtet, regelmäßig Sicherungskopien von Daten anzufertigen und Sicherheitsüberprüfungen durchzuführen (insbesondere zur Abwehr oder Erkennung von Viren, Malware und anderen Störprogrammen in Ihrem eigenen IT-System).</t>
  </si>
  <si>
    <t>7.4 Alyne haftet, gleichgültig aus welchem Rechtsgrund, nicht für mittelbare Schäden und/oder Folgeschäden, insbesondere nicht für entgangenen Gewinn und Zinsverluste, es sei denn, dass ein solcher Schaden durch Vorsatz oder grobe Fahrlässigkeit von Alyne verursacht worden ist.</t>
  </si>
  <si>
    <t>7.5</t>
  </si>
  <si>
    <t>7.5 Sofern in einem Auftrag nicht anders angegeben und außer im Falle von Vorsatz oder grober Fahrlässigkeit und vorbehaltlich der nicht ausschließbaren australischen Bedingungen, ist die Haftung von Alyne auf einen Betrag begrenzt, der 100 % der vom Kunden im Rahmen des Auftrags gezahlten oder zu zahlenden Gebühren pro Jahr entspricht, unabhängig von der Anzahl der Vorfälle.</t>
  </si>
  <si>
    <t>7.6</t>
  </si>
  <si>
    <t>7.6 Soweit die Haftung von Alyne beschränkt oder ausgeschlossen ist, gilt dies auch für die persönliche Haftung der gesetzlichen Vertreter, Mitarbeiter und Erfüllungsgehilfen von Alyne.</t>
  </si>
  <si>
    <t>Datenschutz</t>
  </si>
  <si>
    <t>8. Datenschutz 8.1 Alyne verarbeitet Ihre Daten vertraulich und in Übereinstimmung mit der Alyne-Datenschutzerklärung, die der Endnutzer hier einsehen kann, sowie in Übereinstimmung mit der EU-Datenschutzgrundverordnung 2016/679 ( "GDPR") und anderen geltenden Gesetzen. 8.2 Die Bereitstellung des Alyne-Dienstes kann es erforderlich machen, dass Alyne Unteraufträge an inländische und internationale Dienstleister vergibt. Ein Unterauftragnehmer außerhalb des Europäischen Wirtschaftsraums wird von Alyne nur dann ausgewählt, wenn ein angemessenes Datenschutzniveau gemäß der DSGVO oder einer anderen anwendbaren Gesetzgebung gewährleistet ist. 8.3 Alyne ist nicht der für die Verarbeitung Verantwortliche in Bezug auf Ihre Daten und verarbeitet diese nur im Auftrag und auf Anfrage des Kunden und, falls erforderlich, vorbehaltlich eines Datenverarbeitungsabkommens (Art. 28 GDPR).</t>
  </si>
  <si>
    <t>8.1 Alyne verarbeitet Ihre Daten vertraulich und in Übereinstimmung mit der Alyne-Datenschutzerklärung, die der Endnutzer hier einsehen kann, sowie in Übereinstimmung mit der EU-Datenschutzgrundverordnung 2016/679 ( "GDPR") und anderen geltenden Gesetzen.</t>
  </si>
  <si>
    <t>8.2 Die Bereitstellung des Alyne-Dienstes kann es erforderlich machen, dass Alyne Unteraufträge an inländische und internationale Dienstleister vergibt. Ein Unterauftragnehmer außerhalb des Europäischen Wirtschaftsraums wird von Alyne nur dann ausgewählt, wenn ein angemessenes Datenschutzniveau gemäß der DSGVO oder einer anderen anwendbaren Gesetzgebung gewährleistet ist.</t>
  </si>
  <si>
    <t>8.3 Alyne ist nicht der für die Verarbeitung Verantwortliche in Bezug auf Ihre Daten und verarbeitet diese nur im Auftrag und auf Anfrage des Kunden und, falls erforderlich, vorbehaltlich eines Datenverarbeitungsabkommens (Art. 28 GDPR).</t>
  </si>
  <si>
    <t>Vertraulichkeit Die empfangende Partei hält die vertraulichen Informationen der offenlegenden Partei vor unbefugter Nutzung, unbefugtem Zugriff oder unbefugter Offenlegung in der gleichen Weise geheim, wie jede Partei ihre eigenen vertraulichen Informationen schützt, jedoch mit nicht weniger als angemessener Sorgfalt. Sofern in diesen Bedingungen nicht ausdrücklich etwas anderes gestattet ist, darf jede Partei die vertraulichen Informationen der anderen Partei ausschließlich zur Ausübung ihrer jeweiligen Rechte und zur Erfüllung ihrer jeweiligen Verpflichtungen im Rahmen dieser Bedingungen verwenden und wird diese vertraulichen Informationen a) nur an diejenigen ihrer jeweiligen Mitarbeiter, Vertreter und Subunternehmer weitergeben, die diese vertraulichen Informationen für diese Zwecke kennen müssen und die verpflichtet sind, die Vertraulichkeit dieser vertraulichen Informationen zu wahren und sie nicht zu missbrauchen; b) soweit dies erforderlich ist, um einer Anordnung oder Vorladung einer Verwaltungsbehörde oder eines zuständigen Gerichts nachzukommen; oder c) soweit dies vernünftigerweise erforderlich ist, um Gesetze einzuhalten.</t>
  </si>
  <si>
    <t>9. Vertraulichkeit Die empfangende Partei hält die vertraulichen Informationen der offenlegenden Partei vor unbefugter Nutzung, unbefugtem Zugriff oder unbefugter Offenlegung in der gleichen Weise geheim, wie jede Partei ihre eigenen vertraulichen Informationen schützt, jedoch mit nicht weniger als angemessener Sorgfalt. Sofern in diesen Bedingungen nicht ausdrücklich etwas anderes gestattet ist, darf jede Partei die vertraulichen Informationen der anderen Partei ausschließlich zur Ausübung ihrer jeweiligen Rechte und zur Erfüllung ihrer jeweiligen Verpflichtungen im Rahmen dieser Bedingungen verwenden und wird diese vertraulichen Informationen a) nur an diejenigen ihrer jeweiligen Mitarbeiter, Vertreter und Subunternehmer weitergeben, die diese vertraulichen Informationen für diese Zwecke kennen müssen und die verpflichtet sind, die Vertraulichkeit dieser vertraulichen Informationen zu wahren und sie nicht zu missbrauchen; b) soweit dies erforderlich ist, um einer Anordnung oder Vorladung einer Verwaltungsbehörde oder eines zuständigen Gerichts nachzukommen; oder c) soweit dies vernünftigerweise erforderlich ist, um Gesetze einzuhalten. Der Endnutzer erkennt an, dass die vertraulichen Informationen des Alyne-Dienstes ein Geschäftsgeheimnis von Alyne sind.</t>
  </si>
  <si>
    <t>Änderungen der Bedingungen Alyne wird den Endnutzer mit einer Frist von 6 Wochen schriftlich über das Inkrafttreten von Änderungen dieser Bedingungen (z.B. aufgrund von rein technischen oder verfahrenstechnischen Änderungen; soweit Alyne verpflichtet ist, diese Bedingungen mit den Gesetzen in Einklang zu bringen oder soweit Alyne zusätzliche Dienste oder Dienstelemente in den Alyne-Dienst einführt) informieren ( "Änderungsmitteilung") .</t>
  </si>
  <si>
    <t>10. Änderungen der Bedingungen Alyne wird den Endnutzer mit einer Frist von 6 Wochen schriftlich über das Inkrafttreten von Änderungen dieser Bedingungen (z.B. aufgrund von rein technischen oder verfahrenstechnischen Änderungen; soweit Alyne verpflichtet ist, diese Bedingungen mit den Gesetzen in Einklang zu bringen oder soweit Alyne zusätzliche Dienste oder Dienstelemente in den Alyne-Dienst einführt) informieren ( "Änderungsmitteilung") . Die Änderungen gelten als zwischen den Parteien vereinbart, sofern der Endnutzer ihnen nicht innerhalb von 30 Tagen nach der Änderungsmitteilung widerspricht. In der Änderungsmitteilung von Alyne wird der Endnutzer auf die Folgen eines unterlassenen Widerspruchs hingewiesen.</t>
  </si>
  <si>
    <t>Alyne-Vergabestelle; anwendbares Recht</t>
  </si>
  <si>
    <t>11. Alyne-Vergabestelle; anwendbares Recht 11.1 Der Ort, an dem Alyne diese Bedingungen abschließt, sowie das anwendbare Recht und die zuständigen Gerichte hängen davon ab, wo der Kunde, für den Sie den Alyne-Service nutzen, seinen Sitz hat. Die Bestimmungen des Übereinkommens der Vereinten Nationen über Verträge über den Warenkauf finden auf diese Bedingungen keine Anwendung. Der Uniform Computer Information Transactions Act (UCITA) gilt nicht für diese Bedingungen, unabhängig davon, wann oder wo er angenommen wurde. 11.2 Wenn der Kunde in Australien ansässig ist, ist die Alyne-Einheit, die diese Bedingungen abschließt, Alyne Australia Pty Ltd (eine australische Gesellschaft), das geltende Recht ist das Recht des Staates Victoria, Australien, und die Gerichte von Victoria , Australien , sind ausschließlich zuständig. 11.3 Wenn Sie Ihren Wohnsitz außerhalb Australiens haben, ist der Vertragspartner von Alyne die Alyne GmbH (ein deutsches Unternehmen), das geltende Recht ist deutsches Recht und die Gerichte in München sind ausschließlich zuständig.</t>
  </si>
  <si>
    <t>11.1 Der Ort, an dem Alyne diese Bedingungen abschließt, sowie das anwendbare Recht und die zuständigen Gerichte hängen davon ab, wo der Kunde, für den Sie den Alyne-Service nutzen, seinen Sitz hat. Die Bestimmungen des Übereinkommens der Vereinten Nationen über Verträge über den Warenkauf finden auf diese Bedingungen keine Anwendung. Der Uniform Computer Information Transactions Act (UCITA) gilt nicht für diese Bedingungen, unabhängig davon, wann oder wo er angenommen wurde.</t>
  </si>
  <si>
    <t>11.2 Wenn der Kunde in Australien ansässig ist, ist die Alyne-Einheit, die diese Bedingungen abschließt, Alyne Australia Pty Ltd (eine australische Gesellschaft), das geltende Recht ist das Recht des Staates Victoria, Australien, und die Gerichte von Victoria , Australien , sind ausschließlich zuständig.</t>
  </si>
  <si>
    <t>11.3 Wenn Sie Ihren Wohnsitz außerhalb Australiens haben, ist der Vertragspartner von Alyne die Alyne GmbH (ein deutsches Unternehmen), das geltende Recht ist deutsches Recht und die Gerichte in München sind ausschließlich zuständig.</t>
  </si>
  <si>
    <t>12. Sonstiges 12.1 Sollte sich eine Bestimmung dieser Bedingungen als nicht durchsetzbar oder ungültig erweisen, so wird diese Bestimmung gestrichen, doch bleiben diese Bedingungen ansonsten in vollem Umfang in Kraft und durchsetzbar. 12.2 Der Endnutzer darf seine Ansprüche gegenüber Alyne nur mit vorheriger schriftlicher Zustimmung von Alyne abtreten oder übertragen. 12.3 Änderungen oder Ergänzungen dieser Bedingungen bedürfen der Schriftform, einschließlich dieser Schriftformklausel, soweit hierin nichts anderes bestimmt ist. 12.4 Alle Mitteilungen im Rahmen dieser Bedingungen bedürfen der Schriftform. 12.5 Das Recht des Endverbrauchers zur Aufrechnung oder Zurückbehaltung ist auf unbestrittene oder rechtskräftig festgestellte Forderungen beschränkt. 12.6 Der Alyne-Service ist weder HIPAA- noch PCI DSS-zertifiziert. Sie erkennen an, dass Alyne nicht als Ihr Geschäftspartner oder Unterauftragnehmer (wie in HIPAA definiert und verwendet) handelt. 12.7 Der Alyne-Service und seine Derivate können den Exportgesetzen und -vorschriften der Vereinigten Staaten und anderer Länder unterliegen. Sowohl Alyne als auch Sie versichern, dass Alyne nicht auf einer von der US-Regierung geführten Verbotsliste aufgeführt ist. Sie dürfen keinem Endnutzer erlauben, auf den Alyne-Service in einem Land oder einer Region, gegen das/die ein US-Embargo verhängt wurde, zuzugreifen oder ihn zu nutzen oder gegen ein US-Ausfuhrgesetz oder eine US-Vorschrift zu verstoßen.</t>
  </si>
  <si>
    <t>12.1 Sollte sich eine Bestimmung dieser Bedingungen als nicht durchsetzbar oder ungültig erweisen, so wird diese Bestimmung gestrichen, doch bleiben diese Bedingungen ansonsten in vollem Umfang in Kraft und durchsetzbar.</t>
  </si>
  <si>
    <t>12.2 Der Endnutzer darf seine Ansprüche gegenüber Alyne nur mit vorheriger schriftlicher Zustimmung von Alyne abtreten oder übertragen.</t>
  </si>
  <si>
    <t>12.3 Änderungen oder Ergänzungen dieser Bedingungen bedürfen der Schriftform, einschließlich dieser Schriftformklausel, soweit hierin nichts anderes bestimmt ist.</t>
  </si>
  <si>
    <t>12.4 Alle Mitteilungen im Rahmen dieser Bedingungen bedürfen der Schriftform.</t>
  </si>
  <si>
    <t>12.5 Das Recht des Endverbrauchers zur Aufrechnung oder Zurückbehaltung ist auf unbestrittene oder rechtskräftig festgestellte Forderungen beschränkt.</t>
  </si>
  <si>
    <t>12.6 Der Alyne-Service ist weder HIPAA- noch PCI DSS-zertifiziert. Sie erkennen an, dass Alyne nicht als Ihr Geschäftspartner oder Unterauftragnehmer (wie in HIPAA definiert und verwendet) handelt.</t>
  </si>
  <si>
    <t>12.7 Der Alyne-Service und seine Derivate können den Exportgesetzen und -vorschriften der Vereinigten Staaten und anderer Länder unterliegen. Sowohl Alyne als auch Sie versichern, dass Alyne nicht auf einer von der US-Regierung geführten Verbotsliste aufgeführt ist. Sie dürfen keinem Endnutzer erlauben, auf den Alyne-Service in einem Land oder einer Region, gegen das/die ein US-Embargo verhängt wurde, zuzugreifen oder ihn zu nutzen oder gegen ein US-Ausfuhrgesetz oder eine US-Vorschrift zu verstoßen.</t>
  </si>
  <si>
    <t>Angebote</t>
  </si>
  <si>
    <t>1. Angebote 1.1 Angebote von CSB sind bis maximal vier Wochen nach Angebotsdatum gültig, sofern nicht im Produktschein etwas anderes vereinbart ist, und erlöschen automatisch nach Ablauf dieser Frist, sofern sie nicht von dem Kunden in Textform angenommen werden. 1.2 Angebotsunterlagen (Produktbeschreibungen, Grobkonzepte, Musterunterlagen u. Ä.) – auch in elektronischer Form - bleiben Eigentum von CSB und dürfen ohne Zustimmung von CSB weder vervielfältigt noch an Dritte weitergegeben werden, es sei denn, der Kunde hat für die Erstellung dieser Unterlagen eine Vergütung entrichtet.</t>
  </si>
  <si>
    <t>1.1 Angebote von CSB sind bis maximal vier Wochen nach Angebotsdatum gültig, sofern nicht im Produktschein etwas anderes vereinbart ist, und erlöschen automatisch nach Ablauf dieser Frist, sofern sie nicht von dem Kunden in Textform angenommen werden.</t>
  </si>
  <si>
    <t>1.2 Angebotsunterlagen (Produktbeschreibungen, Grobkonzepte, Musterunterlagen u. Ä.) – auch in elektronischer Form - bleiben Eigentum von CSB und dürfen ohne Zustimmung von CSB weder vervielfältigt noch an Dritte weitergegeben werden, es sei denn, der Kunde hat für die Erstellung dieser Unterlagen eine Vergütung entrichtet.</t>
  </si>
  <si>
    <t>Vertragsabschluss</t>
  </si>
  <si>
    <t>2. Vertragsabschluss 2.1 Zum Vertragsabschluss kommt es durch beiderseitige Unterzeichnung des Produktscheins bzw. des Individualvertrags in Textform. Bei Dienstleistungen kann der Vertragsschluss alternativ auch durch Erbringung der Leistung erfolgen, soweit die Parteien im Vorfeld nicht einen Vertragsabschluss mittels der Unterzeichnung von Produktscheinen herbeigeführt haben. 2.2 Bezüglich der werbenden Darstellungen handelt es sich, im Gegensatz zu den Produktbeschreibungen in den Vertragsdokumenten, lediglich um unverbindliche Aussagen. Produktbeschreibungen und Eigenschaften gelten nur dann als vereinbart, wenn die Vereinbarung seitens CSB ausdrücklich im Hinblick auf dieses Merkmal oder diese Eigenschaft in Textform erfolgt ist. 2.3 Der geschuldete Leistungsumfang ergibt sich aus den von CSB durch Gegenzeichnung bestätigten Produktscheinen in Verbindung mit den dazugehörigen, überreichten Angebotsunterlagen. Eine Verpflichtung von CSB zur Abbildung von Geschäftsprozessen vormaliger, beim Kunden eingesetzter Software besteht grundsätzlich nicht und bedarf im Ausnahmefall einer ergänzenden Vereinbarung in Textform. 2.4 Vom Kunden gewünschte oder im Projekt bekannt gewordene Änderungen oder Ergänzungen zu Hardware, Software sowie Dienstleistungen werden im Change-Management bearbeitet und zusätzlich in Rechnung gestellt. 2.5 CSB hat das Recht, Aufträge ganz oder teilweise weiterzugeben. Insbesondere steht CSB das Recht zu, Aufträge ganz oder teilweise an einen CSB-Systempartner abzutreten. In diesem Fall tritt der CSB-Systempartner als Leistungserbringer gegenüber dem Kunden auf. Dem CSB-Systempartner steht in dem Fall die vereinbarte Vergütung für diesen Leistungsanteil zu.</t>
  </si>
  <si>
    <t>2.1 Zum Vertragsabschluss kommt es durch beiderseitige Unterzeichnung des Produktscheins bzw. des Individualvertrags in Textform. Bei Dienstleistungen kann der Vertragsschluss alternativ auch durch Erbringung der Leistung erfolgen, soweit die Parteien im Vorfeld nicht einen Vertragsabschluss mittels der Unterzeichnung von Produktscheinen herbeigeführt haben.</t>
  </si>
  <si>
    <t>2.2 Bezüglich der werbenden Darstellungen handelt es sich, im Gegensatz zu den Produktbeschreibungen in den Vertragsdokumenten, lediglich um unverbindliche Aussagen. Produktbeschreibungen und Eigenschaften gelten nur dann als vereinbart, wenn die Vereinbarung seitens CSB ausdrücklich im Hinblick auf dieses Merkmal oder diese Eigenschaft in Textform erfolgt ist.</t>
  </si>
  <si>
    <t>2.3 Der geschuldete Leistungsumfang ergibt sich aus den von CSB durch Gegenzeichnung bestätigten Produktscheinen in Verbindung mit den dazugehörigen, überreichten Angebotsunterlagen. Eine Verpflichtung von CSB zur Abbildung von Geschäftsprozessen vormaliger, beim Kunden eingesetzter Software besteht grundsätzlich nicht und bedarf im Ausnahmefall einer ergänzenden Vereinbarung in Textform.</t>
  </si>
  <si>
    <t>2.4 Vom Kunden gewünschte oder im Projekt bekannt gewordene Änderungen oder Ergänzungen zu Hardware, Software sowie Dienstleistungen werden im Change-Management bearbeitet und zusätzlich in Rechnung gestellt.</t>
  </si>
  <si>
    <t>2.5 CSB hat das Recht, Aufträge ganz oder teilweise weiterzugeben. Insbesondere steht CSB das Recht zu, Aufträge ganz oder teilweise an einen CSB-Systempartner abzutreten. In diesem Fall tritt der CSB-Systempartner als Leistungserbringer gegenüber dem Kunden auf. Dem CSB-Systempartner steht in dem Fall die vereinbarte Vergütung für diesen Leistungsanteil zu.</t>
  </si>
  <si>
    <t>Mietweise überlassene Software und Lizenzen</t>
  </si>
  <si>
    <t>3. Mietweise überlassene Software und Lizenzen 3.1 Die dem Kunden überlassene CSB-Software verbleibt im Eigentum von CSB. Standard- und erweiterte Standardsoftware sowie Softwarelizenzen werden dem Kunden mietweise zu den nachstehenden Bedingungen gemäß den Ziffern 3.1.–3.10. überlassen. Der Mietzins ist in Form einer Einmalmietgebühr oder als monatliche Mietgebühr im Voraus für den jeweiligen Kalendermonat bis zum 15. Kalendertag per Bankeinzug zu entrichten. 3.2 CSB stellt die Software in der im Produktschein festgelegten Version in dem zum Auslieferungszeitpunkt aktuellen Release mietweise zur Verfügung. 3.3 Die Software wird in deutscher und/oder englischer Sprache zur Verfügung gestellt. Dokumentationen hierzu (Hilfetexte) sind nicht in der offiziellen Landessprache, sondern nur in Deutsch oder Englisch gehalten und werden ausschließlich in elektronischer Form zur Verfügung gestellt. 3.4 CSB räumt dem Kunden gegen Zahlung der vereinbarten Vergütung an der CSB-Software nebst zugehörigen Dokumentationen und späteren Ergänzungen gem. Ziff. 3.5 ein nicht ausschließliches und nicht seitens des Kunden auf Dritte übertragbares, befristetes Nutzungsrecht ein. Dem Kunden ist die Vergabe von Unterlizenzen, die Vermietung oder eine sonstige Weitergabe der Software an Dritte ohne vorherige Zustimmung von CSB in Textform untersagt. Der Kunde hat das Recht, die überlassenen Programme ausschließlich auf den Servern in seinem Unternehmen zu nutzen. „Nutzen“ umfasst das vollständige oder teilweise Einspeichern der Programme und der Datenbestände in die bestimmte Datenverarbeitungseinheit, die Ausführung der Programme und die Verarbeitung der Datenbestände allein mittels der von CSB überlassenen Ausführungssoftware beim Kunden. Eine Nutzung der CSB-Software auf Servern außerhalb des Unternehmens des Kunden (z. B. Drittanbieter-Rechenzentrum, Cloud-Lösung) bedarf der vorherigen Einwilligung durch CSB in Textform. 3.5 CSB entwickelt für vom Kunden vorgegebene Aufgabenstellungen, die nicht mit der Standardsoftware abgedeckt werden können, zur Zeit des Vertragsschlusses nach dem Stand der Technik mögliche, zweckmäßige und zumutbare Lösungen (Sondersoftware als erweiterte Standardsoftware). Eigenschaften/Funktionalitäten der erweiterten Standardsoftware gelten nur dann als vereinbart, wenn die Vereinbarung in Textform erfolgt ist. Individuell erstellte Programme werden dem Kunden vorgeführt und sind von ihm unverzüglich zu überprüfen und in Textform abzunehmen. Werden individuell erstellte Programme trotz Aufforderung nicht entsprechend bestätigt, aber gleichwohl genutzt, so gelten sie 6 Wochen nach Übergabe als abgenommen, sofern CSB nicht zuvor wesentliche Programmmängel in Textform gemeldet werden und eine Bestätigung unter Hinweis auf die Mängel ausdrücklich abgelehnt wird. 3.6 Alle wesentlichen Abläufe und Geschäftsprozesse sind vom Kunden im Business Process Management abzubilden und auf ihre Eignung zu testen. 3.7 Der Kunde darf die Software nur für seine eigenen geschäftlichen Tätigkeiten durch eigenes Personal konfigurieren. Der Kunde nutzt die Software limitiert auf die in den Produktscheinen angegebene Gesamtanzahl von Usern. 3.8 Der Kunde ist nicht berechtigt, die Software abzuändern, zu bearbeiten, in andere Programme zu integrieren, zu dekompilieren bzw. zu assemblieren. § 69e UrhG bleibt hiervon unberührt. Dies gilt nicht für Änderungen, die für die Berichtigung von Fehlern notwendig sind, sofern CSB die Fehlerbeseitigung zu Unrecht ablehnt oder wegen der Eröffnung des Insolvenzverfahrens zur Fehlerbeseitigung außer Stande ist. Die vollständige Entfernung der CSB-Software von einer, mehreren oder allen Datenverarbeitungsanlagen des Kunden bei Beendigung des Vertrags gilt nicht als Änderung. 3.9 CSB wird den Kunden bei der Verletzung von Schutzrechten Dritter freistellen, sofern der Kunde CSB von solchen Ansprüchen unverzüglich in Textform benachrichtigt hat und CSB alle Abwehrmaßnahmen und Vergleichsverhandlungen vorbehalten bleiben. CSB wird dem Kunden darüber hinaus entweder das Recht zum weiteren Gebrauch der Software verschaffen oder die Software derart ändern oder ersetzen, dass das Schutzrecht nicht verletzt wird, bzw. die Software zurücknehmen und die an CSB entrichtete Lizenzgebühr abzüglich eines die Nutzungszeit der Software berücksichtigenden Betrages erstatten. In diesem Fall wird eine Nutzungszeit von fünf Jahren angesetzt. Die vorgenannten Verpflichtungen von CSB bestehen nicht, wenn der Kunde von CSB geliefertes Lizenzmaterial eigenmächtig abändert oder in einer nicht in CSB-Dokumentationen beschriebenen Weise verwendet oder nicht mit von CSB gelieferten Produkten einsetzt. 3.10 CSB ist zur Einhaltung der vertraglichen Lizenzbestimmungen berechtigt, im erforderlichen und angemessenen Umfang sowie unter Berücksichtigung der betrieblichen Interessen des Kunden die Nutzung der überlassenen Software zu überprüfen. 3.11 CSB gewährt dem Kunden das zeitlich auf die Dauer des Vertrages beschränkte, nicht übertragbare, auf den Standort des jeweiligen Servers (für Backup-Kopien: auf den Ort ihrer Verwahrung) beschränkte, nicht ausschließliche Recht, die geschützten Inhalte zu Zwecken dieses Vertrages auf dem Server, auf einem weiteren Server, der zur Spiegelung dient, und auf einer ausreichenden Anzahl von Backup-Kopien zu vervielfältigen. 3.12 Die Nutzung des CSB-Systems und damit die Sicherstellung des ordnungsgemäßen Betriebs basiert auf der Verfügbarkeit und Gültigkeit von Lizenzen innerhalb des Systems.</t>
  </si>
  <si>
    <t>3.1 Die dem Kunden überlassene CSB-Software verbleibt im Eigentum von CSB. Standard- und erweiterte Standardsoftware sowie Softwarelizenzen werden dem Kunden mietweise zu den nachstehenden Bedingungen gemäß den Ziffern 3.1.–3.10. überlassen. Der Mietzins ist in Form einer Einmalmietgebühr oder als monatliche Mietgebühr im Voraus für den jeweiligen Kalendermonat bis zum 15. Kalendertag per Bankeinzug zu entrichten.</t>
  </si>
  <si>
    <t>3.2 CSB stellt die Software in der im Produktschein festgelegten Version in dem zum Auslieferungszeitpunkt aktuellen Release mietweise zur Verfügung.</t>
  </si>
  <si>
    <t>3.3 Die Software wird in deutscher und/oder englischer Sprache zur Verfügung gestellt. Dokumentationen hierzu (Hilfetexte) sind nicht in der offiziellen Landessprache, sondern nur in Deutsch oder Englisch gehalten und werden ausschließlich in elektronischer Form zur Verfügung gestellt.</t>
  </si>
  <si>
    <t>3.4 CSB räumt dem Kunden gegen Zahlung der vereinbarten Vergütung an der CSB-Software nebst zugehörigen Dokumentationen und späteren Ergänzungen gem. Ziff.</t>
  </si>
  <si>
    <t>3.5 ein nicht ausschließliches und nicht seitens des Kunden auf Dritte übertragbares, befristetes Nutzungsrecht ein. Dem Kunden ist die Vergabe von Unterlizenzen, die Vermietung oder eine sonstige Weitergabe der Software an Dritte ohne vorherige Zustimmung von CSB in Textform untersagt. Der Kunde hat das Recht, die überlassenen Programme ausschließlich auf den Servern in seinem Unternehmen zu nutzen. „Nutzen“ umfasst das vollständige oder teilweise Einspeichern der Programme und der Datenbestände in die bestimmte Datenverarbeitungseinheit, die Ausführung der Programme und die Verarbeitung der Datenbestände allein mittels der von CSB überlassenen Ausführungssoftware beim Kunden. Eine Nutzung der CSB-Software auf Servern außerhalb des Unternehmens des Kunden (z. B. Drittanbieter-Rechenzentrum, Cloud-Lösung) bedarf der vorherigen Einwilligung durch CSB in Textform. 3.5 CSB entwickelt für vom Kunden vorgegebene Aufgabenstellungen, die nicht mit der Standardsoftware abgedeckt werden können, zur Zeit des Vertragsschlusses nach dem Stand der Technik mögliche, zweckmäßige und zumutbare Lösungen (Sondersoftware als erweiterte Standardsoftware). Eigenschaften/Funktionalitäten der erweiterten Standardsoftware gelten nur dann als vereinbart, wenn die Vereinbarung in Textform erfolgt ist. Individuell erstellte Programme werden dem Kunden vorgeführt und sind von ihm unverzüglich zu überprüfen und in Textform abzunehmen. Werden individuell erstellte Programme trotz Aufforderung nicht entsprechend bestätigt, aber gleichwohl genutzt, so gelten sie 6 Wochen nach Übergabe als abgenommen, sofern CSB nicht zuvor wesentliche Programmmängel in Textform gemeldet werden und eine Bestätigung unter Hinweis auf die Mängel ausdrücklich abgelehnt wird.</t>
  </si>
  <si>
    <t>3.6</t>
  </si>
  <si>
    <t>3.6 Alle wesentlichen Abläufe und Geschäftsprozesse sind vom Kunden im Business Process Management abzubilden und auf ihre Eignung zu testen.</t>
  </si>
  <si>
    <t>3.7</t>
  </si>
  <si>
    <t>3.7 Der Kunde darf die Software nur für seine eigenen geschäftlichen Tätigkeiten durch eigenes Personal konfigurieren. Der Kunde nutzt die Software limitiert auf die in den Produktscheinen angegebene Gesamtanzahl von Usern.</t>
  </si>
  <si>
    <t>3.8</t>
  </si>
  <si>
    <t>3.8 Der Kunde ist nicht berechtigt, die Software abzuändern, zu bearbeiten, in andere Programme zu integrieren, zu dekompilieren bzw. zu assemblieren. § 69e UrhG bleibt hiervon unberührt. Dies gilt nicht für Änderungen, die für die Berichtigung von Fehlern notwendig sind, sofern CSB die Fehlerbeseitigung zu Unrecht ablehnt oder wegen der Eröffnung des Insolvenzverfahrens zur Fehlerbeseitigung außer Stande ist. Die vollständige Entfernung der CSB-Software von einer, mehreren oder allen Datenverarbeitungsanlagen des Kunden bei Beendigung des Vertrags gilt nicht als Änderung.</t>
  </si>
  <si>
    <t>3.9</t>
  </si>
  <si>
    <t>3.9 CSB wird den Kunden bei der Verletzung von Schutzrechten Dritter freistellen, sofern der Kunde CSB von solchen Ansprüchen unverzüglich in Textform benachrichtigt hat und CSB alle Abwehrmaßnahmen und Vergleichsverhandlungen vorbehalten bleiben. CSB wird dem Kunden darüber hinaus entweder das Recht zum weiteren Gebrauch der Software verschaffen oder die Software derart ändern oder ersetzen, dass das Schutzrecht nicht verletzt wird, bzw. die Software zurücknehmen und die an CSB entrichtete Lizenzgebühr abzüglich eines die Nutzungszeit der Software berücksichtigenden Betrages erstatten. In diesem Fall wird eine Nutzungszeit von fünf Jahren angesetzt. Die vorgenannten Verpflichtungen von CSB bestehen nicht, wenn der Kunde von CSB geliefertes Lizenzmaterial eigenmächtig abändert oder in einer nicht in CSB-Dokumentationen beschriebenen Weise verwendet oder nicht mit von CSB gelieferten Produkten einsetzt. 3.10 CSB ist zur Einhaltung der vertraglichen Lizenzbestimmungen berechtigt, im erforderlichen und angemessenen Umfang sowie unter Berücksichtigung der betrieblichen Interessen des Kunden die Nutzung der überlassenen Software zu überprüfen. 3.11 CSB gewährt dem Kunden das zeitlich auf die Dauer des Vertrages beschränkte, nicht übertragbare, auf den Standort des jeweiligen Servers (für Backup-Kopien: auf den Ort ihrer Verwahrung) beschränkte, nicht ausschließliche Recht, die geschützten Inhalte zu Zwecken dieses Vertrages auf dem Server, auf einem weiteren Server, der zur Spiegelung dient, und auf einer ausreichenden Anzahl von Backup-Kopien zu vervielfältigen. 3.12 Die Nutzung des CSB-Systems und damit die Sicherstellung des ordnungsgemäßen Betriebs basiert auf der Verfügbarkeit und Gültigkeit von Lizenzen innerhalb des Systems.</t>
  </si>
  <si>
    <t>Laufzeit und Vertragsbeendigung der Softwaremiete</t>
  </si>
  <si>
    <t>4. Laufzeit und Vertragsbeendigung der Softwaremiete 4.1 Der Miet- und Lizenzvertrag der überlassenen Software beginnt, sofern nichts Abweichendes vereinbart ist, mit der Zurverfügungstellung der CSB-Software im CSB-Rechenzentrum oder der Installation auf dem Server des Kunden. Das Recht zur Nutzung der Software ist auf fünf Jahre befristet, sofern nicht individuell abweichende Laufzeiten vereinbart wurden. Für den Fall der Vereinbarung einer Einmalmietgebühr entspricht der Mietzeitraum demjenigen, für den die Miete im Voraus entrichtet ist. Bei monatlicher Zahlung über den vereinbarten Mindestmietzeitraum hinaus endet der Miet- und Lizenzvertrag mit Wirksamkeit der fristgerechten Kündigung, welche in Textform mit einer Frist von sechs Monaten zum Jahresende zu erfolgen hat. Erfolgt bei monatlicher Zahlung eine Kündigung vor Ablauf des Mindestmietzeitraumes, entfaltet diese ihre Wirkung erst zum Ablauf des Mindestmietzeitraumes (fünf Jahre). 4.2 Das Lizenzrecht für „optionale Module“ ist von dem Bestehen des Nutzungsrechtes der Softwaremodule aus dem „Basis-ERP-Paket“ und dem Paket „Erweiterbare Standard-Module“ gemäß entsprechendem Produktschein abhängig und unterliegt den für diese Module geltenden Beendigungstatbeständen. Nach Ablauf der vereinbarten Mindestlaufzeit sind die Parteien mit einer Frist von sechs Monaten zum Jahresende zur Kündigung eines Lizenzvertrages von optional erworbenen Modulen nebst des dazugehörigen Wartungsvertrages berechtigt, falls der Lebenszyklus des Moduls aufgrund Ablösung durch ein Nachfolgemodell oder seiner Außerbetriebnahme abgelaufen ist oder das Modul aus anderen Gründen aus dem Markt genommen wurde. 4.3 Sofern mit Abschluss des Software-Lizenzvertrages gleichzeitig ein Softwarewartungsvertrag gemäß den entsprechenden Wartungsbedingungen von CSB abgeschlossen wird, endet das Nutzungsrecht an der Software mit Beendigung des Softwarewartungsvertrages. 4.4 Das Recht zur Kündigung der Softwaremiete aus wichtigem Grund bleibt unberührt. 4.5 Kommt der Kunde mit seinen Zahlungen in Verzug, so stehen CSB die Verzugszinsen in der gemäß § 288 BGB festgeschriebenen Höhe zu. CSB kann die Softwaremiete aus wichtigem Grund ohne Einhaltung einer Frist kündigen, wenn der Kunde für drei Monate mit der Bezahlung des Mietzinses, wie er in dem Produktschein genannt ist, in Verzug geraten ist und CSB den Kunden erfolglos unter Hinweis auf die bevorstehende Kündigung und das Entfallen des Lizenzrechts abgemahnt hat. Darüber hinausgehende oder daraus resultierende Schadensersatzansprüche seitens CSB bleiben unberührt.</t>
  </si>
  <si>
    <t>4.1 Der Miet- und Lizenzvertrag der überlassenen Software beginnt, sofern nichts Abweichendes vereinbart ist, mit der Zurverfügungstellung der CSB-Software im CSB-Rechenzentrum oder der Installation auf dem Server des Kunden. Das Recht zur Nutzung der Software ist auf fünf Jahre befristet, sofern nicht individuell abweichende Laufzeiten vereinbart wurden. Für den Fall der Vereinbarung einer Einmalmietgebühr entspricht der Mietzeitraum demjenigen, für den die Miete im Voraus entrichtet ist. Bei monatlicher Zahlung über den vereinbarten Mindestmietzeitraum hinaus endet der Miet- und Lizenzvertrag mit Wirksamkeit der fristgerechten Kündigung, welche in Textform mit einer Frist von sechs Monaten zum Jahresende zu erfolgen hat. Erfolgt bei monatlicher Zahlung eine Kündigung vor Ablauf des Mindestmietzeitraumes, entfaltet diese ihre Wirkung erst zum Ablauf des Mindestmietzeitraumes (fünf Jahre).</t>
  </si>
  <si>
    <t>4.2 Das Lizenzrecht für „optionale Module“ ist von dem Bestehen des Nutzungsrechtes der Softwaremodule aus dem „Basis-ERP-Paket“ und dem Paket „Erweiterbare Standard-Module“ gemäß entsprechendem Produktschein abhängig und unterliegt den für diese Module geltenden Beendigungstatbeständen. Nach Ablauf der vereinbarten Mindestlaufzeit sind die Parteien mit einer Frist von sechs Monaten zum Jahresende zur Kündigung eines Lizenzvertrages von optional erworbenen Modulen nebst des dazugehörigen Wartungsvertrages berechtigt, falls der Lebenszyklus des Moduls aufgrund Ablösung durch ein Nachfolgemodell oder seiner Außerbetriebnahme abgelaufen ist oder das Modul aus anderen Gründen aus dem Markt genommen wurde.</t>
  </si>
  <si>
    <t>4.3 Sofern mit Abschluss des Software-Lizenzvertrages gleichzeitig ein Softwarewartungsvertrag gemäß den entsprechenden Wartungsbedingungen von CSB abgeschlossen wird, endet das Nutzungsrecht an der Software mit Beendigung des Softwarewartungsvertrages.</t>
  </si>
  <si>
    <t>4.4 Das Recht zur Kündigung der Softwaremiete aus wichtigem Grund bleibt unberührt.</t>
  </si>
  <si>
    <t>4.5 Kommt der Kunde mit seinen Zahlungen in Verzug, so stehen CSB die Verzugszinsen in der gemäß § 288 BGB festgeschriebenen Höhe zu. CSB kann die Softwaremiete aus wichtigem Grund ohne Einhaltung einer Frist kündigen, wenn der Kunde für drei Monate mit der Bezahlung des Mietzinses, wie er in dem Produktschein genannt ist, in Verzug geraten ist und CSB den Kunden erfolglos unter Hinweis auf die bevorstehende Kündigung und das Entfallen des Lizenzrechts abgemahnt hat. Darüber hinausgehende oder daraus resultierende Schadensersatzansprüche seitens CSB bleiben unberührt.</t>
  </si>
  <si>
    <t>Installationsvorbereitung, Installation, Wartung und Anschluss von Geräten anderer Hersteller</t>
  </si>
  <si>
    <t>5. Installationsvorbereitung, Installation, Wartung und Anschluss von Geräten anderer Hersteller 5.1 Die sach- und fachgerechte Installationsvorbereitung einschließlich notwendiger Stromversorgung beim Kunden obliegt dem Kunden auf seine Kosten und ist rechtzeitig, ohne vorherige Anfrage seitens CSB, durchzuführen. Hierbei handelt es sich um eine echte Mitwirkungspflicht des Kunden, vgl. Ziff. 6. 5.2 Die Installation der Software wird von CSB auf Kosten des Kunden vorgenommen. Diese Kosten für die Installationsarbeiten und das dazu erforderliche Installationsmaterial werden gemäß der Preisübersicht für Dienstleistungen, Lieferungen und Leistungen von CSB und dem entsprechenden Produktschein in Rechnung gestellt. 5.3 CSB haftet nicht für die technische und/oder rechtliche Möglichkeit zum Anschluss von Geräten anderer Hersteller an die von CSB gelieferte Hardware bzw. überlassene Software. 5.4 CSB leistet für den Fall, dass von ihr gelieferte Hard- oder Software mit solcher Software verbunden wird, die nicht von CSB stammt oder deren Einsatz nicht von CSB freigegeben wurde, keinerlei Gewähr für die Lauffähigkeit einer solchen Fremdsoftware auf der von CSB gelieferten Hardware bzw. für die Kompatibilität mit der von CSB selbst gelieferten Software. 5.5 CSB haftet bei dem Einsatz und der Verwendung der CSB-Software nicht für die Einhaltung von Industrienormen, DIN-Normen und sonstigen nicht gesetzlichen Vorschriften, sofern deren Einhaltung nicht ausdrücklich vereinbart wird. 5.6 Der Kunde hat dafür Sorge zu tragen, dass die von dem CSB-System benötigte, primäre Datenbank nicht durch von CSB nicht autorisierte Zugriffe verändert und/oder beeinträchtigt wird. Der Zugriff auf diese primäre Datenbank über z. B. Skripte ist verboten, falls und soweit CSB nicht zuvor seine Zustimmung dazu erteilt hat. Diese Zustimmungserklärung von CSB bedarf zu ihrer Wirksamkeit der Textform (§ 126b BGB). Sofern der Kunde solche Zugriffe vornehmen möchte, so ist dies jedoch kostenpflichtig über das CSB-Datawarehouse möglich. 5.7 Die CSB-Software entspricht dem Stand der Technik in Deutschland mit den unter Ziffer 5.3-5.5 genannten Einschränkungen. CSB bemüht sich, die Anforderungen ausländischer Rechtsordnungen in der Regel schnellstmöglich umzusetzen. 5.8 Der Zugriff auf das CSB-System darf nur durch Mitarbeiter des Kunden oder durch von CSB zertifiziertes Personal von durch den Kunden beauftragte Dienstleister im Rahmen der vertraglich vereinbarten Lizenzrechte erfolgen. Zugriffe durch vom Kunden beauftragte, von CSB nicht zertifizierte externe Dienstleister sind nicht gestattet. In jedem Fall erfolgt der Zugriff auf das CSB-System auf eigenes Risiko des Kunden. Für den Fall, dass ein Zugriff ohne durch CSB erteiltes Lizenzrecht erfolgt, ist der Kunde gegenüber CSB zu Schadenersatz verpflichtet.</t>
  </si>
  <si>
    <t>5.1 Die sach- und fachgerechte Installationsvorbereitung einschließlich notwendiger Stromversorgung beim Kunden obliegt dem Kunden auf seine Kosten und ist rechtzeitig, ohne vorherige Anfrage seitens CSB, durchzuführen. Hierbei handelt es sich um eine echte Mitwirkungspflicht des Kunden, vgl. Ziff. 6.</t>
  </si>
  <si>
    <t>5.2 Die Installation der Software wird von CSB auf Kosten des Kunden vorgenommen. Diese Kosten für die Installationsarbeiten und das dazu erforderliche Installationsmaterial werden gemäß der Preisübersicht für Dienstleistungen, Lieferungen und Leistungen von CSB und dem entsprechenden Produktschein in Rechnung gestellt.</t>
  </si>
  <si>
    <t>5.3 CSB haftet nicht für die technische und/oder rechtliche Möglichkeit zum Anschluss von Geräten anderer Hersteller an die von CSB gelieferte Hardware bzw. überlassene Software.</t>
  </si>
  <si>
    <t>5.4 CSB leistet für den Fall, dass von ihr gelieferte Hard- oder Software mit solcher Software verbunden wird, die nicht von CSB stammt oder deren Einsatz nicht von CSB freigegeben wurde, keinerlei Gewähr für die Lauffähigkeit einer solchen Fremdsoftware auf der von CSB gelieferten Hardware bzw. für die Kompatibilität mit der von CSB selbst gelieferten Software.</t>
  </si>
  <si>
    <t>5.5 CSB haftet bei dem Einsatz und der Verwendung der CSB-Software nicht für die Einhaltung von Industrienormen, DIN-Normen und sonstigen nicht gesetzlichen Vorschriften, sofern deren Einhaltung nicht ausdrücklich vereinbart wird.</t>
  </si>
  <si>
    <t>5.6 Der Kunde hat dafür Sorge zu tragen, dass die von dem CSB-System benötigte, primäre Datenbank nicht durch von CSB nicht autorisierte Zugriffe verändert und/oder beeinträchtigt wird. Der Zugriff auf diese primäre Datenbank über z. B. Skripte ist verboten, falls und soweit CSB nicht zuvor seine Zustimmung dazu erteilt hat. Diese Zustimmungserklärung von CSB bedarf zu ihrer Wirksamkeit der Textform (§ 126b BGB). Sofern der Kunde solche Zugriffe vornehmen möchte, so ist dies jedoch kostenpflichtig über das CSB-Datawarehouse möglich.</t>
  </si>
  <si>
    <t>5.7 Die CSB-Software entspricht dem Stand der Technik in Deutschland mit den unter Ziffer 5.3-5.5 genannten Einschränkungen. CSB bemüht sich, die Anforderungen ausländischer Rechtsordnungen in der Regel schnellstmöglich umzusetzen.</t>
  </si>
  <si>
    <t>5.8</t>
  </si>
  <si>
    <t>5.8 Der Zugriff auf das CSB-System darf nur durch Mitarbeiter des Kunden oder durch von CSB zertifiziertes Personal von durch den Kunden beauftragte Dienstleister im Rahmen der vertraglich vereinbarten Lizenzrechte erfolgen. Zugriffe durch vom Kunden beauftragte, von CSB nicht zertifizierte externe Dienstleister sind nicht gestattet. In jedem Fall erfolgt der Zugriff auf das CSB-System auf eigenes Risiko des Kunden. Für den Fall, dass ein Zugriff ohne durch CSB erteiltes Lizenzrecht erfolgt, ist der Kunde gegenüber CSB zu Schadenersatz verpflichtet.</t>
  </si>
  <si>
    <t>6. Mitwirkungspflichten des Kunden 6.1 Bei den Mitwirkungspflichten des Kunden handelt es sich um echte Vertragspflichten. Im Falle der Nichteinhaltung seitens des Kunden verschieben sich vereinbarte Termine automatisch zumindest um den der Verzögerung entsprechenden Zeitraum. Dies gilt insbesondere auch dann, wenn der Kunde nachträglich Anforderungen an die Projektorganisation oder die Programmierung durch CSB stellt (z. B. Changes), die nicht in Textform vereinbart worden sind. Durch die Verzögerung eventuell anfallende Mehrkosten gehen zu Lasten des Kunden. 6.2 Der Kunde ist verpflichtet, die Zugangsdaten gegenüber unbefugten Dritten geheim zu halten. Insbesondere sind Benutzername und Passwort so aufzubewahren, dass der Zugriff auf diese Daten durch unbefugte Dritte unmöglich ist. Der Kunde verpflichtet sich, CSB unverzüglich zu informieren, sobald er davon Kenntnis erlangt, dass unbefugten Dritten Zugangsdaten bekannt geworden sind. 6.3 Der Kunde ist verpflichtet, Warnhinweise des CSB-Systems zu beachten. Insbesondere ist der Kunde im Rahmen seiner Sorgfaltspflicht dazu verpflichtet, den Warnhinweisen zu ablaufenden Lizenzen unverzüglich nachzukommen und sich zum Erhalt einer neuen Lizenz zur Nutzung des CSB-Systems direkt an CSB zu wenden. 6.4 Der Kunde wird CSB in angemessenem und erforderlichem Umfang bei der Erfüllung der Leistungen auf eigene Kosten unterstützen und seine Mitarbeiter zur Zusammenarbeit mit CSB anweisen. 6.5 Der Kunde wird auf Anforderung durch CSB insbesondere: während der Vertragslaufzeit in Textform einen verantwortlichen Projektleiter und einen Vertreter benennen, der alle für die Zwecke der Durchführung dieser Vereinbarung erforderlichen Entscheidungsbefugnisse und Vollmachten besitzt; dafür Sorge tragen, dass der verantwortliche Projektleiter und sein Vertreter hinreichende Kenntnisse in der Nutzung der implementierten Programme besitzen und im Zweifel nachweisen. Mangelmeldungen haben nur durch den verantwortlichen Projektleiter oder, in seiner Abwesenheit, durch seinen Vertreter zu erfolgen; CSB von Störungen bei der Nutzung der Software unverzüglich über den Hotline-Service in Kenntnis setzen; CSB unverzüglich über aufgefallene Mängel an der Software über den Hotline-Service in Kenntnis setzen; bei Mängelmeldungen die aufgetretenen Symptome, das Programm sowie die System- und Hardwareumgebung detailliert beobachten und CSB deren Dokumentation unter Angabe von für die Mangelbeseitigung zweckdienlichen Informationen, beispielsweise Anzahl der betroffenen User, Schilderung der System- und Hardwareumgebung sowie ggf. simultan geladener Drittsoftware und Unterlagen in Textform zur Verfügung stellen; den CSB-Mitarbeitern zur Erfüllung der vertraglichen Leistungen den Zugriff auf die Rechner des Kunden gewähren, auf denen das zu pflegende Programm gespeichert und/oder geladen ist; unverzüglich die von CSB zur Mängelbeseitigung überlassenen Programme und/oder Programmteile (Patches, Bugfixes etc.) entsprechend den Anweisungen von CSB testen und einspielen sowie die von CSB übermittelten Vorschläge und Handlungsanweisungen zur Mangelbehebung einhalten; alle im Zusammenhang mit den implementierten Programmen verwendeten oder erzielten Daten in maschinenlesbarer Form als Sicherungskopie bereithalten, welche eine Rekonstruktion verlorener Daten mit vertretbarem Aufwand ermöglicht; CSB auf eigene Kosten (inkl. Verbindungskosten) einen Remote-Access (VPN-Verbindung oder Remote Desktop Sharing) zur Verfügung stellen. Hierbei wird CSB nach dem Stand der Technik angemessene Maßnahmen zur Verhinderung von Virusinfektionen oder anderen Beeinträchtigungen des CSB-Systems durch Systeme des Kunden treffen. 6.6 Der Kunde ist verpflichtet, eine Testumgebung aufzubauen und bereitzuhalten, um vor Installation der Software oder Installation von Updates oder Upgrades der Software in den Echtbetrieb die Lauffähigkeit der Software bzw. der Updates oder Upgrades in der spezifischen Anwendungsumgebung und im Echtbetrieb prüfen zu können. Sofern und soweit der Kunde Installationen der Software oder von Updates oder Upgrades selbst vornimmt, ist er verpflichtet, in einer solchen Testumgebung die Lauffähigkeit der Software bzw. der Updates oder Upgrades in seiner spezifischen Anwendungsumgebung selbst zu prüfen und CSB dabei etwaige festgestellte Mängel unverzüglich in Textform mitzuteilen, bevor er die Software bzw. Updates oder Upgrades in den Echtbetrieb nimmt.</t>
  </si>
  <si>
    <t>6.1 Bei den Mitwirkungspflichten des Kunden handelt es sich um echte Vertragspflichten. Im Falle der Nichteinhaltung seitens des Kunden verschieben sich vereinbarte Termine automatisch zumindest um den der Verzögerung entsprechenden Zeitraum. Dies gilt insbesondere auch dann, wenn der Kunde nachträglich Anforderungen an die Projektorganisation oder die Programmierung durch CSB stellt (z. B. Changes), die nicht in Textform vereinbart worden sind. Durch die Verzögerung eventuell anfallende Mehrkosten gehen zu Lasten des Kunden.</t>
  </si>
  <si>
    <t>6.2 Der Kunde ist verpflichtet, die Zugangsdaten gegenüber unbefugten Dritten geheim zu halten. Insbesondere sind Benutzername und Passwort so aufzubewahren, dass der Zugriff auf diese Daten durch unbefugte Dritte unmöglich ist. Der Kunde verpflichtet sich, CSB unverzüglich zu informieren, sobald er davon Kenntnis erlangt, dass unbefugten Dritten Zugangsdaten bekannt geworden sind.</t>
  </si>
  <si>
    <t>6.3 Der Kunde ist verpflichtet, Warnhinweise des CSB-Systems zu beachten. Insbesondere ist der Kunde im Rahmen seiner Sorgfaltspflicht dazu verpflichtet, den Warnhinweisen zu ablaufenden Lizenzen unverzüglich nachzukommen und sich zum Erhalt einer neuen Lizenz zur Nutzung des CSB-Systems direkt an CSB zu wenden.</t>
  </si>
  <si>
    <t>6.4 Der Kunde wird CSB in angemessenem und erforderlichem Umfang bei der Erfüllung der Leistungen auf eigene Kosten unterstützen und seine Mitarbeiter zur Zusammenarbeit mit CSB anweisen.</t>
  </si>
  <si>
    <t>6.5 Der Kunde wird auf Anforderung durch CSB insbesondere: während der Vertragslaufzeit in Textform einen verantwortlichen Projektleiter und einen Vertreter benennen, der alle für die Zwecke der Durchführung dieser Vereinbarung erforderlichen Entscheidungsbefugnisse und Vollmachten besitzt; dafür Sorge tragen, dass der verantwortliche Projektleiter und sein Vertreter hinreichende Kenntnisse in der Nutzung der implementierten Programme besitzen und im Zweifel nachweisen. Mangelmeldungen haben nur durch den verantwortlichen Projektleiter oder, in seiner Abwesenheit, durch seinen Vertreter zu erfolgen; CSB von Störungen bei der Nutzung der Software unverzüglich über den Hotline-Service in Kenntnis setzen; CSB unverzüglich über aufgefallene Mängel an der Software über den Hotline-Service in Kenntnis setzen; bei Mängelmeldungen die aufgetretenen Symptome, das Programm sowie die System- und Hardwareumgebung detailliert beobachten und CSB deren Dokumentation unter Angabe von für die Mangelbeseitigung zweckdienlichen Informationen, beispielsweise Anzahl der betroffenen User, Schilderung der System- und Hardwareumgebung sowie ggf. simultan geladener Drittsoftware und Unterlagen in Textform zur Verfügung stellen; den CSB-Mitarbeitern zur Erfüllung der vertraglichen Leistungen den Zugriff auf die Rechner des Kunden gewähren, auf denen das zu pflegende Programm gespeichert und/oder geladen ist; unverzüglich die von CSB zur Mängelbeseitigung überlassenen Programme und/oder Programmteile (Patches, Bugfixes etc.) entsprechend den Anweisungen von CSB testen und einspielen sowie die von CSB übermittelten Vorschläge und Handlungsanweisungen zur Mangelbehebung einhalten; alle im Zusammenhang mit den implementierten Programmen verwendeten oder erzielten Daten in maschinenlesbarer Form als Sicherungskopie bereithalten, welche eine Rekonstruktion verlorener Daten mit vertretbarem Aufwand ermöglicht; CSB auf eigene Kosten (inkl. Verbindungskosten) einen Remote-Access (VPN-Verbindung oder Remote Desktop Sharing) zur Verfügung stellen. Hierbei wird CSB nach dem Stand der Technik angemessene Maßnahmen zur Verhinderung von Virusinfektionen oder anderen Beeinträchtigungen des CSB-Systems durch Systeme des Kunden treffen.</t>
  </si>
  <si>
    <t>6.6</t>
  </si>
  <si>
    <t>6.6 Der Kunde ist verpflichtet, eine Testumgebung aufzubauen und bereitzuhalten, um vor Installation der Software oder Installation von Updates oder Upgrades der Software in den Echtbetrieb die Lauffähigkeit der Software bzw. der Updates oder Upgrades in der spezifischen Anwendungsumgebung und im Echtbetrieb prüfen zu können. Sofern und soweit der Kunde Installationen der Software oder von Updates oder Upgrades selbst vornimmt, ist er verpflichtet, in einer solchen Testumgebung die Lauffähigkeit der Software bzw. der Updates oder Upgrades in seiner spezifischen Anwendungsumgebung selbst zu prüfen und CSB dabei etwaige festgestellte Mängel unverzüglich in Textform mitzuteilen, bevor er die Software bzw. Updates oder Upgrades in den Echtbetrieb nimmt.</t>
  </si>
  <si>
    <t>Preise und Zahlungsbedingungen</t>
  </si>
  <si>
    <t>7. Preise und Zahlungsbedingungen 7.1 Alle im Angebot bzw. im Vertrag enthaltenen Preise verstehen sich zzgl. der jeweiligen zum Liefer-/Leistungszeitpunkt gültigen Mehrwertsteuer. 7.2 Soweit Zubehör und Betriebsmaterial versandt werden, gelten die Preise ab Versandstation zzgl. Porto, Verpackung, Versicherung und gesetzlicher Mehrwertsteuer. Verzögert sich die Auslieferung und Installation aus vom Kunden allein zu vertretenden Gründen um mehr als vier Monate über den im Produktschein eingetragenen Installationstermin hinaus, so ist CSB berechtigt, dem Kunden die entstandenen Kosten entsprechend den zum Zeitpunkt der Installation gültigen Listenpreisen in Rechnung zu stellen. 7.3 Die Rechnungen sind zahlbar innerhalb von 14 Tagen nach Rechnungsdatum. 7.4 Sofern über den Software-Lizenzvertrag mit dem Kunden eine Ratenzahlung vereinbart wird, ist CSB berechtigt, die Ratenzahlung angemessen, mindestens jedoch mit 5 Prozentpunkten über dem jeweiligen Basiszinssatz, zu verzinsen.</t>
  </si>
  <si>
    <t>7.1 Alle im Angebot bzw. im Vertrag enthaltenen Preise verstehen sich zzgl. der jeweiligen zum Liefer-/Leistungszeitpunkt gültigen Mehrwertsteuer.</t>
  </si>
  <si>
    <t>7.2 Soweit Zubehör und Betriebsmaterial versandt werden, gelten die Preise ab Versandstation zzgl. Porto, Verpackung, Versicherung und gesetzlicher Mehrwertsteuer. Verzögert sich die Auslieferung und Installation aus vom Kunden allein zu vertretenden Gründen um mehr als vier Monate über den im Produktschein eingetragenen Installationstermin hinaus, so ist CSB berechtigt, dem Kunden die entstandenen Kosten entsprechend den zum Zeitpunkt der Installation gültigen Listenpreisen in Rechnung zu stellen.</t>
  </si>
  <si>
    <t>7.3 Die Rechnungen sind zahlbar innerhalb von 14 Tagen nach Rechnungsdatum.</t>
  </si>
  <si>
    <t>7.4 Sofern über den Software-Lizenzvertrag mit dem Kunden eine Ratenzahlung vereinbart wird, ist CSB berechtigt, die Ratenzahlung angemessen, mindestens jedoch mit 5 Prozentpunkten über dem jeweiligen Basiszinssatz, zu verzinsen.</t>
  </si>
  <si>
    <t>Lieferfristen, Verzug, Unmöglichkeit</t>
  </si>
  <si>
    <t>8. Lieferfristen, Verzug, Unmöglichkeit 8.1 Liefertermine oder -fristen gelten nur dann als vereinbart, wenn sie von CSB in Textform bestätigt worden sind. Fristen beginnen mit dem von CSB zuletzt unterzeichneten, entsprechenden Produktschein oder Individualvertrag und sind neu zu vereinbaren, wenn später Vertragsänderungen eintreten. Die Einhaltung von Fristen und Terminen durch CSB setzt stets voraus, dass der Kunde seinen vertraglichen Verpflichtungen, insbesondere seinen Mitwirkungspflichten rechtzeitig und vollständig nachkommt. Vereinbarte Fristen und Termine verschieben sich automatisch zumindest um den der Verzögerung entsprechenden Zeitraum. Dies gilt insbesondere auch dann, wenn der Kunde nachträglich Anforderungen an die Projektorganisation oder die Programmierung durch CSB stellt, die nicht in Textform vereinbart worden sind. 8.2 Überschreitet CSB die Liefertermine bzw. -fristen für die Erstinstallation der Software schuldhaft um mehr als sechs Wochen, so kann der Kunde CSB in Textform auffordern, binnen angemessener Nachfrist zu liefern. Mit dieser Mahnung kommt CSB in Verzug. Nach erfolglosem Ablauf der Nachfrist ist der Kunde berechtigt, vom Vertrag hinsichtlich der Lieferungen und Leistungen, mit denen CSB in Verzug ist, zurückzutreten. Teillieferungen/Teilleistungen, mit denen CSB sich nicht in Verzug befindet, sind von dem Rücktrittsrecht nicht berührt.</t>
  </si>
  <si>
    <t>8.1 Liefertermine oder -fristen gelten nur dann als vereinbart, wenn sie von CSB in Textform bestätigt worden sind. Fristen beginnen mit dem von CSB zuletzt unterzeichneten, entsprechenden Produktschein oder Individualvertrag und sind neu zu vereinbaren, wenn später Vertragsänderungen eintreten. Die Einhaltung von Fristen und Terminen durch CSB setzt stets voraus, dass der Kunde seinen vertraglichen Verpflichtungen, insbesondere seinen Mitwirkungspflichten rechtzeitig und vollständig nachkommt. Vereinbarte Fristen und Termine verschieben sich automatisch zumindest um den der Verzögerung entsprechenden Zeitraum. Dies gilt insbesondere auch dann, wenn der Kunde nachträglich Anforderungen an die Projektorganisation oder die Programmierung durch CSB stellt, die nicht in Textform vereinbart worden sind.</t>
  </si>
  <si>
    <t>8.2 Überschreitet CSB die Liefertermine bzw. -fristen für die Erstinstallation der Software schuldhaft um mehr als sechs Wochen, so kann der Kunde CSB in Textform auffordern, binnen angemessener Nachfrist zu liefern. Mit dieser Mahnung kommt CSB in Verzug. Nach erfolglosem Ablauf der Nachfrist ist der Kunde berechtigt, vom Vertrag hinsichtlich der Lieferungen und Leistungen, mit denen CSB in Verzug ist, zurückzutreten. Teillieferungen/Teilleistungen, mit denen CSB sich nicht in Verzug befindet, sind von dem Rücktrittsrecht nicht berührt.</t>
  </si>
  <si>
    <t>9. Gewährleistung 9.1 CSB ist verpflichtet, Mängel an der CSB-Software innerhalb angemessener Frist für den Kunden kostenfrei zu beheben. Nach Fehlschlagen des zweiten Behebungsversuchs kann der Kunde die Mietzahlung pro rata temporis für das betroffene Programmmodul kürzen, bis der gemeldete Mangel behoben ist. Der Kunde ist verpflichtet, alle Mängel nach ihrem erstmaligen Auftreten unverzüglich CSB in Textform anzuzeigen. 9.2 Der Kunde wird bei der Eingrenzung und Beseitigung von Mängeln mitwirken. Der Kunde ist verpflichtet, CSB nachprüfbare Unterlagen über Art und Auftreten von Abweichungen von der Produktbeschreibung bzw. den von CSB gegengezeichneten Produktscheinen in Verbindung mit den dazugehörigen, überreichten Angebotsunterlagen zur Verfügung zu stellen und den Mangel nachvollziehbar in Textform zu beschreiben. CSB wird versuchen, innerhalb angemessener Zeit eine erhebliche Abweichung zu beseitigen oder so zu umgehen, dass der Kunde das Programm vertragsgemäß nutzen kann, bzw. dafür Sorge tragen, dass im Falle der Umgehung der Zweck des Programms erreicht werden kann. 9.3 Kann bei der Überprüfung durch CSB ein Mangel der Software nicht festgestellt werden, so trägt der Kunde die Kosten der Prüfung, insbesondere bei fehlerhaftem Gebrauch oder sonstigen von CSB nicht zu vertretenden Störungen. 9.4 Die Gewährleistung ist ausgeschlossen für Mängel, die infolge fehlerhafter oder nachlässiger Behandlung, übermäßiger Beanspruchung, ungeeigneter Betriebsmittel, Verbindung mit nicht mit CSB abgestimmter Peripherie oder Durchführung von Änderungen, insbesondere durch nicht von CSB autorisierte Dritte, entstehen. Entsprechendes gilt für Eingriffe des Kunden oder auf Veranlassung des Kunden in die CSB-Software oder das CSB-System mittels anderer Software oder den Einsatz von Künstlicher Intelligenz (KI), falls und soweit CSB nicht zuvor seine Zustimmung dazu erteilt hat. Diese Zustimmungserklärung von CSB bedarf zu ihrer Wirksamkeit der Textform (§ 126b BGB).</t>
  </si>
  <si>
    <t>9.1 CSB ist verpflichtet, Mängel an der CSB-Software innerhalb angemessener Frist für den Kunden kostenfrei zu beheben. Nach Fehlschlagen des zweiten Behebungsversuchs kann der Kunde die Mietzahlung pro rata temporis für das betroffene Programmmodul kürzen, bis der gemeldete Mangel behoben ist. Der Kunde ist verpflichtet, alle Mängel nach ihrem erstmaligen Auftreten unverzüglich CSB in Textform anzuzeigen.</t>
  </si>
  <si>
    <t>9.2 Der Kunde wird bei der Eingrenzung und Beseitigung von Mängeln mitwirken. Der Kunde ist verpflichtet, CSB nachprüfbare Unterlagen über Art und Auftreten von Abweichungen von der Produktbeschreibung bzw. den von CSB gegengezeichneten Produktscheinen in Verbindung mit den dazugehörigen, überreichten Angebotsunterlagen zur Verfügung zu stellen und den Mangel nachvollziehbar in Textform zu beschreiben. CSB wird versuchen, innerhalb angemessener Zeit eine erhebliche Abweichung zu beseitigen oder so zu umgehen, dass der Kunde das Programm vertragsgemäß nutzen kann, bzw. dafür Sorge tragen, dass im Falle der Umgehung der Zweck des Programms erreicht werden kann.</t>
  </si>
  <si>
    <t>9.3 Kann bei der Überprüfung durch CSB ein Mangel der Software nicht festgestellt werden, so trägt der Kunde die Kosten der Prüfung, insbesondere bei fehlerhaftem Gebrauch oder sonstigen von CSB nicht zu vertretenden Störungen.</t>
  </si>
  <si>
    <t>9.4 Die Gewährleistung ist ausgeschlossen für Mängel, die infolge fehlerhafter oder nachlässiger Behandlung, übermäßiger Beanspruchung, ungeeigneter Betriebsmittel, Verbindung mit nicht mit CSB abgestimmter Peripherie oder Durchführung von Änderungen, insbesondere durch nicht von CSB autorisierte Dritte, entstehen. Entsprechendes gilt für Eingriffe des Kunden oder auf Veranlassung des Kunden in die CSB-Software oder das CSB-System mittels anderer Software oder den Einsatz von Künstlicher Intelligenz (KI), falls und soweit CSB nicht zuvor seine Zustimmung dazu erteilt hat. Diese Zustimmungserklärung von CSB bedarf zu ihrer Wirksamkeit der Textform (§ 126b BGB).</t>
  </si>
  <si>
    <t>10. Haftung 10.1 Die Haftung von CSB ist ausgeschlossen, soweit nicht in den nachfolgenden Bestimmungen etwas Abweichendes geregelt ist. 10.2 CSB haftet jeweils im Rahmen der gesetzlichen Bestimmungen unbeschränkt für Schäden a) aus der Verletzung des Lebens, des Körpers oder der Gesundheit, die auf einer vorsätzlichen oder fahrlässigen Pflichtverletzung bzw. sonst auf vorsätzlichem oder fahrlässigem Verhalten von CSB oder einem ihrer gesetzlichen Vertreter oder Erfüllungsgehilfen beruhen; b) wegen des Fehlens oder des Wegfalls einer zugesicherten Eigenschaft; c) die auf einer vorsätzlichen oder grob fahrlässigen Pflichtverletzung bzw. sonst auf vorsätzlichem oder grob fahrlässigem Verhalten CSBs oder eines ihrer gesetzlichen Vertreter oder Erfüllungsgehilfen beruhen. 10.3 Soweit kein Fall gem. 10.2 vorliegt, gilt: a) CSB haftet unter Begrenzung auf Ersatz des vertragstypischen vorhersehbaren Schadens für solche Schäden, die auf einer fahrlässigen Verletzung von wesentlichen Pflichten durch CSB oder einen ihrer gesetzlichen Vertreter oder Erfüllungsgehilfen beruhen. Wesentliche Pflichten sind Pflichten, deren Erfüllung die ordnungsgemäße Durchführung des Vertrags überhaupt erst ermöglichen und auf deren Einhaltung der Kunde vertrauen darf. b) Bei leicht fahrlässigem Verhalten haftet CSB im Übrigen nicht. c) Die verschuldensunabhängige Haftung von CSB für bereits bei Vertragsschluss vorhandene Mängel der Software gemäß § 536 a I, Alt. 1 BGB ist ausgeschlossen. 10.4 Die Haftung nach dem Produkthaftungsgesetz bleibt von den Haftungsausschlüssen und -beschränkungen unberührt.</t>
  </si>
  <si>
    <t>10.1 Die Haftung von CSB ist ausgeschlossen, soweit nicht in den nachfolgenden Bestimmungen etwas Abweichendes geregelt ist.</t>
  </si>
  <si>
    <t>10.2 CSB haftet jeweils im Rahmen der gesetzlichen Bestimmungen unbeschränkt für Schäden a) aus der Verletzung des Lebens, des Körpers oder der Gesundheit, die auf einer vorsätzlichen oder fahrlässigen Pflichtverletzung bzw. sonst auf vorsätzlichem oder fahrlässigem Verhalten von CSB oder einem ihrer gesetzlichen Vertreter oder Erfüllungsgehilfen beruhen; b) wegen des Fehlens oder des Wegfalls einer zugesicherten Eigenschaft; c) die auf einer vorsätzlichen oder grob fahrlässigen Pflichtverletzung bzw. sonst auf vorsätzlichem oder grob fahrlässigem Verhalten CSBs oder eines ihrer gesetzlichen Vertreter oder Erfüllungsgehilfen beruhen.</t>
  </si>
  <si>
    <t>10.3 Soweit kein Fall gem. 10.2 vorliegt, gilt: a) CSB haftet unter Begrenzung auf Ersatz des vertragstypischen vorhersehbaren Schadens für solche Schäden, die auf einer fahrlässigen Verletzung von wesentlichen Pflichten durch CSB oder einen ihrer gesetzlichen Vertreter oder Erfüllungsgehilfen beruhen. Wesentliche Pflichten sind Pflichten, deren Erfüllung die ordnungsgemäße Durchführung des Vertrags überhaupt erst ermöglichen und auf deren Einhaltung der Kunde vertrauen darf. b) Bei leicht fahrlässigem Verhalten haftet CSB im Übrigen nicht. c) Die verschuldensunabhängige Haftung von CSB für bereits bei Vertragsschluss vorhandene Mängel der Software gemäß § 536 a I, Alt. 1 BGB ist ausgeschlossen.</t>
  </si>
  <si>
    <t>10.4 Die Haftung nach dem Produkthaftungsgesetz bleibt von den Haftungsausschlüssen und -beschränkungen unberührt.</t>
  </si>
  <si>
    <t>11. Höhere Gewalt 11.1 CSB wird in Fällen von höherer Gewalt, zum Beispiel bei Arbeitskampf, Aufruhr, Blockade, Boykott, Brand, Bürgerkrieg, Cyberangriffen, Seuchen (einschließlich Epidemien und Pandemien), soweit ein Gefahrenniveau von mindestens „mäßig“ durch das Robert-Koch-Institut festgelegt ist oder nach Einschätzung der Weltgesundheitsorganisation WHO vorliegt, Embargo, Geiselnahmen, Krieg, Naturkatastrophen und Unwettern, Reaktorunfällen, Revolution, Sabotage, Streik, Terrorismus, behördlichen Sanktionen und Eingriffen, Verzögerungen in der Anlieferung wesentlicher Komponenten und Rohstoffe oder Energieversorgungsschwierigkeiten, für die Dauer der Störung und im Umfang ihrer Wirkung von den Leistungspflichten befreit. Dies gilt auch, wenn diese Ereignisse zu einem Zeitpunkt eintreten, in dem sich CSB in Verzug befindet, es sei denn, dass CSB den Verzug vorsätzlich oder grob fahrlässig verursacht hat. 11.2 CSB verpflichtet sich im Fall höherer Gewalt, den Kunden im Rahmen des Zumutbaren unverzüglich darüber zu informieren und die Verpflichtungen den veränderten Verhältnissen nach Treu und Glauben anzupassen. 11.3 Wird durch die höhere Gewalt die Leistung oder Teilleistung unmöglich, so ist CSB von seiner Leistungsverpflichtung entsprechend frei.</t>
  </si>
  <si>
    <t>11.1 CSB wird in Fällen von höherer Gewalt, zum Beispiel bei Arbeitskampf, Aufruhr, Blockade, Boykott, Brand, Bürgerkrieg, Cyberangriffen, Seuchen (einschließlich Epidemien und Pandemien), soweit ein Gefahrenniveau von mindestens „mäßig“ durch das Robert-Koch-Institut festgelegt ist oder nach Einschätzung der Weltgesundheitsorganisation WHO vorliegt, Embargo, Geiselnahmen, Krieg, Naturkatastrophen und Unwettern, Reaktorunfällen, Revolution, Sabotage, Streik, Terrorismus, behördlichen Sanktionen und Eingriffen, Verzögerungen in der Anlieferung wesentlicher Komponenten und Rohstoffe oder Energieversorgungsschwierigkeiten, für die Dauer der Störung und im Umfang ihrer Wirkung von den Leistungspflichten befreit. Dies gilt auch, wenn diese Ereignisse zu einem Zeitpunkt eintreten, in dem sich CSB in Verzug befindet, es sei denn, dass CSB den Verzug vorsätzlich oder grob fahrlässig verursacht hat.</t>
  </si>
  <si>
    <t>11.2 CSB verpflichtet sich im Fall höherer Gewalt, den Kunden im Rahmen des Zumutbaren unverzüglich darüber zu informieren und die Verpflichtungen den veränderten Verhältnissen nach Treu und Glauben anzupassen.</t>
  </si>
  <si>
    <t>11.3 Wird durch die höhere Gewalt die Leistung oder Teilleistung unmöglich, so ist CSB von seiner Leistungsverpflichtung entsprechend frei.</t>
  </si>
  <si>
    <t>Abnahmeverfahren</t>
  </si>
  <si>
    <t>12. Abnahmeverfahren 12.1 Sofern CSB werkvertragliche Leistungen erbringt, teilt CSB dem Kunden die Abnahmereife des Projekts oder Teilprojekts mit. Der Kunde ist verpflichtet, innerhalb von vier Wochen nach Mitteilung durch CSB die Abnahmetests durchzuführen und zu dokumentieren. Kommt der Kunde dieser Verpflichtung nicht nach, gilt das Projekt oder Teilprojekt nach sechs Wochen als abgenommen. 12.2 Werden im Abnahmeverfahren Fehler bzw. Unzulänglichkeiten festgestellt, so werden diese protokolliert und in zwei Kategorien eingeteilt: Kategorie A: Fehler, die den Echtlauf verhindern Die Fehler der Kategorie A schließen die Abnahme zunächst aus, soweit diese in einer Zusammenschau ein produktives Arbeiten mit dem Gesamtsystem unmöglich machen. Nach Beseitigung der Fehler der Kategorie A ist die Abnahme innerhalb einer Frist von vierzehn Tagen zu erteilen. Kategorie B: Unzulänglichkeiten, die einen Echtlauf nicht wesentlich beeinträchtigen Die Fehler der Kategorie B behindern die Abnahme nicht. Der Kunde hat die Abnahme unverzüglich zu erklären. Diese Fehler werden mit den entsprechenden Vorgangskontrollen durch CSB im Zeitraum nach Abnahmeerteilung behoben. 12.3 Ist das Projekt bzw. sind die einzelnen Stufen mehr als sechs Wochen im Echtbetrieb, so gilt das Projekt bzw. Teilprojekt als abgenommen.</t>
  </si>
  <si>
    <t>12.1 Sofern CSB werkvertragliche Leistungen erbringt, teilt CSB dem Kunden die Abnahmereife des Projekts oder Teilprojekts mit. Der Kunde ist verpflichtet, innerhalb von vier Wochen nach Mitteilung durch CSB die Abnahmetests durchzuführen und zu dokumentieren. Kommt der Kunde dieser Verpflichtung nicht nach, gilt das Projekt oder Teilprojekt nach sechs Wochen als abgenommen.</t>
  </si>
  <si>
    <t>12.2 Werden im Abnahmeverfahren Fehler bzw. Unzulänglichkeiten festgestellt, so werden diese protokolliert und in zwei Kategorien eingeteilt: Kategorie A: Fehler, die den Echtlauf verhindern Die Fehler der Kategorie A schließen die Abnahme zunächst aus, soweit diese in einer Zusammenschau ein produktives Arbeiten mit dem Gesamtsystem unmöglich machen. Nach Beseitigung der Fehler der Kategorie A ist die Abnahme innerhalb einer Frist von vierzehn Tagen zu erteilen. Kategorie B: Unzulänglichkeiten, die einen Echtlauf nicht wesentlich beeinträchtigen Die Fehler der Kategorie B behindern die Abnahme nicht. Der Kunde hat die Abnahme unverzüglich zu erklären. Diese Fehler werden mit den entsprechenden Vorgangskontrollen durch CSB im Zeitraum nach Abnahmeerteilung behoben.</t>
  </si>
  <si>
    <t>12.3 Ist das Projekt bzw. sind die einzelnen Stufen mehr als sechs Wochen im Echtbetrieb, so gilt das Projekt bzw. Teilprojekt als abgenommen.</t>
  </si>
  <si>
    <t>Umfang, Laufzeit und Kündigung des Software-Wartungsvertrages</t>
  </si>
  <si>
    <t>13. Umfang, Laufzeit und Kündigung des Software-Wartungsvertrages 13.1 Updates und Upgrades Update Updates sind Programmverbesserungen in der laufenden, beim Kunden installierten Version. Updates werden Kunden mit Wartungsvertrag zur Verfügung gestellt. Von CSB für erforderlich gehaltene Programmverbesserungen werden dem Kundenbetrieb ohne gesonderte Berechnung als Update zur Verfügung gestellt. Erforderliche Programmänderungen aufgrund gesetzlicher Bestimmungen (z. B. Änderung der Umsatzsteuer, Veränderung der Lohnsteuersätze, Krankenkassenbeiträge, Rentenversicherungsbeiträge etc.) werden von CSB aktuell durchgeführt und dem Kunden kostenlos als Update zur Verfügung gestellt, sofern der Kunde die aktuelle CSB-Software-Version einsetzt. Die für die Installation oder Einweisung erforderlichen Dienstleistungen werden durch CSB gemäß den Bestimmungen der aktuellen Preisübersicht für Dienstleistungen, Lieferungen und Leistungen erbracht. Upgrade (Neue Version) Ein Upgrade umfasst grundlegende, wesentliche Softwareerweiterungen, grundlegende, wesentliche Verbesserungen der Softwarestrukturen, Portierungen auf andere Dateiverwaltungssysteme, Datenbanken, Softwaretools, Compiler etc. Upgrades können Software-Wartungsvertragskunden zu einem Vorzugspreis beziehen. Software-Wartungsvertragskunden mit einem erweiterten Software-Wartungsvertrag (= Software-Wartung „Plus“) werden Upgrades ohne gesonderte Berechnung zur Verfügung gestellt. Die für die Installation oder Einweisung erforderlichen Dienstleistungen werden durch CSB gemäß den Bestimmungen der aktuellen Preisübersicht für Dienstleistungen, Lieferungen und Leistungen erbracht. 13.2 CSB betreut die von ihr eingeführte CSB-Software im Rahmen von Software-Wartungsverträgen durch folgende Einzelmaßnahmen: Bei Programmverlusten im Kundenbetrieb wird die aktuelle Programmversion des jeweiligen Kunden von CSB nachgeliefert. CSB unterhält bezüglich der gelieferten CSB-Software eine Hotline gemäß den Bestimmungen von Ziff. 13.3. Falls eine Wartung der Software durch CSB im Kundenbetrieb notwendig wird, so ist die erforderliche Arbeitszeit im Kundenbetrieb kostenlos. Fahrtkosten, Fahrtzeiten, Übernachtungskosten und Tagesspesen werden gesondert in Rechnung gestellt. 13.3 Tritt an der gelieferten CSB-Software ein Wartungsfall ein, den der Kunde nicht selbstständig zu beseitigen imstande ist, kann der Kunde bei der CSB-Hotline Unterstützung bei der Lösung des Problems anfordern. Er hat dabei CSB alle Informationen zur Verfügung zu stellen, die CSB benötigt, um zu evaluieren, ob es sich bei dem gemeldeten Problem um einen Wartungsfall handelt. Ein Wartungsfall liegt vor, wenn eine korrektive Maßnahme an der CSB-Software erforderlich ist. Stellt sich bei der Evaluation heraus, dass der Kunde das aufgetretene Problem ohne Unterstützung durch die Hotline hätte lösen können (beispielsweise durch Befolgung von vorab zur Verfügung gestellten Arbeitsanweisungen, Dokumentationen etc.) oder dass es sich dabei nicht um einen Wartungsfall gehandelt hat, ist CSB nach vorherigem Hinweis an den Kunden dazu berechtigt, dem Kunden den entstandenen Aufwand gemäß der aktuell gültigen Preisübersicht für Dienstleistungen, Lieferungen und Leistungen in Rechnung zu stellen. Falls und sofern CSB seiner Leistungsverpflichtung nicht nachkommt, hat der Kunde CSB nach vorheriger Abmahnung eine angemessene Frist zur Störungsbeseitigung einzuräumen. 13.4 Der Wartungsvertrag endet in jedem Fall mit dem Zeitpunkt, in dem das Mietvertragsverhältnis über die Nutzung der Software beendet wird. 13.5 Gerät der Kunde für drei Monate mit der Bezahlung der Wartungsgebühr in Rückstand, kann CSB die Leistungserbringung für die Dauer des Zahlungsrückstands verweigern, oder, sofern CSB den Kunden erfolglos unter Hinweis auf die bevorstehende Kündigung und das Entfallen des Lizenzrechts abgemahnt hat, das Wartungsverhältnis ohne Einhaltung einer Frist kündigen. 13.6 Ferner kann CSB das Wartungsverhältnis ohne Einhaltung einer Frist kündigen, wenn über das Vermögen des Kunden das Insolvenzverfahren beantragt oder eröffnet wird. 13.7 Das Recht zur Kündigung aus wichtigem Grund bleibt vom Vorstehenden unberührt.</t>
  </si>
  <si>
    <t>13.1 Updates und Upgrades Update Updates sind Programmverbesserungen in der laufenden, beim Kunden installierten Version. Updates werden Kunden mit Wartungsvertrag zur Verfügung gestellt. Von CSB für erforderlich gehaltene Programmverbesserungen werden dem Kundenbetrieb ohne gesonderte Berechnung als Update zur Verfügung gestellt. Erforderliche Programmänderungen aufgrund gesetzlicher Bestimmungen (z. B. Änderung der Umsatzsteuer, Veränderung der Lohnsteuersätze, Krankenkassenbeiträge, Rentenversicherungsbeiträge etc.) werden von CSB aktuell durchgeführt und dem Kunden kostenlos als Update zur Verfügung gestellt, sofern der Kunde die aktuelle CSB-Software-Version einsetzt. Die für die Installation oder Einweisung erforderlichen Dienstleistungen werden durch CSB gemäß den Bestimmungen der aktuellen Preisübersicht für Dienstleistungen, Lieferungen und Leistungen erbracht. Upgrade (Neue Version) Ein Upgrade umfasst grundlegende, wesentliche Softwareerweiterungen, grundlegende, wesentliche Verbesserungen der Softwarestrukturen, Portierungen auf andere Dateiverwaltungssysteme, Datenbanken, Softwaretools, Compiler etc. Upgrades können Software-Wartungsvertragskunden zu einem Vorzugspreis beziehen. Software-Wartungsvertragskunden mit einem erweiterten Software-Wartungsvertrag (= Software-Wartung „Plus“) werden Upgrades ohne gesonderte Berechnung zur Verfügung gestellt. Die für die Installation oder Einweisung erforderlichen Dienstleistungen werden durch CSB gemäß den Bestimmungen der aktuellen Preisübersicht für Dienstleistungen, Lieferungen und Leistungen erbracht.</t>
  </si>
  <si>
    <t>13.2 CSB betreut die von ihr eingeführte CSB-Software im Rahmen von Software-Wartungsverträgen durch folgende Einzelmaßnahmen: Bei Programmverlusten im Kundenbetrieb wird die aktuelle Programmversion des jeweiligen Kunden von CSB nachgeliefert. CSB unterhält bezüglich der gelieferten CSB-Software eine Hotline gemäß den Bestimmungen von Ziff.</t>
  </si>
  <si>
    <t>13.3. Falls eine Wartung der Software durch CSB im Kundenbetrieb notwendig wird, so ist die erforderliche Arbeitszeit im Kundenbetrieb kostenlos. Fahrtkosten, Fahrtzeiten, Übernachtungskosten und Tagesspesen werden gesondert in Rechnung gestellt. 13.3 Tritt an der gelieferten CSB-Software ein Wartungsfall ein, den der Kunde nicht selbstständig zu beseitigen imstande ist, kann der Kunde bei der CSB-Hotline Unterstützung bei der Lösung des Problems anfordern. Er hat dabei CSB alle Informationen zur Verfügung zu stellen, die CSB benötigt, um zu evaluieren, ob es sich bei dem gemeldeten Problem um einen Wartungsfall handelt. Ein Wartungsfall liegt vor, wenn eine korrektive Maßnahme an der CSB-Software erforderlich ist. Stellt sich bei der Evaluation heraus, dass der Kunde das aufgetretene Problem ohne Unterstützung durch die Hotline hätte lösen können (beispielsweise durch Befolgung von vorab zur Verfügung gestellten Arbeitsanweisungen, Dokumentationen etc.) oder dass es sich dabei nicht um einen Wartungsfall gehandelt hat, ist CSB nach vorherigem Hinweis an den Kunden dazu berechtigt, dem Kunden den entstandenen Aufwand gemäß der aktuell gültigen Preisübersicht für Dienstleistungen, Lieferungen und Leistungen in Rechnung zu stellen. Falls und sofern CSB seiner Leistungsverpflichtung nicht nachkommt, hat der Kunde CSB nach vorheriger Abmahnung eine angemessene Frist zur Störungsbeseitigung einzuräumen.</t>
  </si>
  <si>
    <t>13.4 Der Wartungsvertrag endet in jedem Fall mit dem Zeitpunkt, in dem das Mietvertragsverhältnis über die Nutzung der Software beendet wird.</t>
  </si>
  <si>
    <t>13.5 Gerät der Kunde für drei Monate mit der Bezahlung der Wartungsgebühr in Rückstand, kann CSB die Leistungserbringung für die Dauer des Zahlungsrückstands verweigern, oder, sofern CSB den Kunden erfolglos unter Hinweis auf die bevorstehende Kündigung und das Entfallen des Lizenzrechts abgemahnt hat, das Wartungsverhältnis ohne Einhaltung einer Frist kündigen.</t>
  </si>
  <si>
    <t>13.6</t>
  </si>
  <si>
    <t>13.6 Ferner kann CSB das Wartungsverhältnis ohne Einhaltung einer Frist kündigen, wenn über das Vermögen des Kunden das Insolvenzverfahren beantragt oder eröffnet wird.</t>
  </si>
  <si>
    <t>13.7</t>
  </si>
  <si>
    <t>13.7 Das Recht zur Kündigung aus wichtigem Grund bleibt vom Vorstehenden unberührt.</t>
  </si>
  <si>
    <t>Durchführung der Wartungsarbeiten</t>
  </si>
  <si>
    <t>14. Durchführung der Wartungsarbeiten Die Wartungsleistung wird in den Geschäftsräumen von CSB während der normalen Arbeitszeit durchgeführt. Soweit für die einzelne Wartungsleistung eine Beratung erforderlich ist, wird diese dem Kunden telefonisch gewährt. Fehlermeldungen sind CSB während der normalen Arbeitszeit (08:00–17:00 Uhr) telefonisch oder in Textform mitzuteilen. Außerhalb der vorstehenden Kernzeiten steht eine telefonische Software-Beratung (Hotline-Notdienst) zur Verfügung. Der Kunde erlaubt CSB, sich zu Wartungszwecken in das EDV-System des Kunden einzuwählen.</t>
  </si>
  <si>
    <t>Wartungsgebühr</t>
  </si>
  <si>
    <t>15. Wartungsgebühr 15.1 Die Wartungsgebühr ist das pauschale Entgelt für die in Nr. 13.2 genannten Leistungen und ergibt sich aus dem diesbezüglichen Produktschein. CSB ist berechtigt, die Wartungsgebühr einmal jährlich um den Prozentsatz, um den sich der deutsche Verbraucherpreisindex erhöht, mindestens jedoch 2 %, berechnet auf die Gesamtwartungsgebühr, zu erhöhen. Bei einer Erhöhung der monatlichen Wartungspauschale durch CSB um mehr als 10 % in einem Jahr hat der Kunde ein außerordentliches Kündigungsrecht unter Beachtung einer Kündigungsfrist von sechs Wochen seit Bekanntgabe der Anpassung. Nach Ablauf dieser Frist gelten die Bestimmungen dieses Vertrages mit der angepassten Wartungsgebühr entsprechend weiter. Die Wartungsgebühr wird monatlich per Bank von CSB eingezogen. Die mit der Wartungsleistung zusammenhängenden Nebenkosten, wie z. B. für Daten- und Programmträger, werden gesondert in Rechnung gestellt. Die zurzeit gültige Wartungsgebühr ist der Preisübersicht für Dienstleistungen, Lieferungen und Leistungen zu entnehmen. 15.2 Die in Ziff. 13.2 aufgeführten Leistungen werden durch die im Produktschein oder Individualvertrag vereinbarte, pauschalierte Wartungsgebühr abgegolten. Die Fahrtkosten und Fahrtzeiten, sowie Übernachtungskosten und Tagesspesen werden gesondert in Rechnung gestellt. CSB behält sich das Recht vor, im Wartungsfalle bei nicht aktueller Programmversion dem Kunden die aktuelle Programmversion zu liefern. Es obliegt in diesem Fall dem Kunden, die notwendigen systemtechnischen Voraussetzungen für die Lauffähigkeit der neuen Version auf eigene Kosten zu schaffen.</t>
  </si>
  <si>
    <t>15.1 Die Wartungsgebühr ist das pauschale Entgelt für die in Nr. 13.2 genannten Leistungen und ergibt sich aus dem diesbezüglichen Produktschein. CSB ist berechtigt, die Wartungsgebühr einmal jährlich um den Prozentsatz, um den sich der deutsche Verbraucherpreisindex erhöht, mindestens jedoch 2 %, berechnet auf die Gesamtwartungsgebühr, zu erhöhen. Bei einer Erhöhung der monatlichen Wartungspauschale durch CSB um mehr als 10 % in einem Jahr hat der Kunde ein außerordentliches Kündigungsrecht unter Beachtung einer Kündigungsfrist von sechs Wochen seit Bekanntgabe der Anpassung. Nach Ablauf dieser Frist gelten die Bestimmungen dieses Vertrages mit der angepassten Wartungsgebühr entsprechend weiter. Die Wartungsgebühr wird monatlich per Bank von CSB eingezogen. Die mit der Wartungsleistung zusammenhängenden Nebenkosten, wie z. B. für Daten- und Programmträger, werden gesondert in Rechnung gestellt. Die zurzeit gültige Wartungsgebühr ist der Preisübersicht für Dienstleistungen, Lieferungen und Leistungen zu entnehmen.</t>
  </si>
  <si>
    <t>15.2 Die in Ziff. 13.2 aufgeführten Leistungen werden durch die im Produktschein oder Individualvertrag vereinbarte, pauschalierte Wartungsgebühr abgegolten. Die Fahrtkosten und Fahrtzeiten, sowie Übernachtungskosten und Tagesspesen werden gesondert in Rechnung gestellt. CSB behält sich das Recht vor, im Wartungsfalle bei nicht aktueller Programmversion dem Kunden die aktuelle Programmversion zu liefern. Es obliegt in diesem Fall dem Kunden, die notwendigen systemtechnischen Voraussetzungen für die Lauffähigkeit der neuen Version auf eigene Kosten zu schaffen.</t>
  </si>
  <si>
    <t>Schiedsgutachtenvereinbarung</t>
  </si>
  <si>
    <t>16. Schiedsgutachtenvereinbarung 16.1 Sollte es zwischen den Vertragsparteien über die von CSB geschuldete Lieferung oder Leistung bzw. über den Erfüllungsgrad der geschuldeten Lieferungen oder Leistungen zu Meinungsverschiedenheiten kommen, über die die Parteien keine gütliche Einigung finden können, ist zwingend ein Schiedsgutachten eines vereidigten Sachverständigen für EDV-Fragen einzuholen, soweit auch nur eine Partei dies verlangt. 16.2 Jede Partei kann das Schiedsgutachtenverfahren einleiten, indem sie die andere Partei in Textform über ihr Verlangen unterrichtet. Der Schiedsgutachter wird – für beide Parteien verbindlich – durch die IHK Aachen benannt, sofern sich die Parteien nicht innerhalb von fünf Werktagen ab Zugang des vorgenannten Schreibens auf einen Schiedsgutachter einigen. 16.3 Der Schiedsgutachter hat beiden Parteien von Beginn an und während des gesamten Verfahrens rechtliches Gehör zu gewähren. 16.4 Soweit zwischen den Parteien streitig, trifft der Schiedsgutachter Feststellungen dazu, welche Lieferungen oder Leistungen von CSB nach den zugrundeliegenden Verträgen geschuldet sind, und welche dieser Lieferungen oder Leistungen seitens CSB bereits erbracht wurden. 16.5 Die Prüfung durch den Schiedsgutachter beschränkt sich auf die bis zum Zeitpunkt der Einleitung des Schiedsgutachtenverfahrens erhobenen Einwendungen gegen die von CSB erbrachten Lieferungen oder Leistungen. 16.6 Stellt der Schiedsgutachter fest, dass CSB ihre vertraglichen Pflichten noch nicht vollständig erfüllt hat und sind diese fällig, so bestimmt er eine angemessene Frist, in der CSB die Gelegenheit hat, die von dem Schiedsgutachter als noch nicht erbracht festgestellten Lieferungen oder Leistungen zu erbringen. Nach Aufforderung durch CSB, spätestens mit Ablauf der Frist, stellt derselbe Schiedsgutachter fest, ob CSB ihre vertraglich geschuldeten Lieferungen oder Leistungen erbracht hat, sofern dies zwischen den Parteien noch streitig ist. 16.7 Stellt der Schiedsgutachter bei dieser Überprüfung erneut fest, dass CSB ihre vertraglichen Pflichten noch nicht vollständig erfüllt hat, so bestimmt er eine angemessene Nachfrist, in der CSB die Gelegenheit hat, die von dem Schiedsgutachter als noch nicht erbracht festgestellten Lieferungen oder Leistungen zu erbringen. 16.8 Nach Aufforderung durch CSB, spätestens mit Ablauf der Nachfrist, stellt derselbe Schiedsgutachter fest, ob CSB ihre vertraglich geschuldeten Lieferungen und Leistungen erbracht hat, sofern dies dann zwischen den Parteien noch streitig ist. Stellt der Schiedsgutachter bei dieser Überprüfung wiederum fest, dass CSB ihre vertraglichen Pflichten noch nicht vollständig erfüllt hat, ist zur Geltendmachung der Rechte aus §§ 281, 323 BGB durch den Kunden eine weitere Fristsetzung entbehrlich. 16.9 Im Falle der Durchführung des Schiedsgutachtenverfahrens ist die Geltendmachung von Schadensersatzansprüchen vor diesem Zeitpunkt ausgeschlossen. 16.10 Die Feststellungen des Schiedsgutachters sind für beide Parteien verbindlich. Die Kosten des Schiedsgutachtenverfahrens werden von den Parteien nach den Grundsätzen der §§ 91, 92 ZPO getragen. Über die Kostentragungslast entscheidet ebenfalls der Schiedsgutachter verbindlich. 16.11 Während der Dauer des Schiedsgutachtenverfahrens, beginnend mit dem Zugang des Verlangens einer Partei bei der anderen Partei, ein Schiedsgutachten eines vereidigten Sachverständigen für EDV-Fragen einzuholen, und endend mit Zugang des Schiedsgutachtens bei der jeweiligen Partei, sind die wechselseitigen Ansprüche der Parteien aus dem Sachverhalt, der dem Schiedsgutachten zugrunde liegt, gehemmt.</t>
  </si>
  <si>
    <t>16.1 Sollte es zwischen den Vertragsparteien über die von CSB geschuldete Lieferung oder Leistung bzw. über den Erfüllungsgrad der geschuldeten Lieferungen oder Leistungen zu Meinungsverschiedenheiten kommen, über die die Parteien keine gütliche Einigung finden können, ist zwingend ein Schiedsgutachten eines vereidigten Sachverständigen für EDV-Fragen einzuholen, soweit auch nur eine Partei dies verlangt.</t>
  </si>
  <si>
    <t>16.2 Jede Partei kann das Schiedsgutachtenverfahren einleiten, indem sie die andere Partei in Textform über ihr Verlangen unterrichtet. Der Schiedsgutachter wird – für beide Parteien verbindlich – durch die IHK Aachen benannt, sofern sich die Parteien nicht innerhalb von fünf Werktagen ab Zugang des vorgenannten Schreibens auf einen Schiedsgutachter einigen.</t>
  </si>
  <si>
    <t>16.3 Der Schiedsgutachter hat beiden Parteien von Beginn an und während des gesamten Verfahrens rechtliches Gehör zu gewähren.</t>
  </si>
  <si>
    <t>16.4 Soweit zwischen den Parteien streitig, trifft der Schiedsgutachter Feststellungen dazu, welche Lieferungen oder Leistungen von CSB nach den zugrundeliegenden Verträgen geschuldet sind, und welche dieser Lieferungen oder Leistungen seitens CSB bereits erbracht wurden.</t>
  </si>
  <si>
    <t>16.5 Die Prüfung durch den Schiedsgutachter beschränkt sich auf die bis zum Zeitpunkt der Einleitung des Schiedsgutachtenverfahrens erhobenen Einwendungen gegen die von CSB erbrachten Lieferungen oder Leistungen.</t>
  </si>
  <si>
    <t>16.6 Stellt der Schiedsgutachter fest, dass CSB ihre vertraglichen Pflichten noch nicht vollständig erfüllt hat und sind diese fällig, so bestimmt er eine angemessene Frist, in der CSB die Gelegenheit hat, die von dem Schiedsgutachter als noch nicht erbracht festgestellten Lieferungen oder Leistungen zu erbringen. Nach Aufforderung durch CSB, spätestens mit Ablauf der Frist, stellt derselbe Schiedsgutachter fest, ob CSB ihre vertraglich geschuldeten Lieferungen oder Leistungen erbracht hat, sofern dies zwischen den Parteien noch streitig ist.</t>
  </si>
  <si>
    <t>16.7 Stellt der Schiedsgutachter bei dieser Überprüfung erneut fest, dass CSB ihre vertraglichen Pflichten noch nicht vollständig erfüllt hat, so bestimmt er eine angemessene Nachfrist, in der CSB die Gelegenheit hat, die von dem Schiedsgutachter als noch nicht erbracht festgestellten Lieferungen oder Leistungen zu erbringen.</t>
  </si>
  <si>
    <t>16.8 Nach Aufforderung durch CSB, spätestens mit Ablauf der Nachfrist, stellt derselbe Schiedsgutachter fest, ob CSB ihre vertraglich geschuldeten Lieferungen und Leistungen erbracht hat, sofern dies dann zwischen den Parteien noch streitig ist. Stellt der Schiedsgutachter bei dieser Überprüfung wiederum fest, dass CSB ihre vertraglichen Pflichten noch nicht vollständig erfüllt hat, ist zur Geltendmachung der Rechte aus §§ 281, 323 BGB durch den Kunden eine weitere Fristsetzung entbehrlich.</t>
  </si>
  <si>
    <t>16.9 Im Falle der Durchführung des Schiedsgutachtenverfahrens ist die Geltendmachung von Schadensersatzansprüchen vor diesem Zeitpunkt ausgeschlossen. 16.10 Die Feststellungen des Schiedsgutachters sind für beide Parteien verbindlich. Die Kosten des Schiedsgutachtenverfahrens werden von den Parteien nach den Grundsätzen der §§ 91, 92 ZPO getragen. Über die Kostentragungslast entscheidet ebenfalls der Schiedsgutachter verbindlich. 16.11 Während der Dauer des Schiedsgutachtenverfahrens, beginnend mit dem Zugang des Verlangens einer Partei bei der anderen Partei, ein Schiedsgutachten eines vereidigten Sachverständigen für EDV-Fragen einzuholen, und endend mit Zugang des Schiedsgutachtens bei der jeweiligen Partei, sind die wechselseitigen Ansprüche der Parteien aus dem Sachverhalt, der dem Schiedsgutachten zugrunde liegt, gehemmt.</t>
  </si>
  <si>
    <t>Datenschutz CSB versichert und trägt dafür Sorge,</t>
  </si>
  <si>
    <t>17. Datenschutz CSB versichert und trägt dafür Sorge, dass sie sich mit den ergebenden besonderen Anforderungen an die Datensicherheit und den Datenschutz im Rahmen der Geschäftsverbindung vertraut gemacht hat und alle mit der Verarbeitung von personenbezogenen Daten (Art. 5 DSGVO) beschäftigten Personen entsprechend Art. 28 Abs. 3 S. 2 lit. b DSGVO verpflichtet worden sind, personenbezogene Daten, die in diesem Zusammenhang bekannt werden, nicht unbefugt zu verarbeiten. Dies gilt sowohl für die interne wie auch die externe dienstliche Tätigkeit (z. B. bei Kunden und Interessenten).</t>
  </si>
  <si>
    <t>Sonstige Vereinbarungen, anwendbares Recht, Erfüllungsort und Gerichtsstand</t>
  </si>
  <si>
    <t>18. Sonstige Vereinbarungen, anwendbares Recht, Erfüllungsort und Gerichtsstand 18.1 Auf die vertraglichen Vereinbarungen der Parteien ist ausschließlich das Recht der Bundesrepublik Deutschland, unter Ausschluss des UN-Kaufrechts, anwendbar. 18.2 Erfüllungsort ist Geilenkirchen, Deutschland. Gerichtsstand für alle Streitigkeiten aus der gegenwärtigen und zukünftigen geschäftlichen Beziehung der Parteien, gleich aus welchem Rechtsgrund, ist Düsseldorf, Deutschland, jedoch behält sich CSB vor, Klage am allgemeinen Gerichtsstand des Kunden zu erheben. 18.3 Im Übrigen finden die Regelungen der Geschäftsbedingungen der CSB-System SE für Hardwarekauf und Hardwarewartung Geschäftsbedingungen der CSB-System SE für Rechenzentrumsleistungen Preisübersicht für Dienstleistungen, Lieferungen und Leistungen in ihrer jeweils aktuellen Fassung entsprechende Anwendung.</t>
  </si>
  <si>
    <t>18.1 Auf die vertraglichen Vereinbarungen der Parteien ist ausschließlich das Recht der Bundesrepublik Deutschland, unter Ausschluss des UN-Kaufrechts, anwendbar.</t>
  </si>
  <si>
    <t>18.2 Erfüllungsort ist Geilenkirchen, Deutschland. Gerichtsstand für alle Streitigkeiten aus der gegenwärtigen und zukünftigen geschäftlichen Beziehung der Parteien, gleich aus welchem Rechtsgrund, ist Düsseldorf, Deutschland, jedoch behält sich CSB vor, Klage am allgemeinen Gerichtsstand des Kunden zu erheben.</t>
  </si>
  <si>
    <t>18.3 Im Übrigen finden die Regelungen der Geschäftsbedingungen der CSB-System SE für Hardwarekauf und Hardwarewartung Geschäftsbedingungen der CSB-System SE für Rechenzentrumsleistungen Preisübersicht für Dienstleistungen, Lieferungen und Leistungen in ihrer jeweils aktuellen Fassung entsprechende Anwendung.</t>
  </si>
  <si>
    <t>Geltungsbereich, Besondere SaaS-Vertragsbedingungen</t>
  </si>
  <si>
    <t>§ 1 Geltungsbereich, Besondere SaaS-Vertragsbedingungen 1.1 Die Allgemeinen Geschäftsbedingungen für Software as a Service (SaaS) (nachfolgend „AGB-Cloud“) der Gesellschaft für Organisationsberatung und Softwareentwicklung mbH (nachfolgend „GFOS“) gelten für die Bereitstellung von GFOS Software als Software as a Service (SaaS) in der GFOS knownCloud. 1.2 Diese AGB-Cloud gelten ausschließlich gegenüber Unternehmern im Sinne von § 14 des Bürgerlichen Gesetzbuches (BGB), das heißt gegenüber natürlichen oder juristischen Personen, die bei Abschluss eines Rechtsgeschäfts in Ausübung ihrer gewerblichen oder selbständigen beruflichen Tätigkeit handeln. Als „Kunde“ wird nachfolgend jedes Unternehmen bezeichnet, welches mit GFOS unter Einbeziehung dieser AGB-Cloud einen SaaS-Vertrag über die Bereitstellung von GFOS Software als Software as a Service (SaaS) in der GFOS knownCloud abschließt (nachfolgend „SaaSVertrag“ genannt). 1.3 Diese AGB-Cloud und die hierin in Bezug genommenen Dokumente gelten ausschließlich. Abweichende, entgegenstehende oder ergänzende AGB des Kunden werden nur dann und insoweit SaaS-Vertragsbestandteil, als die Parteien ihrer Geltung ausdrücklich und schriftlich vereinbart haben. Dieses Zustimmungserfordernis gilt in jedem Fall, beispielsweise auch dann, wenn GFOS in Kenntnis der AGB bzw. der Einkaufsbedingungen des Kunden mit der Leistungserbringung an ihn vorbehaltlos beginnt. 1.4 Im Einzelfall zwischen GFOS und dem Kunden getroffene, individuelle Vereinbarungen (einschließlich Nebenabreden, Ergänzungen und Änderungen) haben in jedem Fall Vorrang vor diesen AGB-Cloud. Für den Inhalt derartiger Vereinbarungen ist ein schriftlicher Vertrag bzw. die schriftliche Bestätigung von GFOS maßgebend. 1.5 Die in diesen AGB-Cloud in Bezug genommenen Dokumente, insbesondere die Produktbeschreibung, sind integrale Bestandteile des zwischen den Parteien geschlossenen SaaSVertrages. Bezugnahmen auf Dokumente betreffen, soweit nicht ausdrücklich etwas anderes bestimmt ist, die jeweils geltende Fassung der Dokumente.</t>
  </si>
  <si>
    <t>1.1 Die Allgemeinen Geschäftsbedingungen für Software as a Service (SaaS) (nachfolgend „AGB-Cloud“) der Gesellschaft für Organisationsberatung und Softwareentwicklung mbH (nachfolgend „GFOS“) gelten für die Bereitstellung von GFOS Software als Software as a Service (SaaS) in der GFOS knownCloud.</t>
  </si>
  <si>
    <t>1.2 Diese AGB-Cloud gelten ausschließlich gegenüber Unternehmern im Sinne von § 14 des Bürgerlichen Gesetzbuches (BGB), das heißt gegenüber natürlichen oder juristischen Personen, die bei Abschluss eines Rechtsgeschäfts in Ausübung ihrer gewerblichen oder selbständigen beruflichen Tätigkeit handeln. Als „Kunde“ wird nachfolgend jedes Unternehmen bezeichnet, welches mit GFOS unter Einbeziehung dieser AGB-Cloud einen SaaS-Vertrag über die Bereitstellung von GFOS Software als Software as a Service (SaaS) in der GFOS knownCloud abschließt (nachfolgend „SaaSVertrag“ genannt).</t>
  </si>
  <si>
    <t>1.3 Diese AGB-Cloud und die hierin in Bezug genommenen Dokumente gelten ausschließlich. Abweichende, entgegenstehende oder ergänzende AGB des Kunden werden nur dann und insoweit SaaS-Vertragsbestandteil, als die Parteien ihrer Geltung ausdrücklich und schriftlich vereinbart haben. Dieses Zustimmungserfordernis gilt in jedem Fall, beispielsweise auch dann, wenn GFOS in Kenntnis der AGB bzw. der Einkaufsbedingungen des Kunden mit der Leistungserbringung an ihn vorbehaltlos beginnt.</t>
  </si>
  <si>
    <t>1.4 Im Einzelfall zwischen GFOS und dem Kunden getroffene, individuelle Vereinbarungen (einschließlich Nebenabreden, Ergänzungen und Änderungen) haben in jedem Fall Vorrang vor diesen AGB-Cloud. Für den Inhalt derartiger Vereinbarungen ist ein schriftlicher Vertrag bzw. die schriftliche Bestätigung von GFOS maßgebend.</t>
  </si>
  <si>
    <t>1.5 Die in diesen AGB-Cloud in Bezug genommenen Dokumente, insbesondere die Produktbeschreibung, sind integrale Bestandteile des zwischen den Parteien geschlossenen SaaSVertrages. Bezugnahmen auf Dokumente betreffen, soweit nicht ausdrücklich etwas anderes bestimmt ist, die jeweils geltende Fassung der Dokumente.</t>
  </si>
  <si>
    <t>Begriffsbestimmungen</t>
  </si>
  <si>
    <t>§ 2 Begriffsbestimmungen 2.1 „GFOS knownCloud“: Hard- und Software im Rechenzentrum von GFOS inkl. Betriebssysteme, Datenbanken und Infrastruktur, die GFOS dem Kunden für die Nutzung des SaaSService zur Verfügung stellt. 2.2 „SaaS-Service“: Jeweilige vom Kunden bestellte gfos Software, inkl. Anwendungs-dokumentationen in elektronischer Form, welche als Software as a Service (SaaS) bereitgestellt wird, zuzüglich der in der jeweiligen Produktbeschreibung festgelegten IT-Services. 2.3 „GFOS-Gruppe“ bezeichnet GFOS und alle mit GFOS im Sinne von §§ 15 ff. AktG verbundenen Unternehmen. 2.4 „Konzerngesellschaften“ bezeichnet in Bezug auf das Unternehmen des Kunden ein anderes Unternehmen, das mit dem Unternehmen des Kunden im Sinne von §§ 15 ff. AktG verbunden ist.</t>
  </si>
  <si>
    <t>2.1 „GFOS knownCloud“: Hard- und Software im Rechenzentrum von GFOS inkl. Betriebssysteme, Datenbanken und Infrastruktur, die GFOS dem Kunden für die Nutzung des SaaSService zur Verfügung stellt.</t>
  </si>
  <si>
    <t>2.2 „SaaS-Service“: Jeweilige vom Kunden bestellte gfos Software, inkl. Anwendungs-dokumentationen in elektronischer Form, welche als Software as a Service (SaaS) bereitgestellt wird, zuzüglich der in der jeweiligen Produktbeschreibung festgelegten IT-Services.</t>
  </si>
  <si>
    <t>2.3 „GFOS-Gruppe“ bezeichnet GFOS und alle mit GFOS im Sinne von §§ 15 ff. AktG verbundenen Unternehmen.</t>
  </si>
  <si>
    <t>2.4 „Konzerngesellschaften“ bezeichnet in Bezug auf das Unternehmen des Kunden ein anderes Unternehmen, das mit dem Unternehmen des Kunden im Sinne von §§ 15 ff. AktG verbunden ist.</t>
  </si>
  <si>
    <t>Vertragsschluss, Leistungsfristen und Leistungsumfang</t>
  </si>
  <si>
    <t>§ 3 Vertragsschluss, Leistungsfristen und Leistungsumfang 3.1 Alle Angebote von GFOS erfolgen freibleibend und unverbindlich, es sei denn, sie wurden als verbindlich gekennzeichnet. Sie sind lediglich Aufforderungen an den Kunden zu Bestellungen. Erteilt der Kunde auf der Grundlage der freibleibenden Angebote einen Auftrag, so kommt ein SaaS-Vertrag – auch im laufenden Geschäftsverkehr – erst durch die schriftliche Auftragsbestätigung von GFOS zustande (ausreichend auch per E-Mail). In allen anderen Fällen erfolgt der Abschluss des SaaS-Vertrags spätestens durch Ausführung der SaaSServices. Sofern eine Auftragsbestätigung durch GFOS erfolgt, ist für den Inhalt des SaaS-Vertrages, insbesondere für den Umfang der SaaS-Services sowie die Lieferzeit bzw. sonstige Leistungsfristen, allein diese maßgebend. 3.2 Termine und Fristen sind unverbindlich, es sei denn, sie sind ausdrücklich und schriftlich als verbindlich vereinbart. GFOS kommt mit einer Leistungspflicht erst dann in Verzug, wenn der Kunde GFOS zuvor schriftlich abgemahnt und erfolglos eine angemessene Frist zur Leistungserbringung gesetzt hat. 3.3 GFOS stellt dem Kunden die technische Möglichkeit und Berechtigung zur Verfügung, auf den SaaS-Service mittels Internet zuzugreifen und die vereinbarten Funktionalitäten im Rahmen des SaaS-Vertrages zu nutzen. Der Funktionsumfang des SaaS-Service, die Service Level, die technischen Nutzungsvoraussetzungen und weitere Details zu den vom Kunden erworbenen Zugriffsrechten sind in der Produktbeschreibung für den jeweiligen SaaSService festgelegt. GFOS wird die SaaS-Services gegenüber dem Kunden auf der Grundlage der hierin festgelegten Servicequalität und Service Level erbringen. Die Angaben in der Produktbeschreibung sind indes nicht als Beschaffenheitsgarantie für die jeweiligen SaaS-Services zu verstehen, soweit diese nicht ausdrücklich als solche in der Produktbeschreibung bezeichnet werden. 3.4 Der jeweilige SaaS-Service wird in einem Rechenzentrum zur Nutzung und zum Abruf für den Kunden bereitgestellt. Der maßgebliche Leistungsübergabepunkt für die SaaS-Services ist der Routerausgang des von GFOS genutzten Rechenzentrums. Für Ausfälle oder die Nicht-Verfügbarkeit von Hard- und Softwarekomponenten, des Internets oder sonstigen Netzwerken nach diesem Leistungsübergabepunkt ist GFOS nicht verantwortlich. Die Anbindung des Kunden an das Internet, die Aufrechterhaltung der Netzverbindung sowie die Beschaffung und Bereitstellung der auf Seiten des Kunden erforderlichen Hard- und Software ist nicht Gegenstand des SaaS-Vertrages und liegt allein in der Verantwortung des Kunden. 3.5 GFOS ist berechtigt, die SaaS-Services an die aktuelle technische Entwicklung oder aufgrund von Gesetzesänderungen, Änderungen der Rechtsprechung, Änderungen bei den SaaS-Services von Unterauftragnehmern oder Veränderungen der wirtschaftlichen Verhältnisse anzupassen und in diesem Rahmen die technischen Eigenschaften und Funktionalitäten der SaaS-Services zu ändern. Soweit eine solche Anpassung die SaaS-Services aus der Sicht des Kunden nicht nur verbessert, sondern hierdurch der in der Produktbeschreibung spezifizierte Leistungsumfang reduziert oder für den Kunden in unzumutbarer Weise geändert wird, hat GFOS die Anpassung spätestens sechs (6) Wochen vor ihrer Durchführung dem Kunden schriftlich anzukündigen und dem Kunden eine entsprechend angepasste Produktbeschreibung zu überlassen. Wenn der Kunde gegenüber GFOS der Änderung nicht schriftlich binnen sechs (6) Wochen nach Zugang der Mitteilung widerspricht, gilt die Änderung als genehmigt und es ist für zwischen GFOS und dem Kunden bestehende Verträge ab diesem Zeitpunkt die geänderte Fassung der Produktbeschreibung maßgeblich. Auf diese Folge wird GFOS den Kunden bei Mitteilung der Änderung ausdrücklich hinweisen. Für den Fall, dass der Kunde die Änderung nicht akzeptiert, sind sowohl GFOS als auch der Kunde dazu berechtigt, den SaaS-Vertrag mit Wirkung zum Zeitpunkt des Inkrafttretens der Änderung zu kündigen. 3.6 Soweit nicht ausdrücklich in der Produktbeschreibung oder im jeweiligen SaaS-Vertrag vereinbart, schuldet GFOS keine weiteren SaaS-Services, insbesondere keine Installations-, Einrichtungs-, Beratungs-, Anpassungs- und/ oder Schulungsleistungen. Weitere Angaben zu den SaaS-Services, z.B. in Prospekten, auf Internetseiten oder im Rahmen von mündlichen Präsentationen, sind nicht Bestandteil der vereinbarten SaaS-Services, sofern diese Angaben nicht ausdrücklich auch in der Produktbeschreibung genannt werden.</t>
  </si>
  <si>
    <t>3.1 Alle Angebote von GFOS erfolgen freibleibend und unverbindlich, es sei denn, sie wurden als verbindlich gekennzeichnet. Sie sind lediglich Aufforderungen an den Kunden zu Bestellungen. Erteilt der Kunde auf der Grundlage der freibleibenden Angebote einen Auftrag, so kommt ein SaaS-Vertrag – auch im laufenden Geschäftsverkehr – erst durch die schriftliche Auftragsbestätigung von GFOS zustande (ausreichend auch per E-Mail). In allen anderen Fällen erfolgt der Abschluss des SaaS-Vertrags spätestens durch Ausführung der SaaSServices. Sofern eine Auftragsbestätigung durch GFOS erfolgt, ist für den Inhalt des SaaS-Vertrages, insbesondere für den Umfang der SaaS-Services sowie die Lieferzeit bzw. sonstige Leistungsfristen, allein diese maßgebend.</t>
  </si>
  <si>
    <t>3.2 Termine und Fristen sind unverbindlich, es sei denn, sie sind ausdrücklich und schriftlich als verbindlich vereinbart. GFOS kommt mit einer Leistungspflicht erst dann in Verzug, wenn der Kunde GFOS zuvor schriftlich abgemahnt und erfolglos eine angemessene Frist zur Leistungserbringung gesetzt hat.</t>
  </si>
  <si>
    <t>3.3 GFOS stellt dem Kunden die technische Möglichkeit und Berechtigung zur Verfügung, auf den SaaS-Service mittels Internet zuzugreifen und die vereinbarten Funktionalitäten im Rahmen des SaaS-Vertrages zu nutzen. Der Funktionsumfang des SaaS-Service, die Service Level, die technischen Nutzungsvoraussetzungen und weitere Details zu den vom Kunden erworbenen Zugriffsrechten sind in der Produktbeschreibung für den jeweiligen SaaSService festgelegt. GFOS wird die SaaS-Services gegenüber dem Kunden auf der Grundlage der hierin festgelegten Servicequalität und Service Level erbringen. Die Angaben in der Produktbeschreibung sind indes nicht als Beschaffenheitsgarantie für die jeweiligen SaaS-Services zu verstehen, soweit diese nicht ausdrücklich als solche in der Produktbeschreibung bezeichnet werden.</t>
  </si>
  <si>
    <t>3.4 Der jeweilige SaaS-Service wird in einem Rechenzentrum zur Nutzung und zum Abruf für den Kunden bereitgestellt. Der maßgebliche Leistungsübergabepunkt für die SaaS-Services ist der Routerausgang des von GFOS genutzten Rechenzentrums. Für Ausfälle oder die Nicht-Verfügbarkeit von Hard- und Softwarekomponenten, des Internets oder sonstigen Netzwerken nach diesem Leistungsübergabepunkt ist GFOS nicht verantwortlich. Die Anbindung des Kunden an das Internet, die Aufrechterhaltung der Netzverbindung sowie die Beschaffung und Bereitstellung der auf Seiten des Kunden erforderlichen Hard- und Software ist nicht Gegenstand des SaaS-Vertrages und liegt allein in der Verantwortung des Kunden.</t>
  </si>
  <si>
    <t>3.5 GFOS ist berechtigt, die SaaS-Services an die aktuelle technische Entwicklung oder aufgrund von Gesetzesänderungen, Änderungen der Rechtsprechung, Änderungen bei den SaaS-Services von Unterauftragnehmern oder Veränderungen der wirtschaftlichen Verhältnisse anzupassen und in diesem Rahmen die technischen Eigenschaften und Funktionalitäten der SaaS-Services zu ändern. Soweit eine solche Anpassung die SaaS-Services aus der Sicht des Kunden nicht nur verbessert, sondern hierdurch der in der Produktbeschreibung spezifizierte Leistungsumfang reduziert oder für den Kunden in unzumutbarer Weise geändert wird, hat GFOS die Anpassung spätestens sechs (6) Wochen vor ihrer Durchführung dem Kunden schriftlich anzukündigen und dem Kunden eine entsprechend angepasste Produktbeschreibung zu überlassen. Wenn der Kunde gegenüber GFOS der Änderung nicht schriftlich binnen sechs (6) Wochen nach Zugang der Mitteilung widerspricht, gilt die Änderung als genehmigt und es ist für zwischen GFOS und dem Kunden bestehende Verträge ab diesem Zeitpunkt die geänderte Fassung der Produktbeschreibung maßgeblich. Auf diese Folge wird GFOS den Kunden bei Mitteilung der Änderung ausdrücklich hinweisen. Für den Fall, dass der Kunde die Änderung nicht akzeptiert, sind sowohl GFOS als auch der Kunde dazu berechtigt, den SaaS-Vertrag mit Wirkung zum Zeitpunkt des Inkrafttretens der Änderung zu kündigen.</t>
  </si>
  <si>
    <t>3.6 Soweit nicht ausdrücklich in der Produktbeschreibung oder im jeweiligen SaaS-Vertrag vereinbart, schuldet GFOS keine weiteren SaaS-Services, insbesondere keine Installations-, Einrichtungs-, Beratungs-, Anpassungs- und/ oder Schulungsleistungen. Weitere Angaben zu den SaaS-Services, z.B. in Prospekten, auf Internetseiten oder im Rahmen von mündlichen Präsentationen, sind nicht Bestandteil der vereinbarten SaaS-Services, sofern diese Angaben nicht ausdrücklich auch in der Produktbeschreibung genannt werden.</t>
  </si>
  <si>
    <t>Zugriffs- und Nutzungsrechte, Sperrung des Zugangs, Rechte Dritter</t>
  </si>
  <si>
    <t>§ 4 Zugriffs- und Nutzungsrechte, Sperrung des Zugangs, Rechte Dritter 4.1 GFOS gewährt dem Kunden und seinen Konzerngesellschaften, welche die SaaS-Services in Anspruch nehmen, für die Dauer des SaaS-Vertrages das Recht des Zugangs und der vertragsgemäßen Nutzung der jeweiligen SaaS-Services für allein interne Geschäftszwecke des Kunden bzw. seiner Konzerngesellschaften. Die vorgenannten Zugangs- und einfachen Nutzungsrechte sind, sofern nicht etwas anderes schriftlich vereinbart wurde, nicht ausschließlich und nicht übertragbar. Die Regelungen gelten entsprechend für durch GFOS bereitgestellte Updates und Upgrades der SaaS-Services. 4.2 Der Kunde wird die ihm bzw. seinen Anwendern zugeordneten Nutzer- und Zugangsberechtigung sowie Identifikations- und Authentifikationssicherungen vor dem Zugriff durch unberechtigte Dritte schützen und nicht an unberechtigte Dritte weitergeben. Sobald der Kunde Anzeichen dafür hat, dass die Nutzungs- und Zugangsberechtigungen von einem Dritten unrechtmäßig erlangt wurden oder missbraucht werden könnten, ist der Kunde verpflichtet, GFOS umgehend hierüber zu informieren. Soweit der Kunde dazu berechtigt ist, den Zugang zum jeweiligen SaaS-Service seinen Konzernunternehmen zu gewähren, hat der Kunde für ein Verschulden dieser Konzernunternehmen wie für sein eigenes Verschulden einzustehen. Der Kunde wird sämtliche Bestimmungen des SaaS-Vertrages an solche nutzungsberechtigten Konzernunternehmen weiterreichen und diese zur Einhaltung der vertraglichen Bestimmungen verpflichten, bevor der Kunde den Zugang gewährt. 4.3 Der Kunde wird die SaaS-Services in keiner Weise missbräuchlich nutzen oder nutzen lassen, insbesondere keine Daten mit rechtswidrigen Inhalten übermitteln. Der Kunde wird auch jeden Versuch unterlassen, selbst oder durch nicht autorisierte Dritte Informationen oder Daten unbefugt abzurufen oder auf Software, die von GFOS oder GFOS Unterauftragnehmern betrieben wird, einzugreifen oder eingreifen zu lassen oder in Datennetze von GFOS oder GFOS Unterauftragnehmern unbefugt einzudringen. 4.4 Der Kunde verpflichtet sich, seine Daten in anwendungsadäquaten Intervallen, mindestens einmal täglich, in maschinenlesbarer Form zu sichern und gewährleistet, dass die Daten mit vertretbarem Aufwand wiederhergestellt werden können; dies gilt nicht, soweit die Datensicherung eine vertragsgegenständliche Leistung von GFOS ist. Der Kunde wird die Systeme, mit denen er auf die jeweiligen SaaS-Services zugreift, durch angemessene technische und organisatorische Maßnahmen schützen und diese Maßnahmen regelmäßig überprüfen, um sicherzustellen, dass die von GFOS für die Leistungserbringung genutzten Systeme unversehrt bleiben, insbesondere vor Zugriffen von unberechtigten Dritten, Viren, Trojanern oder ähnlichen Schadprogrammen. 4.5 GFOS ist berechtigt, den Zugang des Kunden zum jeweiligen SaaS-Service vorübergehend oder dauerhaft zu sperren, wenn konkrete Anhaltspunkte vorliegen, dass der Kunde gegen diese AGB-Cloud, den SaaS-Vertrag und/oder geltendes Recht verstößt bzw. verstoßen hat, oder wenn GFOS ein sonstiges berechtigtes Interesse an der Sperrung hat (z.B. Wartungsmaßnahme zur Widerherstellung IT-Sicherheit, Abwehr Cyberangriff, Verletzung von Lizenzbedingungen). Bei der Entscheidung über eine Sperrung wird GFOS die berechtigten Interessen des Kunden angemessen berücksichtigen und eine Sperrung vorab mit einem angemessenen Vorlauf schriftlich androhen bzw. ankündigen. Im Einzelfall kann eine Sperrung auch ohne vorherige Androhung/Ankündigung von GFOS vorgenommen werden, um die von GFOS mit der Sperrung verfolgten berechtigten Interessen zu wahren, soweit eine vorherige vereinbarten Beschaffenheit entsprechen, oder (iii) die entrichtete Vergütung für den SaaS-Services für den Zeitraum zurückerstatten, für den diese nicht mehr vertragsgemäß genutzt werden können. Darüber hinaus stellt GFOS den Kunden von rechtskräftig festgestellten Ansprüchen Dritter wegen der Verletzung von Schutzrechten aufgrund einer vertragsgemäßen Nutzung der SaaS-Services sowie von den hierdurch verursachten Kosten der Rechtsverteidigung in den Grenzen der in diesen AGB-Cloud vereinbarten Haftungsbeschränkung frei. 5.6 Der Kunde wird GFOS bei allen Schadensminderungsmaßnahmen angemessen unterstützen. Die vorstehenden Verpflichtungen von GFOS gemäß § 5.5 bestehen nur, soweit der Kunde GFOS von der Geltendmachung oder Androhung solcher Ansprüche unverzüglich schriftlich benachrichtigt, alle außergerichtlichen und gerichtlichen Abwehrmaßnahmen und Vergleichsverhandlungen GFOS vorbehalten bleiben oder nur im schriftlichen Einvernehmen mit GFOS geführt werden, der Kunde jede von GFOS für die Beurteilung der Lage oder Abwehr der Ansprüche gewünschte Information unverzüglich zugänglich macht und angemessene Unterstützung gewährt. Ansprüche des Kunden sind ferner ausgeschlossen, soweit die Schutzrechtsverletzung durch Vorgaben des Kunden, durch eine von GFOS nicht voraussehbare Anwendung der SaaS-Services oder dadurch verursacht wird, dass die SaaS-Services vom Kunden oder von durch den Kunden beauftragte Dritte verändert oder zusammen mit nicht von GFOS gelieferten Produkten eingesetzt werden, es sei denn, dass eine derartige Schutzrechtsverletzung auch ohne eine solche Anwendung, Änderung oder einen solchen Einsatz verursacht worden wäre. § 6 Verfügbarkeit der GFOS knownCloud 6.1 Die Verfügbarkeit der GFOS knownCloud pro Vertragsjahr (12 Monate) beträgt mindestens neunundneunzigkommasechs Prozent (99,6%) (die „Verfügbarkeit“ oder kurz „V“). Die Verfügbarkeit bezieht sich ausschließlich auf die am Leistungsübergabepunkt des Servers (Ausgang Router des von GFOS genutzten Rechenzentrums) geschuldete Verfügbarkeit. Beeinträchtigungen im Bereich der Datenübertragung von diesem Leistungsübergabepunkt zum Kunden und/oder im Bereich der IT-Systeme des Kunden selbst bleiben außer Betracht. 6.2 „Verfügbarkeit“ meint das Verhältnis (i) der Differenz von Systembetriebszeit und Nichtverfügbarkeit während eines SaaS-Vertragsjahres zu (ii) der Systembetriebszeit während dieses SaaS-Vertragsjahres, angegeben in Prozent. 6.3 Die „Systembetriebszeit“ (kurz „SL“) ist dabei die Gesamtsumme an Zeit während eines SaaS-Vertragsjahres (in Minuten), während der der Kunde vertragsgemäß in der Lage ist, auf die GFOS knownCloud gemäß den Zugangsprotokollen zuzugreifen. Geschuldet ist zunächst eine Systembetriebszeit von 24 Stunden pro Tag, 365 Tage im Jahr. Bei der Bestimmung der Systembetriebszeit sind jedoch die nachfolgend bezeichneten Zeiträume nicht mit zu berücksichtigen: a) Störungen in oder aufgrund des Zustandes der nicht von GFOS bereit zu stellenden Infrastruktur oder Software, insbesondere Störungen, die seitens des Kunden zu vertreten sind, wie beispielsweise Ausfälle, die durch ein-/ausgehende Hackangriffe (DDoS/Viren) wegen fehlerhafter und/oder unzureichender Wartung der kundeneigenen Hardund Software verursacht wurden; b) Störungen oder sonstige Ereignisse, die nicht von GFOS zu vertreten sind, insbesondere externe DNSund Routing-Störungen, Angriffe auf die Netz- bzw. Mail-Infrastruktur (DDoS/Viren) und Ausfälle von Teilen des Internets außerhalb der Kontrolle von GFOS; c) Zeiträume der Geplanten Nichtverfügbarkeiten gemäß nachfolgendem § 6.5; d) in Fällen höherer Gewalt, wobei „höhere Gewalt“ jedes außerhalb des Einflussbereiches von GFOS liegende unvorhergesehene, außergewöhnliche Ereignis ist, durch das GFOS unvermeidbar ganz oder teilweise an der Erfüllung seiner vertraglichen Verpflichtungen gehindert wird, und das auch durch die zumutbare Sorgfalt seitens GFOS nicht hätte abgewendet oder unschädlich gemacht werden können. Als höhere Gewalt in diesem Sinne gelten, insb. unvorhergesehene politische Ereignisse oder Unruhen, einschließlich Krieg, Terror-Anschläge, Feuerschäden, Streiks und rechtmäßige Aussperrungen sowie nicht verschuldete Betriebsschließungen, nicht vermeidbare Hacker- und/oder Cyber-Angriffe Dritter, wie DDoSAttacken, Naturkatastrophen, wie Überschwemmungen, behördliche Anordnungen, Epidemien und Pandemien, wie das Covid19-Virus; e) bei Beeinträchtigungen der Datenübertragung außerhalb des von GFOS oder den GFOS Unterauftragnehmern betriebenen Datennetzes, z.B. durch Leitungsausfall oder -störungen bei anderen Providern oder Telekommunikationsanbietern; f) Störungen, die darauf beruhen, dass Hard- oder Software des Kunden unsachgemäß genutzt oder repariert wurde, oder Systeme sowie Software nicht den Richtlinien bzw. Vorgaben des Herstellers entsprechend installiert, betrieben und/oder gepflegt wurden. 6.4 „Nichtverfügbarkeit“ (kurz „NV“) bedeutet die Zeit während eines SaaS-Vertragsjahres (in Minuten), während der der Kunde, obwohl Systembetriebszeit gegeben sein sollte, nicht in der Lage ist, auf die GFOS knownCloud gemäß den Zugangsprotokollen zuzugreifen. Die Verfügbarkeit errechnet sich dabei wie folgt: V (in %) = (SL – NV) : (SL) x 100 Rechenergebnisse sind auf eine Nachkommastelle auf- bzw. abzurunden. 6.5 Für periodische, geplante oder ungeplante Wartungsarbeiten am Serversystem oder der Infrastruktur der GFOS knownCloud, die für den Erhalt und die Sicherheit des laufenden Betriebes erforderlich sind sowie für die Durchführung von Datensicherungen und dem Einspielen von Updates oder Upgrades werden die folgenden Wartungsfenster vereinbart: a) Geplante Wartungsfenster: täglich, 23:00 bis 05:00 Uhr sowie an bis zu zwei Sonntagen im Kalenderquartal (nach vorheriger Information) ganztägig. b) Ungeplante Wartungsfenster: Ferner können zwischen GFOS und dem Kunden weitere Wartungsfenster nach Bedarf vereinbart werden. GFOS bleibt zudem im Einzelfall berechtigt, auch ohne Vereinbarung mit dem Kunden Wartungsarbeiten vorzunehmen, wenn diese für den Erhalt und die Sicherheit des laufenden Betriebes zwingend erforderlich sind und eine vorherige Abstimmung mit dem Kunden aus Zeitgründen nicht möglich ist. GFOS wird den Kunden über die Wartungsarbeiten spätestens nach Abschluss der Wartungsarbeiten informieren. Die Zeiträume der Geplanten und der Ungeplanten Wartungsfenster werden zusammenfassend als „Geplante Nichtverfügbarkeiten“ bezeichnet. 6.6 In Zeiten der Geplanten Nichtverfügbarkeit hat der Kunde keinen Rechtsanspruch auf Nutzung der GFOS knownCloud, selbst wenn die GFOS knownCloud zu diesen Zeiten ganz oder teilweise zur Verfügung steht. Kommt es bei einer Nutzung der GFOS knownClouds in Zeiten der Geplanten Nichtverfügbarkeiten zu einer Störung oder einem Ausfall, so besteht für den Kunden insbesondere kein Anspruch auf Gewährleistung oder Schadensersatz. § 7 SaaS-Vertragsdurchführung, Unterauftragnehmer 7.1 GFOS verpflichtet sich zur Erbringung der im SaaS-Vertrag und der Produktbeschreibung spezifizierten SaaS-Services. 7.2 GFOS verpflichtet sich: a) über die Kapazität, Befugnisse sowie alle erforderlichen Lizenzen, Zulassungen und Genehmigungen zu verfügen, um ihren Verpflichtungen unter dem SaaS-Vertrag nachzukommen, und b) die SaaS-Services durch entsprechend qualifizierte und geschulte Mitarbeitende zu erbringen, und c) die SaaS-Services unter Einhaltung anwendbarer Gesetze zu erbringen, und d) die SaaS-Services gemäß den in diesem SaaS-Vertrag vereinbarten Standards zu erfüllen. 7.3 GFOS bleibt berechtigt, Teile der SaaS-Services durch geeignete, fachkundige Unterauftragnehmer erbringen zu lassen. GFOS behält sich bei der Erbringung der SaaS-Services ferner vor, auf personelle Ressourcen sowie auf technische, fachliche und/oder administrative Unterstützungsleistungen anderer Unternehmen der GFOS-Gruppe zurückzugreifen und dementsprechend auftragsbezogene vertrauliche Informationen des Kunden weiterzugeben. Alle Unternehmen der GFOS-Gruppe sind zur Verschwiegenheit verpflichtet. Unbeschadet dessen verbleibt die Verantwortung für die Erbringung der SaaS-Services in vollem Umfang bei GFOS. Etwaige Erfüllungs- und Haftungsansprüche können daher ausschließlich gegen GFOS geltend gemacht werden, nicht aber gegen andere Unternehmen der GFOS-Gruppe. § 8 Inanspruchnahme der SaaS-Services durch den Kunden, Mitwirkungsleistungen 8.1 Der Kunde unterstützt die zur Leistungserbringung erforderlichen Tätigkeiten von GFOS. Hierzu gehört insbesondere die rechtzeitige und vollständige Erteilung und Beschaffung aller notwendigen Informationen für eine ordnungsgemäße Leistungserbringung. Der Kunde stellt sicher, dass alle für die Erbringung der SaaS-Services erforderlichen Mitwirkungsleistungen rechtzeitig, vollständig und für GFOS unentgeltlich erbracht werden. Der Kunde wird dafür Sorge tragen, dass die Mitarbeitenden des Kunden, die GFOS bei der Leistungserbringung unterstützen, zu den vereinbarten Zeiten verfügbar sind. Der Kunde ist dafür verantwortlich, dass seine Mitarbeitenden die erforderlichen Kenntnisse, Fähigkeiten und Erfahrungen besitzen, um die ihnen zugeteilten Aufgaben zu erfüllen. Zu den Mitwirkungspflichten des Kunden zählt vor allem, sämtliche Voraussetzungen im Bereich seiner Betriebssphäre zu schaffen, die für GFOS zur ordnungsgemäßen Erbringung der SaaS-Services erforderlich sind. 8.2 Der Kunde nutzt die SaaS-Services ausschließlich zu seinen internen Geschäftszwecken, bzw. ggf. die seiner Konzerngesellschaften. 8.3 Der Kunde ist für die Überwachung der Nutzung der SaaS-Services verantwortlich und meldet GFOS unverzüglich schriftlich jede Nutzung, die über die vertraglichen Vereinbarungen hinausgeht, insbesondere wenn die vereinbarten Mitarbeitenden-Lizenzen überstiegen werden. Der Kunde ist in diesem Fall verpflichtet, eine Erweiterungsvereinbarung zu unterzeichnen, welche die zusätzliche Nutzung und die zusätzliche Vergütung ausweist. Die entsprechende Vergütung entsteht von dem Tag an, seitdem die Überschreitung besteht. GFOS ist berechtigt, die Vertragsgemäßheit der Nutzung der SaaS-Services, insbesondere die Einhaltung der vertraglich vereinbarten Mitarbeitenden- Lizenzen zu überprüfen. 8.4 Der Kunde pflegt seine internen Systeme und technischen Umgebungen/Ausstattungen selbst. Diese haben den von GFOS veröffentlichten und auf Anforderung durch GFOS mitzuteilenden Mindestspezifikationen zu entsprechen, um GFOS die Leistungserbringung zu ermöglichen. 8.5 Der Kunde überwacht die Erbringung der SaaS-Services durch GFOS gemäß seinen Verpflichtungen aus dem SaaS-Vertrag. 8.6 Der Kunde bewahrt seine Unterlagen selbst in Übereinstimmung mit geltendem Recht auf und wird insbesondere alle Originalbelege der an GFOS gelieferten Informationen selbst verwalten. 8.7 Die SaaS-Services der GFOS basieren auf den vom Kunden gelieferten Informationen. Der Kunde ist für die Richtigkeit und rechtzeitige Lieferung dieser Informationen und demnach insbesondere für nachteilige Auswirkungen durch von ihm zu vertretende Verzögerungen sowie seine eigenen Anweisungen verantwortlich. 8.8 Sofern nicht abweichend vereinbart, ist der Kunde verantwortlich für Kommunikationsverbindungen einschl. Internet, falls die SaaSServices die Nutzung von Kommunikationsverbindungen zur Herstellung der Verbindung mit GFOS erforderlich machen. Der Kunde trägt selbst die Installations-, Benutzungs-, Service- und Reparaturkosten für die Kommunikationsverbindungen. GFOS ist nicht verantwortlich für die Verfügbarkeit oder Zuverlässigkeit der Kommunikations-verbindungen, die der Kunde nutzt, um Zugriff auf die SaaS-Services zu erhalten. 8.9 Im Rahmen der Nutzung der SaaS-Services durch Mitarbeitende des Kunden hat der Kunde sicherzustellen, dass die sich für die Nutzer aus dem SaaS-Vertrag ergebenen Pflichten eingehalten werden. GFOS kann den Zugang zu den SaaS-Services durch einen Nutzer entsprechend § 4.5 sperren, wenn GFOS begründeten Anlass zu der Vermutung hat, dass dieser Nutzer gegen diese AGBCloud verstoßen hat oder die SaaS-Service anderweitig in vertragswidriger Art und Weise nutzt. 8.10 GFOS leistet dem Kunden weder rechtliche noch buchhalterische oder steuerliche Beratung und der Kunde verlässt sich in Bezug auf solche Beratungen ausschließlich auf seine eigenen Berater. 8.11 Der Kunde verfügt jetzt und zukünftig über unbeschränkte Vollmacht seiner Konzerngesellschaften, die ggf. SaaS-Services der GFOS beanspruchen sollen, zur Ausführung des SaaS-Vertrages und er verpflichtet seine Konzerngesellschaften zur ordnungsgemäßen Erfüllung der in diesem SaaS-Vertrag enthaltenen Verpflichtungen. Ferner verfügt der Kunde über alle notwendigen Lizenzen, Erlaubnisse und Genehmigungen zur Erbringung seiner Mitwirkungsleistungen. 8.12 Solange Mitwirkungsleistungen des Kunden nicht vertragsgemäß erbracht sind, ist GFOS von der betreffenden Leistungspflicht ganz oder teilweise insoweit befreit, wie GFOS auf die jeweilige Mitwirkung oder Beistellung angewiesen ist. GFOS ist nicht verantwortlich für Leistungsstörungen, die durch die nicht vertragsgemäße Erbringung von Mitwirkungsleistungen durch den Kunden entstehen. Durch die nicht vertragsgemäße Erbringung der Mitwirkungsleistungen entstehender Mehraufwand von GFOS kann von GFOS gesondert nach Aufwand in Rechnung gestellt werden. Ggf. weitergehende Ansprüche von GFOS bleiben unberührt. § 9 Vergütung für SaaS-Services 9.1 Die Abrechnung für die SaaS-Services beginnt spätestens mit der technischen Bereitstellung und wird mit der im SaaS-Vertrag vereinbarten monatlichen Vergütung berechnet. Soweit nichts Abweichendes vereinbart ist, ist die Vergütung für ein Vertragsjahr im Voraus fällig. 9.2 Alle Preise von GFOS verstehen sich grundsätzlich in EURO zuzüglich vom Kunden zu tragender Umsatzsteuer in der jeweils gesetzlich vorgeschriebenen Höhe. Die Umsatzsteuer wird in der Rechnung gesondert ausgewiesen. Die Preise sowie Preiszuschläge werden nach der im Zeitpunkt des Vertragsabschlusses allgemein gültigen Preisliste von GFOS ermittelt, soweit nicht schriftlich etwas anderes vereinbart wurde. 9.3 Die Rechnungen von GFOS sind ohne jeden Abzug (z.B. Skonto) zahlbar binnen vierzehn (14) Kalendertagen nach Rechnungsdatum, sofern nicht schriftlich etwas anderes vereinbart wurde. Als Tag der Zahlung gilt das Datum des Geldeinganges bei GFOS oder der Gutschrift auf dem Konto von GFOS. 9.4 Einmalige Dienst- oder Werkleistungen, insbesondere im Rahmen der ggf. erforderlichen Implementierung der SaaS-Services, die der Kunde wünscht, die aber nicht zu den im SaaS-Vertrag vereinbarten SaaS-Services gehören, wird GFOS auf Basis einer gesonderten Vereinbarung gemäß der jeweils gültigen Preisliste gesondert anbieten und in Rechnung stellen. 9.5 Bei veränderten Marktbedingungen, bei erheblichen Veränderungen in den Beschaffungskosten, Änderungen der Umsatzsteuer oder Preiserhöhungen von Unterauftragnehmern ist GFOS berechtigt, die Vergütung für die SaaS-Services anzupassen. Eine solche Preisanpassung ist jedoch frühestens zwölf (12) Monate nach SaaS-Vertragsschluss und nur einmal jährlich zulässig. GFOS wird dem Kunden die Änderung spätestens sechs (6) Wochen vor ihrem Wirksamwerden schriftlich ankündigen. Für den Fall, dass der Kunde die Preiserhöhung nicht akzeptiert, sind sowohl GFOS wie der Kunde berechtigt, den SaaSVertrag im Ganzen mit einer Frist von einem (1) Monat zum Ende des Kalendermonats zu kündigen, soweit die Preiserhöhung mehr als fünf Prozent (5 %) des bisherigen Preises ausmacht. Im Fall der Kündigung gelten die bis zum Wirksamwerden der Kündigung nicht erhöhten Preise. 9.6 Der Kunde kann nur mit rechtskräftig festgestellten oder unbestrittenen Forderungen aufrechnen. Er ist zur Geltendmachung von Zurückbehaltungsrechten gegenüber GFOS nur berechtigt, wenn der geltend gemachte Gegenanspruch unbestritten oder rechtskräftig festgestellt ist. Die Abtretung von gegen GFOS gerichteter Ansprüche ist ausgeschlossen. Vorgenanntes gilt jedoch nicht im Anwendungsbereich des § 354a HGB. § 10 Leistungsmängel 10.1 Ein Mangel der SaaS-Services liegt dann vor, wenn diese nicht die vertraglich vereinbarte Beschaffenheit aufweisen. Die vertragliche Beschaffenheit der SaaS-Services ergibt sich aus den Festlegungen in der Produktbeschreibung der jeweiligen SaaS-Services. Soweit die Beschaffenheit nicht vereinbart wurde, ist nach der gesetzlichen Regelung zu beurteilen, ob ein Mangel vorliegt oder nicht. 10.2 Der Kunde hat GFOS Mängel der SaaS-Services unverzüglich und schriftlich (E-Mail genügt) unter Angabe der ihm bekannten und für deren Erkennung zweckdienlichen Informationen zu melden. Die Meldung muss die aufgetretenen Symptome, die Programmfunktionalität sowie die System- und Hardwareumgebung detailliert beschreiben und die für die Mängelbeseitigung zweckdienlichen Informationen, beispielsweise Anzahl der betroffenen Nutzer, Schilderung der System- und Hardwareumgebung sowie die ggf. simultan geladene Drittsoftware beinhalten. 10.3 Der Kunde hat im Rahmen des Zumutbaren die Maßnahmen zu treffen, die eine Feststellung der Mängel und der Ursachen erleichtern. GFOS wird auf eigene Kosten die Ursache eines Mangels ermitteln. Über den jeweiligen Stand und Erfolg dieser Bemühungen wird GFOS den Kunden regelmäßig berichten. Führt die Ursachenermittlung zu dem Ergebnis, dass eine Störung der SaaS-Services nicht auf einen von GFOS zu vertretenden Mangel zurückzuführen ist, muss GFOS die Störung nur beseitigen, wenn der Kunde sich bereit erklärt, die damit verbundenen Kosten zu übernehmen. 10.4 GFOS kann Mängel der SaaS-Services nach Wahl von GFOS durch Beseitigung, Umgehung oder Ersatzverschaffung beheben. Schließt GFOS die Mängelbehebung nicht innerhalb angemessener Frist erfolgreich ab, kann der Kunde GFOS eine Nachfrist setzen. Nach Ablauf der Nachfrist kann der Kunde eine angemessene Minderung der Vergütung verlangen oder den SaaS-Vertrag kündigen; das Recht zur Selbstvornahme des Kunden nach § 536a Abs. 2 BGB ist ausgeschlossen. Eine Nachfristsetzung zur Mängelbeseitigung ist entbehrlich, wenn diese unmöglich ist, wenn sie von GFOS verweigert oder in unzumutbarer Weise verzögert wird, wenn begründete Zweifel bezüglich der Erfolgsaussichten bestehen oder wenn aus anderen Gründen eine Unzumutbarkeit für den Kunden gegeben ist. 10.5 Eine sofortige Minderung der laufenden Vergütung für die SaaS-Services ist nur zulässig, soweit die Minderungsforderung unstreitig oder rechtskräftig festgestellt ist; dem Kunden bleibt das Recht vorbehalten, etwaig überbezahlte Beträge nach den Grundsätzen der ungerechtfertigten Bereicherung (§§ 812 ff. BGB) zurückzufordern. 10.6 Die Rechte des Kunden wegen Mängeln der SaaS-Services sind ausgeschlossen, soweit dieser ohne Zustimmung von GFOS Änderungen an den SaaS-Services vornimmt oder vornehmen lässt, es sei denn, der Kunde weist nach, dass die Änderungen keine für GFOS unzumutbaren Auswirkungen auf Analyse und Beseitigung der Mängel haben. 10.7 Erbringt GFOS SaaS-Services bei der Mängelermittlung oder -beseitigung, ohne hierzu verpflichtet zu sein, kann GFOS eine Vergütung nach Aufwand verlangen, wenn der Kunde das Nichtvorliegen eines Mangels mindestens grob fahrlässig verkannt hat. § 11 Haftung 11.1 GFOS haftet unbeschränkt für Schäden, die vorsätzlich oder grob fahrlässig herbeigeführt werden, für Schäden aus einer Verletzung von Leben, Körper und Gesundheit, sowie für Schäden, die eine Ersatzpflicht nach § 1 ProdHaftG begründen. 11.2 Im Falle einfacher Fahrlässigkeit haftet GFOS nur, soweit es sich um eine Verletzung vertragswesentlicher Pflichten handelt, deren Erfüllung die ordnungsgemäße Durchführung des SaaS-Vertrages überhaupt erst ermöglicht und auf deren Einhaltung der Kunde vertrauen durfte. Im Übrigen ist die Haftung für leicht fahrlässig verursachte Schäden ausgeschlossen. § 11.1 bleibt unberührt. 11.3 Bei der einfach fahrlässigen Verletzung von wesentlichen Vertragspflichten durch GFOS ist die Ersatzpflicht auf den vertragstypischen, vorhersehbaren Schaden begrenzt. Der vertragstypische, vorhersehbare Schaden ist der Schaden, den GFOS bei Vertragsschluss als mögliche Folge einer Vertragsverletzung vorausgesehen hat oder den GFOS bei Anwendung verkehrsüblicher Sorgfalt hätte voraussehen müssen. Mittelbare Schäden und Folgeschäden, die Folge einer nicht vertragsgemäßen Leistungserbringung sind, sind außerdem nur ersatzfähig, soweit solche Schäden bei bestimmungsgemäßer Verwendung der SaaS-Services typischerweise zu erwarten sind. § 11.1 bleibt unberührt. 11.4 Die Haftung von GFOS ist in den Fällen von § 11.3 auf zweihundertfünzigtausend Euro (€ 250.000,00) pro Schadensfall beschränkt. Falls nach Auffassung des Kunden das voraussehbare Vertragsrisiko diesen Haftungshöchstbetrag nicht nur unerheblich übersteigt, ist GFOS bereit, gegen entsprechende Vergütung für die Risikoübernahme eine angemessene höhere Haftungssumme zu vereinbaren, vorausgesetzt, dass hierfür Versicherungsschutz vereinbart werden kann. 11.5 Bei Datenverlust bzw. Datenvernichtung haftet GFOS nur, soweit GFOS die Vernichtung vorsätzlich, grob fahrlässig oder aufgrund eines Verstoßes gegen eine wesentliche Vertragspflicht verursacht hat. Die Haftung von GFOS für die einfach fahrlässige Verletzung einer wesentlichen Vertragspflicht ist im vorstehenden Fall der Höhe nach auf den Schaden begrenzt, der auch im Fall einer ordnungsgemäßen Datensicherung durch den Kunden entstanden wäre. 11.6 Leiten mehrere Anspruchsteller aus dem Kaufvertrag Ansprüche gegen GFOS aus einer einfach fahrlässigen Pflichtverletzung von wesentlichen Vertragspflichten (§ 11.3) von GFOS her, gilt der in § 11.4 bestimmte Haftungshöchstbetrag für die betreffenden Ansprüche aller Anspruchsteller insgesamt. Die Haftungshöchstsumme steht dem Kunden und den anderen Anspruchstellern nur gemeinschaftlich und einmalig zur Verfügung (Gesamtgläubiger, § 428 BGB). § 334 BGB gilt entsprechend. 11.7 Eine Haftung für Schäden wegen eines bereits zu Vertragsschluss bestehenden Mangels gemäß § 536a BGB ist ausgeschlossen. 11.8 Die vorstehenden Regelungen zur Haftungsbeschränkung gelten auch für die persönliche Haftung der Mitarbeitenden, Vertreter und Organe von GFOS. 11.9 Schadensersatzansprüche und Ansprüche auf Ersatz vergeblicher Aufwendungen des Kunden verjähren innerhalb von einem (1) Jahr; hinsichtlich des Beginns der Verjährungsfrist findet § 199 Abs. 1 BGB Anwendung. Dies gilt nicht für Ansprüche auf Schadenersatz und Ansprüche auf Ersatz vergeblicher Aufwendungen wegen Verletzung des Lebens, des Körpers oder der Gesundheit, bei Ansprüchen nach dem Produkthaftungsgesetz und bei der Verletzung einer Beschaffenheitsgarantie. Dies gilt weiter nicht für Ansprüche, die auf einer vorsätzlichen oder grob fahrlässigen Pflichtverletzung von GFOS bzw. eines gesetzlichen Vertreters oder eines Erfüllungsgehilfen von GFOS beruhen. 11.10 Eine Umkehr der Beweislast ist mit den vorstehenden Regelungen nicht verbunden. § 12 Geheimhaltung, Datenschutz, Referenzen 12.1 Der Kunde verpflichtet sich zur Geheimhaltung solcher Tatsachen, Unterlagen und Kenntnisse, die ihm im Zuge der Durchführung der geschäftlichen Beziehungen mit GFOS zur Kenntnis gelangen und technische, finanzielle, geschäftliche oder marktbezogene Informationen über das Unternehmen GFOS beinhalten, sofern GFOS die jeweilige Information als geheimhaltungsbedürftig bezeichnet oder an ihrer Geheimhaltung ein offenkundiges Interesse hat (nachfolgend insgesamt „vertrauliche Informationen“). Der Kunde wird die vertraulichen Informationen ausschließlich zum Zwecke der vertragsgemäßen Umsetzung und Durchführung der Vertragsbeziehung mit GFOS sowie der hierauf beruhenden Einzelverträge verwenden. 12.2 Die Weitergabe von vertraulichen Informationen durch den Kunden an Dritte bedarf der ausdrücklichen und vorherigen schriftlichen Zustimmung durch GFOS. 12.3 Die Geheimhaltungspflicht gemäß obigem § 9.1 besteht nicht, soweit die jeweilige vertrauliche Information nachweislich: a) ohne Zutun des Kunden allgemein bekannt ist oder wird oder b) dem Kunden bereits bekannt war oder von einem zur Weitergabe berechtigten Dritten bekannt gemacht wird oder c) von dem Kunden ohne Zutun von GFOS und ohne Verwertung anderer durch den vertraglichen Kontakt erlangter Informationen oder Kenntnisse entwickelt wird oder d) aufgrund zwingender gesetzlicher Vorschriften oder gerichtlicher oder behördlicher Anordnungen preisgegeben werden muss. 12.4 Der Kunde ist für die Einhaltung aller einschlägigen gesetzlichen Datenschutzbestimmungen, insbesondere für die Rechtmäßigkeit der Datenweitergabe und Datenverarbeitung von personenbezogenen Daten seiner Mitarbeitenden und der sonstigen Betroffenen im Zusammenhang mit der Leistungserbringung durch GFOS verantwortlich. GFOS wird die personenbezogenen Daten des Kunden nur im Rahmen der vertraglich geschuldeten Leistungserbringung und gemäß den datenschutzrechtlichen Bestimmungen verarbeiten. 12.5 Die Parteien verarbeiten personenbezogene Daten unter Einhaltung der jeweils geltenden Bestimmungen zum Datenschutz, insbesondere der Verordnung (EU) 2016/679 (Datenschutz-Grundverordnung, „DSGVO“). 12.6 Personenbezogene Daten des Kunden werden von GFOS erhoben, gespeichert, verarbeitet und genutzt, wenn, soweit und solange dies für die Begründung, die Durchführung oder die Beendigung des SaaSVertrages mit dem Kunden erforderlich ist. Eine weitergehende Erhebung, Speicherung, Verarbeitung und Nutzung personenbezogener Daten des Kunden erfolgt nur, soweit eine Rechtsvorschrift dies erfordert oder erlaubt oder der Kunde eingewilligt hat. Dem Kunden ist bekannt, dass zur Durchführung vorvertraglicher Maßnahmen und Erfüllung des Vertrages mit dem Kunden die Erhebung, Verarbeitung und Nutzung der Kontaktdaten der Ansprechpartner des Kunden (Name, E-Mail-Adressen, etc.) auf Basis von Art. 6 Abs. 1 lit. b) DSGVO erforderlich ist. GFOS ist insbesondere berechtigt, die Daten an Dritte zu übermitteln, wenn und soweit dies zur Durchführung vorvertraglicher Maßnahmen und Erfüllung des Vertrages (z.B. für Leistungserbringung, Rechnungsstellung oder Kundenbetreuung) gemäß Art. 6 Abs. 1 lit. b) DSGVO oder Erfüllung einer rechtlichen Verpflichtung im Sinne des Art. 6 Abs. 1 lit. c) DSG-VO erforderlich ist. GFOS wird diese Daten ferner ggf. auch zum Zwecke der Forderungsdurch- setzung im Einklang mit Art. 6 Abs. 1 lit. b) und/oder f) DSGVO an Dritte (z.B. Inkasso- Unternehmen) weiterleiten. 12.7 Die Datenschutzhinweise von GFOS sind abrufbar unter https://www.gfos.com/de/datenschutz. 12.8 Soweit GFOS im Rahmen der Erfüllung des SaaS-Vertrages personenbezogene Daten im Auftrag des Kunden verarbeitet, wird GFOS die personenbezogenen Daten nur im Rahmen der vertraglich geschuldeten Leistungserbringung oder anderer schriftlicher Weisungen des Kun-den und gemäß den datenschutzrechtlichen Bestimmungen verarbeiten. Die Einzelheiten der Auftragsverarbeitung werden die Parteien in einer gesonderten „Vereinbarung über eine Verarbeitung von personenbezogenen Daten im Auftrag“ festlegen. Diese geht in ihrem Anwendungsbereich den Regelungen dieser AGB-Cloud vor. 12.9 GFOS ist berechtigt, auf die Vertragsbeziehung zum Kunden in geeigneter Form in Broschüren und Publikationen (bspw. Referenzlisten) hinzuweisen, dies schließt die Nutzung des Firmenlogos des Kunden mit ein. Sollte der Kunde damit nicht einverstanden sein, wird er GFOS entsprechend darauf schriftlich oder in Textform hinweisen. § 13 SaaS-Vertragslaufzeit, Kündigung, Vertragsbeendigung 13.1 Soweit die Parteien keine abweichende Regelung getroffen haben, hat der SaaS-Vertrag eine Mindestlaufzeit von drei (3) Jahren („Mindestlaufzeit“). Danach verlängert sich der SaaS-Vertrag um jeweils zwölf (12) Monate, wenn er nicht vorher mit einer Frist von sechs (6) Monaten zum Ende der Mindestvertragslaufzeit, danach zum Ende der jeweiligen Verlängerung schriftlich gekündigt wird. 13.2 Jede Partei ist berechtigt, den SaaS-Vertrag jederzeit aus wichtigem Grund zu kündigen. Ein wichtiger Grund liegt vor, wenn Tatsachen gegeben sind, aufgrund derer dem Kündigenden unter Berücksichtigung aller Umstände des Einzelfalles und unter Abwägung der Interessen der anderen Partei die Fortsetzung des SaaS-Vertrages nicht mehr zugemutet werden kann („wichtiger Grund“). Besteht der wichtige Grund in der Verletzung einer vertraglichen Pflicht, ist die Kündigung erst nach erfolglosem Ablauf einer zur Abhilfe gesetzten Frist oder nach erfolgloser Abmahnung zulässig, soweit nicht gemäß § 323 Abs. 2 BGB eine Fristsetzung entbehrlich ist. 13.3 GFOS ist insbesondere zur Kündigung aus wichtigem Grund berechtigt, falls sich der Kunde mit der Zahlung von mindestens zwei (2) Monatsrechnungen im Verzug befindet. 13.4 Nach Beendigung des SaaS-Vertrages gleich aus welchem Grund a) enden automatisch alle Nutzungsund sonstigen Rechte, die dem Kunden unter diesem SaaS-Vertrag erteilt worden sind: b) sind alle vertraulichen Informationen, die eine Partei der jeweils anderen Partei unter diesem SaaS-Vertrag oder in Verbindung mit den beendeten SaaS-Services geliefert hat, auf Anforderung der jeweiligen Partei zurückzugeben; di</t>
  </si>
  <si>
    <t>4.1 GFOS gewährt dem Kunden und seinen Konzerngesellschaften, welche die SaaS-Services in Anspruch nehmen, für die Dauer des SaaS-Vertrages das Recht des Zugangs und der vertragsgemäßen Nutzung der jeweiligen SaaS-Services für allein interne Geschäftszwecke des Kunden bzw. seiner Konzerngesellschaften. Die vorgenannten Zugangs- und einfachen Nutzungsrechte sind, sofern nicht etwas anderes schriftlich vereinbart wurde, nicht ausschließlich und nicht übertragbar. Die Regelungen gelten entsprechend für durch GFOS bereitgestellte Updates und Upgrades der SaaS-Services.</t>
  </si>
  <si>
    <t>4.2 Der Kunde wird die ihm bzw. seinen Anwendern zugeordneten Nutzer- und Zugangsberechtigung sowie Identifikations- und Authentifikationssicherungen vor dem Zugriff durch unberechtigte Dritte schützen und nicht an unberechtigte Dritte weitergeben. Sobald der Kunde Anzeichen dafür hat, dass die Nutzungs- und Zugangsberechtigungen von einem Dritten unrechtmäßig erlangt wurden oder missbraucht werden könnten, ist der Kunde verpflichtet, GFOS umgehend hierüber zu informieren. Soweit der Kunde dazu berechtigt ist, den Zugang zum jeweiligen SaaS-Service seinen Konzernunternehmen zu gewähren, hat der Kunde für ein Verschulden dieser Konzernunternehmen wie für sein eigenes Verschulden einzustehen. Der Kunde wird sämtliche Bestimmungen des SaaS-Vertrages an solche nutzungsberechtigten Konzernunternehmen weiterreichen und diese zur Einhaltung der vertraglichen Bestimmungen verpflichten, bevor der Kunde den Zugang gewährt.</t>
  </si>
  <si>
    <t>4.3 Der Kunde wird die SaaS-Services in keiner Weise missbräuchlich nutzen oder nutzen lassen, insbesondere keine Daten mit rechtswidrigen Inhalten übermitteln. Der Kunde wird auch jeden Versuch unterlassen, selbst oder durch nicht autorisierte Dritte Informationen oder Daten unbefugt abzurufen oder auf Software, die von GFOS oder GFOS Unterauftragnehmern betrieben wird, einzugreifen oder eingreifen zu lassen oder in Datennetze von GFOS oder GFOS Unterauftragnehmern unbefugt einzudringen.</t>
  </si>
  <si>
    <t>4.4 Der Kunde verpflichtet sich, seine Daten in anwendungsadäquaten Intervallen, mindestens einmal täglich, in maschinenlesbarer Form zu sichern und gewährleistet, dass die Daten mit vertretbarem Aufwand wiederhergestellt werden können; dies gilt nicht, soweit die Datensicherung eine vertragsgegenständliche Leistung von GFOS ist. Der Kunde wird die Systeme, mit denen er auf die jeweiligen SaaS-Services zugreift, durch angemessene technische und organisatorische Maßnahmen schützen und diese Maßnahmen regelmäßig überprüfen, um sicherzustellen, dass die von GFOS für die Leistungserbringung genutzten Systeme unversehrt bleiben, insbesondere vor Zugriffen von unberechtigten Dritten, Viren, Trojanern oder ähnlichen Schadprogrammen.</t>
  </si>
  <si>
    <t>4.5 GFOS ist berechtigt, den Zugang des Kunden zum jeweiligen SaaS-Service vorübergehend oder dauerhaft zu sperren, wenn konkrete Anhaltspunkte vorliegen, dass der Kunde gegen diese AGB-Cloud, den SaaS-Vertrag und/oder geltendes Recht verstößt bzw. verstoßen hat, oder wenn GFOS ein sonstiges berechtigtes Interesse an der Sperrung hat (z.B. Wartungsmaßnahme zur Widerherstellung IT-Sicherheit, Abwehr Cyberangriff, Verletzung von Lizenzbedingungen). Bei der Entscheidung über eine Sperrung wird GFOS die berechtigten Interessen des Kunden angemessen berücksichtigen und eine Sperrung vorab mit einem angemessenen Vorlauf schriftlich androhen bzw. ankündigen. Im Einzelfall kann eine Sperrung auch ohne vorherige Androhung/Ankündigung von GFOS vorgenommen werden, um die von GFOS mit der Sperrung verfolgten berechtigten Interessen zu wahren, soweit eine vorherige vereinbarten Beschaffenheit entsprechen, oder (iii) die entrichtete Vergütung für den SaaS-Services für den Zeitraum zurückerstatten, für den diese nicht mehr vertragsgemäß genutzt werden können. Darüber hinaus stellt GFOS den Kunden von rechtskräftig festgestellten Ansprüchen Dritter wegen der Verletzung von Schutzrechten aufgrund einer vertragsgemäßen Nutzung der SaaS-Services sowie von den hierdurch verursachten Kosten der Rechtsverteidigung in den Grenzen der in diesen AGB-Cloud vereinbarten Haftungsbeschränkung frei. 5.6 Der Kunde wird GFOS bei allen Schadensminderungsmaßnahmen angemessen unterstützen. Die vorstehenden Verpflichtungen von GFOS gemäß § 5.5 bestehen nur, soweit der Kunde GFOS von der Geltendmachung oder Androhung solcher Ansprüche unverzüglich schriftlich benachrichtigt, alle außergerichtlichen und gerichtlichen Abwehrmaßnahmen und Vergleichsverhandlungen GFOS vorbehalten bleiben oder nur im schriftlichen Einvernehmen mit GFOS geführt werden, der Kunde jede von GFOS für die Beurteilung der Lage oder Abwehr der Ansprüche gewünschte Information unverzüglich zugänglich macht und angemessene Unterstützung gewährt. Ansprüche des Kunden sind ferner ausgeschlossen, soweit die Schutzrechtsverletzung durch Vorgaben des Kunden, durch eine von GFOS nicht voraussehbare Anwendung der SaaS-Services oder dadurch verursacht wird, dass die SaaS-Services vom Kunden oder von durch den Kunden beauftragte Dritte verändert oder zusammen mit nicht von GFOS gelieferten Produkten eingesetzt werden, es sei denn, dass eine derartige Schutzrechtsverletzung auch ohne eine solche Anwendung, Änderung oder einen solchen Einsatz verursacht worden wäre. § 6 Verfügbarkeit der GFOS knownCloud 6.1 Die Verfügbarkeit der GFOS knownCloud pro Vertragsjahr (12 Monate) beträgt mindestens neunundneunzigkommasechs Prozent (99,6%) (die „Verfügbarkeit“ oder kurz „V“). Die Verfügbarkeit bezieht sich ausschließlich auf die am Leistungsübergabepunkt des Servers (Ausgang Router des von GFOS genutzten Rechenzentrums) geschuldete Verfügbarkeit. Beeinträchtigungen im Bereich der Datenübertragung von diesem Leistungsübergabepunkt zum Kunden und/oder im Bereich der IT-Systeme des Kunden selbst bleiben außer Betracht. 6.2 „Verfügbarkeit“ meint das Verhältnis (i) der Differenz von Systembetriebszeit und Nichtverfügbarkeit während eines SaaS-Vertragsjahres zu (ii) der Systembetriebszeit während dieses SaaS-Vertragsjahres, angegeben in Prozent. 6.3 Die „Systembetriebszeit“ (kurz „SL“) ist dabei die Gesamtsumme an Zeit während eines SaaS-Vertragsjahres (in Minuten), während der der Kunde vertragsgemäß in der Lage ist, auf die GFOS knownCloud gemäß den Zugangsprotokollen zuzugreifen. Geschuldet ist zunächst eine Systembetriebszeit von 24 Stunden pro Tag, 365 Tage im Jahr. Bei der Bestimmung der Systembetriebszeit sind jedoch die nachfolgend bezeichneten Zeiträume nicht mit zu berücksichtigen: a) Störungen in oder aufgrund des Zustandes der nicht von GFOS bereit zu stellenden Infrastruktur oder Software, insbesondere Störungen, die seitens des Kunden zu vertreten sind, wie beispielsweise Ausfälle, die durch ein-/ausgehende Hackangriffe (DDoS/Viren) wegen fehlerhafter und/oder unzureichender Wartung der kundeneigenen Hardund Software verursacht wurden; b) Störungen oder sonstige Ereignisse, die nicht von GFOS zu vertreten sind, insbesondere externe DNSund Routing-Störungen, Angriffe auf die Netz- bzw. Mail-Infrastruktur (DDoS/Viren) und Ausfälle von Teilen des Internets außerhalb der Kontrolle von GFOS; c) Zeiträume der Geplanten Nichtverfügbarkeiten gemäß nachfolgendem § 6.5; d) in Fällen höherer Gewalt, wobei „höhere Gewalt“ jedes außerhalb des Einflussbereiches von GFOS liegende unvorhergesehene, außergewöhnliche Ereignis ist, durch das GFOS unvermeidbar ganz oder teilweise an der Erfüllung seiner vertraglichen Verpflichtungen gehindert wird, und das auch durch die zumutbare Sorgfalt seitens GFOS nicht hätte abgewendet oder unschädlich gemacht werden können. Als höhere Gewalt in diesem Sinne gelten, insb. unvorhergesehene politische Ereignisse oder Unruhen, einschließlich Krieg, Terror-Anschläge, Feuerschäden, Streiks und rechtmäßige Aussperrungen sowie nicht verschuldete Betriebsschließungen, nicht vermeidbare Hacker- und/oder Cyber-Angriffe Dritter, wie DDoSAttacken, Naturkatastrophen, wie Überschwemmungen, behördliche Anordnungen, Epidemien und Pandemien, wie das Covid19-Virus; e) bei Beeinträchtigungen der Datenübertragung außerhalb des von GFOS oder den GFOS Unterauftragnehmern betriebenen Datennetzes, z.B. durch Leitungsausfall oder -störungen bei anderen Providern oder Telekommunikationsanbietern; f) Störungen, die darauf beruhen, dass Hard- oder Software des Kunden unsachgemäß genutzt oder repariert wurde, oder Systeme sowie Software nicht den Richtlinien bzw. Vorgaben des Herstellers entsprechend installiert, betrieben und/oder gepflegt wurden. 6.4 „Nichtverfügbarkeit“ (kurz „NV“) bedeutet die Zeit während eines SaaS-Vertragsjahres (in Minuten), während der der Kunde, obwohl Systembetriebszeit gegeben sein sollte, nicht in der Lage ist, auf die GFOS knownCloud gemäß den Zugangsprotokollen zuzugreifen. Die Verfügbarkeit errechnet sich dabei wie folgt: V (in %) = (SL – NV) : (SL) x 100 Rechenergebnisse sind auf eine Nachkommastelle auf- bzw. abzurunden. 6.5 Für periodische, geplante oder ungeplante Wartungsarbeiten am Serversystem oder der Infrastruktur der GFOS knownCloud, die für den Erhalt und die Sicherheit des laufenden Betriebes erforderlich sind sowie für die Durchführung von Datensicherungen und dem Einspielen von Updates oder Upgrades werden die folgenden Wartungsfenster vereinbart: a) Geplante Wartungsfenster: täglich, 23:00 bis 05:00 Uhr sowie an bis zu zwei Sonntagen im Kalenderquartal (nach vorheriger Information) ganztägig. b) Ungeplante Wartungsfenster: Ferner können zwischen GFOS und dem Kunden weitere Wartungsfenster nach Bedarf vereinbart werden. GFOS bleibt zudem im Einzelfall berechtigt, auch ohne Vereinbarung mit dem Kunden Wartungsarbeiten vorzunehmen, wenn diese für den Erhalt und die Sicherheit des laufenden Betriebes zwingend erforderlich sind und eine vorherige Abstimmung mit dem Kunden aus Zeitgründen nicht möglich ist. GFOS wird den Kunden über die Wartungsarbeiten spätestens nach Abschluss der Wartungsarbeiten informieren. Die Zeiträume der Geplanten und der Ungeplanten Wartungsfenster werden zusammenfassend als „Geplante Nichtverfügbarkeiten“ bezeichnet. 6.6 In Zeiten der Geplanten Nichtverfügbarkeit hat der Kunde keinen Rechtsanspruch auf Nutzung der GFOS knownCloud, selbst wenn die GFOS knownCloud zu diesen Zeiten ganz oder teilweise zur Verfügung steht. Kommt es bei einer Nutzung der GFOS knownClouds in Zeiten der Geplanten Nichtverfügbarkeiten zu einer Störung oder einem Ausfall, so besteht für den Kunden insbesondere kein Anspruch auf Gewährleistung oder Schadensersatz. § 7 SaaS-Vertragsdurchführung, Unterauftragnehmer 7.1 GFOS verpflichtet sich zur Erbringung der im SaaS-Vertrag und der Produktbeschreibung spezifizierten SaaS-Services. 7.2 GFOS verpflichtet sich: a) über die Kapazität, Befugnisse sowie alle erforderlichen Lizenzen, Zulassungen und Genehmigungen zu verfügen, um ihren Verpflichtungen unter dem SaaS-Vertrag nachzukommen, und b) die SaaS-Services durch entsprechend qualifizierte und geschulte Mitarbeitende zu erbringen, und c) die SaaS-Services unter Einhaltung anwendbarer Gesetze zu erbringen, und d) die SaaS-Services gemäß den in diesem SaaS-Vertrag vereinbarten Standards zu erfüllen. 7.3 GFOS bleibt berechtigt, Teile der SaaS-Services durch geeignete, fachkundige Unterauftragnehmer erbringen zu lassen. GFOS behält sich bei der Erbringung der SaaS-Services ferner vor, auf personelle Ressourcen sowie auf technische, fachliche und/oder administrative Unterstützungsleistungen anderer Unternehmen der GFOS-Gruppe zurückzugreifen und dementsprechend auftragsbezogene vertrauliche Informationen des Kunden weiterzugeben. Alle Unternehmen der GFOS-Gruppe sind zur Verschwiegenheit verpflichtet. Unbeschadet dessen verbleibt die Verantwortung für die Erbringung der SaaS-Services in vollem Umfang bei GFOS. Etwaige Erfüllungs- und Haftungsansprüche können daher ausschließlich gegen GFOS geltend gemacht werden, nicht aber gegen andere Unternehmen der GFOS-Gruppe. § 8 Inanspruchnahme der SaaS-Services durch den Kunden, Mitwirkungsleistungen 8.1 Der Kunde unterstützt die zur Leistungserbringung erforderlichen Tätigkeiten von GFOS. Hierzu gehört insbesondere die rechtzeitige und vollständige Erteilung und Beschaffung aller notwendigen Informationen für eine ordnungsgemäße Leistungserbringung. Der Kunde stellt sicher, dass alle für die Erbringung der SaaS-Services erforderlichen Mitwirkungsleistungen rechtzeitig, vollständig und für GFOS unentgeltlich erbracht werden. Der Kunde wird dafür Sorge tragen, dass die Mitarbeitenden des Kunden, die GFOS bei der Leistungserbringung unterstützen, zu den vereinbarten Zeiten verfügbar sind. Der Kunde ist dafür verantwortlich, dass seine Mitarbeitenden die erforderlichen Kenntnisse, Fähigkeiten und Erfahrungen besitzen, um die ihnen zugeteilten Aufgaben zu erfüllen. Zu den Mitwirkungspflichten des Kunden zählt vor allem, sämtliche Voraussetzungen im Bereich seiner Betriebssphäre zu schaffen, die für GFOS zur ordnungsgemäßen Erbringung der SaaS-Services erforderlich sind. 8.2 Der Kunde nutzt die SaaS-Services ausschließlich zu seinen internen Geschäftszwecken, bzw. ggf. die seiner Konzerngesellschaften. 8.3 Der Kunde ist für die Überwachung der Nutzung der SaaS-Services verantwortlich und meldet GFOS unverzüglich schriftlich jede Nutzung, die über die vertraglichen Vereinbarungen hinausgeht, insbesondere wenn die vereinbarten Mitarbeitenden-Lizenzen überstiegen werden. Der Kunde ist in diesem Fall verpflichtet, eine Erweiterungsvereinbarung zu unterzeichnen, welche die zusätzliche Nutzung und die zusätzliche Vergütung ausweist. Die entsprechende Vergütung entsteht von dem Tag an, seitdem die Überschreitung besteht. GFOS ist berechtigt, die Vertragsgemäßheit der Nutzung der SaaS-Services, insbesondere die Einhaltung der vertraglich vereinbarten Mitarbeitenden- Lizenzen zu überprüfen. 8.4 Der Kunde pflegt seine internen Systeme und technischen Umgebungen/Ausstattungen selbst. Diese haben den von GFOS veröffentlichten und auf Anforderung durch GFOS mitzuteilenden Mindestspezifikationen zu entsprechen, um GFOS die Leistungserbringung zu ermöglichen. 8.5 Der Kunde überwacht die Erbringung der SaaS-Services durch GFOS gemäß seinen Verpflichtungen aus dem SaaS-Vertrag. 8.6 Der Kunde bewahrt seine Unterlagen selbst in Übereinstimmung mit geltendem Recht auf und wird insbesondere alle Originalbelege der an GFOS gelieferten Informationen selbst verwalten. 8.7 Die SaaS-Services der GFOS basieren auf den vom Kunden gelieferten Informationen. Der Kunde ist für die Richtigkeit und rechtzeitige Lieferung dieser Informationen und demnach insbesondere für nachteilige Auswirkungen durch von ihm zu vertretende Verzögerungen sowie seine eigenen Anweisungen verantwortlich. 8.8 Sofern nicht abweichend vereinbart, ist der Kunde verantwortlich für Kommunikationsverbindungen einschl. Internet, falls die SaaSServices die Nutzung von Kommunikationsverbindungen zur Herstellung der Verbindung mit GFOS erforderlich machen. Der Kunde trägt selbst die Installations-, Benutzungs-, Service- und Reparaturkosten für die Kommunikationsverbindungen. GFOS ist nicht verantwortlich für die Verfügbarkeit oder Zuverlässigkeit der Kommunikations-verbindungen, die der Kunde nutzt, um Zugriff auf die SaaS-Services zu erhalten. 8.9 Im Rahmen der Nutzung der SaaS-Services durch Mitarbeitende des Kunden hat der Kunde sicherzustellen, dass die sich für die Nutzer aus dem SaaS-Vertrag ergebenen Pflichten eingehalten werden. GFOS kann den Zugang zu den SaaS-Services durch einen Nutzer entsprechend § 4.5 sperren, wenn GFOS begründeten Anlass zu der Vermutung hat, dass dieser Nutzer gegen diese AGBCloud verstoßen hat oder die SaaS-Service anderweitig in vertragswidriger Art und Weise nutzt. 8.10 GFOS leistet dem Kunden weder rechtliche noch buchhalterische oder steuerliche Beratung und der Kunde verlässt sich in Bezug auf solche Beratungen ausschließlich auf seine eigenen Berater. 8.11 Der Kunde verfügt jetzt und zukünftig über unbeschränkte Vollmacht seiner Konzerngesellschaften, die ggf. SaaS-Services der GFOS beanspruchen sollen, zur Ausführung des SaaS-Vertrages und er verpflichtet seine Konzerngesellschaften zur ordnungsgemäßen Erfüllung der in diesem SaaS-Vertrag enthaltenen Verpflichtungen. Ferner verfügt der Kunde über alle notwendigen Lizenzen, Erlaubnisse und Genehmigungen zur Erbringung seiner Mitwirkungsleistungen. 8.12 Solange Mitwirkungsleistungen des Kunden nicht vertragsgemäß erbracht sind, ist GFOS von der betreffenden Leistungspflicht ganz oder teilweise insoweit befreit, wie GFOS auf die jeweilige Mitwirkung oder Beistellung angewiesen ist. GFOS ist nicht verantwortlich für Leistungsstörungen, die durch die nicht vertragsgemäße Erbringung von Mitwirkungsleistungen durch den Kunden entstehen. Durch die nicht vertragsgemäße Erbringung der Mitwirkungsleistungen entstehender Mehraufwand von GFOS kann von GFOS gesondert nach Aufwand in Rechnung gestellt werden. Ggf. weitergehende Ansprüche von GFOS bleiben unberührt. § 9 Vergütung für SaaS-Services 9.1 Die Abrechnung für die SaaS-Services beginnt spätestens mit der technischen Bereitstellung und wird mit der im SaaS-Vertrag vereinbarten monatlichen Vergütung berechnet. Soweit nichts Abweichendes vereinbart ist, ist die Vergütung für ein Vertragsjahr im Voraus fällig. 9.2 Alle Preise von GFOS verstehen sich grundsätzlich in EURO zuzüglich vom Kunden zu tragender Umsatzsteuer in der jeweils gesetzlich vorgeschriebenen Höhe. Die Umsatzsteuer wird in der Rechnung gesondert ausgewiesen. Die Preise sowie Preiszuschläge werden nach der im Zeitpunkt des Vertragsabschlusses allgemein gültigen Preisliste von GFOS ermittelt, soweit nicht schriftlich etwas anderes vereinbart wurde. 9.3 Die Rechnungen von GFOS sind ohne jeden Abzug (z.B. Skonto) zahlbar binnen vierzehn (14) Kalendertagen nach Rechnungsdatum, sofern nicht schriftlich etwas anderes vereinbart wurde. Als Tag der Zahlung gilt das Datum des Geldeinganges bei GFOS oder der Gutschrift auf dem Konto von GFOS. 9.4 Einmalige Dienst- oder Werkleistungen, insbesondere im Rahmen der ggf. erforderlichen Implementierung der SaaS-Services, die der Kunde wünscht, die aber nicht zu den im SaaS-Vertrag vereinbarten SaaS-Services gehören, wird GFOS auf Basis einer gesonderten Vereinbarung gemäß der jeweils gültigen Preisliste gesondert anbieten und in Rechnung stellen. 9.5 Bei veränderten Marktbedingungen, bei erheblichen Veränderungen in den Beschaffungskosten, Änderungen der Umsatzsteuer oder Preiserhöhungen von Unterauftragnehmern ist GFOS berechtigt, die Vergütung für die SaaS-Services anzupassen. Eine solche Preisanpassung ist jedoch frühestens zwölf (12) Monate nach SaaS-Vertragsschluss und nur einmal jährlich zulässig. GFOS wird dem Kunden die Änderung spätestens sechs (6) Wochen vor ihrem Wirksamwerden schriftlich ankündigen. Für den Fall, dass der Kunde die Preiserhöhung nicht akzeptiert, sind sowohl GFOS wie der Kunde berechtigt, den SaaSVertrag im Ganzen mit einer Frist von einem (1) Monat zum Ende des Kalendermonats zu kündigen, soweit die Preiserhöhung mehr als fünf Prozent (5 %) des bisherigen Preises ausmacht. Im Fall der Kündigung gelten die bis zum Wirksamwerden der Kündigung nicht erhöhten Preise. 9.6 Der Kunde kann nur mit rechtskräftig festgestellten oder unbestrittenen Forderungen aufrechnen. Er ist zur Geltendmachung von Zurückbehaltungsrechten gegenüber GFOS nur berechtigt, wenn der geltend gemachte Gegenanspruch unbestritten oder rechtskräftig festgestellt ist. Die Abtretung von gegen GFOS gerichteter Ansprüche ist ausgeschlossen. Vorgenanntes gilt jedoch nicht im Anwendungsbereich des § 354a HGB. § 10 Leistungsmängel 10.1 Ein Mangel der SaaS-Services liegt dann vor, wenn diese nicht die vertraglich vereinbarte Beschaffenheit aufweisen. Die vertragliche Beschaffenheit der SaaS-Services ergibt sich aus den Festlegungen in der Produktbeschreibung der jeweiligen SaaS-Services. Soweit die Beschaffenheit nicht vereinbart wurde, ist nach der gesetzlichen Regelung zu beurteilen, ob ein Mangel vorliegt oder nicht. 10.2 Der Kunde hat GFOS Mängel der SaaS-Services unverzüglich und schriftlich (E-Mail genügt) unter Angabe der ihm bekannten und für deren Erkennung zweckdienlichen Informationen zu melden. Die Meldung muss die aufgetretenen Symptome, die Programmfunktionalität sowie die System- und Hardwareumgebung detailliert beschreiben und die für die Mängelbeseitigung zweckdienlichen Informationen, beispielsweise Anzahl der betroffenen Nutzer, Schilderung der System- und Hardwareumgebung sowie die ggf. simultan geladene Drittsoftware beinhalten. 10.3 Der Kunde hat im Rahmen des Zumutbaren die Maßnahmen zu treffen, die eine Feststellung der Mängel und der Ursachen erleichtern. GFOS wird auf eigene Kosten die Ursache eines Mangels ermitteln. Über den jeweiligen Stand und Erfolg dieser Bemühungen wird GFOS den Kunden regelmäßig berichten. Führt die Ursachenermittlung zu dem Ergebnis, dass eine Störung der SaaS-Services nicht auf einen von GFOS zu vertretenden Mangel zurückzuführen ist, muss GFOS die Störung nur beseitigen, wenn der Kunde sich bereit erklärt, die damit verbundenen Kosten zu übernehmen. 10.4 GFOS kann Mängel der SaaS-Services nach Wahl von GFOS durch Beseitigung, Umgehung oder Ersatzverschaffung beheben. Schließt GFOS die Mängelbehebung nicht innerhalb angemessener Frist erfolgreich ab, kann der Kunde GFOS eine Nachfrist setzen. Nach Ablauf der Nachfrist kann der Kunde eine angemessene Minderung der Vergütung verlangen oder den SaaS-Vertrag kündigen; das Recht zur Selbstvornahme des Kunden nach § 536a Abs. 2 BGB ist ausgeschlossen. Eine Nachfristsetzung zur Mängelbeseitigung ist entbehrlich, wenn diese unmöglich ist, wenn sie von GFOS verweigert oder in unzumutbarer Weise verzögert wird, wenn begründete Zweifel bezüglich der Erfolgsaussichten bestehen oder wenn aus anderen Gründen eine Unzumutbarkeit für den Kunden gegeben ist. 10.5 Eine sofortige Minderung der laufenden Vergütung für die SaaS-Services ist nur zulässig, soweit die Minderungsforderung unstreitig oder rechtskräftig festgestellt ist; dem Kunden bleibt das Recht vorbehalten, etwaig überbezahlte Beträge nach den Grundsätzen der ungerechtfertigten Bereicherung (§§ 812 ff. BGB) zurückzufordern. 10.6 Die Rechte des Kunden wegen Mängeln der SaaS-Services sind ausgeschlossen, soweit dieser ohne Zustimmung von GFOS Änderungen an den SaaS-Services vornimmt oder vornehmen lässt, es sei denn, der Kunde weist nach, dass die Änderungen keine für GFOS unzumutbaren Auswirkungen auf Analyse und Beseitigung der Mängel haben. 10.7 Erbringt GFOS SaaS-Services bei der Mängelermittlung oder -beseitigung, ohne hierzu verpflichtet zu sein, kann GFOS eine Vergütung nach Aufwand verlangen, wenn der Kunde das Nichtvorliegen eines Mangels mindestens grob fahrlässig verkannt hat. § 11 Haftung 11.1 GFOS haftet unbeschränkt für Schäden, die vorsätzlich oder grob fahrlässig herbeigeführt werden, für Schäden aus einer Verletzung von Leben, Körper und Gesundheit, sowie für Schäden, die eine Ersatzpflicht nach § 1 ProdHaftG begründen. 11.2 Im Falle einfacher Fahrlässigkeit haftet GFOS nur, soweit es sich um eine Verletzung vertragswesentlicher Pflichten handelt, deren Erfüllung die ordnungsgemäße Durchführung des SaaS-Vertrages überhaupt erst ermöglicht und auf deren Einhaltung der Kunde vertrauen durfte. Im Übrigen ist die Haftung für leicht fahrlässig verursachte Schäden ausgeschlossen. § 11.1 bleibt unberührt. 11.3 Bei der einfach fahrlässigen Verletzung von wesentlichen Vertragspflichten durch GFOS ist die Ersatzpflicht auf den vertragstypischen, vorhersehbaren Schaden begrenzt. Der vertragstypische, vorhersehbare Schaden ist der Schaden, den GFOS bei Vertragsschluss als mögliche Folge einer Vertragsverletzung vorausgesehen hat oder den GFOS bei Anwendung verkehrsüblicher Sorgfalt hätte voraussehen müssen. Mittelbare Schäden und Folgeschäden, die Folge einer nicht vertragsgemäßen Leistungserbringung sind, sind außerdem nur ersatzfähig, soweit solche Schäden bei bestimmungsgemäßer Verwendung der SaaS-Services typischerweise zu erwarten sind. § 11.1 bleibt unberührt. 11.4 Die Haftung von GFOS ist in den Fällen von § 11.3 auf zweihundertfünzigtausend Euro (€ 250.000,00) pro Schadensfall beschränkt. Falls nach Auffassung des Kunden das voraussehbare Vertragsrisiko diesen Haftungshöchstbetrag nicht nur unerheblich übersteigt, ist GFOS bereit, gegen entsprechende Vergütung für die Risikoübernahme eine angemessene höhere Haftungssumme zu vereinbaren, vorausgesetzt, dass hierfür Versicherungsschutz vereinbart werden kann. 11.5 Bei Datenverlust bzw. Datenvernichtung haftet GFOS nur, soweit GFOS die Vernichtung vorsätzlich, grob fahrlässig oder aufgrund eines Verstoßes gegen eine wesentliche Vertragspflicht verursacht hat. Die Haftung von GFOS für die einfach fahrlässige Verletzung einer wesentlichen Vertragspflicht ist im vorstehenden Fall der Höhe nach auf den Schaden begrenzt, der auch im Fall einer ordnungsgemäßen Datensicherung durch den Kunden entstanden wäre. 11.6 Leiten mehrere Anspruchsteller aus dem Kaufvertrag Ansprüche gegen GFOS aus einer einfach fahrlässigen Pflichtverletzung von wesentlichen Vertragspflichten (§ 11.3) von GFOS her, gilt der in § 11.4 bestimmte Haftungshöchstbetrag für die betreffenden Ansprüche aller Anspruchsteller insgesamt. Die Haftungshöchstsumme steht dem Kunden und den anderen Anspruchstellern nur gemeinschaftlich und einmalig zur Verfügung (Gesamtgläubiger, § 428 BGB). § 334 BGB gilt entsprechend. 11.7 Eine Haftung für Schäden wegen eines bereits zu Vertragsschluss bestehenden Mangels gemäß § 536a BGB ist ausgeschlossen. 11.8 Die vorstehenden Regelungen zur Haftungsbeschränkung gelten auch für die persönliche Haftung der Mitarbeitenden, Vertreter und Organe von GFOS. 11.9 Schadensersatzansprüche und Ansprüche auf Ersatz vergeblicher Aufwendungen des Kunden verjähren innerhalb von einem (1) Jahr; hinsichtlich des Beginns der Verjährungsfrist findet § 199 Abs. 1 BGB Anwendung. Dies gilt nicht für Ansprüche auf Schadenersatz und Ansprüche auf Ersatz vergeblicher Aufwendungen wegen Verletzung des Lebens, des Körpers oder der Gesundheit, bei Ansprüchen nach dem Produkthaftungsgesetz und bei der Verletzung einer Beschaffenheitsgarantie. Dies gilt weiter nicht für Ansprüche, die auf einer vorsätzlichen oder grob fahrlässigen Pflichtverletzung von GFOS bzw. eines gesetzlichen Vertreters oder eines Erfüllungsgehilfen von GFOS beruhen. 11.10 Eine Umkehr der Beweislast ist mit den vorstehenden Regelungen nicht verbunden. § 12 Geheimhaltung, Datenschutz, Referenzen 12.1 Der Kunde verpflichtet sich zur Geheimhaltung solcher Tatsachen, Unterlagen und Kenntnisse, die ihm im Zuge der Durchführung der geschäftlichen Beziehungen mit GFOS zur Kenntnis gelangen und technische, finanzielle, geschäftliche oder marktbezogene Informationen über das Unternehmen GFOS beinhalten, sofern GFOS die jeweilige Information als geheimhaltungsbedürftig bezeichnet oder an ihrer Geheimhaltung ein offenkundiges Interesse hat (nachfolgend insgesamt „vertrauliche Informationen“). Der Kunde wird die vertraulichen Informationen ausschließlich zum Zwecke der vertragsgemäßen Umsetzung und Durchführung der Vertragsbeziehung mit GFOS sowie der hierauf beruhenden Einzelverträge verwenden. 12.2 Die Weitergabe von vertraulichen Informationen durch den Kunden an Dritte bedarf der ausdrücklichen und vorherigen schriftlichen Zustimmung durch GFOS. 12.3 Die Geheimhaltungspflicht gemäß obigem § 9.1 besteht nicht, soweit die jeweilige vertrauliche Information nachweislich: a) ohne Zutun des Kunden allgemein bekannt ist oder wird oder b) dem Kunden bereits bekannt war oder von einem zur Weitergabe berechtigten Dritten bekannt gemacht wird oder c) von dem Kunden ohne Zutun von GFOS und ohne Verwertung anderer durch den vertraglichen Kontakt erlangter Informationen oder Kenntnisse entwickelt wird oder d) aufgrund zwingender gesetzlicher Vorschriften oder gerichtlicher oder behördlicher Anordnungen preisgegeben werden muss. 12.4 Der Kunde ist für die Einhaltung aller einschlägigen gesetzlichen Datenschutzbestimmungen, insbesondere für die Rechtmäßigkeit der Datenweitergabe und Datenverarbeitung von personenbezogenen Daten seiner Mitarbeitenden und der sonstigen Betroffenen im Zusammenhang mit der Leistungserbringung durch GFOS verantwortlich. GFOS wird die personenbezogenen Daten des Kunden nur im Rahmen der vertraglich geschuldeten Leistungserbringung und gemäß den datenschutzrechtlichen Bestimmungen verarbeiten. 12.5 Die Parteien verarbeiten personenbezogene Daten unter Einhaltung der jeweils geltenden Bestimmungen zum Datenschutz, insbesondere der Verordnung (EU) 2016/679 (Datenschutz-Grundverordnung, „DSGVO“). 12.6 Personenbezogene Daten des Kunden werden von GFOS erhoben, gespeichert, verarbeitet und genutzt, wenn, soweit und solange dies für die Begründung, die Durchführung oder die Beendigung des SaaSVertrages mit dem Kunden erforderlich ist. Eine weitergehende Erhebung, Speicherung, Verarbeitung und Nutzung personenbezogener Daten des Kunden erfolgt nur, soweit eine Rechtsvorschrift dies erfordert oder erlaubt oder der Kunde eingewilligt hat. Dem Kunden ist bekannt, dass zur Durchführung vorvertraglicher Maßnahmen und Erfüllung des Vertrages mit dem Kunden die Erhebung, Verarbeitung und Nutzung der Kontaktdaten der Ansprechpartner des Kunden (Name, E-Mail-Adressen, etc.) auf Basis von Art. 6 Abs. 1 lit. b) DSGVO erforderlich ist. GFOS ist insbesondere berechtigt, die Daten an Dritte zu übermitteln, wenn und soweit dies zur Durchführung vorvertraglicher Maßnahmen und Erfüllung des Vertrages (z.B. für Leistungserbringung, Rechnungsstellung oder Kundenbetreuung) gemäß Art. 6 Abs. 1 lit. b) DSGVO oder Erfüllung einer rechtlichen Verpflichtung im Sinne des Art. 6 Abs. 1 lit. c) DSG-VO erforderlich ist. GFOS wird diese Daten ferner ggf. auch zum Zwecke der Forderungsdurch- setzung im Einklang mit Art. 6 Abs. 1 lit. b) und/oder f) DSGVO an Dritte (z.B. Inkasso- Unternehmen) weiterleiten. 12.7 Die Datenschutzhinweise von GFOS sind abrufbar unter https://www.gfos.com/de/datenschutz. 12.8 Soweit GFOS im Rahmen der Erfüllung des SaaS-Vertrages personenbezogene Daten im Auftrag des Kunden verarbeitet, wird GFOS die personenbezogenen Daten nur im Rahmen der vertraglich geschuldeten Leistungserbringung oder anderer schriftlicher Weisungen des Kun-den und gemäß den datenschutzrechtlichen Bestimmungen verarbeiten. Die Einzelheiten der Auftragsverarbeitung werden die Parteien in einer gesonderten „Vereinbarung über eine Verarbeitung von personenbezogenen Daten im Auftrag“ festlegen. Diese geht in ihrem Anwendungsbereich den Regelungen dieser AGB-Cloud vor. 12.9 GFOS ist berechtigt, auf die Vertragsbeziehung zum Kunden in geeigneter Form in Broschüren und Publikationen (bspw. Referenzlisten) hinzuweisen, dies schließt die Nutzung des Firmenlogos des Kunden mit ein. Sollte der Kunde damit nicht einverstanden sein, wird er GFOS entsprechend darauf schriftlich oder in Textform hinweisen. § 13 SaaS-Vertragslaufzeit, Kündigung, Vertragsbeendigung 13.1 Soweit die Parteien keine abweichende Regelung getroffen haben, hat der SaaS-Vertrag eine Mindestlaufzeit von drei (3) Jahren („Mindestlaufzeit“). Danach verlängert sich der SaaS-Vertrag um jeweils zwölf (12) Monate, wenn er nicht vorher mit einer Frist von sechs (6) Monaten zum Ende der Mindestvertragslaufzeit, danach zum Ende der jeweiligen Verlängerung schriftlich gekündigt wird. 13.2 Jede Partei ist berechtigt, den SaaS-Vertrag jederzeit aus wichtigem Grund zu kündigen. Ein wichtiger Grund liegt vor, wenn Tatsachen gegeben sind, aufgrund derer dem Kündigenden unter Berücksichtigung aller Umstände des Einzelfalles und unter Abwägung der Interessen der anderen Partei die Fortsetzung des SaaS-Vertrages nicht mehr zugemutet werden kann („wichtiger Grund“). Besteht der wichtige Grund in der Verletzung einer vertraglichen Pflicht, ist die Kündigung erst nach erfolglosem Ablauf einer zur Abhilfe gesetzten Frist oder nach erfolgloser Abmahnung zulässig, soweit nicht gemäß § 323 Abs. 2 BGB eine Fristsetzung entbehrlich ist. 13.3 GFOS ist insbesondere zur Kündigung aus wichtigem Grund berechtigt, falls sich der Kunde mit der Zahlung von mindestens zwei (2) Monatsrechnungen im Verzug befindet. 13.4 Nach Beendigung des SaaS-Vertrages gleich aus welchem Grund a) enden automatisch alle Nutzungsund sonstigen Rechte, die dem Kunden unter diesem SaaS-Vertrag erteilt worden sind: b) sind alle vertraulichen Informationen, die eine Partei der jeweils anderen Partei unter diesem SaaS-Vertrag oder in Verbindung mit den beendeten SaaS-Services geliefert hat, auf Anforderung der jeweiligen Partei zurückzugeben; dies gilt nicht für den Schriftwechsel zwischen den Parteien sowie für andere nach den gesetzlichen Vorschriften von der jeweiligen Partei aufzubewahrende Unterlagen; c) werden alle unbezahlten Vergütungen und Auslagen sofort zur Zahlung fällig. 13.5 Nach Zugang einer Kündigung von GFOS oder nach einer Eigenkündigung des Kunden wird der Kunde unverzüglich dafür Sorge tragen, dass seine in der GFOS knownCloud bzw. im jeweiligen SaaS-Service verwalteten Daten spätestens bei Beendigung des SaaSVertrages gesichert und auf ein System des Kunden migriert werden. Nach Beendigung des SaaS-Vertrages wird GFOS die Daten des Kunden entsprechend den gesetzlichen Verpflichtungen löschen. Auf Anfrage und gegen gesonderte Vergütung gemäß den jeweils geltenden Dienstleistungssätzen unterstützt GFOS den Kunden im Rahmen der Migration. 13.6 Soweit GFOS vom Kunden mit der Unterstützung der Migration beauftragt wird, werden die Daten des Kunden in Absprache mit dem Kunden durch GFOS in einem Standardformat (marktüblichen Format) auf einem Datenträger oder digital zum Download bereitgestellt § 14 Schlussbestimmungen 14.1 Erfüllungsort für alle vertraglichen Verpflichtungen ist der Sitz von GFOS. 14.2 GFOS ist jederzeit berechtigt, die Rechte und Pflichten aus dem SaaS-Vertrag auf Unternehmen der GFOS-Gruppe zu übertragen. 14.3 Änderungen und Ergänzungen dieser AGBCloud und des SaaS-Vertrages sowie sonstige Erklärungen im Zusammenhang mit dem SaaS-Vertrag, die eine Rechtsfolge auslösen (z.B. Fristsetzungen, Rücktritt), bedürfen zu ihrer Wirksamkeit der Schriftform. Dies gilt auch für Änderungen oder Ergänzungen zu dieser Schriftformklausel. Die telekommunikative Übermittlung der betreffenden Erklärungen, insbesondere per EMail, ist hierfür nicht ausreichend. 14.4 Gerichtsstand für sämtliche Rechtsstreitigkeiten der Parteien aus oder in Zusammenhang mit dem SaaS-Vertrag ist, soweit gesetzlich zulässig, Essen, Deutschland; GFOS ist jedoch auch berechtigt, den Kunden an seinem allgemeinen Gerichtsstand zu verklagen. Die vorstehende Gerichtsstandvereinbarung gilt nicht, soweit sich aus Gesetz ein abweichender, ausschließlicher Gerichtsstand ergibt. 14.5 Diese AGB-Cloud und der SaaS-Vertrag unterliegen dem Recht der Bundesrepublik Deutschland. Die Vorschriften des Internationalen Privatrechts und des UN-Kaufrechts finden keine Anwendung.</t>
  </si>
  <si>
    <t>1. Vertragsgegenstand 1.1 Diese Vertragsbedingungen gelten für die Nutzung der Software des Anbieters gemäß der aktuellen Produktbeschreibung und dem Auftragsblatt als Software as a Service („SaaS“) bzw. Cloud-Angebot. 1.2 Die Software wird vom Anbieter als SaaS- bzw. Cloud-Lösung betrieben. Dem Kunden wird ermöglicht, die auf den Servern des Anbieters bzw. eines vom Anbieter beauftragten Dienstleisters gespeicherte und ablaufende Software über eine Internetverbindung während der Laufzeit dieses Vertrags für eigene Zwecke zu nutzen und seine Daten mit ihrer Hilfe zu speichern und zu verarbeiten. 1.3 Diese Vertragsbedingungen gelten ausschließlich. Vertragsbedingungen des Kunden 'nden keine Anwendung. Gegenbestätigungen des Kunden unter Hinweis auf seine eigenen Geschäftsbedingungen wird ausdrücklich widersprochen.</t>
  </si>
  <si>
    <t>1.3 Diese Vertragsbedingungen gelten ausschließlich. Vertragsbedingungen des Kunden 'nden keine Anwendung. Gegenbestätigungen des Kunden unter Hinweis auf seine eigenen Geschäftsbedingungen wird ausdrücklich widersprochen.</t>
  </si>
  <si>
    <t>3. Verfügbarkeit der Software 3.1 Der Anbieter weist den Kunden darauf hin, dass Einschränkungen oder Beeinträchtigungen der erbrachten Dienste entstehen können, die außerhalb des Ein#ussbereichs des Anbieters liegen. Hierunter fallen insbesondere Handlungen von Dritten, die nicht im Auftrag des Anbieters handeln, vom Anbieter nicht beein #ussbare technische Bedingungen des Internets sowie höhere Gewalt. Auch die vom Kunden genutzte Hard- und Software und technische Infrastruktur kann Ein#uss auf die Leistungen des Anbieters haben. Soweit derartige Umstände Ein#uss auf die Verfügbarkeit oder Funktionalität der vom Anbieter erbrachten Leistung haben, hat dies keine Auswirkung auf die Vertragsgemäßheit der erbrachten Leistungen. 3.2 Der Kunde ist verp#ichtet, Funktionsausfälle, -störungen oder –beeinträchtigungen der Software unverzüglich und so präzise wie möglich nach den Vereinbarungen im Auftragsblatt beim Anbieter anzuzeigen.</t>
  </si>
  <si>
    <t>3.1 Der Anbieter weist den Kunden darauf hin, dass Einschränkungen oder Beeinträchtigungen der erbrachten Dienste entstehen können, die außerhalb des Ein#ussbereichs des Anbieters liegen. Hierunter fallen insbesondere Handlungen von Dritten, die nicht im Auftrag des Anbieters handeln, vom Anbieter nicht beein #ussbare technische Bedingungen des Internets sowie höhere Gewalt. Auch die vom Kunden genutzte Hard- und Software und technische Infrastruktur kann Ein#uss auf die Leistungen des Anbieters haben. Soweit derartige Umstände Ein#uss auf die Verfügbarkeit oder Funktionalität der vom Anbieter erbrachten Leistung haben, hat dies keine Auswirkung auf die Vertragsgemäßheit der erbrachten Leistungen.</t>
  </si>
  <si>
    <t>3.2 Der Kunde ist verp#ichtet, Funktionsausfälle, -störungen oder –beeinträchtigungen der Software unverzüglich und so präzise wie möglich nach den Vereinbarungen im Auftragsblatt beim Anbieter anzuzeigen.</t>
  </si>
  <si>
    <t>4. Rechte zur Datenverarbeitung, Datensicherung 4.1 Der Anbieter hält sich an die gesetzlichen Datenschutzbestimmungen. 4.2 Der Kunde räumt dem Anbieter für die Zwecke der Vertragsdurchführung das Recht ein, die vom Anbieter für den Kunden zu speichernden Daten vervielfältigen zu dürfen, soweit dies zur Erbringung der nach diesem Vertrag geschuldeten Leistungen erforderlich ist. Der Anbieter ist auch berechtigt, die Daten in einem Ausfallsystem bzw. separaten Ausfallrechenzentrum vorzuhalten. Zur Beseitigung von Störungen ist der Anbieter ferner berechtigt, Änderungen an der Struktur der Daten oder dem Datenformat vorzunehmen. 4.3 Der Anbieter sichert die Daten des Kunden auf dem vom Anbieter verantworteten Server regelmäßig auf einem externen Backup-Server. Der Kunde kann diese Daten, soweit technisch möglich, jederzeit zu Sicherungszwecken exzerpieren und ist verp#ichtet, dies in regelmäßigen üblichen Abständen zu tun. Soweit dies nicht möglich ist, stellt der Anbieter dem Kunden die Daten einmal monatlich als Backup zur Verfügung. 4.4 Wenn und soweit der Kunde auf vom Anbieter technisch verantworteten IT-Systemen personenbezogenen Daten verarbeitet oder verarbeiten lässt, ist eine Auftragsdatenverarbeitungsvereinbarung abzuschließen.</t>
  </si>
  <si>
    <t>4.3 Der Anbieter sichert die Daten des Kunden auf dem vom Anbieter verantworteten Server regelmäßig auf einem externen Backup-Server. Der Kunde kann diese Daten, soweit technisch möglich, jederzeit zu Sicherungszwecken exzerpieren und ist verp#ichtet, dies in regelmäßigen üblichen Abständen zu tun. Soweit dies nicht möglich ist, stellt der Anbieter dem Kunden die Daten einmal monatlich als Backup zur Verfügung.</t>
  </si>
  <si>
    <t>5. Support 5.1 Ein Supportfall liegt vor, wenn die Software die vertragsgemäßen Funktionen gemäß der Produktbeschreibung nicht erfüllt. Die Art und Weise der Fehlermeldung richtet sich nach dem Auftragsblatt, ebenso wie der Umfang der Supportleistungen. 5.2 Meldet der Kunde einen Supportfall, so hat er eine möglichst detaillierte Beschreibung der jeweiligen Funktionsstörung zu liefern, um eine möglichst ef'ziente Fehlerbeseitigung zu ermöglichen. 5.3 Die Parteien können eine gesonderte Vereinbarung über die Zurverfügungstellung von Support-, Wartungs- und Pflegeleistungen treffen.</t>
  </si>
  <si>
    <t>5.2 Meldet der Kunde einen Supportfall, so hat er eine möglichst detaillierte Beschreibung der jeweiligen Funktionsstörung zu liefern, um eine möglichst ef'ziente Fehlerbeseitigung zu ermöglichen.</t>
  </si>
  <si>
    <t>Gewährleistung Es gelten grundsätzlich die gesetzlichen Regelungen zur Gewährleistung. Die §§ 536b (Kenntnis des Mieters vom Mangel bei Vertragsschluss oder Annahme), 536c (Während der Mietzeit auftretende Mängel; Mängelanzeige durch den Mieter) BGB 'nden Anwendung.</t>
  </si>
  <si>
    <t>8. Gewährleistung Es gelten grundsätzlich die gesetzlichen Regelungen zur Gewährleistung. Die §§ 536b (Kenntnis des Mieters vom Mangel bei Vertragsschluss oder Annahme), 536c (Während der Mietzeit auftretende Mängel; Mängelanzeige durch den Mieter) BGB 'nden Anwendung. Die Anwendung des § 536a Abs. 2 (Selbstbeseitigungsrecht des Mieters) ist jedoch ausgeschlossen. Ausgeschlossen ist auch die Anwendung von § 536a Abs. 1 BGB (Schadensersatzp#icht des Vermieters), soweit die Norm eine verschuldensunabhängige Haftung vorsieht.</t>
  </si>
  <si>
    <t>9. Haftung und Schadensersatz 9.1 Der Anbieter haftet für Schäden des Kunden, die vorsätzlich oder grob fahrlässig verursacht wurden, die Folge des Nichtvorhandenseins einer garantierten Beschaffenheit sind, die auf einer schuldhaften Verletzung wesentlicher Vertragsp#ichten (so genannte Kardinalp#ichten) beruhen, die Folge einer schuldhaften Verletzung der Gesundheit, des Körpers oder des Lebens sind, oder für die eine Haftung nach dem Produkthaftungsgesetz vorgesehen ist, nach den gesetzlichen Bestimmungen. 9.2 Kardinalp#ichten sind solche vertraglichen P#ichten, deren Erfüllung die ordnungsgemäße Durchführung des Vertrages überhaupt erst ermöglichen und auf deren Einhaltung der Vertragspartner regelmäßig vertrauen darf, und deren Verletzung auf der anderen Seite die Erreichung des Vertragszwecks gefährdet. 9.3 Bei Verletzung einer Kardinalp#icht ist die Haftung – soweit der Schaden lediglich auf leichter Fahrlässigkeit beruht – beschränkt auf solche Schäden, mit deren Entstehung beim Einsatz der vertragsgegenständ- lichen Software typischerweise gerechnet werden muss. 9.4 Im Übrigen ist die Haftung – gleich aus welchem Rechtsgrund – ausgeschlossen. 9.5 Resultieren Schäden des Kunden aus dem Verlust von Daten, so haftet der Anbieter hierfür nicht, soweit die Schäden durch eine regelmäßige und vollständige Sicherung aller relevanten Daten durch den Kunden vermieden worden wären. Der Kunde wird eine regelmäßige und vollständige Datensicherung selbst oder durch einen Dritten durchführen bzw. durchführen lassen und ist hierfür allein verantwortlich.</t>
  </si>
  <si>
    <t>9.1 Der Anbieter haftet für Schäden des Kunden, die vorsätzlich oder grob fahrlässig verursacht wurden, die Folge des Nichtvorhandenseins einer garantierten Beschaffenheit sind, die auf einer schuldhaften Verletzung wesentlicher Vertragsp#ichten (so genannte Kardinalp#ichten) beruhen, die Folge einer schuldhaften Verletzung der Gesundheit, des Körpers oder des Lebens sind, oder für die eine Haftung nach dem Produkthaftungsgesetz vorgesehen ist, nach den gesetzlichen Bestimmungen.</t>
  </si>
  <si>
    <t>9.2 Kardinalp#ichten sind solche vertraglichen P#ichten, deren Erfüllung die ordnungsgemäße Durchführung des Vertrages überhaupt erst ermöglichen und auf deren Einhaltung der Vertragspartner regelmäßig vertrauen darf, und deren Verletzung auf der anderen Seite die Erreichung des Vertragszwecks gefährdet.</t>
  </si>
  <si>
    <t>9.3 Bei Verletzung einer Kardinalp#icht ist die Haftung – soweit der Schaden lediglich auf leichter Fahrlässigkeit beruht – beschränkt auf solche Schäden, mit deren Entstehung beim Einsatz der vertragsgegenständ- lichen Software typischerweise gerechnet werden muss.</t>
  </si>
  <si>
    <t>10. Kundendaten und Freistellung von Ansprüchen Dritter 10.1 Der Anbieter speichert als technischer Dienstleister Inhalte und Daten für den Kunden, die dieser bei der Nutzung der Software eingibt und speichert und zum Abruf bereitstellt. Der Kunde verp#ichtet sich gegenüber dem Anbieter, keine strafbaren oder sonst absolut oder im Verhältnis zu einzelnen Dritten rechtswidrigen Inhalte und Daten einzustellen und keine Viren oder sonstige Schadsoftware enthaltenden Programme im Zusammenhang mit der Software zu nutzen. Der Kunde bleibt im Hinblick auf personenbezogene Daten verantwortliche Stelle und hat daher stets zu prüfen, ob die Verarbeitung solcher Daten über die Nutzung der Software von entsprechenden Erlaubnistatbeständen getragen ist. 10.2 Der Kunde ist für sämtliche von verwendeten Inhalte und verarbeiteten Daten sowie die hierfür etwa erforderlichen Rechtspositionen allein verantwortlich. Der Anbieter nimmt von Inhalten des Kunden keine Kenntnis und prüft die vom Kunden mit der Software genutzten Inhalte grundsätzlich nicht. 10.3 Der Kunde verp#ichtet sich in diesem Zusammenhang, den Anbieter von jeder Haftung und jeglichen Kosten, einschließlich möglicher und tatsächlicher Kosten eines gerichtlichen Verfahrens, freizustellen, falls der Anbieter von Dritten, auch von Mitarbeitern des Kunden persönlich, infolge von behaupteten Handlungen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verfügbaren Informationen über den Sachverhalt, der Gegenstand der Inanspruchnahme ist, vollständig mitteilen. 10.4 Darüber hinausgehende Schadensersatzansprüche des Anbieters bleiben unberührt.</t>
  </si>
  <si>
    <t>10.1 Der Anbieter speichert als technischer Dienstleister Inhalte und Daten für den Kunden, die dieser bei der Nutzung der Software eingibt und speichert und zum Abruf bereitstellt. Der Kunde verp#ichtet sich gegenüber dem Anbieter, keine strafbaren oder sonst absolut oder im Verhältnis zu einzelnen Dritten rechtswidrigen Inhalte und Daten einzustellen und keine Viren oder sonstige Schadsoftware enthaltenden Programme im Zusammenhang mit der Software zu nutzen. Der Kunde bleibt im Hinblick auf personenbezogene Daten verantwortliche Stelle und hat daher stets zu prüfen, ob die Verarbeitung solcher Daten über die Nutzung der Software von entsprechenden Erlaubnistatbeständen getragen ist.</t>
  </si>
  <si>
    <t>10.2 Der Kunde ist für sämtliche von verwendeten Inhalte und verarbeiteten Daten sowie die hierfür etwa erforderlichen Rechtspositionen allein verantwortlich. Der Anbieter nimmt von Inhalten des Kunden keine Kenntnis und prüft die vom Kunden mit der Software genutzten Inhalte grundsätzlich nicht.</t>
  </si>
  <si>
    <t>10.3 Der Kunde verp#ichtet sich in diesem Zusammenhang, den Anbieter von jeder Haftung und jeglichen Kosten, einschließlich möglicher und tatsächlicher Kosten eines gerichtlichen Verfahrens, freizustellen, falls der Anbieter von Dritten, auch von Mitarbeitern des Kunden persönlich, infolge von behaupteten Handlungen oder Unterlassungen des Kunden in Anspruch genommen wird. Der Anbieter wird den Kunden über die Inanspruchnahme unterrichten und ihm, soweit dies rechtlich möglich ist, Gelegenheit zur Abwehr des geltend gemachten Anspruchs geben. Gleichzeitig wird der Kunde dem Anbieter unverzüglich alle ihm verfügbaren Informationen über den Sachverhalt, der Gegenstand der Inanspruchnahme ist, vollständig mitteilen.</t>
  </si>
  <si>
    <t>11. Vertragslaufzeit und Beendigung des Vertrags 11.1 Die Vertragslaufzeit richtet sich nach dem Angebotsblatt. 11.2 Die außerordentliche Kündigung aus wichtigem Grund bleibt beiden Parteien bei Vorliegen der gesetzlichen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verp#ichtet, dem Anbieter die vereinbarte Vergütung abzüglich von vom Anbieter ersparter Aufwendungen bis zu dem Termin zu zahlen, an dem der Vertrag bei einer ordentlichen Kündigung frühestens enden würde. 11.3 Kündigungserklärungen bedürfen zu ihrer Wirksamkeit der Textform. Die Einhaltung dieser Form ist Voraussetzung für die Wirksamkeit der Kündigung. Telefax und E-Mail genügen dem Schriftformerfordernis nicht. 11.4 Nach Beendigung des Vertrags hat der Anbieter sämtliche vom Kunden überlassenen und sich noch im Besitz des Anbieters be'ndlichen Unterlagen sowie Datenträger, die im Zusammenhang mit dem vorliegenden Vertrag stehen, an den Kunden zurückzugeben und die beim Anbieter gespeicherten Daten zu löschen, soweit keine Aufbewahrungsp#ichten oder –rechte bestehen.</t>
  </si>
  <si>
    <t>11.2 Die außerordentliche Kündigung aus wichtigem Grund bleibt beiden Parteien bei Vorliegen der gesetzlichen Voraussetzungen vorbehalten. Ein wichtiger Grund für den Anbieter liegt insbesondere dann vor, wenn der Kunde trotz Mahnung mehr als zwei Monate mit der Zahlung einer fälligen Vergütung in Verzug ist. Sofern der Kunde den Kündigungsgrund zu vertreten hat, ist der Kunde verp#ichtet, dem Anbieter die vereinbarte Vergütung abzüglich von vom Anbieter ersparter Aufwendungen bis zu dem Termin zu zahlen, an dem der Vertrag bei einer ordentlichen Kündigung frühestens enden würde.</t>
  </si>
  <si>
    <t>11.3 Kündigungserklärungen bedürfen zu ihrer Wirksamkeit der Textform. Die Einhaltung dieser Form ist Voraussetzung für die Wirksamkeit der Kündigung. Telefax und E-Mail genügen dem Schriftformerfordernis nicht.</t>
  </si>
  <si>
    <t>11.4 Nach Beendigung des Vertrags hat der Anbieter sämtliche vom Kunden überlassenen und sich noch im Besitz des Anbieters be'ndlichen Unterlagen sowie Datenträger, die im Zusammenhang mit dem vorliegenden Vertrag stehen, an den Kunden zurückzugeben und die beim Anbieter gespeicherten Daten zu löschen, soweit keine Aufbewahrungsp#ichten oder –rechte bestehen.</t>
  </si>
  <si>
    <t>12. Vertraulichkeit 12.1 Die Parteien sind verp#ichtet, alle ihnen im Zusammenhang mit diesem Vertrag bekannt gewordenen oder bekannt werdenden Informationen über die jeweils andere Partei, die als vertraulich gekennzeichnet werden oder anhand sonstiger Umstände als Geschäfts- und Betriebsgeheimnisse (im Folgenden: „vertrauliche Informationen“) erkennbar sind, dauerhaft geheim zu halten, nicht an Dritte weiterzugeben, aufzuzeichnen oder in anderer Weise zu verwerten, sofern die jeweils andere Partei der Offenlegung oder Verwendung nicht ausdrücklich und schriftlich zugestimmt hat oder die Informationen aufgrund Gesetzes, Gerichtsentscheidung oder einer Verwaltungsentscheidung offengelegt werden müssen. 12.2 Die Informationen sind dann keine vertraulichen Informationen im Sinne dieser Ziffer 12, wenn sie der anderen Partei bereits zuvor bekannt waren, ohne dass die Informationen einer Vertraulichkeitsverpflichtung unterlegen hätten, allgemein bekannt sind oder ohne Verletzung der übernommenen Vertraulichkeitsverpflichtungen bekannt werden, der anderen Partei ohne Verletzung einer Vertraulichkeitsverpflichtung von einem Dritten offenbart werden. 12.3 Die Verp#ichtungen nach dieser Ziffer 12 überdauern das Ende dieser Vereinbarung.</t>
  </si>
  <si>
    <t>12.1 Die Parteien sind verp#ichtet, alle ihnen im Zusammenhang mit diesem Vertrag bekannt gewordenen oder bekannt werdenden Informationen über die jeweils andere Partei, die als vertraulich gekennzeichnet werden oder anhand sonstiger Umstände als Geschäfts- und Betriebsgeheimnisse (im Folgenden: „vertrauliche Informationen“) erkennbar sind, dauerhaft geheim zu halten, nicht an Dritte weiterzugeben, aufzuzeichnen oder in anderer Weise zu verwerten, sofern die jeweils andere Partei der Offenlegung oder Verwendung nicht ausdrücklich und schriftlich zugestimmt hat oder die Informationen aufgrund Gesetzes, Gerichtsentscheidung oder einer Verwaltungsentscheidung offengelegt werden müssen.</t>
  </si>
  <si>
    <t>12.2 Die Informationen sind dann keine vertraulichen Informationen im Sinne dieser Ziffer 12, wenn sie der anderen Partei bereits zuvor bekannt waren, ohne dass die Informationen einer Vertraulichkeitsverpflichtung unterlegen hätten, allgemein bekannt sind oder ohne Verletzung der übernommenen Vertraulichkeitsverpflichtungen bekannt werden, der anderen Partei ohne Verletzung einer Vertraulichkeitsverpflichtung von einem Dritten offenbart werden.</t>
  </si>
  <si>
    <t>12.3 Die Verp#ichtungen nach dieser Ziffer 12 überdauern das Ende dieser Vereinbarung.</t>
  </si>
  <si>
    <t>13. Übertragung der Rechte und Pflichten Die Abtretung der Rechte und P#ichten aus diesem Vertrag ist nur mit vorheriger schriftlicher Zustimmung des Anbieters zulässig. Der Anbieter ist berechtigt, Dritte mit der Erfüllung der P#ichten aus diesem Vertrag zu betrauen.</t>
  </si>
  <si>
    <t>14. Sonstiges 14.1 Diese Vereinbarung und ihre Änderungen sowie alle vertragsrelevanten Erklärungen, Mitteilungs- und Dokumentationsp#ichten bedürfen der Schriftform, soweit nicht eine andere Form vereinbart oder gesetzlich vorgeschrieben ist. 14.2 Der Vertrag untersteht dem Recht der Bundesrepublik Deutschland unter Ausschluss des Übereinkommens der Vereinten Nationen über Verträge über den internationalen Warenkauf. Gerichtsstand ist der Sitz des Anbieters, soweit der Kunde Kaufmann, juristische Person des öffentlichen Rechts oder öffentlich- rechtliches Sondervermögen ist. 14.3 Sollten einzelne Bestimmung dieser Vereinbarung unwirksam sein, wird hierdurch die Wirksamkeit der übrigen Bestimmungen nicht berührt. Die Parteien werden in diesem Fall zusammenwirken, um unwirksame Regelungen durch solche Regelungen zu ersetzen, die den unwirksamen Bestimmungen soweit wie möglich entsprechen. Muster-Auftragsblatt der OSII für SaaS- und Cloudleistungenzum Vertrag Nr. [einfügen] 1. Vertragsgegenstand und Vertragsbestandteile 1.1 Die Software _______________________ (die „Software“) wird als zur Nutzung und Speicherung von Daten ber das Internet bereitgestellt. Eine Beschreibung der Funktionalitäten, der zugelassenen Nutzer, der CPU und des zur Verfügung gestellten Speichervolumens 'ndet sich in Anlage 1.1. 1.2 Die folgenden Vertragsbestandteile sind in der untenstehenden Reihenfolge anwendbar: das Auftragblatt Die Standard Vertragsbedingungen der OSII für Saas- und Cloudsoftware 1.3 Die Verfügbarkeit der Software beträgt _____ % pro Monat abzüglich der für das Einspielen von Updates, Upgrades, neuen Releases und/oder sonstigen Modi'kationen und Wartungsarbeiten notwendigen Zeit. Die vorgenannten Arbeiten werden nach Möglichkeit in einem Zeitraum zwischen _____ Uhr und ____ Uhr vorgenommen und übersteigen in der Regel eine Dauer von _____ Minuten pro Unterbrechung nicht. 2. Nutzungsrechte 2.1 Da die Software ausschließlich auf den Servern des Anbieters oder von diesem beauftragten Dienstleistern abläuft, bedarf der Kunde keiner urheberrechtlichen Nutzungsrechte an der Software, und der Anbieter räumt auch keine solchen Rechte ein. Der Anbieter räumt dem Kunden aber für die Laufzeit des Vertrags das nichtausschließliche, nicht übertragbare und zeitlich auf in diesem Auftragsblat vereinbarte Dauer beschränkte Recht ein, die Benutzerober#äche der Software zur Anzeige auf dem Bildschirm in den Arbeitsspeicher der vertragsgemäß hierfür verwendeten Endgeräte zu laden und die dabei entstehenden Vervielfältigungen der Benutzerober#äche vorzunehmen sowie die Software für die vertragsgemäßen Zwecke gemäß der Produktbeschreibung zu nutzen. Vorbehaltlich einer anderen Vereinbarung zwischen den Parteien ist es unzulässig, Dritten die Nutzung der Software zu ermöglichen. Als Dritte gelten auch mit dem Kunden konzernverbundene Unternehmen. 2.2 Einige Komponenten der Software sind unter der Affero General Public License Version ___ lizenziert. Diese Teile sowie die anwendbaren Lizenztexte sind in Anlage 2.2(a) zu diesem Auftragsblatt aufgeführt. Für diese Teile gilt Folgendes: Der Sourcecode dieser Komponenten wird dem Kunden zusammen mit den entsprechenden Urhebervermerken, Disclaimern und etwaigen weiteren Hinweise zum Download unter ________________ bereitgestellt. Der Kunde kann an diesen Komponenten weitergehende Nutzungsrechte von den jeweiligen Rechteinhabern erwerben, wenn er mit diesen Lizenzverträge unter den Bedingungen der AGPL abschließt. In diesem Fall richtet sich die Nutzung der AGPL-lizenzierten Komponenten alleine nach der AGPL. Einige Komponenten der Software sind unter anderen Open Source Lizenzen lizenziert, die eine Bereitstellung des Sourcecodes erfordern. Diese Teile sowie die anwendbaren Lizenztexte sind in Anlage 2.2(b) zu diesem Auftragsblatt aufgeführt. Für diese Teile gilt Folgendes: Der Sourcecode dieser Komponenten wird dem Kunden zusammen mit den entsprechenden Urhebervermerken, Disclaimern und etwaigen weiteren Hinweise zum Download unter ________________ bereitgestellt. Der Kunde kann an diesen Komponenten weitergehende Nutzungsrechte von den jeweiligen Rechteinhabern erwerben, wenn er mit diesen Lizenzverträge unter den Bedingungen der jeweiligen Open Source Lizenzen abschließt. In diesem Fall richtet sich die Nutzung der Komponenten alleine nach diesen Lizenzbedingungen 3. Laufzeit 3.1 Der Vertrag läuft für ____ Monate ab Vertragsbeginn („Erstlaufzeit“). Vertragsbeginn ist der __________. 3.2 Der Vertrag verlängert sich automatisch um jeweils weitere ____ Monate, wenn er nicht spätestens ____ Wochen vor seinem Ende schriftlich von einer der Parteien gekündigt wird. Das Recht zur außerordentlichen Kündigung nach Ziffer 11.2 der Standardvertragsbedingungen der OSII für SaaSund Cloud-Dienstleistungen bleibt hiervon unberührt. 4. Vergütung Die Vergütung ist einmalig monatlich quartalsweise jährlich zu entrichten. Endet der Vertrag innerhalb einer Abrechnungsperiode, ist die vereinbarte Vergütung nur anteilig zu leisten. Die Höhe der Vergütung richtet sich nach dem als Anlage 4 beigefügten Preisblatt. 5. Verantwortlicher Ansprechpartner 5.1 Verantwortlicher Ansprechpartner des Anbieters ist: _______________________________________________ 5.2 Verantwortlicher Ansprechpartner des Kunden ist: _______________________________________________ Ein Ansprechpartner wird nicht benannt. 6. Störungsmeldung 6.1 Die Meldung von Störungen in Bezug auf die Software erfolgt schriftlich oder per Fax auf einem Formular entsprechend Anlage 6.1 zu diesem Vertrag im Rahmen eines von Anbieter zur Verfügung gestellten Ticketsystems per E-Mail an ____________________________________ 6.2 Störungsmeldungen werden während folgender üblicher Geschäftszeiten des Verkäufers angenommen: Montags bis freitags ____ Uhr bis ____ Uhr. 6.3 Telefonische Unterstützung bei Störungen der Software erfolgt während der vorgenannten Geschäftszeiten. 7. Sonstige Vereinbarungen Es gelten die in Anlage 7 getroffenen weiteren Vereinbarungen.</t>
  </si>
  <si>
    <t>14.1 Diese Vereinbarung und ihre Änderungen sowie alle vertragsrelevanten Erklärungen, Mitteilungs- und Dokumentationsp#ichten bedürfen der Schriftform, soweit nicht eine andere Form vereinbart oder gesetzlich vorgeschrieben ist.</t>
  </si>
  <si>
    <t>14.2 Der Vertrag untersteht dem Recht der Bundesrepublik Deutschland unter Ausschluss des Übereinkommens der Vereinten Nationen über Verträge über den internationalen Warenkauf. Gerichtsstand ist der Sitz des Anbieters, soweit der Kunde Kaufmann, juristische Person des öffentlichen Rechts oder öffentlich- rechtliches Sondervermögen ist.</t>
  </si>
  <si>
    <t>14.3 Sollten einzelne Bestimmung dieser Vereinbarung unwirksam sein, wird hierdurch die Wirksamkeit der übrigen Bestimmungen nicht berührt. Die Parteien werden in diesem Fall zusammenwirken, um unwirksame Regelungen durch solche Regelungen zu ersetzen, die den unwirksamen Bestimmungen soweit wie möglich entsprechen. Muster-Auftragsblatt der OSII für SaaS- und Cloudleistungenzum Vertrag Nr. [einfügen] 1. Vertragsgegenstand und Vertragsbestandteile 1.1 Die Software _______________________ (die „Software“) wird als zur Nutzung und Speicherung von Daten ber das Internet bereitgestellt. Eine Beschreibung der Funktionalitäten, der zugelassenen Nutzer, der CPU und des zur Verfügung gestellten Speichervolumens 'ndet sich in Anlage 1.1. 1.2 Die folgenden Vertragsbestandteile sind in der untenstehenden Reihenfolge anwendbar: das Auftragblatt Die Standard Vertragsbedingungen der OSII für Saas- und Cloudsoftware 1.3 Die Verfügbarkeit der Software beträgt _____ % pro Monat abzüglich der für das Einspielen von Updates, Upgrades, neuen Releases und/oder sonstigen Modi'kationen und Wartungsarbeiten notwendigen Zeit. Die vorgenannten Arbeiten werden nach Möglichkeit in einem Zeitraum zwischen _____ Uhr und ____ Uhr vorgenommen und übersteigen in der Regel eine Dauer von _____ Minuten pro Unterbrechung nicht. 2. Nutzungsrechte 2.1 Da die Software ausschließlich auf den Servern des Anbieters oder von diesem beauftragten Dienstleistern abläuft, bedarf der Kunde keiner urheberrechtlichen Nutzungsrechte an der Software, und der Anbieter räumt auch keine solchen Rechte ein. Der Anbieter räumt dem Kunden aber für die Laufzeit des Vertrags das nichtausschließliche, nicht übertragbare und zeitlich auf in diesem Auftragsblat vereinbarte Dauer beschränkte Recht ein, die Benutzerober#äche der Software zur Anzeige auf dem Bildschirm in den Arbeitsspeicher der vertragsgemäß hierfür verwendeten Endgeräte zu laden und die dabei entstehenden Vervielfältigungen der Benutzerober#äche vorzunehmen sowie die Software für die vertragsgemäßen Zwecke gemäß der Produktbeschreibung zu nutzen. Vorbehaltlich einer anderen Vereinbarung zwischen den Parteien ist es unzulässig, Dritten die Nutzung der Software zu ermöglichen. Als Dritte gelten auch mit dem Kunden konzernverbundene Unternehmen. 2.2 Einige Komponenten der Software sind unter der Affero General Public License Version ___ lizenziert. Diese Teile sowie die anwendbaren Lizenztexte sind in Anlage 2.2(a) zu diesem Auftragsblatt aufgeführt. Für diese Teile gilt Folgendes: Der Sourcecode dieser Komponenten wird dem Kunden zusammen mit den entsprechenden Urhebervermerken, Disclaimern und etwaigen weiteren Hinweise zum Download unter ________________ bereitgestellt. Der Kunde kann an diesen Komponenten weitergehende Nutzungsrechte von den jeweiligen Rechteinhabern erwerben, wenn er mit diesen Lizenzverträge unter den Bedingungen der AGPL abschließt. In diesem Fall richtet sich die Nutzung der AGPL-lizenzierten Komponenten alleine nach der AGPL. Einige Komponenten der Software sind unter anderen Open Source Lizenzen lizenziert, die eine Bereitstellung des Sourcecodes erfordern. Diese Teile sowie die anwendbaren Lizenztexte sind in Anlage 2.2(b) zu diesem Auftragsblatt aufgeführt. Für diese Teile gilt Folgendes: Der Sourcecode dieser Komponenten wird dem Kunden zusammen mit den entsprechenden Urhebervermerken, Disclaimern und etwaigen weiteren Hinweise zum Download unter ________________ bereitgestellt. Der Kunde kann an diesen Komponenten weitergehende Nutzungsrechte von den jeweiligen Rechteinhabern erwerben, wenn er mit diesen Lizenzverträge unter den Bedingungen der jeweiligen Open Source Lizenzen abschließt. In diesem Fall richtet sich die Nutzung der Komponenten alleine nach diesen Lizenzbedingungen 3. Laufzeit 3.1 Der Vertrag läuft für ____ Monate ab Vertragsbeginn („Erstlaufzeit“). Vertragsbeginn ist der __________. 3.2 Der Vertrag verlängert sich automatisch um jeweils weitere ____ Monate, wenn er nicht spätestens ____ Wochen vor seinem Ende schriftlich von einer der Parteien gekündigt wird. Das Recht zur außerordentlichen Kündigung nach Ziffer 11.2 der Standardvertragsbedingungen der OSII für SaaSund Cloud-Dienstleistungen bleibt hiervon unberührt. 4. Vergütung Die Vergütung ist einmalig monatlich quartalsweise jährlich zu entrichten. Endet der Vertrag innerhalb einer Abrechnungsperiode, ist die vereinbarte Vergütung nur anteilig zu leisten. Die Höhe der Vergütung richtet sich nach dem als Anlage 4 beigefügten Preisblatt. 5. Verantwortlicher Ansprechpartner 5.1 Verantwortlicher Ansprechpartner des Anbieters ist: _______________________________________________ 5.2 Verantwortlicher Ansprechpartner des Kunden ist: _______________________________________________ Ein Ansprechpartner wird nicht benannt. 6. Störungsmeldung 6.1 Die Meldung von Störungen in Bezug auf die Software erfolgt schriftlich oder per Fax auf einem Formular entsprechend Anlage 6.1 zu diesem Vertrag im Rahmen eines von Anbieter zur Verfügung gestellten Ticketsystems per E-Mail an ____________________________________ 6.2 Störungsmeldungen werden während folgender üblicher Geschäftszeiten des Verkäufers angenommen: Montags bis freitags ____ Uhr bis ____ Uhr. 6.3 Telefonische Unterstützung bei Störungen der Software erfolgt während der vorgenannten Geschäftszeiten. 7. Sonstige Vereinbarungen Es gelten die in Anlage 7 getroffenen weiteren Vereinbarungen.</t>
  </si>
  <si>
    <t>Definitionen Allgemeine Bedingungen – die vorliegenden</t>
  </si>
  <si>
    <t>§ 1 Definitionen Allgemeine Bedingungen – die vorliegenden Allgemeinen Geschäftsbedingungen für die Comarch Service-Produkte. Applikation – die sogenannte Zugangssoftware, deren Einsatz die Voraussetzung oder ggf. die Alternative für die Nutzung des Comarch Service-Produktes ist und die auf den Arbeitsplätzen der Nutzer installiert sein muss. Arbeitsergebnisse – die vom Kunden in die Datenbanken des Comarch Service-Produktes eingegebenen Daten und Dateien sowie die vom Kunden mittels des Comarch Service-Produktes erstellte Ergebnisse (Daten, Dateien), die auf den von Comarch zur Verfügung gestellten Servern vom Kunden gespeichert werden. Bestellung – ein Angebot des Bestellers an Comarch in elektronischer Form bezüglich der Nutzung von Comarch Service-Produkten gemäß den Bestimmungen dieser Allgemeinen Bedingungen. Comarch – Comarch AG. Comarch Service Angebot – Comarch Service-Produkte, die dem Kunden unter den verschiedenen Webauftritten von Comarch wie z.B. https://www.erpxt.de oder https://www.ibard.com/de angeboten, beschrieben und nach Abschluss des Einzelvertrages zur Nutzung mittels eines Browsers und einer Internetverbindung zur Verfügung gestellt werden. Comarch Service-Produkte – Software und andere Produkt-Pakete wie z.B. Comarch ERP XT, Comarch IBARD, Comarch OCR u.a., die im Rahmen des Comarch Service Angebots zur Nutzung angeboten werden und sich je nach Nutzungs- und Funktionsumfang unterscheiden. Geschäftszeiten – Zeiten in denen Bestellungen bearbeitet werden; in der Regel von 9:00 bis 17:00 Uhr an Werktagen. Konto – ein Konto, das für den Kunden auf der Website als Ergebnis des Registrierungsprozesses eingerichtet wurde. Kunde – Unternehmer im Sinne des § 14 Abs. 1 BGB, die Comarch Service-Produkte über den Comarch Shop bestellen. Nutzer – jede Person, die mittels der individuellen Zugangsdaten das jeweilige Comarch Service- Produkt im Rahmen des Einzelvertrages nutzen kann. Personenbezogene Daten – der Teil der Kunden-Daten, die nach den Bestimmungen des Bundesdatenschutzgesetzes (BDSG) bzw. der Datenschutz-Grundverordnung (DS-GVO) als personenbezogene Daten gelten. Preis – der Nettopreis der Comarch Service-Produkte, der neben den Informationen über die Produkte angegeben wird, ohne die Kosten für Lieferung und Mehrwertsteuer. Preisliste – eine Aufstellung der Comarch Service-Produkte zusammen mit ihren Eigenschaften und Preisen. Website – Website von Comarch, v.a. https://www.erpxt.de und https://www.ibard.com/de. Werktage – Montag bis Freitag, ausgenommen Samstage und Feiertage. Zugangsdaten – die für die Nutzung des vertraglich vereinbarten Comarch Service-Produktes erforderlichen Zugangsdaten.</t>
  </si>
  <si>
    <t>Anwendungsbereich und Änderungen der Allgemeinen Bedingungen</t>
  </si>
  <si>
    <t>§ 2 Anwendungsbereich und Änderungen der Allgemeinen Bedingungen Die Allgemeinen Bedingungen gelten für die jeweils zwischen Comarch und ihren Kunden geschlossenen Einzelverträge über die Nutzung der Comarch Service-Produkte. Bestellungen dürfen nur Kunden im Sinne dieser Allgemeinen Bedingungen, also Unternehmer, durchführen. Der Kunde bestellt die Comarch Service-Produkte ausschließlich im Zusammenhang mit seiner beruflichen oder geschäftlichen Tätigkeit. Die Allgemeinen Bedingungen gelten auch für alle künftigen Einzelverträge mit den Kunden auslaufenden oder zukünftigen Geschäftsbeziehungen, soweit nichts anderes vereinbart Comarch ist berechtigt, die Allgemeinen Bedingungen für zukünftige Leistungserbringung im Rahmen einer laufenden Geschäftsbeziehung in angemessenen zeitlichen Abständen zu ändern.</t>
  </si>
  <si>
    <t>Registrierung /Anmeldung Nach der Registrierung ist es möglich, mit dem Konto Comarch Service-Produkte auszuwählen und Bestellungen Bestellungen zu bestimmten Produkt-Paketen und Erweiterungen können in der Regel direkt im Konto hinzugebucht werden. Um sich zu registrieren, ist der Kunde verpflichtet, das entsprechende Formular auf der Website korrekt auszufüllen und einen eindeutigen Benutzernamen und ein Passwort (Zugangsdaten) anzugeben.</t>
  </si>
  <si>
    <t>§ 3 Registrierung /Anmeldung Nach der Registrierung ist es möglich, mit dem Konto Comarch Service-Produkte auszuwählen und Bestellungen Bestellungen zu bestimmten Produkt-Paketen und Erweiterungen können in der Regel direkt im Konto hinzugebucht werden. Um sich zu registrieren, ist der Kunde verpflichtet, das entsprechende Formular auf der Website korrekt auszufüllen und einen eindeutigen Benutzernamen und ein Passwort (Zugangsdaten) anzugeben. Der Kunde ist verantwortlich für die Richtigkeit und Vollständigkeit der an Comarch übermittelten Daten. Der Kunde ist für die Geheimhaltung der Zugangsdaten verantwortlich und wird die Zugangsdaten vor dem Zugriff unbefugter Dritte schützen und entsprechend sorgfältig Im Rahmen der Registrierung kann der Kunde dem Erhalt eines Newsletters über die zu diesem Zweck angegebene E-Mail-Adresse zustimmen und willigt damit ein, dass Comarch die E-Mail- Adresse und den angegebenen Namen zur Kontaktaufnahme und Anrede im Rahmen des Newsletters speichern und verarbeiten Mit dem Ausfüllen und Absenden des Formulars erklärt sich der Auftraggeber mit den Allgemeinen Bedingungen Mit dem Ausfüllen und Absenden des Formulars erklärt der Kunde, dass er ein Unternehmer ist und Bestellungen im Shop nur im Zusammenhang mit seiner beruflichen oder geschäftlichen Tätigkeit</t>
  </si>
  <si>
    <t>Bestellung und Vertragsabschluss</t>
  </si>
  <si>
    <t>§ 4 Bestellung und Vertragsabschluss Die Parteien vereinbaren die konkrete Leistungserbringung durch Einzelverträge. Der Inhalt der Einzelverträge ergibt sich aus dem Comarch Service Angebot auf der Website und dieser Allgemeinen Mit der Bestellung legt der Kunde den Leistungsumfang fest, indem er das Comarch Service-Produkt und, soweit auswählbar, dessen Nutzungs- und Funktionsumfang als bestimmtes Produkt-Paket auswählt. Bei Widersprüchen zwischen Angaben im Comarch Service Angebot und den Allgemeinen Bedingungen gilt das Comarch Service Angebot vorrangig. Die Allgemeinen Geschäftsbedingungen des Kunden kommen nicht zur Sämtliche Comarch Service Angebote sind freibleibend und Einzelverträge kommen in der Regel dadurch zustande, dass der registrierte Kunde nach Anmeldung in sein Konto unter der entsprechenden Website das Comarch Service-Produkt durch Auswahl des gewünschten Nutzungs- und Funktionsumfangs bestellt und darauffolgend Comarch diese Bestellung Die Bestellung durch den Kunden gilt als verbindliches Angebot (§ 145 BGB), den Einzelvertrag abzuschließen und wird durch Anklicken des Buttons „ZAHLUNGSPFLICHTIG BESTELLEN“ (oder ähnliches) abgegeben. Bestellungen sind auch per E-Mail möglich, wenn eine entsprechende Kontaktadresse von Comarch bereitgestellt wird (z.B. ocr@comarch.de). Das Angebot kann von Comarch innerhalb von 10 Kalendertagen nach dem Zugang angenommen werden. Comarch ist berechtigt, den Abschluss des Einzelvertrages ohne Angabe von Gründen abzulehnen. In diesem Fall wird Comarch den Kunden darüber informieren und die übermittelten Daten sowie ggf. Unterlagen löschen bzw. vernichten sowie die vor dem Abschluss des Einzelvertrages ggf. entrichtete Vergütung unverzüglich zurückerstatten. Die Annahme des Angebotes durch Comarch bei Bestellung im Comarch Shop liegt in der Übermittlung eines Produktcodes an die vom Kunden bestimmte(n) E-Mail-Adresse(n) und/oder in der Absendung der entsprechenden Hardware. Bei Bestellungen von Produkt-Paketen oder Erweiterungen im Konto oder per E-Mail erfolgt die Annahme von Comarch durch Freischaltung der entsprechenden Funktionen. Der Kunde kann jeweils nur ein bestimmtes Produkt-Paket für die Comarch Service-Produkte Comarch ERP XT und IBARD bestellen. Wenn der Kunde eine Bestellung für mehr als 1 Produkt- Paket abgibt, ist Comarch berechtigt, die eingereichte Bestellung entsprechend zu ändern. Um einen fehlerhaften Auftrag zu überprüfen, wird Comarch den Kunden kontaktieren bevor die Bestellung geändert Der Kunde erhält nach erfolgreich übermittelter Bestellung eine Bestellbestätigung per E-Mail an die bei der Registrierung angegebene E-Mail-Adresse mit Zusammenfassung der Bestelldaten. Diese Bestätigung gilt nicht als Annahme des Bestellangebots des Die Abgabe der Bestellung ist jederzeit möglich. Die Bestellung wird während der Geschäftszeiten von Comarch</t>
  </si>
  <si>
    <t>Testzugang</t>
  </si>
  <si>
    <t>§ 5 Testzugang Der Kunde kann sich bei Comarch auch zur Nutzung bestimmter Comarch Service-Produkte mittels Testzugang registrieren. Über sein Konto hat der Kunde dann die Möglichkeit bestimmte Funktionen der Comarch Service-Produkte kostenfrei zu Die Bedingungen zum Testzugang ergeben sich auf der jeweiligen Website. Das Konto und die über den Testzugang gespeicherten Arbeitsergebnisse werden spätestens 12 Monate nach Registrierung gelöscht, soweit der Kunde innerhalb dieser Frist keine kostenpflichtigen Comarch Service-Produkte über das Konto</t>
  </si>
  <si>
    <t>Leistungsumfang Comarch stellt dem Kunden im Rahmen des Einzelvertrages das vereinbarte Comarch Service- Produkt über den bereitgestellten Zugang per Domain oder ggf. per Applikation zur Verfügung und räumt dem Kunden das Recht ein, die Arbeitsergebnisse auf den von Comarch zur Verfügung gestellten Servern zu Das vertraglich vereinbarte Comarch Service-Produkt wird auf den Servern eines von Comarch genutzten Rechenzentrums betrieben. Der Kunde erhält für die Laufzeit des Einzelvertrages das nicht ausschließliche und nicht übertragbare Recht, auf das im Einzelvertrag bezeichnete Comarch Service-Produkt mittels eines Browsers oder ggf. der Applikation und einer Internetverbindung zuzugreifen und für eigene Geschäftszwecke zu nutzen. Für die Nutzung der Softwareprogramme Dritter (Betriebssysteme, Datenbanken) gelten die Allgemeinen Bedingungen Dritter. Die IT-Abteilung des Kunden oder anderes fachkundiges Personal kann sich, falls zur Störungsbeseitigung erforderlich, mit Fragen zur Handhabung von Fehlfunktionen und zur Fehlervermeidung der Comarch Service-Produkte an Comarch wenden. Es werden Anfragen zu den Softwareprodukten soweit möglich und an Arbeitstagen (Montag bis Freitag mit Ausnahme von gesetzlichen und ortsüblichen Feiertagen) innerhalb der üblichen Geschäftszeiten von Comarch beantwortet. Die Supportleistungen werden über das von Comarch für das Comarch Service-Produkt bestimmte Kommunikationsmittel (z.B. Ticket-System, Telefon, E-Mail) erbracht. Comarch ist berechtigt, für die Stellung der Supportanfragen ein spezielles Supportsystem (z.B. Request-System, Hotline, etc.) einzurichten und auf dessen Nutzung verbindlich hinzuweisen. Der Support dient ausschließlich der Störungsbeseitigung, daher sind vom Support ausgeschlossen</t>
  </si>
  <si>
    <t>§ 6 Leistungsumfang Comarch stellt dem Kunden im Rahmen des Einzelvertrages das vereinbarte Comarch Service- Produkt über den bereitgestellten Zugang per Domain oder ggf. per Applikation zur Verfügung und räumt dem Kunden das Recht ein, die Arbeitsergebnisse auf den von Comarch zur Verfügung gestellten Servern zu Das vertraglich vereinbarte Comarch Service-Produkt wird auf den Servern eines von Comarch genutzten Rechenzentrums betrieben. Der Kunde erhält für die Laufzeit des Einzelvertrages das nicht ausschließliche und nicht übertragbare Recht, auf das im Einzelvertrag bezeichnete Comarch Service-Produkt mittels eines Browsers oder ggf. der Applikation und einer Internetverbindung zuzugreifen und für eigene Geschäftszwecke zu nutzen. Für die Nutzung der Softwareprogramme Dritter (Betriebssysteme, Datenbanken) gelten die Allgemeinen Bedingungen Dritter. Die IT-Abteilung des Kunden oder anderes fachkundiges Personal kann sich, falls zur Störungsbeseitigung erforderlich, mit Fragen zur Handhabung von Fehlfunktionen und zur Fehlervermeidung der Comarch Service-Produkte an Comarch wenden. Es werden Anfragen zu den Softwareprodukten soweit möglich und an Arbeitstagen (Montag bis Freitag mit Ausnahme von gesetzlichen und ortsüblichen Feiertagen) innerhalb der üblichen Geschäftszeiten von Comarch beantwortet. Die Supportleistungen werden über das von Comarch für das Comarch Service-Produkt bestimmte Kommunikationsmittel (z.B. Ticket-System, Telefon, E-Mail) erbracht. Comarch ist berechtigt, für die Stellung der Supportanfragen ein spezielles Supportsystem (z.B. Request-System, Hotline, etc.) einzurichten und auf dessen Nutzung verbindlich hinzuweisen. Der Support dient ausschließlich der Störungsbeseitigung, daher sind vom Support ausgeschlossen (1) die Beratung zur Handhabung der Softwareprodukte (keine Schulung durch Supportleistungen) und sämtliche Leistungen, die durch höhere Gewalt oder durch Einwirkungen entstehen, die nicht durch Comarch beeinflusst werden können. Besondere Dienst- bzw. Beratungsleistungen (außerhalb der Supportleistungen) können ggf. durch separate Beauftragung gemäß aktueller Preisliste erbracht werden. Der Standardfunktionsumfang des Comarch Service-Produktes ergibt sich aus der jeweiligen zum Zeitpunkt des Abschlusses des Einzelvertrages aktuellen Dokumentation. Dokumentationen, Hilfe oder FAQ werden auf den jeweiligen Produkt-Webseiten dargestellt und/oder werden dem Kunden als Textdatei zur Verfügung Die dem Kunden eingeräumten Funktionen des Comarch Service-Produktes werden standardmäßig und softwaregesteuert zur Verfügung gestellt. Weder Installations- noch Konfigurationsleistungen noch Umprogrammieren des Comarch Service-Produktes sind von Comarch Comarch stellt dem Kunden das jeweils neueste freigegebene Release des Comarch Service- Produktes zur Comarch führt den Releasewechsel des Comarch Service-Produktes selbst durch. Zu neuen Releases liefert Comarch auch, soweit vorhanden, jeweils eine neue Dokumentation bzw. eine Ergänzung der Dokumentation. Soweit im Einzelvertrag nicht anders vereinbart gewährleistet Comarch die Erreichbarkeit der für die Nutzung des Comarch Service-Produktes und die Speicherung der Arbeitsergebnisse zur Verfügung gestellten Server zu 98% im Jahresmittel. Hiervon ausgenommen sind die Zeiten der Wartungsarbeiten, des Releasewechsels sowie die Zeiten, in denen die Infrastruktur aufgrund technischer oder sonstiger Probleme außerhalb des Einflussbereichs von Comarch liegt. Alle Wartungsarbeiten werden dem Kunden über eine entsprechende Programmnachricht frühzeitig angekündigt. Außer den in den Allgemeinen Bedingungen ausdrücklich genannten Rechten werden dem Kunden keine anderen Rechte in Bezug auf das Comarch Service-Produkt eingeräumt. Insbesondere ist der Kunde nicht berechtigt das Comarch Service-Produkt auf einem eigenen Rechner zu Der Kunde ist nicht berechtigt, das Comarch Service-Produkt zu vermieten oder es in sonstiger Weise an Dritte zu überlassen oder den Dritten zur Verfügung zu Der Kunde ist damit einverstanden, dass das Comarch Service-Produkt den Anforderungen der „Grundsätze zur ordnungsmäßigen Führung und Aufbewahrung von Büchern, Aufzeichnungen und Unterlagen in elektronischer Form sowie zum Datenzugriff (GoBD)“ nicht genügt, es sei denn es wird zwischen den Vertragspartnern ausdrücklich anders vereinbart. Zur Nutzung des Comarch Service-Produkts werden jeweils die aktuellen Versionen von Internetbrowsern benötigt.</t>
  </si>
  <si>
    <t>(1) die Beratung zur Handhabung der Softwareprodukte (keine Schulung durch Supportleistungen) und sämtliche Leistungen, die durch höhere Gewalt oder durch Einwirkungen entstehen, die nicht durch Comarch beeinflusst werden können. Besondere Dienst- bzw. Beratungsleistungen (außerhalb der Supportleistungen) können ggf. durch separate Beauftragung gemäß aktueller Preisliste erbracht werden. Der Standardfunktionsumfang des Comarch Service-Produktes ergibt sich aus der jeweiligen zum Zeitpunkt des Abschlusses des Einzelvertrages aktuellen Dokumentation. Dokumentationen, Hilfe oder FAQ werden auf den jeweiligen Produkt-Webseiten dargestellt und/oder werden dem Kunden als Textdatei zur Verfügung Die dem Kunden eingeräumten Funktionen des Comarch Service-Produktes werden standardmäßig und softwaregesteuert zur Verfügung gestellt. Weder Installations- noch Konfigurationsleistungen noch Umprogrammieren des Comarch Service-Produktes sind von Comarch Comarch stellt dem Kunden das jeweils neueste freigegebene Release des Comarch Service- Produktes zur Comarch führt den Releasewechsel des Comarch Service-Produktes selbst durch. Zu neuen Releases liefert Comarch auch, soweit vorhanden, jeweils eine neue Dokumentation bzw. eine Ergänzung der Dokumentation. Soweit im Einzelvertrag nicht anders vereinbart gewährleistet Comarch die Erreichbarkeit der für die Nutzung des Comarch Service-Produktes und die Speicherung der Arbeitsergebnisse zur Verfügung gestellten Server zu 98% im Jahresmittel. Hiervon ausgenommen sind die Zeiten der Wartungsarbeiten, des Releasewechsels sowie die Zeiten, in denen die Infrastruktur aufgrund technischer oder sonstiger Probleme außerhalb des Einflussbereichs von Comarch liegt. Alle Wartungsarbeiten werden dem Kunden über eine entsprechende Programmnachricht frühzeitig angekündigt. Außer den in den Allgemeinen Bedingungen ausdrücklich genannten Rechten werden dem Kunden keine anderen Rechte in Bezug auf das Comarch Service-Produkt eingeräumt. Insbesondere ist der Kunde nicht berechtigt das Comarch Service-Produkt auf einem eigenen Rechner zu Der Kunde ist nicht berechtigt, das Comarch Service-Produkt zu vermieten oder es in sonstiger Weise an Dritte zu überlassen oder den Dritten zur Verfügung zu Der Kunde ist damit einverstanden, dass das Comarch Service-Produkt den Anforderungen der „Grundsätze zur ordnungsmäßigen Führung und Aufbewahrung von Büchern, Aufzeichnungen und Unterlagen in elektronischer Form sowie zum Datenzugriff (GoBD)“ nicht genügt, es sei denn es wird zwischen den Vertragspartnern ausdrücklich anders vereinbart. Zur Nutzung des Comarch Service-Produkts werden jeweils die aktuellen Versionen von Internetbrowsern benötigt.</t>
  </si>
  <si>
    <t>Besondere Bestimmungen für den Comarch OCR-Service</t>
  </si>
  <si>
    <t>§ 7 Besondere Bestimmungen für den Comarch OCR-Service Der Kunde kann Dokumente/Rechnungen als Scans, Fotos oder Dokumente in einem geeigneten Format versenden. Die Auswahl der unterstützten Dateiformate ist unter der Website zum Comarch OCR-Service verfügbar . Bei Scans beträgt die Mindestauflösung der verarbeiteten Dokumente 200 dpi. Das Foto/Scan darf nur das zu bearbeitende Dokument enthalten und die Dokumenteninhalte müssen deutlich erkennbar und lesbar sein. Die Nutzung des OCR-Dienstes von Comarch durch den Kunden führt zur Rückgabe einer Reihe von Daten aus den gesendeten Dokumenten/Rechnungen im Textformat an das System, von dem aus sie aufgerufen wurden, was deren direkte Buchung, Archivierung oder Zahlungsvorbereitung ermöglicht. Der Umfang ist unter der Website zum Comarch OCR-Service. Es liegt in der Verantwortung des Kunden, die nach der Verarbeitung des Dokuments generierten Daten hinsichtlich ihrer Übereinstimmung zu überprüfen. Sollten Unstimmigkeiten festgestellt werden, liegt es in der Verantwortung des Kunden, diese Daten selbst zu korrigieren. Comarch übernimmt keine Verantwortung für die Richtigkeit und Vollständigkeit der ausgelesenen Daten und haftet nicht für Schäden, die der Kunde ohne eigene Überprüfung verwendet. Um den Comarch OCR-Service nutzen zu können, muss der Kunde über einen Internetzugang mit einer Internetbandbreite von mindestens 10 Mbit/s verfügen.</t>
  </si>
  <si>
    <t>Änderung des Comarch Service-Produktes Comarch ist</t>
  </si>
  <si>
    <t>§ 8 Änderung des Comarch Service-Produktes Comarch ist berechtigt, das Comarch Service-Produkt zu ändern, wenn eine der folgenden Voraussetzungen vorliegt: das Comarch Service-Produkt ist ein Produkt anderer Hersteller und dieses Produkt steht Comarch nicht mehr oder nur noch in geänderter Form zur Verfügung, ohne dass dies durch Comarch zu vertreten ist; gesetzliche oder behördliche Änderungen oder Anforderungen erfordern eine Änderung des Comarch Service-Produktes; das Comarch Service-Produkt entspricht nicht mehr dem aktuellen Stand der Technik, den Sicherheitsbestimmungen oder dem Datenschutz; Comarch tauscht das Comarch Service-Produkt ganz oder teilweise gegen ein gleich– oder höherwertiges Produkt aus, wobei die für das ursprüngliche Comarch Service- Produkt vereinbarte Soll-Beschaffenheit erhalten bleibt und die Leistungsänderung für den Kunden zumutbar</t>
  </si>
  <si>
    <t>Rechtseinräumung an der Applikation Sofern für die Nutzung des Comarch Service-Produktes die Installation auf den Arbeitsplätzen der Nutzer einer Applikation, die dem Kunden mit dem Zugang zur Nutzung des Comarch Service- Produktes zur Verfügung gestellt wird, erforderlich ist, räumt Comarch dem Kunden das einfache, nicht ausschließliche Recht ein, die Applikation für eigene Geschäftszwecke des Kunden innerhalb der Laufzeit des Einzelvertrages zu</t>
  </si>
  <si>
    <t>§ 9 Rechtseinräumung an der Applikation Sofern für die Nutzung des Comarch Service-Produktes die Installation auf den Arbeitsplätzen der Nutzer einer Applikation, die dem Kunden mit dem Zugang zur Nutzung des Comarch Service- Produktes zur Verfügung gestellt wird, erforderlich ist, räumt Comarch dem Kunden das einfache, nicht ausschließliche Recht ein, die Applikation für eigene Geschäftszwecke des Kunden innerhalb der Laufzeit des Einzelvertrages zu Das Recht zur Vervielfältigung der Applikation ist insoweit zulässig, als dies für den vertragsgemäßen Gebrauch notwendig ist. Der Kunde hat das Recht zur Anfertigung einer Sicherungskopie der Der Kunde schützt die in §§ 69a und 69c UrhG genannten Urheberrechte an der Applikation. Der Kunde ist nur dann berechtigt, die Applikation zu bearbeiten, soweit dies der Erhalt oder die Wiederherstellung der vereinbarten Funktionalität erfordert und sofern dies nicht von Comarch vorgenommen wird bzw. Comarch hierzu die Erlaubnis erteilt. Der Kunde ist zur Dekompilierung der Applikation nur insoweit befugt, als das Gesetz dies unabdingbar erlaubt oder dies vertraglich vereinbart Außer durch die in den Allgemeinen Bedingungen ausdrücklich genannten Nutzungs- und Verwertungsrechte werden dem Kunden keine anderen Rechte in Bezug auf die Applikation eingeräumt. Urheberrechts- und sonstige Marken- oder Patentrechtsvermerke innerhalb der Applikation dürfen weder entfernt noch verändert werden. Sie sind auf jeder Kopie mit zu übertragen.</t>
  </si>
  <si>
    <t>Pflichten des Kunden</t>
  </si>
  <si>
    <t>§ 10 Pflichten des Kunden Der Kunde verpflichtet sich, die Lizenzbedingungen für die von Comarch im Rahmen von Comarch ERP XT installierte Microsoft-Software einzuhalten, die unter https://www.comarch-cloud.pl/EndUserLicenseTerms.pdf zu finden sind. Comarch ist ggf. vertraglich verpflichtet Informationen über den Kunden (Firma und Adresse) im Rahmen von Lizenzreports an Dritthersteller (z.B. Microsoft) zu übermitteln. Der Kunde ist verpflichtet, die Comarch Service-Produkte nur entsprechend der Dokumentation zu Der Kunde führt die Einrichtungen des Comarch Service-Produktes (individuelle Einstellungen, Import von Daten und Dateien) im Rahmen des vereinbarten Standardfunktionsumfangs des Comarch Service-Produktes selbst durch. Der Kunde ist für die Bereitstellung der für die Nutzung des Comarch Service-Produktes benötigten organisatorischen und technischen IT-/Telekommunikations-Kapazität und Infrastruktur, Internetverbindung, Informationen, Materialien, Daten, Softwareprodukte und Hardware Der Kunde ist verpflichtet, regelmäßig Sicherheitskopien der von ihm auf den von Comarch zur Verfügung gestellten Servern gespeicherten oder dort eingegebenen Daten durch Exportieren oder eine ähnliche Funktion anzufertigen. Insbesondere ist der Kunde verpflichtet, Daten gemäß den gesetzlichen Anforderungen Der Kunde ist verpflichtet, bei der Nutzung des Comarch Service-Produktes die gesetzlichen Vorschriften einzuhalten, insbesondere keine schadhaften oder rechtswidrigen Daten einzuspielen, die Integrität der genutzten Infrastruktur zu gefährden oder die Leistungserbringung von Comarch in sonstiger Weise zu Der Kunde ist verantwortlich für die Geheimhaltung und Vertraulichkeit der auf den von Comarch zur Verfügung gestellten Server gespeicherten oder dort eingegebenen Der Kunde ist verantwortlich für die Handlungen der Nutzer, denen er die Zugangsdaten zur Verfügung gestellt hat, wie für eigene Weitere Pflichten können sich auch aus den einzelnen Regelungen dieser allgemeinen Bedingungen ergeben.</t>
  </si>
  <si>
    <t>Vertragsbeginn, Laufzeit und Kündigung Sofern nicht anders im jeweiligen Comarch Service-Angebot beschrieben werden die Einzelverträge zur Bereitstellung der Comarch Service-Produkte nach 6 Ziffer 1 auf unbestimmte Zeit geschlossen. Im Fall von Comarch ERP XT muss nach Ablauf eines Abrechnungszeitraums der Dienst im Konto aktiv vom Kunden verlängert werden, ansonsten endet der Vertrag und das Konto wird gelöscht.</t>
  </si>
  <si>
    <t>§ 12 Vertragsbeginn, Laufzeit und Kündigung Sofern nicht anders im jeweiligen Comarch Service-Angebot beschrieben werden die Einzelverträge zur Bereitstellung der Comarch Service-Produkte nach 6 Ziffer 1 auf unbestimmte Zeit geschlossen. Im Fall von Comarch ERP XT muss nach Ablauf eines Abrechnungszeitraums der Dienst im Konto aktiv vom Kunden verlängert werden, ansonsten endet der Vertrag und das Konto wird gelöscht. Die Leistung wird ab Übermittlung des Produktcodes wenn ein solcher nicht übermittelt wird ab Freischaltung der entsprechenden Funktionen im Konto erbracht. Sofern nicht in dem Einzelvertrag abweichend geregelt, kann dieser mit einer Frist von 4 Wochen zum Ende des vereinbarten Abrechnungszeitraums ordentlich gekündigt Das Recht zur außerordentlichen Kündigung aus wichtigem Grund bleibt unberührt. Besteht der wichtige Grund in Verletzung einer wesentlichen Pflicht aus dem Einzelvertrag, ist die Kündigung erst nach erfolglosem Ablauf einer zur Abhilfe bestimmten angemessenen Frist zulässig. Die Fristsetzung ist nicht erforderlich, soweit das Festhalten am Einzelvertrag dem kündigenden Vertragspartner nicht zumutbar ist. Comarch ist auch berechtigt, den Einzelvertrag fristlos zu kündigen, wenn der Kunde in Vermögensverfall gerät oder Tatsachen gegeben sind, die auf eine Überschuldung oder Zahlungseinstellung oder, wenn der Kunde eine juristische Person ist, auf eine geplante Liquidation des Kunden schließen Die Kündigung bedarf zu ihrer Wirksamkeit der Textform. Mit Ablauf der vereinbarten Vertragsdauer ist der Kunde nicht mehr berechtigt, die Leistungen von Comarch in Anspruch zu</t>
  </si>
  <si>
    <t>Lieferung von Waren</t>
  </si>
  <si>
    <t>§ 13 Lieferung von Waren Die Lieferung von Comarch Service-Produkten welche Hardware oder anderen Kaufgegenstände darstellen, erfolgt per Kurier oder Post an die vom Kunden im Bestellprozess angegebene inländische Anschrift, nachdem die Zahlung bei Comarch eingegangen ist. Die Versandkosten werden während des Bestellvorgangs Mit Übergabe der Comarch Service-Produkte an den von Comarch bestimmten Frachtführer geht die Gefahr des zufälligen Untergangs oder der Verschlechterung dieser Comarch Service-Produkte auf den Kunden über. Die zur Hardware zugehörige Dokumentation wird als Textdatei Darüber hinaus schuldet Comarch die Installation, Einrichtung oder Einweisung der Hardware und/oder der dazugehörigen Software nur nach ausdrücklicher vertraglicher Comarch behält sich das Eigentum an der Hardware bis zum vollständigen Ausgleich der entsprechenden Kaufpreisforderung</t>
  </si>
  <si>
    <t>HGeheimhaltung und Datenschutz​ Keiner der Vertragspartner ist berechtigt, vertrauliche Informationen des jeweils anderen Vertragspartners ohne schriftliche Zustimmung an Dritte zu übermitteln. Beide Vertragspartner verpflichten sich, vertrauliche Informationen nur wie in den Allgemeinen Bedingungen oder den Einzelverträgen vorgesehen zu verwenden. Beide Vertragspartner treffen mindestens diejenigen Vorsichtsmaßnahmen, die sie auch im Hinblick auf eigene vertrauliche Informationen treffen. Solche Vorsichtsmaßnahmen müssen wenigstens angemessen sein, um die Weitergabe an unbefugte Dritte zu verhindern. Beide Vertragspartner sind darüber hinaus verpflichtet, die unbefugte Weitergabe oder Nutzung vertraulicher Informationen durch ihre Kunden, Mitarbeiter, Subunternehmer oder gesetzliche Vertreter zu verhindern.</t>
  </si>
  <si>
    <t>§ 14 HGeheimhaltung und Datenschutz​ Keiner der Vertragspartner ist berechtigt, vertrauliche Informationen des jeweils anderen Vertragspartners ohne schriftliche Zustimmung an Dritte zu übermitteln. Beide Vertragspartner verpflichten sich, vertrauliche Informationen nur wie in den Allgemeinen Bedingungen oder den Einzelverträgen vorgesehen zu verwenden. Beide Vertragspartner treffen mindestens diejenigen Vorsichtsmaßnahmen, die sie auch im Hinblick auf eigene vertrauliche Informationen treffen. Solche Vorsichtsmaßnahmen müssen wenigstens angemessen sein, um die Weitergabe an unbefugte Dritte zu verhindern. Beide Vertragspartner sind darüber hinaus verpflichtet, die unbefugte Weitergabe oder Nutzung vertraulicher Informationen durch ihre Kunden, Mitarbeiter, Subunternehmer oder gesetzliche Vertreter zu verhindern. Die Vertragspartner werden sich gegenseitig schriftlich darüber informieren, falls es zu missbräuchlicher Nutzung vertraulicher Informationen kommt. Als vertrauliche Informationen gelten solche Informationen nicht, die dem anderen Vertragspartner bereits vor Übermittlung unter diesem Vertrag und ohne bestehende Geheimhaltungsvereinbarung bekannt waren; von einem Dritten, der keiner vergleichbaren Vertraulichkeitsvereinbarung unterliegt, übermittelt werden; anderweitig öffentlich bekannt sind; unabhängig und ohne Nutzung der vertraulichen Informationen entwickelt werden; zur Veröffentlichung schriftlich freigegeben sind; oder aufgrund einer gerichtlichen Verfügung übermittelt werden müssen, vorausgesetzt, dass der von der Übermittlung betroffene Vertragspartner rechtzeitig informiert wird, um noch Rechtsschutzmaßnahmen einleiten zu können. Soweit im Zusammenhang mit diesem Vertrag personenbezogene Daten verarbeitet werden, gilt folgendes: Der Kunde gilt als Auftraggeber, Comarch gilt als Auftragnehmer. Die Vertragspartner sind sich einig, dass Comarch als Auftragsverarbeiter tätig wird. Zur Wahrung der anwendbaren Bestimmungen der DS-GVO schließen Comarch und der Kunde eine ergänzende Vereinbarung zur Auftragsverarbeitung. Die Vereinbarung zur Auftragsverarbeitung ist im Anhang zu den Allgemeinen Geschäftsbedingungen enthalten und somit Bestandteil des Comarch erwirbt keine Rechte an den Daten des Kunden. Comarch ist jedoch berechtigt, diese Daten nach Maßgabe dieser Bestimmungen und im Rahmen des Vertragsverhältnisses zu Comarch wird: personenbezogene Daten im Rahmen der geltenden datenschutzrechtlichen Bestimmungen und der erklärten Einwilligungen des Kunden erheben, nutzen und verarbeiten; personenbezogene Daten ausschließlich auf den Servern innerhalb der Europäischen Union und des Europäischen Wirtschaftsraumes speichern und verarbeiten, personenbezogene Daten ausschließlich zu den mit dem Kunden vereinbarten Zwecken verarbeiten, und die Verarbeitung von personenbezogenen Daten nur in datenschutzgerecht gesicherten Computersystemen durchführen, und personenbezogene Daten nur datenschutzgerecht transportieren oder übertragen, und Daten unter Beachtung der Datenschutzbestimmungen nach Beendigung der Verarbeitung, insbesondere nach Beendigung des Einzelvertrages innerhalb angemessener Frist physisch löschen und Unterlagen oder Ausschussmaterial datenschutzgerecht vernichten, und dem Endkunden die Erfüllung der vertraglichen Vereinbarungen zum Datenschutz auf Wunsch jederzeit Comarch verpflichtet sich, das Datengeheimnis einzuhalten und verpflichtet sich weiterhin, das Datengeheimnis auch nach Beendigung geschlossener Einzelverträge zu wahren. Comarch verpflichtet sich weiterhin, bei der Verarbeitung der personenbezogenen Daten nur solche Mitarbeiter einzusetzen, die auf das Datengeheimnis verpflichtet wurden. Comarch stellt die technischen und organisatorischen Sicherheitsvorkehrungen und Maßnahmen gemäß der Anlage 2 des Vertrags zur Auftragsverarbeitung im Anhang Sollten Dritte im Rahmen der Leistungserbringung eingesetzt werden, so wird Comarch personenbezogene Daten im Rahmen einer Auftragsdatenverarbeitung übergeben. Eine Weitergabe personenbezogener Daten an sonstige Dritte erfolgt nicht, es sei denn dies ist aufgrund gesetzlicher Vorschriften gestattet oder der Kunde hat in die Weitergabe eingewilligt. Für die im Sinne von § 15 AktG folgenden verbundenen Unternehmen von Comarch: Comarch Solutions GmbH (Österreich, Innsbruck), Comarch Swiss AG (Schweiz, Arbon) und Comarch S.A. (Polen, Krakau), gilt die Einwilligung mit dem Abschluss des Einzelvertrages als erteilt.</t>
  </si>
  <si>
    <t>Haftung Comarch haftet nach den gesetzlichen</t>
  </si>
  <si>
    <t>§ 15 Haftung Comarch haftet nach den gesetzlichen Vorschriften auf Schadensersatz – gleich aus welchem Rechtsgrund – bei Vorsatz und grober Fahrlässigkeit, bei einfacher Fahrlässigkeit für Schäden aus der Verletzung des Lebens, des Körpers oder der Gesundheit, bei Übernahme einer Garantie für die Beschaffenheit des Vertragsgegenstandes bei arglistigem Verschweigen eines Mangels sowie bei gesetzlich zwingenden Haftungstatbeständen, insbesondere nach dem Produkthaftungsgesetz Unbeschadet der Regelungen in vorstehendem Absatz haftet Comarch bei einfacher Fahrlässigkeit für sonstige Schäden aus der Verletzung einer wesentlichen Vertragspflicht; wesentliche Vertragspflichten sind dabei solche Verpflichtungen, deren Erfüllung die ordnungsgemäße Durchführung des Vertrags überhaupt erst ermöglichen und auf deren Einhaltung der Vertragspartner regelmäßig vertraut und vertrauen darf und die vertragswesentliche Rechtspositionen des Auftraggebers schützen. In diesem Fall ist die Haftung von Comarch auf den Ersatz des vorhersehbaren, typischerweise eintretenden Schadens begrenzt. Im Übrigen ist die Haftung von Comarch ausgeschlossen. Ist ein Schaden sowohl auf ein Verschulden von Comarch als auch auf ein Verschulden des Kunden zurückzuführen, muss sich der Kunde sein Mitverschulden anrechnen lassen.</t>
  </si>
  <si>
    <t>§ 16</t>
  </si>
  <si>
    <t>Sachmängel der Comarch Service-Produkte</t>
  </si>
  <si>
    <t>§ 16 Sachmängel der Comarch Service-Produkte Ein Sachmangel liegt vor, wenn das vom Kunden vertraglich genutzte Comarch Service Produkt nicht die vereinbarte Beschaffenheit hat oder, wenn sich diese nicht zu der bestimmungsgemäßen Verwendung eignet, die in der Leistungsbeschreibung festgelegt Ansprüche wegen Sachmängeln verjähren ein Jahr nach Übermittlung der Produktcodes oder des Aktivierungslinks bzw. nach Versand der Hardware. Die unter dieser § 16 Ziff. 2 bestimmte Frist gilt nicht für Ansprüche wegen der Verletzung von Leben, Körper oder Gesundheit und/oder Ansprüche aufgrund von grob fahrlässig oder vorsätzlich verursachten Schäden und/oder für Ansprüche aufgrund von Schäden aus der Verletzung einer wesentlichen Vertragspflicht, deren Erfüllung die ordnungsgemäße Durchführung des Vertrags überhaupt erst ermöglicht und auf deren Einhaltung der Kunde regelmäßig vertrauen darf (Kardinalpflicht), bei Arglist und bei Übernahme einer In diesen Fällen gelten die gesetzlichen Bestimmungen zur Verjährung. Wenn der Kunde das Comarch Service Produkt nicht rechtgemäß bedient oder es in Verbindung mit Produkten verwendet, für die Comarch das Comarch Service Produkt nicht freigegeben hat, entfallen sämtliche Leistungspflichten der Comarch sowie die Ansprüche wegen Sachmängeln, es sei denn der Kunde weist nach, dass aufgetretene Fehler nicht auf diese Tatsache zurückzuführen sind und auch die Fehleranalyse und Beseitigung bzw. sonstige Leistungserbringung durch Comarch dadurch nicht beeinträchtigt Auftretende Sachmängel sind vom Kunden in für Comarch möglichst nachvollziehbarer Weise zu dokumentieren und Comarch in Textform und möglichst unverzüglich nach ihrer Entdeckung mitzuteilen, so dass die Sachmängelreproduktion durch Comarch möglich ist. Dabei muss die Adresse des Kunden, Auftragsnummer und eine detaillierte Beschreibung des Mangels angegeben werden, damit die Mängelanzeige bearbeitet werden kann. Diese Mitteilung sollte Comarch über die im Comarch Service-Produkt enthaltene Kontaktmöglichkeit (in der Regel Ticket-System oder E-Mail Adresse) übermittelt werden. Erhält Comarch Kenntnis von Sachmängeln ist Comarch berechtigt, auf Grund gemeldeter Sachmängel die Nacherfüllung nach seiner Wahl durch Nachbesserung, Neulieferung oder durch Ersatzleistung zu Der Kunde kann innerhalbangemessener Frist eine Neulieferung, eine Ersatzleistung oder Nachbesserung verlangen, wenn ihm die jeweils andere Form der Nacherfüllung unzumutbar ist. Ist die Nacherfüllung innerhalb einer angemessenen Frist, die mindestens zwei Nachbesserungsversuche ermöglicht, nicht erfolgreich, ist der Kunde nach seiner Wahl zur Minderung der im jeweiligen Einzelvertrag vereinbarten Vergütung oder zur Kündigung des jeweiligen Einzelvertrags berechtigt. Die Nacherfüllung gilt nicht schon mit dem zweiten Nachbesserungsversuch als endgültig fehlgeschlagen. Vielmehr steht Comarch während der angemessenen Frist die Anzahl der Nachbesserungsversuche frei, es sei denn, dies ist für den Kunden unzumutbar. Das Abwarten von Fristen und Fristsetzung durch den Kunden ist entbehrlich, wenn dies dem Kunden nicht mehr zumutbar ist, insbesondere, wenn Comarch die Nacherfüllung endgültig und ernsthaft verweigert Das Recht des Kunden zur Kündigung und/oder ein Anspruch auf Schadensersatz statt der ganzen Leistung besteht nur bei erheblichen Sachmängeln.</t>
  </si>
  <si>
    <t>§ 17</t>
  </si>
  <si>
    <t>Rechtsmängel</t>
  </si>
  <si>
    <t>§ 17 Rechtsmängel Ein Rechtsmangel liegt vor, wenn dem Kunden die für die vertragliche Verwendung des Comarch Service-Produktes erforderlichen Rechte nicht wirksam eingeräumt werden Macht ein Dritter die Verletzung von Schutzrechten gegenüber dem Kunden wegen der Nutzung des Comarch Service-Produktes (Rechtsmängel) geltend, wird der Kunde Comarch darüber unverzüglich schriftlich informieren und Comarch soweit gesetzlich zulässig und tatsächlich möglich die Verteidigung gegen diese Rechtsmängelansprüche überlassen. Dabei wird der Kunde Comarch jegliche zumutbare Unterstützung gewähren. Insbesondere wird der Kunde Comarch sämtliche erforderlichen Informationen über den Einsatz eines Comarch Service-Produktes möglichst schriftlich übermitteln und erforderliche Unterlagen dazu überlassen sowie erforderliche Vollmachten Soweit Rechte Dritter verletzt sind, kann Comarch nach seiner Wahl die Nacherfüllung dadurch vornehmen, dass Comarch: zugunsten des Kunden ein für die vertraglichen Zwecke ausreichendes Nutzungsrecht am betroffenen Comarch Service-Produkt erwirbt, oder das schutzrechtsverletzende Comarch Service-Produkt ohne bzw. nur mit für den Kunden vertretbaren Auswirkungen auf deren Funktion ändert, oder das schutzrechtsverletzende Comarch Service-Produkt ohne bzw. nur mit für den Kunden vertretbaren Auswirkungen auf dessen Funktion gegen einen Leistungsgegenstand austauscht, dessen vertragsgemäße Nutzung keine Schutzrechte verletzt, oder eine neue Version des Comarch Service-Produktes liefert, bei dessen vertragsgemäßer Nutzung keine Schutzrechte Dritter verletzt Soweit keine der vorstehenden Alternativen wirtschaftlich sinnvoll ist, ist Comarch berechtigt, vom betroffenen Einzelvertrag zurückzutreten und die unter dem betroffenen Einzelvertrag gezahlte Vergütung, ggf. anteilig zurückzuerstatten.</t>
  </si>
  <si>
    <t>§ 18</t>
  </si>
  <si>
    <t>Sonstiges Sofern dem Kunden die Nutzung des Comarch Service-Produktes auf eine zwischen den Vertragspartnern bestimmte Zeit zu Testzwecken kostenfrei gewährt wurde, gelten die Bestimmungen der Allgemeinen Bedingungen Comarch erbringt ihre Leistungen ausschließlich für die Zwecke der gewerblichen oder selbständigen beruflichen Tätigkeit des</t>
  </si>
  <si>
    <t>§ 18 Sonstiges Sofern dem Kunden die Nutzung des Comarch Service-Produktes auf eine zwischen den Vertragspartnern bestimmte Zeit zu Testzwecken kostenfrei gewährt wurde, gelten die Bestimmungen der Allgemeinen Bedingungen Comarch erbringt ihre Leistungen ausschließlich für die Zwecke der gewerblichen oder selbständigen beruflichen Tätigkeit des Der Kunde ist nicht berechtigt, einzelne Rechte oder Pflichten aus dem mit Comarch eingegangenen Vertragsverhältnis abzutreten oder Rechte und Pflichten aus dem Vertragsverhältnis ganz oder teilweise auf Dritte zu übertragen. Comarch ist zum Einsatz von Subunternehmern nur bei vorheriger Zustimmung des Kunden berechtigt. Der Kunde kann diese Zustimmung nur aus wichtigem Grund verweigern. Für die im Sinne von § 15 AktG folgenden verbundenen Unternehmen von Comarch: Comarch Solutions GmbH (Österreich, Innsbruck), Comarch Swiss AG (Schweiz, Arbon) und Comarch S.A. (Polen, Krakau), gilt die Zustimmung mit dem Abschluss des Einzelvertrages als Die Parteien verpflichten sich Mitarbeiter der jeweils anderen Partei nicht Erfüllungsort und Leistungsort ist der Sitz von Sämtliche Verträge zwischen Comarch und dem Kunden unterliegen dem Recht der Bundesrepublik Deutschland. Das UN Kaufrecht wird Ausschließlicher Gerichtsstand ist der jeweilige Sitz von Comarch. Comarch ist zudem berechtigt, den Kunden an seinem allgemeinen Gerichtsstand zu Änderungen und Ergänzungen dieser Allgemeinen Bedingungen bedürfen zu Ihrer Wirksamkeit der Textform. Dies gilt auch für Änderungen des Sollten einzelne Bestimmungen der Allgemeinen Bedingungen ganz oder teilweise nicht rechtswirksam oder nicht durchführbar sein oder werden, so wird die Gültigkeit der übrigen Bestimmungen der Allgemeinen Bedingungen dadurch nicht berührt. In diesem Fall verpflichten sich die Parteien, sich auf wirksame Bestimmungen zu einigen, die wirtschaftlich dem ursprünglich gewollten Zweck der unwirksamen Bestimmung am nächsten kommen. Das gleiche gilt für den Fall, dass diese Allgemeinen Bedingungen eine Regelungslücke</t>
  </si>
  <si>
    <t>Geltungsbereich</t>
  </si>
  <si>
    <t>1. Geltungsbereich 1.1. Die nachfolgenden Bedingungen gelten für sämtliche - auch künftigen - Leistungen der EMEDIAGROUP GmbH (im Folgenden „EMEDIAGROUP" genannt) gegenüber Ihren Kunden (im Folgenden "Nutzer" genannt) im Zusammenhang mit der Bereitstellung und Erbringung von SaaS-Lösungen und dem damit zusammenhängenden Service. 1.2. Die Mitarbeiter der EMEDIAGROUP sind nicht berechtigt, von diesen Bedingungen abweichende Vereinbarungen, Nebenabreden, individuelle Garantiezusagen oder Zusicherungen zu treffen, es sei denn, sie sind hierzu ausdrücklich bevollmächtigt oder kraft ihrer Organstellung, Prokura oder allgemeiner Handlungsvollmacht berechtigt. 1.3. Soweit EMEDIAGROUP dem Nutzer nach den vertraglichen Bestimmungen Leistungen eines Dritten verschafft, gelten hinsichtlich dieser Leistungen ergänzend die Geschäftsbedingungen des Dritten, sofern sich der Nutzer von diesen vor Vertragsschluss in zumutbarer Weise Kenntnis verschaffen konnte. 1.4. Das Waren- und Dienstleistungsangebot der EMEDIAGROUP nach diesen Bestimmungen richtet sich ausschließlich an Unternehmer im Sinne von § 14 BGB, d.h. natürliche oder juristische Personen oder rechtsfähige Personengesellschaften, die bei der Bestellung in Ausübung einer gewerblichen oder selbstständigen Tätigkeit handeln. Nur diese sind Nutzer im Sinne dieser Geschäftsbedingungen. Die EMEDIAGROUP lehnt insoweit unter Geltung dieser Bestimmungen den Vertragsschluss mit einem Verbraucher ab. Der Nutzer erklärt bei Abschluss des Vertrags, dass er den Vertrag zu Zwecken abschließt, die überwiegend seiner gewerblichen oder selbständigen beruflichen Tätigkeit zugerechnet werden können. 1.5. Einkaufs- oder Geschäftsbedingungen des Nutzers haben nur Gültigkeit, sofern EMEDIAGROUP diese gesondert schriftlich anerkannt hat. Jedenfalls gilt unter den einzelnen Vereinbarungen folgende Hierarchie der Festlegungen: - Änderungen entsprechend Ziffer 1.2. - diese Bedingungen - Einkaufs- oder Geschäftsbedingungen des Nutzers Die zuerst genannten Bestimmungen haben bei Widersprüchen oder Unklarheiten stets Vorrang vor den nachfolgend genannten Bestimmungen.</t>
  </si>
  <si>
    <t>1.1. Die nachfolgenden Bedingungen gelten für sämtliche - auch künftigen - Leistungen der EMEDIAGROUP GmbH (im Folgenden „EMEDIAGROUP" genannt) gegenüber Ihren Kunden (im Folgenden "Nutzer" genannt) im Zusammenhang mit der Bereitstellung und Erbringung von SaaS-Lösungen und dem damit zusammenhängenden Service.</t>
  </si>
  <si>
    <t>1.2. Die Mitarbeiter der EMEDIAGROUP sind nicht berechtigt, von diesen Bedingungen abweichende Vereinbarungen, Nebenabreden, individuelle Garantiezusagen oder Zusicherungen zu treffen, es sei denn, sie sind hierzu ausdrücklich bevollmächtigt oder kraft ihrer Organstellung, Prokura oder allgemeiner Handlungsvollmacht berechtigt.</t>
  </si>
  <si>
    <t>1.3. Soweit EMEDIAGROUP dem Nutzer nach den vertraglichen Bestimmungen Leistungen eines Dritten verschafft, gelten hinsichtlich dieser Leistungen ergänzend die Geschäftsbedingungen des Dritten, sofern sich der Nutzer von diesen vor Vertragsschluss in zumutbarer Weise Kenntnis verschaffen konnte.</t>
  </si>
  <si>
    <t>1.4. Das Waren- und Dienstleistungsangebot der EMEDIAGROUP nach diesen Bestimmungen richtet sich ausschließlich an Unternehmer im Sinne von § 14 BGB, d.h. natürliche oder juristische Personen oder rechtsfähige Personengesellschaften, die bei der Bestellung in Ausübung einer gewerblichen oder selbstständigen Tätigkeit handeln. Nur diese sind Nutzer im Sinne dieser Geschäftsbedingungen. Die EMEDIAGROUP lehnt insoweit unter Geltung dieser Bestimmungen den Vertragsschluss mit einem Verbraucher ab. Der Nutzer erklärt bei Abschluss des Vertrags, dass er den Vertrag zu Zwecken abschließt, die überwiegend seiner gewerblichen oder selbständigen beruflichen Tätigkeit zugerechnet werden können.</t>
  </si>
  <si>
    <t>1.5. Einkaufs- oder Geschäftsbedingungen des Nutzers haben nur Gültigkeit, sofern EMEDIAGROUP diese gesondert schriftlich anerkannt hat. Jedenfalls gilt unter den einzelnen Vereinbarungen folgende Hierarchie der Festlegungen: - Änderungen entsprechend Ziffer 1.2. - diese Bedingungen - Einkaufs- oder Geschäftsbedingungen des Nutzers Die zuerst genannten Bestimmungen haben bei Widersprüchen oder Unklarheiten stets Vorrang vor den nachfolgend genannten Bestimmungen.</t>
  </si>
  <si>
    <t>Leistungen</t>
  </si>
  <si>
    <t>2. Leistungen 2.1. Leistungsgegenstand ist das Computerprogramm „emediaone“ (im Folgenden „Dienst“ oder „SOFTWARE“ genannt). Der Dienst wird als ASP-Service zur Nutzung über das Internet angeboten. 2.2. Maßgebend für Umfang, Art und Qualität der Leistungen der EMEDIAGROUP sind die Leistungsbeschreibung der EMEDIAGROUP auf der Webseite www.emediaone.de, das Angebot von EMEDIAGROUP und diese Vertragsbedingungen. 2.3. Produktbeschreibungen, Darstellungen, Dokumentationen und vergleichbare Unterlagen sind Leistungsbeschreibungen, jedoch keine Garantien. Eine Garantie bedarf der schriftlichen Erklärung der EMEDIAGROUP. 2.4. Der Nutzer hat vor Vertragsabschluss überprüft, ob die Spezifikationen des Dienstes seinen Wünschen und Bedürfnissen entsprechen. Ihm sind die wesentlichen Funktionsmerkmale und -bedingungen bekannt. 2.5. Die Leistungen von EMEDIAGROUP bei der Übermittlung von Daten beschränken sich allein auf die Datenkommunikation zwischen dem von EMEDIAGROUP betriebenen Übergabepunkt des eigenen Datenkommunikationsnetzes an das Internet und dem für den Nutzer bereitgestellten Server. Eine Einflussnahme auf den Datenverkehr außerhalb des eigenen Kommunikationsnetzes ist EMEDIAGROUP nicht möglich. Eine erfolgreiche Weiterleitung von Informationen von oder zu einem die Inhalte abfragenden Rechner ist daher nicht geschuldet. Die Internetverbindung selbst ist nicht Leistungsgegenstand von EMEDIAGROUP. Der Nutzer kann den Dienst nur nutzen, wenn er über eine ausreichend leistungsfähige Internetverbindung verfügt. Die erforderliche Bandbreite hängt von der Intensität der Nutzung und der Datenmenge des Nutzers ab. 2.6. Der Nutzer hat die Möglichkeit, die SOFTWARE selbst zu konfigurieren. Er erhält selbst aber keinen unmittelbaren Zugriff auf den Server. 2.7. EMEDIAGROUP erbringt die in den Ziffern 2.1. bis 2.6. genannten Leistungen mit einer Gesamtverfügbarkeit von 99 % im Jahresmittel. Die Verfügbarkeit berechnet sich auf der Grundlage der auf ein Jahr entfallenden Zeit abzüglich der nachfolgend definierten Wartungszeiten (Ziffern 2.7.1.) und abzüglich der nachfolgend definierten Zeiten der Störung des Geschäftsbetriebs (Ziffern 2.7.2.). 2.7.1. EMEDIAGROUP ist berechtigt, für 4 Stunden im Quartal in der Zeit von 24.00 –2.00 Uhr (MEZ / MESZ) Wartungsarbeiten durchzuführen. Während der Wartungsarbeiten stehen die vorgenannten Leistungen nicht zur Verfügung. 2.7.2. Als Störungen des Geschäftsbetriebs gelten die folgenden Umstände: - Unterbrechungen der Erreichbarkeit durch Störungen im Bereich Dritter, auf die EMEDIAGROUP keinen Einfluss hat - Unterbrechungen durch höhere Gewalt - kurzfristige Unterbrechungen des Betriebes, die erforderlich sind, um konkrete Gefährdungen durch einen möglichen Missbrauch durch Dritte (sog. Exploits) vorzubeugen oder zu verhindern (z.B. durch Updates) 2.8. Die Inhalte des für den Nutzer bestimmten Speicherplatzes (Nutzer-Datenbank) werden von EMEDIAGROUP zweimal täglich gesichert (ein nächtliches Vollback-up und eine zusätzliche abendliche Sicherung der Datenbank). Die Datensicherung erfolgt rollierend in der Weise, dass die für einen Wochentag gesicherten Daten nach 2 Monaten überschrieben werden. Nach Ablauf der 2 Monate werden die Sicherungen vom 01. und vom 15. Tag des Monats weitere 2 Jahre aufbewahrt. Die Sicherung erfolgt stets für die gesamte Datenbank des Nutzers. Der Nutzer hat nach Ende der Geschäftsbeziehung einen Anspruch auf Herausgabe der letzten Sicherung. Im laufenden Betrieb besteht die kostenpflichtige Möglichkeit der Rückübertragung der gesicherten Inhalte auf den Server. 2.9. Als Dokumentation liefert EMEDIAGROUP eine Online-Hilfe, die es erlaubt, Erläuterungen zu den Funktionalitäten während des Betriebs der Software abzurufen und auszudrucken. Darüber hinaus kann auf Wunsch des Nutzers ein Handbuch bereitgestellt werden. Über laufende Änderungen der SOFTWARE informiert die Online-Versionseinsicht mit den Release-Notes. Eine weitergehende Dokumentation schuldet EMEDIAGROUP nicht. 2.10. Änderungen, Ergänzungen und Einschränkungen des Bestands der SOFTWARE, insbesondere die Abkündigung einzelner Teile der SOFTWARE, sind bei neuen Programmversionen im Rahmen einer allgemeinen Produktpolitik von EMEDIA-GROUP erlaubt. Ist mit den Änderungen, Ergänzungen und Einschränkungen des Bestands der SOFTWARE auch eine Abweichung von der Leistungsbeschreibung verbunden, so gilt Ziffer 10 entsprechend.</t>
  </si>
  <si>
    <t>2.1. Leistungsgegenstand ist das Computerprogramm „emediaone“ (im Folgenden „Dienst“ oder „SOFTWARE“ genannt). Der Dienst wird als ASP-Service zur Nutzung über das Internet angeboten.</t>
  </si>
  <si>
    <t>2.2. Maßgebend für Umfang, Art und Qualität der Leistungen der EMEDIAGROUP sind die Leistungsbeschreibung der EMEDIAGROUP auf der Webseite www.emediaone.de, das Angebot von EMEDIAGROUP und diese Vertragsbedingungen.</t>
  </si>
  <si>
    <t>2.3. Produktbeschreibungen, Darstellungen, Dokumentationen und vergleichbare Unterlagen sind Leistungsbeschreibungen, jedoch keine Garantien. Eine Garantie bedarf der schriftlichen Erklärung der EMEDIAGROUP.</t>
  </si>
  <si>
    <t>2.4. Der Nutzer hat vor Vertragsabschluss überprüft, ob die Spezifikationen des Dienstes seinen Wünschen und Bedürfnissen entsprechen. Ihm sind die wesentlichen Funktionsmerkmale und -bedingungen bekannt.</t>
  </si>
  <si>
    <t>2.5. Die Leistungen von EMEDIAGROUP bei der Übermittlung von Daten beschränken sich allein auf die Datenkommunikation zwischen dem von EMEDIAGROUP betriebenen Übergabepunkt des eigenen Datenkommunikationsnetzes an das Internet und dem für den Nutzer bereitgestellten Server. Eine Einflussnahme auf den Datenverkehr außerhalb des eigenen Kommunikationsnetzes ist EMEDIAGROUP nicht möglich. Eine erfolgreiche Weiterleitung von Informationen von oder zu einem die Inhalte abfragenden Rechner ist daher nicht geschuldet. Die Internetverbindung selbst ist nicht Leistungsgegenstand von EMEDIAGROUP. Der Nutzer kann den Dienst nur nutzen, wenn er über eine ausreichend leistungsfähige Internetverbindung verfügt. Die erforderliche Bandbreite hängt von der Intensität der Nutzung und der Datenmenge des Nutzers ab.</t>
  </si>
  <si>
    <t>2.6. Der Nutzer hat die Möglichkeit, die SOFTWARE selbst zu konfigurieren. Er erhält selbst aber keinen unmittelbaren Zugriff auf den Server.</t>
  </si>
  <si>
    <t>2.7. EMEDIAGROUP erbringt die in den Ziffern 2.1. bis 2.6. genannten Leistungen mit einer Gesamtverfügbarkeit von 99 % im Jahresmittel. Die Verfügbarkeit berechnet sich auf der Grundlage der auf ein Jahr entfallenden Zeit abzüglich der nachfolgend definierten Wartungszeiten (Ziffern 2.7.1.) und abzüglich der nachfolgend definierten Zeiten der Störung des Geschäftsbetriebs (Ziffern 2.7.2.). 2.7.1. EMEDIAGROUP ist berechtigt, für 4 Stunden im Quartal in der Zeit von 24.00 –2.00 Uhr (MEZ / MESZ) Wartungsarbeiten durchzuführen. Während der Wartungsarbeiten stehen die vorgenannten Leistungen nicht zur Verfügung. 2.7.2. Als Störungen des Geschäftsbetriebs gelten die folgenden Umstände: - Unterbrechungen der Erreichbarkeit durch Störungen im Bereich Dritter, auf die EMEDIAGROUP keinen Einfluss hat - Unterbrechungen durch höhere Gewalt - kurzfristige Unterbrechungen des Betriebes, die erforderlich sind, um konkrete Gefährdungen durch einen möglichen Missbrauch durch Dritte (sog. Exploits) vorzubeugen oder zu verhindern (z.B. durch Updates)</t>
  </si>
  <si>
    <t>2.8</t>
  </si>
  <si>
    <t>2.8. Die Inhalte des für den Nutzer bestimmten Speicherplatzes (Nutzer-Datenbank) werden von EMEDIAGROUP zweimal täglich gesichert (ein nächtliches Vollback-up und eine zusätzliche abendliche Sicherung der Datenbank). Die Datensicherung erfolgt rollierend in der Weise, dass die für einen Wochentag gesicherten Daten nach 2 Monaten überschrieben werden. Nach Ablauf der 2 Monate werden die Sicherungen vom 01. und vom 15. Tag des Monats weitere 2 Jahre aufbewahrt. Die Sicherung erfolgt stets für die gesamte Datenbank des Nutzers. Der Nutzer hat nach Ende der Geschäftsbeziehung einen Anspruch auf Herausgabe der letzten Sicherung. Im laufenden Betrieb besteht die kostenpflichtige Möglichkeit der Rückübertragung der gesicherten Inhalte auf den Server.</t>
  </si>
  <si>
    <t>2.9</t>
  </si>
  <si>
    <t>2.9. Als Dokumentation liefert EMEDIAGROUP eine Online-Hilfe, die es erlaubt, Erläuterungen zu den Funktionalitäten während des Betriebs der Software abzurufen und auszudrucken. Darüber hinaus kann auf Wunsch des Nutzers ein Handbuch bereitgestellt werden. Über laufende Änderungen der SOFTWARE informiert die Online-Versionseinsicht mit den Release-Notes. Eine weitergehende Dokumentation schuldet EMEDIAGROUP nicht. 2.10. Änderungen, Ergänzungen und Einschränkungen des Bestands der SOFTWARE, insbesondere die Abkündigung einzelner Teile der SOFTWARE, sind bei neuen Programmversionen im Rahmen einer allgemeinen Produktpolitik von EMEDIA-GROUP erlaubt. Ist mit den Änderungen, Ergänzungen und Einschränkungen des Bestands der SOFTWARE auch eine Abweichung von der Leistungsbeschreibung verbunden, so gilt Ziffer 10 entsprechend.</t>
  </si>
  <si>
    <t>3. Nutzungsrechte 3.1. Der Nutzer erwirbt mit Vertragsschluss an der SOFTWARE ein zeitlich auf die Dauer des Vertrags beschränktes Nutzungsrecht, wobei sich dies Recht allein darauf beschränkt, die SOFTWARE als Application-Service (SAAS) über das Internet auf dem von EMEDIAGROUP zur Verfügung gestellten Servern zu nutzen. 3.2. Durch Eintragung und Aktivierung personengebundener Zugänge kann die Software genutzt werden. Jeder aktive Zugang entspricht einer Nutzungslizenz. 3.3. EMEDIAGROUP wird neue Programmversionen der SOFTWARE für den Nutzer auf dem Server bereitstellen und diese neuen Programmversionen dann dem Nutzer zur Nutzung überlassen. Eine Bereitstellung der neuen Programmversion erfolgt durch EMEDIAGROUP. 3.4. Ein Recht des Nutzers auf Einsichtnahme in den Quelltext der SOFTWARE besteht nicht. EMEDIAGROUP kann insbesondere auch die Einsichtnahme durch Dritte, z.B. Sachverständige im Rahmen eines gerichtlichen Verfahrens, verwehren, wenn die Gefahr besteht, dass hierdurch berechtigte Interessen von EMEDIA-GROUP verletzt werden, insoweit insbesondere die Verletzung von Betriebs- und Geschäftsgeheimnissen droht.</t>
  </si>
  <si>
    <t>3.1. Der Nutzer erwirbt mit Vertragsschluss an der SOFTWARE ein zeitlich auf die Dauer des Vertrags beschränktes Nutzungsrecht, wobei sich dies Recht allein darauf beschränkt, die SOFTWARE als Application-Service (SAAS) über das Internet auf dem von EMEDIAGROUP zur Verfügung gestellten Servern zu nutzen.</t>
  </si>
  <si>
    <t>3.2. Durch Eintragung und Aktivierung personengebundener Zugänge kann die Software genutzt werden. Jeder aktive Zugang entspricht einer Nutzungslizenz.</t>
  </si>
  <si>
    <t>3.3. EMEDIAGROUP wird neue Programmversionen der SOFTWARE für den Nutzer auf dem Server bereitstellen und diese neuen Programmversionen dann dem Nutzer zur Nutzung überlassen. Eine Bereitstellung der neuen Programmversion erfolgt durch EMEDIAGROUP.</t>
  </si>
  <si>
    <t>3.4. Ein Recht des Nutzers auf Einsichtnahme in den Quelltext der SOFTWARE besteht nicht. EMEDIAGROUP kann insbesondere auch die Einsichtnahme durch Dritte, z.B. Sachverständige im Rahmen eines gerichtlichen Verfahrens, verwehren, wenn die Gefahr besteht, dass hierdurch berechtigte Interessen von EMEDIA-GROUP verletzt werden, insoweit insbesondere die Verletzung von Betriebs- und Geschäftsgeheimnissen droht.</t>
  </si>
  <si>
    <t>Sach- und Rechtsmängelhaftung</t>
  </si>
  <si>
    <t>4. Sach- und Rechtsmängelhaftung 4.1. Technische Daten, Spezifikationen und Leistungsangaben in öffentlichen Äußerungen, insbesondere in Werbemitteln sind keine Beschaffenheitsangaben. Die Funktionalität der SOFTWARE richtet sich nach der Beschreibung auf der Produkt-Webseite www.emediaone.de. 4.2. EMEDIAGROUP wird die SOFTWARE in einem zum vertragsgemäßen Gebrauch geeigneten Zustand zur Verfügung stellen und sie in diesem Zustand erhalten. Die Pflicht zur Erhaltung beinhaltet nicht die Anpassung der SOFTWARE an veränderte Einsatzbedingungen und technische und funktionale Entwicklungen, wie etwa die Anpassung an den Funktionsumfang konkurrierender Produkte oder die Herstellung der Kompatibilität zu neuen Datenformaten.</t>
  </si>
  <si>
    <t>4.1. Technische Daten, Spezifikationen und Leistungsangaben in öffentlichen Äußerungen, insbesondere in Werbemitteln sind keine Beschaffenheitsangaben. Die Funktionalität der SOFTWARE richtet sich nach der Beschreibung auf der Produkt-Webseite www.emediaone.de.</t>
  </si>
  <si>
    <t>4.2. EMEDIAGROUP wird die SOFTWARE in einem zum vertragsgemäßen Gebrauch geeigneten Zustand zur Verfügung stellen und sie in diesem Zustand erhalten. Die Pflicht zur Erhaltung beinhaltet nicht die Anpassung der SOFTWARE an veränderte Einsatzbedingungen und technische und funktionale Entwicklungen, wie etwa die Anpassung an den Funktionsumfang konkurrierender Produkte oder die Herstellung der Kompatibilität zu neuen Datenformaten.</t>
  </si>
  <si>
    <t>5. Support 5.1. Supportleistungen vor Ort, d.h. am Sitz des Nutzers, sind nicht Bestandteil dieses Vertrages. 5.2. Der Basis-Support von EMEDIAGROUP erfolgt montags bis freitags von 9.00 Uhr bis 17.00 Uhr mit einer Mittagspause von 13.00 – 14.00 Uhr, ausgenommen an Feiertagen in Baden-Württemberg (im Folgenden "Dienstzeit" genannt). Eine Zusatzvereinbarung über erweiterte Supportzeiten und -leistungen kann zwischen den Vertragsparteien zu besonderen Konditionen über Support-Pakete vereinbart werden. 5.3. Nicht erfasst vom Basis-Support von EMEDIAGROUP werden dabei Softwareprobleme, die durch eine der folgenden Handlungen des Nutzers oder eines von ihm eingeschalteten Dritten verursacht werden: - Fehlerhafte Konfiguration der SOFTWARE, - Veränderung oder Beschädigung der SOFTWARE, - Veränderung der SOFTWARE durch sich selbst vervielfältigende Programme (Viren), - Gebrauch der SOFTWARE zu anderen Zwecken als den in der Softwarebeschreibung vorgesehenen, - Nichtbeachtung der in der Programmdokumentation vorgegebenen Anweisungen zur Bedienung der SOFTWARE 5.4. Sofern EMEDIAGROUP Support leistet und sich im Nachhinein herausstellt, dass die Softwareprobleme durch die unter Ziffer 5.3. dieses Vertrages aufgeführten Handlungen des Nutzers oder eines Dritten, dessen Verhalten sich der Nutzer zurechnen lassen muss, verursacht wurden, ist EMEDIAGROUP berechtigt, diese Leistungen nach den jeweils gültigen Stundensätzen abzurechnen.</t>
  </si>
  <si>
    <t>5.1. Supportleistungen vor Ort, d.h. am Sitz des Nutzers, sind nicht Bestandteil dieses Vertrages.</t>
  </si>
  <si>
    <t>5.2. Der Basis-Support von EMEDIAGROUP erfolgt montags bis freitags von 9.00 Uhr bis 17.00 Uhr mit einer Mittagspause von 13.00 – 14.00 Uhr, ausgenommen an Feiertagen in Baden-Württemberg (im Folgenden "Dienstzeit" genannt). Eine Zusatzvereinbarung über erweiterte Supportzeiten und -leistungen kann zwischen den Vertragsparteien zu besonderen Konditionen über Support-Pakete vereinbart werden.</t>
  </si>
  <si>
    <t>5.3. Nicht erfasst vom Basis-Support von EMEDIAGROUP werden dabei Softwareprobleme, die durch eine der folgenden Handlungen des Nutzers oder eines von ihm eingeschalteten Dritten verursacht werden: - Fehlerhafte Konfiguration der SOFTWARE, - Veränderung oder Beschädigung der SOFTWARE, - Veränderung der SOFTWARE durch sich selbst vervielfältigende Programme (Viren), - Gebrauch der SOFTWARE zu anderen Zwecken als den in der Softwarebeschreibung vorgesehenen, - Nichtbeachtung der in der Programmdokumentation vorgegebenen Anweisungen zur Bedienung der SOFTWARE</t>
  </si>
  <si>
    <t>5.4. Sofern EMEDIAGROUP Support leistet und sich im Nachhinein herausstellt, dass die Softwareprobleme durch die unter Ziffer 5.3. dieses Vertrages aufgeführten Handlungen des Nutzers oder eines Dritten, dessen Verhalten sich der Nutzer zurechnen lassen muss, verursacht wurden, ist EMEDIAGROUP berechtigt, diese Leistungen nach den jeweils gültigen Stundensätzen abzurechnen.</t>
  </si>
  <si>
    <t>Fehlerbeseitigung</t>
  </si>
  <si>
    <t>6. Fehlerbeseitigung 6.1. EMEDIAGROUP wird mit der Behebung von Fehlern der SOFTWARE binnen der Reaktionszeit (Zeitspanne während der Dienstzeit ab der Mängelrüge, bis zu deren Ablauf EMEDIAGROUP dem Nutzer den Beginn der Beseitigungstätigkeiten berichtet haben muss) beginnen und die Fehler binnen der Beseitigungszeit (Zeitspanne während der Dienstzeit ab der Mängelrüge, bis zu deren Ablauf EMEDIA-GROUP den Mangel behoben haben muss) beheben. Die Reaktions- und Beseitigungszeiten bemessen sich für jeden Fehler getrennt. 6.2. Bei betriebsverhindernden Fehlern (Fehlerklasse 1: Der Fehler verhindert die Nutzung des Vertragsgegenstands oder wesentlicher Teile des Vertragsgegenstands) wird EMEDIAGROUP binnen 12 Stunden innerhalb der Dienstzeit mit der Beseitigung beginnen und den Fehler in angemessener Zeit beheben. 6.3. Bei betriebsbehindernden Fehlern (Fehlerklasse 2: Der Fehler behindert die Nutzung des Vertragsgegenstands schwerwiegend, d.h. die Nutzung des Vertragsgegenstands ist nur mit erheblichem Aufwand möglich oder die Nutzung des Vertragsgegenstands stellt ein nicht zumutbares Risiko für die ordnungsgemäße Funktion anderer Systeme des Lizenznehmers da) wird EMEDIAGROUP binnen 24 Stunden innerhalb der Dienstzeit mit der Beseitigung beginnen und den Fehler in angemessener Zeit beheben. 6.4. Bei Sonstigen Fehlern (Fehlerklasse 3: Die Nutzung ist nicht wesentlich beeinträchtigt) wird EMEDIAGROUP binnen angemessener Frist mit deren Beseitigung beginnen und diese beheben, sobald interne Prozesse bei EMEDIAGROUP (z.B. das nächste Release der EMEDIAGROUP-SOFTWARE) eine effiziente Beseitigung ermöglichen. 6.5. Ein Fehler kann nach teilweiser Nachbesserung oder nach Aufzeigen einer Umgehungslösung von EMEDIAGROUP in eine niedrigere Kategorie eingeordnet werden. 6.6. Die Mängelrüge des Nutzers kann zunächst auch (fern-)mündlich erfolgen. Sie ist jedoch spätestens am nächsten Werktag in Textform zu wiederholen und hat den als Fehler gerügten Tatbestand so detailliert wie möglich und auch möglichst reproduzierbar zu beschreiben (Fehlermeldung). EMEDIAGROUP kann den Nutzer verpflichten, für die Mängelrüge eine von EMEDIAGROUP vorgegebene Kundensupportsoftware zu nutzen. 6.7. Der Nutzer hat EMEDIAGROUP bei der Mängelbeseitigung zu unterstützen (z.B. durch das Abschalten einzelner Maschine bzw. deren Trennung von der SOFTWARE) und Vorkehrungen für den Fall zu treffen, wenn die Mängelbeseitigung nicht bzw. nicht fristgerecht durchgeführt werden kann.</t>
  </si>
  <si>
    <t>6.1. EMEDIAGROUP wird mit der Behebung von Fehlern der SOFTWARE binnen der Reaktionszeit (Zeitspanne während der Dienstzeit ab der Mängelrüge, bis zu deren Ablauf EMEDIAGROUP dem Nutzer den Beginn der Beseitigungstätigkeiten berichtet haben muss) beginnen und die Fehler binnen der Beseitigungszeit (Zeitspanne während der Dienstzeit ab der Mängelrüge, bis zu deren Ablauf EMEDIA-GROUP den Mangel behoben haben muss) beheben. Die Reaktions- und Beseitigungszeiten bemessen sich für jeden Fehler getrennt.</t>
  </si>
  <si>
    <t>6.2. Bei betriebsverhindernden Fehlern (Fehlerklasse 1: Der Fehler verhindert die Nutzung des Vertragsgegenstands oder wesentlicher Teile des Vertragsgegenstands) wird EMEDIAGROUP binnen 12 Stunden innerhalb der Dienstzeit mit der Beseitigung beginnen und den Fehler in angemessener Zeit beheben.</t>
  </si>
  <si>
    <t>6.3. Bei betriebsbehindernden Fehlern (Fehlerklasse 2: Der Fehler behindert die Nutzung des Vertragsgegenstands schwerwiegend, d.h. die Nutzung des Vertragsgegenstands ist nur mit erheblichem Aufwand möglich oder die Nutzung des Vertragsgegenstands stellt ein nicht zumutbares Risiko für die ordnungsgemäße Funktion anderer Systeme des Lizenznehmers da) wird EMEDIAGROUP binnen 24 Stunden innerhalb der Dienstzeit mit der Beseitigung beginnen und den Fehler in angemessener Zeit beheben.</t>
  </si>
  <si>
    <t>6.4. Bei Sonstigen Fehlern (Fehlerklasse 3: Die Nutzung ist nicht wesentlich beeinträchtigt) wird EMEDIAGROUP binnen angemessener Frist mit deren Beseitigung beginnen und diese beheben, sobald interne Prozesse bei EMEDIAGROUP (z.B. das nächste Release der EMEDIAGROUP-SOFTWARE) eine effiziente Beseitigung ermöglichen.</t>
  </si>
  <si>
    <t>6.5. Ein Fehler kann nach teilweiser Nachbesserung oder nach Aufzeigen einer Umgehungslösung von EMEDIAGROUP in eine niedrigere Kategorie eingeordnet werden.</t>
  </si>
  <si>
    <t>6.6. Die Mängelrüge des Nutzers kann zunächst auch (fern-)mündlich erfolgen. Sie ist jedoch spätestens am nächsten Werktag in Textform zu wiederholen und hat den als Fehler gerügten Tatbestand so detailliert wie möglich und auch möglichst reproduzierbar zu beschreiben (Fehlermeldung). EMEDIAGROUP kann den Nutzer verpflichten, für die Mängelrüge eine von EMEDIAGROUP vorgegebene Kundensupportsoftware zu nutzen.</t>
  </si>
  <si>
    <t>6.7</t>
  </si>
  <si>
    <t>6.7. Der Nutzer hat EMEDIAGROUP bei der Mängelbeseitigung zu unterstützen (z.B. durch das Abschalten einzelner Maschine bzw. deren Trennung von der SOFTWARE) und Vorkehrungen für den Fall zu treffen, wenn die Mängelbeseitigung nicht bzw. nicht fristgerecht durchgeführt werden kann.</t>
  </si>
  <si>
    <t>Vertragslaufzeit / Folgen der Vertragsbeendigung</t>
  </si>
  <si>
    <t>7. Vertragslaufzeit / Folgen der Vertragsbeendigung 7.1. Der Vertrag kann von beiden Seiten mit einer Kündigungsfrist von 3 Monaten zum Jahresende gekündigt werden. Maßgeblich für die Rechtzeitigkeit der Kündigung ist der Zugang der Erklärung bei dem Vertragspartner. 7.2. Die Kündigung bedarf der Textform. 7.3. Bei Ablauf des Vertrags ist EMEDIAGROUP berechtigt, die Einstellungen des Nutzers und auch alle Backups unwiderruflich zu löschen.</t>
  </si>
  <si>
    <t>7.1. Der Vertrag kann von beiden Seiten mit einer Kündigungsfrist von 3 Monaten zum Jahresende gekündigt werden. Maßgeblich für die Rechtzeitigkeit der Kündigung ist der Zugang der Erklärung bei dem Vertragspartner.</t>
  </si>
  <si>
    <t>7.2. Die Kündigung bedarf der Textform.</t>
  </si>
  <si>
    <t>7.3. Bei Ablauf des Vertrags ist EMEDIAGROUP berechtigt, die Einstellungen des Nutzers und auch alle Backups unwiderruflich zu löschen.</t>
  </si>
  <si>
    <t>Untervermietung</t>
  </si>
  <si>
    <t>8. Untervermietung 8.1. Eine Untervermietung ist nicht gestattet. 8.2. Zulässig ist jedoch die Überlassung an Dritte, denen kein selbstständiges Gebrauchsrecht eingeräumt wird und die sich hinsichtlich der Art und Weise der Benutzung dem Willen des Nutzers beugen müssen. Dies ist insbesondere bei Angestellten des Nutzers in der Regel der Fall.</t>
  </si>
  <si>
    <t>8.1. Eine Untervermietung ist nicht gestattet.</t>
  </si>
  <si>
    <t>8.2. Zulässig ist jedoch die Überlassung an Dritte, denen kein selbstständiges Gebrauchsrecht eingeräumt wird und die sich hinsichtlich der Art und Weise der Benutzung dem Willen des Nutzers beugen müssen. Dies ist insbesondere bei Angestellten des Nutzers in der Regel der Fall.</t>
  </si>
  <si>
    <t>Entgelt/Übertragbarkeit/Fälligkeit/Zahlungsverzug</t>
  </si>
  <si>
    <t>9. Entgelt/Übertragbarkeit/Fälligkeit/Zahlungsverzug 9.1. Der Nutzer zahlt an EMEDIAGROUP eine monatliche Pauschalvergütung entsprechend dem Angebot von EMEDIAGROUP. 9.2. Die Vergütung ist, sofern nichts anderes vereinbart wurde, monatlich jeweils zum Ersten im Voraus zu zahlen. 9.3. Alle Preise verstehen sich netto in Euro zzgl. der gesetzlichen USt. 9.4. Erteilte Aufträge oder Bestellungen des Nutzers sind nicht übertragbar und können nur vom intendierten Leistungsempfänger innerhalb des Auftragszeitraums genutzt werden. Der intendierte Leistungsempfänger ist der Nutzer bzw. das Unternehmen, der die Bestellung tätigt. Soll ein abweichender Leistungsempfänger bestimmt werden, so kann dies mit dem Auftrag entsprechend vermerkt werden. 9.5. Geldforderungen des Nutzers gegen EMEDIAGROUP kann der Nutzer an Dritte nur abtreten, soweit das jeweils zugrunde liegende Rechtsgeschäft für beide Teile ein Handelsgeschäft ist.</t>
  </si>
  <si>
    <t>9.1. Der Nutzer zahlt an EMEDIAGROUP eine monatliche Pauschalvergütung entsprechend dem Angebot von EMEDIAGROUP.</t>
  </si>
  <si>
    <t>9.2. Die Vergütung ist, sofern nichts anderes vereinbart wurde, monatlich jeweils zum Ersten im Voraus zu zahlen.</t>
  </si>
  <si>
    <t>9.3. Alle Preise verstehen sich netto in Euro zzgl. der gesetzlichen USt.</t>
  </si>
  <si>
    <t>9.4. Erteilte Aufträge oder Bestellungen des Nutzers sind nicht übertragbar und können nur vom intendierten Leistungsempfänger innerhalb des Auftragszeitraums genutzt werden. Der intendierte Leistungsempfänger ist der Nutzer bzw. das Unternehmen, der die Bestellung tätigt. Soll ein abweichender Leistungsempfänger bestimmt werden, so kann dies mit dem Auftrag entsprechend vermerkt werden.</t>
  </si>
  <si>
    <t>9.5. Geldforderungen des Nutzers gegen EMEDIAGROUP kann der Nutzer an Dritte nur abtreten, soweit das jeweils zugrunde liegende Rechtsgeschäft für beide Teile ein Handelsgeschäft ist.</t>
  </si>
  <si>
    <t>Änderung der AGB</t>
  </si>
  <si>
    <t>10. Änderung der AGB 10.1. EMEDIAGROUP ist berechtigt, die hier vereinbarten Preise anzupassen und/oder die Bedingungen diese Vertragsverhältnisses zu verändern, wenn - die Änderungen erst zwei Monate nach Zugang einer entsprechenden Erklärung beim Nutzer wirksam werden sollen, - EMEDIAGROUP die Änderungen dem Nutzer in Textform unter Hinweis auf die Möglichkeit eines Widerspruchs sowie unter Hinweis auf eine einmonatige Frist des Widerspruchs nach Zugang der entsprechenden Erklärung mitteilt und - der Nutzer nicht binnen eines Monats nach Zugang der entsprechenden Erklärung widerspricht. 10.2. Erfolgt ein Widerspruch nach Ziffer 10.1., wird der Vertrag unverändert fortgesetzt. Das Recht der Vertragspartner zur Kündigung des Vertrages bleibt hiervon unberührt.</t>
  </si>
  <si>
    <t>10.1. EMEDIAGROUP ist berechtigt, die hier vereinbarten Preise anzupassen und/oder die Bedingungen diese Vertragsverhältnisses zu verändern, wenn - die Änderungen erst zwei Monate nach Zugang einer entsprechenden Erklärung beim Nutzer wirksam werden sollen, - EMEDIAGROUP die Änderungen dem Nutzer in Textform unter Hinweis auf die Möglichkeit eines Widerspruchs sowie unter Hinweis auf eine einmonatige Frist des Widerspruchs nach Zugang der entsprechenden Erklärung mitteilt und - der Nutzer nicht binnen eines Monats nach Zugang der entsprechenden Erklärung widerspricht.</t>
  </si>
  <si>
    <t>10.2. Erfolgt ein Widerspruch nach Ziffer 10.1., wird der Vertrag unverändert fortgesetzt. Das Recht der Vertragspartner zur Kündigung des Vertrages bleibt hiervon unberührt.</t>
  </si>
  <si>
    <t>Haftung von EMEDIAGROUP</t>
  </si>
  <si>
    <t>11. Haftung von EMEDIAGROUP 11.1. EMEDIAGROUP haftet gegenüber dem Nutzer nur für vorsätzlich oder grob fahrlässig verursachte Schäden. Dies gilt nicht, soweit wesentliche Pflichten des Vertrags durch EMEDIAGROUP verletzt werden. Wesentlichen Vertragspflichten sind solche, deren Erfüllung die ordnungsgemäße Durchführung des Vertrags überhaupt erst ermöglichen und auf deren Einhaltung der Vertragspartner regelmäßig vertraut und vertrauen darf. 11.2. Im Falle leichter Fahrlässigkeit ist eine Haftung von EMEDIAGROUP bei Vermögensschäden hinsichtlich mittelbarer Schäden, insbesondere Mangelfolgeschäden, unvorhersehbarer Schäden oder untypischer Schäden sowie entgangenen Gewinns ausgeschlossen. 11.3. Eine gesetzlich vorgeschriebene verschuldensunabhängige Haftung von EMEDIAGROUP - insbesondere eine Haftung nach Produkthaftungsgesetz sowie eine gesetzliche Garantiehaftung - bleibt von den vorstehenden Haftungsein-schränkungen unberührt. Gleiches gilt für die Haftung von EMEDIAGROUP bei schuldhafter Verletzung von Leben, Körper oder Gesundheit. 11.4. Die Haftungsbeschränkungen bzw. -ausschlüsse nach Ziffern 11.1. bis 11.3. gelten auch für persönliche Haftung der Arbeitnehmer, Angestellten, Vertreter, Organe und Erfüllungsgehilfen von EMEDIAGROUP, soweit diese unmittelbar in Anspruch genommen werden. 11.5. Die verschuldensunabhängige Haftung der EMEDIAGROUP für bereits bei Vertragsabschluss vorhandene Fehler nach § 536 a Absatz 1 des Bürgerlichen Gesetzbuchs wird ausdrücklich ausgeschlossen.</t>
  </si>
  <si>
    <t>11.1. EMEDIAGROUP haftet gegenüber dem Nutzer nur für vorsätzlich oder grob fahrlässig verursachte Schäden. Dies gilt nicht, soweit wesentliche Pflichten des Vertrags durch EMEDIAGROUP verletzt werden. Wesentlichen Vertragspflichten sind solche, deren Erfüllung die ordnungsgemäße Durchführung des Vertrags überhaupt erst ermöglichen und auf deren Einhaltung der Vertragspartner regelmäßig vertraut und vertrauen darf.</t>
  </si>
  <si>
    <t>11.2. Im Falle leichter Fahrlässigkeit ist eine Haftung von EMEDIAGROUP bei Vermögensschäden hinsichtlich mittelbarer Schäden, insbesondere Mangelfolgeschäden, unvorhersehbarer Schäden oder untypischer Schäden sowie entgangenen Gewinns ausgeschlossen.</t>
  </si>
  <si>
    <t>11.3. Eine gesetzlich vorgeschriebene verschuldensunabhängige Haftung von EMEDIAGROUP - insbesondere eine Haftung nach Produkthaftungsgesetz sowie eine gesetzliche Garantiehaftung - bleibt von den vorstehenden Haftungsein-schränkungen unberührt. Gleiches gilt für die Haftung von EMEDIAGROUP bei schuldhafter Verletzung von Leben, Körper oder Gesundheit.</t>
  </si>
  <si>
    <t>11.4. Die Haftungsbeschränkungen bzw. -ausschlüsse nach Ziffern 11.1. bis 11.3. gelten auch für persönliche Haftung der Arbeitnehmer, Angestellten, Vertreter, Organe und Erfüllungsgehilfen von EMEDIAGROUP, soweit diese unmittelbar in Anspruch genommen werden.</t>
  </si>
  <si>
    <t>11.5. Die verschuldensunabhängige Haftung der EMEDIAGROUP für bereits bei Vertragsabschluss vorhandene Fehler nach § 536 a Absatz 1 des Bürgerlichen Gesetzbuchs wird ausdrücklich ausgeschlossen.</t>
  </si>
  <si>
    <t>Pflichten des Nutzers</t>
  </si>
  <si>
    <t>12. Pflichten des Nutzers 12.1. Der Nutzer darf den Dienst nur im Einklang mit den vertraglichen Vereinbarungen und den gesetzlichen Bestimmungen nutzen. 12.2. Die Nutzung des Dienstes durch den Nutzer, insbesondere die Inhalte, die der Nutzer einstellt, verlinkt, einbettet oder auf andere Weise zugänglich macht, liegt im alleini-gen Verantwortungsbereich des Nutzers. Der Nutzer gewährleistet, dass alle von ihm eingestellten Inhalte („Inhalte des Nutzers“) nicht gegen die einschlägigen inländischen und ausländischen gesetzlichen Regelungen, insbesondere des Verbraucherschutz-rechts, des Urheberrechts, des Wettbewerbsrechts und des Datenschutzrechts, die gu-ten Sitten oder Rechte Dritter verstoßen. Die Einstellung von Inhalten des Nutzers, die a) diskriminierender, rassistischer, gewaltverherrlichender oder menschenver-achtender Art sind, b) zu Straftaten aufrufen oder diese gut heißen, c) Pornographie beinhalten oder gegen das Jugendschutzrecht verstoßen oder d) Persönlichkeitsrechte Dritter verletzen, ist unzulässig. 12.3. Der Nutzer darf keine Software oder andere technische Einrichtungen verwenden, die das Funktionieren des Dienstes ändern, erweitern oder gefährden. Insbesondere darf der Nutzer nicht versuchen, mit anderen als den vorgesehenen technischen Mitteln auf den Dienst zuzugreifen. 12.4. Der Nutzer behandelt Zugangsdaten zu dem Dienst streng vertraulich. Er darf Zugangs-daten nur denjenigen eigenen Mitarbeitern zugänglich machen, die den Dienst im Rah-men ihrer Dienstaufgaben gemäß den vereinbarten Beschränkungen nutzen dürfen. 12.5. Hat der Nutzer den Verdacht, dass seine Zugangsdaten einem Dritten bekannt gewor-den sind oder dass ein Dritter unbefugt den Zugang des Nutzers zu dem Dienst nutzt, so ist der Nutzer verpflichtet, EMEDIAGROUP unverzüglich hierüber zu informieren. 12.6. Hat EMEDIAGROUP konkrete Anhaltspunkte dafür, dass der Nutzer den Dienst entge-gen den Bestimmungen dieses Vertrags oder den sonstigen vertraglichen Vereinbarun-gen der Vertragspartner nutzt oder ein unberechtigter Dritter mit den Zugangsdaten des Nutzers unbefugt auf den Dienst zugreift, so ist EMEDIA-GROUP berechtigt, den Zugang des Nutzers zu dem Dienst bis zur Klärung der Angelegenheit zu sperren. Außer bei Gefahr im Verzug wird EMEDIAGROUP dem Nutzer vor einer solchen Maß-nahme Gelegenheit zur Stellungnahme geben. Der Nutzer bleibt während der Zeit der Sperrung zur Zahlung der vereinbarten Vergütung verpflichtet, es sei denn, er hatte die Umstände, die zu der Sperrung geführt haben, nicht zu vertreten. 12.7. Der Nutzer stellt EMEDIAGROUP von allen Ansprüchen Dritter frei und ersetzt EMEDI-AGROUP alle Schäden, die EMEDIAGROUP durch eine rechts- oder vertragswidrige Nutzung des Dienstes entstehen, es sei denn, der Nutzer weist nach, dass er die jewei-lige Rechtsverletzung nicht zu vertreten hat. Zu den erstattungsfähigen Schäden zählen auch die angemessenen Kosten einer Rechtsverteidigung, die EMEDIAGROUP bei der Abwehr von Ansprüchen Dritter entstehen sollten. EMEDIAGROUP wird den Nutzer je-doch unverzüglich von vorzunehmenden Maßnahmen der Rechtsverteidigung infor-mieren. EMEDIAGROUP darf bei solchen Auseinandersetzungen mit Dritten Vergleiche nur nach Rücksprache mit dem Nutzer schließen. Andernfalls trägt EMEDIAGROUP sämtliche Kosten der Auseinandersetzung selbst.</t>
  </si>
  <si>
    <t>12.1. Der Nutzer darf den Dienst nur im Einklang mit den vertraglichen Vereinbarungen und den gesetzlichen Bestimmungen nutzen.</t>
  </si>
  <si>
    <t>12.2. Die Nutzung des Dienstes durch den Nutzer, insbesondere die Inhalte, die der Nutzer einstellt, verlinkt, einbettet oder auf andere Weise zugänglich macht, liegt im alleini-gen Verantwortungsbereich des Nutzers. Der Nutzer gewährleistet, dass alle von ihm eingestellten Inhalte („Inhalte des Nutzers“) nicht gegen die einschlägigen inländischen und ausländischen gesetzlichen Regelungen, insbesondere des Verbraucherschutz-rechts, des Urheberrechts, des Wettbewerbsrechts und des Datenschutzrechts, die gu-ten Sitten oder Rechte Dritter verstoßen. Die Einstellung von Inhalten des Nutzers, die a) diskriminierender, rassistischer, gewaltverherrlichender oder menschenver-achtender Art sind, b) zu Straftaten aufrufen oder diese gut heißen, c) Pornographie beinhalten oder gegen das Jugendschutzrecht verstoßen oder d) Persönlichkeitsrechte Dritter verletzen, ist unzulässig.</t>
  </si>
  <si>
    <t>12.3. Der Nutzer darf keine Software oder andere technische Einrichtungen verwenden, die das Funktionieren des Dienstes ändern, erweitern oder gefährden. Insbesondere darf der Nutzer nicht versuchen, mit anderen als den vorgesehenen technischen Mitteln auf den Dienst zuzugreifen.</t>
  </si>
  <si>
    <t>12.4. Der Nutzer behandelt Zugangsdaten zu dem Dienst streng vertraulich. Er darf Zugangs-daten nur denjenigen eigenen Mitarbeitern zugänglich machen, die den Dienst im Rah-men ihrer Dienstaufgaben gemäß den vereinbarten Beschränkungen nutzen dürfen.</t>
  </si>
  <si>
    <t>12.5. Hat der Nutzer den Verdacht, dass seine Zugangsdaten einem Dritten bekannt gewor-den sind oder dass ein Dritter unbefugt den Zugang des Nutzers zu dem Dienst nutzt, so ist der Nutzer verpflichtet, EMEDIAGROUP unverzüglich hierüber zu informieren.</t>
  </si>
  <si>
    <t>12.6. Hat EMEDIAGROUP konkrete Anhaltspunkte dafür, dass der Nutzer den Dienst entge-gen den Bestimmungen dieses Vertrags oder den sonstigen vertraglichen Vereinbarun-gen der Vertragspartner nutzt oder ein unberechtigter Dritter mit den Zugangsdaten des Nutzers unbefugt auf den Dienst zugreift, so ist EMEDIA-GROUP berechtigt, den Zugang des Nutzers zu dem Dienst bis zur Klärung der Angelegenheit zu sperren. Außer bei Gefahr im Verzug wird EMEDIAGROUP dem Nutzer vor einer solchen Maß-nahme Gelegenheit zur Stellungnahme geben. Der Nutzer bleibt während der Zeit der Sperrung zur Zahlung der vereinbarten Vergütung verpflichtet, es sei denn, er hatte die Umstände, die zu der Sperrung geführt haben, nicht zu vertreten.</t>
  </si>
  <si>
    <t>12.7. Der Nutzer stellt EMEDIAGROUP von allen Ansprüchen Dritter frei und ersetzt EMEDI-AGROUP alle Schäden, die EMEDIAGROUP durch eine rechts- oder vertragswidrige Nutzung des Dienstes entstehen, es sei denn, der Nutzer weist nach, dass er die jewei-lige Rechtsverletzung nicht zu vertreten hat. Zu den erstattungsfähigen Schäden zählen auch die angemessenen Kosten einer Rechtsverteidigung, die EMEDIAGROUP bei der Abwehr von Ansprüchen Dritter entstehen sollten. EMEDIAGROUP wird den Nutzer je-doch unverzüglich von vorzunehmenden Maßnahmen der Rechtsverteidigung infor-mieren. EMEDIAGROUP darf bei solchen Auseinandersetzungen mit Dritten Vergleiche nur nach Rücksprache mit dem Nutzer schließen. Andernfalls trägt EMEDIAGROUP sämtliche Kosten der Auseinandersetzung selbst.</t>
  </si>
  <si>
    <t>Geheimhaltung, Datenschutz</t>
  </si>
  <si>
    <t>13. Geheimhaltung, Datenschutz 13.1. Die Vertragspartner verpflichten sich, alle ihnen bei der Vertragsdurchführung von dem jeweils anderen Vertragspartner bekanntwerdenden Betriebsgeheimnisse des anderen Vertragspartners vertraulich zu behandeln. Auch vereinbaren die Parteien, über den Inhalt dieses Vertrags Stillschweigen zu bewahren. 13.2. Die Vertragspartner beachten die datenschutzrechtlichen Vorschriften. Die Vertrags-partner werden eine den Vorschriften des Art. 28 DSGVO entsprechende Zusatzverein-barung abschließen, wobei diesbezüglich EMEDIAGROUP das Vorschlagsrecht für eine Vereinbarung hat.</t>
  </si>
  <si>
    <t>13.1. Die Vertragspartner verpflichten sich, alle ihnen bei der Vertragsdurchführung von dem jeweils anderen Vertragspartner bekanntwerdenden Betriebsgeheimnisse des anderen Vertragspartners vertraulich zu behandeln. Auch vereinbaren die Parteien, über den Inhalt dieses Vertrags Stillschweigen zu bewahren.</t>
  </si>
  <si>
    <t>13.2. Die Vertragspartner beachten die datenschutzrechtlichen Vorschriften. Die Vertrags-partner werden eine den Vorschriften des Art. 28 DSGVO entsprechende Zusatzverein-barung abschließen, wobei diesbezüglich EMEDIAGROUP das Vorschlagsrecht für eine Vereinbarung hat.</t>
  </si>
  <si>
    <t>Leistung und Fakturierung durch Dritte</t>
  </si>
  <si>
    <t>14. Leistung und Fakturierung durch Dritte 14.1. EMEDIAGROUP ist berechtigt, die vertraglich geschuldeten Leistungen durch Dritte, insbesondere durch mit ihm verbundene Unternehmen, zu erbringen. 14.2. EMEDIAGROUP ist berechtigt, jegliche Ansprüche aus diesem Vertrag an Dritte, insbe-sondere an verbundene Unternehmen, abzutreten oder Dritte zur Geltendmachung im eigenen Namen zu ermächtigen. 14.3. Der Nutzer darf nur mit unbestrittenen oder rechtskräftig festgestellten Forderungen aufrechnen. Der Nutzer kann ein Zurückbehaltungsrecht nur in den Fällen unbestritte-ner oder rechtskräftig festgestellter Ansprüche geltend machen. Ein Zurückbehal-tungsrecht oder die Einrede des nicht erfüllten Vertrages stehen dem Nutzer nur in-nerhalb dieses Vertragsverhältnisses zu.</t>
  </si>
  <si>
    <t>14.1. EMEDIAGROUP ist berechtigt, die vertraglich geschuldeten Leistungen durch Dritte, insbesondere durch mit ihm verbundene Unternehmen, zu erbringen.</t>
  </si>
  <si>
    <t>14.2. EMEDIAGROUP ist berechtigt, jegliche Ansprüche aus diesem Vertrag an Dritte, insbe-sondere an verbundene Unternehmen, abzutreten oder Dritte zur Geltendmachung im eigenen Namen zu ermächtigen.</t>
  </si>
  <si>
    <t>14.3. Der Nutzer darf nur mit unbestrittenen oder rechtskräftig festgestellten Forderungen aufrechnen. Der Nutzer kann ein Zurückbehaltungsrecht nur in den Fällen unbestritte-ner oder rechtskräftig festgestellter Ansprüche geltend machen. Ein Zurückbehal-tungsrecht oder die Einrede des nicht erfüllten Vertrages stehen dem Nutzer nur in-nerhalb dieses Vertragsverhältnisses zu.</t>
  </si>
  <si>
    <t>15. Allgemeines 15.1. Änderungen, Kündigungen und Ergänzungen dieses Vertrags bedürfen der Textform (z.B. Fax, E-Mail); dies gilt auch für eine Aufhebung dieses Textformerfordernisses. 15.2. Für das Vertragsverhältnis gilt das Recht der Bundesrepublik Deutschland unter Aus-schluss des UN-Kaufrechts. 15.3. Sofern der Nutzer, der seinen Sitz in Deutschland hat, Kaufmann, juristische Person des öffentlichen Rechts oder Träger eines öffentlich-rechtlichen Sondervermögens im Sinne des § 38 ZPO ist oder der Nutzer nach Vertragsschluss seinen Wohnsitz, gewöhn-lichen Aufenthaltsort oder Firmensitz ins Ausland verlegt oder dieser nicht bekannt ist, ist ausschließlicher Gerichtsstand Karlsruhe. 15.4. Die Nichtigkeit oder Unwirksamkeit einzelner Bestimmungen dieses Vertrags berührt die Gültigkeit der übrigen Bestimmungen nicht.</t>
  </si>
  <si>
    <t>15.1. Änderungen, Kündigungen und Ergänzungen dieses Vertrags bedürfen der Textform (z.B. Fax, E-Mail); dies gilt auch für eine Aufhebung dieses Textformerfordernisses.</t>
  </si>
  <si>
    <t>15.2. Für das Vertragsverhältnis gilt das Recht der Bundesrepublik Deutschland unter Aus-schluss des UN-Kaufrechts.</t>
  </si>
  <si>
    <t>15.3. Sofern der Nutzer, der seinen Sitz in Deutschland hat, Kaufmann, juristische Person des öffentlichen Rechts oder Träger eines öffentlich-rechtlichen Sondervermögens im Sinne des § 38 ZPO ist oder der Nutzer nach Vertragsschluss seinen Wohnsitz, gewöhn-lichen Aufenthaltsort oder Firmensitz ins Ausland verlegt oder dieser nicht bekannt ist, ist ausschließlicher Gerichtsstand Karlsruhe.</t>
  </si>
  <si>
    <t>15.4. Die Nichtigkeit oder Unwirksamkeit einzelner Bestimmungen dieses Vertrags berührt die Gültigkeit der übrigen Bestimmungen nicht.</t>
  </si>
  <si>
    <t>Geltung der Vertragsbedingungen</t>
  </si>
  <si>
    <t>§ 1 Geltung der Vertragsbedingungen (1) Für den Verkauf von Standardsoftware, für im Rahmen des Kaufvertrages vereinbarte Dienstleistungen und für vorvertragliche Schuldverhältnisse gelten im unternehmerischen Verkehr ausschließlich diese Allgemeinen Vertragsbedingungen, soweit nichts anderes vereinbart ist. Andere Vertragsbedingungen der Vertragspartner werden nicht Vertragsinhalt, auch wenn die DBS-GmbH ihnen nicht ausdrücklich widerspricht. (2) Auch, wenn beim Abschluss gleichartiger Verträge hierauf nicht nochmals hingewiesen wird, gelten ausschließlich die Allgemeinen Vertragsbedingungen der DBS-GmbH in ihrer bei Abgabe der Erklärung des Bestellers unter https://www.delta-barth.de/agb abrufbaren Fassung, es sei denn, die Vertragspartner vereinbaren schriftlich etwas anderes. (3) Für die Lieferung der Standardsoftware gelten ergänzend die §§ 433 ff. BGB. Für ergänzende Dienstleistungen (z.B. Installation, Parametrisierung, Schulung) gelten ergänzend die §§ 611 ff. BGB.</t>
  </si>
  <si>
    <t>(1) Für den Verkauf von Standardsoftware, für im Rahmen des Kaufvertrages vereinbarte Dienstleistungen und für vorvertragliche Schuldverhältnisse gelten im unternehmerischen Verkehr ausschließlich diese Allgemeinen Vertragsbedingungen, soweit nichts anderes vereinbart ist. Andere Vertragsbedingungen der Vertragspartner werden nicht Vertragsinhalt, auch wenn die DBS-GmbH ihnen nicht ausdrücklich widerspricht.</t>
  </si>
  <si>
    <t>(2) Auch, wenn beim Abschluss gleichartiger Verträge hierauf nicht nochmals hingewiesen wird, gelten ausschließlich die Allgemeinen Vertragsbedingungen der DBS-GmbH in ihrer bei Abgabe der Erklärung des Bestellers unter https://www.delta-barth.de/agb abrufbaren Fassung, es sei denn, die Vertragspartner vereinbaren schriftlich etwas anderes.</t>
  </si>
  <si>
    <t>(3) Für die Lieferung der Standardsoftware gelten ergänzend die §§ 433 ff. BGB. Für ergänzende Dienstleistungen (z.B. Installation, Parametrisierung, Schulung) gelten ergänzend die §§ 611 ff. BGB.</t>
  </si>
  <si>
    <t>Vertragsschluss</t>
  </si>
  <si>
    <t>§ 2 Vertragsschluss (1) Angebote der DBS-GmbH sind freibleibend und unverbindlich, es sei denn, das Angebot ist schriftlich als bindend bezeichnet. Eine rechtliche Bindung kommt nur durch beiderseits unterzeichneten Vertrag oder durch schriftliche Auftragsbestätigung der DBS-GmbH zustande, außerdem dadurch, dass die DBS-GmbH nach der Bestellung mit der Leistungserbringung beginnt. Die DBS-GmbH kann schriftliche Bestätigungen mündlicher Vertragserklärungen des Bestellers verlangen. (2) Der Besteller hält sich vier Wochen an seine Erklärungen zum Abschluss von Verträgen gebunden. (3) Für Lieferungen und Leistungen anderer Art (z.B. Hardwarelieferung, Softwarepflege, Installation und Parametrisierung der Software, Schulung, Application Software Providing, Webhosting) sind gesonderte Verträge zu schließen.</t>
  </si>
  <si>
    <t>(1) Angebote der DBS-GmbH sind freibleibend und unverbindlich, es sei denn, das Angebot ist schriftlich als bindend bezeichnet. Eine rechtliche Bindung kommt nur durch beiderseits unterzeichneten Vertrag oder durch schriftliche Auftragsbestätigung der DBS-GmbH zustande, außerdem dadurch, dass die DBS-GmbH nach der Bestellung mit der Leistungserbringung beginnt. Die DBS-GmbH kann schriftliche Bestätigungen mündlicher Vertragserklärungen des Bestellers verlangen.</t>
  </si>
  <si>
    <t>(2) Der Besteller hält sich vier Wochen an seine Erklärungen zum Abschluss von Verträgen gebunden.</t>
  </si>
  <si>
    <t>(3) Für Lieferungen und Leistungen anderer Art (z.B. Hardwarelieferung, Softwarepflege, Installation und Parametrisierung der Software, Schulung, Application Software Providing, Webhosting) sind gesonderte Verträge zu schließen.</t>
  </si>
  <si>
    <t>Vertragsgegenstand, Leistungsumfang</t>
  </si>
  <si>
    <t>§ 3 Vertragsgegenstand, Leistungsumfang (1) Gegenstand dieser Vertragsbedingungen ist nur die Lieferung von Standardsoftware und die Einräumung der Nutzungsrechte nach § 4, außerdem die beim Kauf mitbestellten Dienstleistungen, z.B. die Schulung nach § 15. (2) Der Besteller hat vor Vertragsabschluss überprüft, dass die Spezifikation der Software seinen Wünschen und Bedürfnissen entspricht. Ihm sind die wesentlichen Funktionsmerkmale und -bedingungen der Software bekannt. (3) Maßgebend für Umfang, Art und Qualität der Lieferungen und Leistungen ist der beiderseits unterzeichnete Vertrag oder die Auftragsbestätigung der DBS-GmbH, sonst das Angebot der DBS-GmbH. Sonstige Angaben oder Anforderungen werden nur Vertragsbestandteil, wenn die Vertragspartner dies schriftlich vereinbaren oder die DBS-GmbH sie schriftlich bestätigt hat. Nachträgliche Änderungen des Leistungsumfangs bedürfen der schriftlichen Vereinbarung oder der schriftlichen Bestätigung durch die DBS-GmbH. (4) Produktbeschreibungen, Darstellungen, Testprogramme usw. sind Leistungsbeschreibungen, jedoch keine Garantien. Eine Garantie bedarf der schriftlichen Erklärung durch die Geschäftsleitung der DBS-GmbH. (5) Der Besteller erhält die Software bestehend aus dem Programm und dem Benutzerhandbuch. Die Technik der Auslieferung der Software richtet sich nach den Vereinbarungen; mangels anderer Vereinbarung werden Programm und Handbuch im HTML-Format innerhalb der Installation ausgeliefert. Der Besteller hat keinen Anspruch auf Überlassung des Quellprogramms (Quellcode). (6) Die DBS-GmbH erbringt alle Lieferungen und Leistungen nach dem Stand der Technik und den Grundsätzen der Wirtschaftlichkeit.</t>
  </si>
  <si>
    <t>(1) Gegenstand dieser Vertragsbedingungen ist nur die Lieferung von Standardsoftware und die Einräumung der Nutzungsrechte nach § 4, außerdem die beim Kauf mitbestellten Dienstleistungen, z.B. die Schulung nach § 15.</t>
  </si>
  <si>
    <t>(2) Der Besteller hat vor Vertragsabschluss überprüft, dass die Spezifikation der Software seinen Wünschen und Bedürfnissen entspricht. Ihm sind die wesentlichen Funktionsmerkmale und -bedingungen der Software bekannt.</t>
  </si>
  <si>
    <t>(3) Maßgebend für Umfang, Art und Qualität der Lieferungen und Leistungen ist der beiderseits unterzeichnete Vertrag oder die Auftragsbestätigung der DBS-GmbH, sonst das Angebot der DBS-GmbH. Sonstige Angaben oder Anforderungen werden nur Vertragsbestandteil, wenn die Vertragspartner dies schriftlich vereinbaren oder die DBS-GmbH sie schriftlich bestätigt hat. Nachträgliche Änderungen des Leistungsumfangs bedürfen der schriftlichen Vereinbarung oder der schriftlichen Bestätigung durch die DBS-GmbH.</t>
  </si>
  <si>
    <t>(4) Produktbeschreibungen, Darstellungen, Testprogramme usw. sind Leistungsbeschreibungen, jedoch keine Garantien. Eine Garantie bedarf der schriftlichen Erklärung durch die Geschäftsleitung der DBS-GmbH.</t>
  </si>
  <si>
    <t>(5) Der Besteller erhält die Software bestehend aus dem Programm und dem Benutzerhandbuch. Die Technik der Auslieferung der Software richtet sich nach den Vereinbarungen; mangels anderer Vereinbarung werden Programm und Handbuch im HTML-Format innerhalb der Installation ausgeliefert. Der Besteller hat keinen Anspruch auf Überlassung des Quellprogramms (Quellcode).</t>
  </si>
  <si>
    <t>(6)</t>
  </si>
  <si>
    <t>(6) Die DBS-GmbH erbringt alle Lieferungen und Leistungen nach dem Stand der Technik und den Grundsätzen der Wirtschaftlichkeit.</t>
  </si>
  <si>
    <t>Rechte des Bestellers an der Software</t>
  </si>
  <si>
    <t>§ 4 Rechte des Bestellers an der Software (1) Die Software (Programm und Benutzerhandbuch) ist rechtlich geschützt. Das Urheberrecht, Patentrechte, Markenrechte und alle sonstigen Leistungsschutzrechte an der Software sowie an sonstigen Gegenständen, die die DBS-GmbH dem Besteller im Rahmen der Vertragsanbahnung und -durchführung überlässt oder zugänglich macht, stehen im Verhältnis der Vertragspartner ausschließlich der DBS-GmbH zu. Soweit die Rechte Dritten zustehen, hat die DBS-GmbH entsprechende Verwertungsrechte. (2) Der Besteller ist nur berechtigt, mit dem Programm eigene Daten selbst im eigenen Betrieb für eigene Zwecke zu verarbeiten. Alle Datenverarbeitungsgeräte (z.B. Festplatten und Zentraleinheiten), auf die die Programme ganz oder teilweise, kurzzeitig oder auf Dauer kopiert oder übernommen werden, müssen sich in Räumen des Bestellers befinden und in seinem unmittelbaren Besitz stehen. Weitere vertragliche Nutzungsregeln (z.B. die Beschränkung auf eine Anzahl von Arbeitsplätzen oder Personen) sind technisch einzurichten und praktisch einzuhalten. Die DBS-GmbH räumt dem Besteller hiermit die für diese Nutzung notwendigen Befugnisse als einfaches Nutzungsrecht ein, einschließlich des Rechts zur Fehlerbeseitigung. Für die Dauer des Nutzungsrechts gilt § 13. (3) Der Besteller darf die für einen sicheren Betrieb erforderlichen Sicherungskopien der Programme erstellen. Die Sicherungskopien müssen sicher verwahrt werden und, soweit technisch möglich, mit dem Urheberrechtsvermerk des Original-Datenträgers versehen werden. Urheberrechtsvermerke, Warenzeichen und Produktkennzeichnungen dürfen nicht gelöscht, geändert oder unterdrückt werden. Nicht mehr benötigte Kopien sind zu löschen oder zu vernichten. Das Benutzerhandbuch und andere von der DBS-GmbH überlassene Unterlagen dürfen nur für betriebsinterne Zwecke kopiert/ausgedruckt/vervielfältigt und zugänglich gemacht werden. (4) Die DBS-GmbH bietet dem Besteller und jedem künftigen Erwerber und Inhaber der Software an, dass zwischen der DBS-GmbH und allen künftigen Inhabern und Erwerbern der Software die folgenden Regeln gelten. Die Annahme des Angebots setzt entsprechende schriftliche Erklärungen des jeweiligen Inhabers und des jeweiligen Erwerbers voraus: a) Die Weitergabe an den Dritten erfolgt durch Veräußerung auf Dauer und ohne Rückgabeanspruch oder Rückerwerbsoption. b) Der Dritte gibt gegenüber der DBS-GmbH folgende schriftliche Erklärung ab: „Wir wollen von … (Firma und Adresse des Bestellers) die Software … (genaue Bezeichnung einschließlich Benennung des Lizenzvolumens und des Versionsstandes) erwerben. Uns liegen in Kopie die Dokumente vor, aus welchen sich ergibt, mit welchen Nutzungsrechten und welchen Pflichten der Vorerwerber die Software erworben hat. Wir verpflichten uns Ihnen gegenüber, diese Nutzungsregeln einzuhalten. Dies gilt insbesondere in Bezug auf § 4, § 13 Abs. 2 und 3, § 14 und § 16 der damals vereinbarten Allgemeinen Vertragsbedingungen. Unser Nutzungsrecht beginnt frühestens, wenn der Vorerwerber Ihnen schriftlich mitgeteilt hat, dass er, soweit möglich und zumutbar, die Software gelöscht hat und dass er mit Beginn unseres Nutzungsrechts kein Recht auf Nutzung der Software mehr hat. Wir verpflichten uns, im Fall einer Veräußerung der Software durch uns dieselben Regeln einzuhalten, wie sie insofern unserem Rechtsvorleger Ihnen gegenüber obliegen.“ c) Der Besteller hat dafür zu sorgen, dass der Dritte erst dann die Software nutzen darf, wenn der Besteller den Löschungsvorgang der Software durchgeführt hat und wenn er der DBS-GmbH die vom Dritten unterschriebene Erklärung nach (b) zugeschickt hat. d) Das Recht zur Weiterveräußerung bezieht sich auf den jeweiligen Stand der Weitergabe des aktuellen Stands des Computerprogramms, wie es dem Besteller zum Zeitpunkt der Weitergabe an den Dritten vorliegt. d) Das Recht zur Weiterveräußerung bezieht sich auf den jeweiligen Stand der Weitergabe des aktuellen Stands des Computerprogramms, wie es dem Besteller zum Zeitpunkt der Weitergabe an den Dritten vorliegt. e) Im Falle eines Verstoßes des Bestellers gegen diese Regeln schuldet der Besteller der DBS-GmbH eine Vertragsstrafe in Höhe des Betrages, den der Dritte nach der dann aktuellen Preisliste für die Software bei der DBS-GmbH hätte zahlen müssen, zumindest in Höhe des heute vereinbarten Kaufpreises. (5) Die Regeln nach Abs. 2 und Abs. 3 gelten auch, wenn der Besteller eine Fehlerbeseitigung oder (soweit zulässig) eine sonstige Bearbeitung der Programme durchführt oder die Software zu Schulungszwecken einsetzt. (6) Der Besteller darf die Schnittstelleninformationen der Programme nur in den Schranken des § 69 e UrhG dekompilieren und erst dann, wenn er schriftlich die DBS-GmbH von seinem Vorhaben unterrichtet und mit einer Frist von zumindest zwei Wochen um Überlassung der erforderlichen Schnittstelleninformationen gebeten hat. Für alle Kenntnisse und Informationen, die der Besteller über die Software im Rahmen des Dekompilierens bekommt, gilt § 14. Vor jeder Einschaltung von Dritten verschafft er der DBS-GmbH eine schriftliche Erklärung des Dritten, dass dieser sich unmittelbar der DBS-GmbH gegenüber zur Einhaltung der in §§ 4 und 14 festgelegten Regeln verpflichtet. (7) Alle anderen Verwertungshandlungen, insbesondere die Vermietung, der Verleih und die Verbreitung in körperlicher oder unkörperlicher Form, der Gebrauch der Software durch und für Dritte (z.B. durch Outsourcing, Rechenzentrumstätigkeiten, Application Service Providing) sind ohne vorherige schriftliche Zustimmung der DBS-GmbH nicht erlaubt. (8) Vertragsgegenstände, Unterlagen, Vorschläge, Testprogramme usw. der DBS-GmbH, die dem Besteller vor oder nach Vertragsabschluss zugänglich werden, gelten als geistiges Eigentum und als Geschäfts- und Betriebsgeheimnis der DBS-GmbH. Sie dürfen ohne schriftliche Gestattung der DBS-GmbH nicht in gleich welcher Weise genutzt werden und sind nach § 14 geheim zu halten. (9) An geänderter, erweiterter oder neu erstellter Software erwirbt der Besteller dieselben Rechte wie an der Standardsoftware.</t>
  </si>
  <si>
    <t>(1) Die Software (Programm und Benutzerhandbuch) ist rechtlich geschützt. Das Urheberrecht, Patentrechte, Markenrechte und alle sonstigen Leistungsschutzrechte an der Software sowie an sonstigen Gegenständen, die die DBS-GmbH dem Besteller im Rahmen der Vertragsanbahnung und -durchführung überlässt oder zugänglich macht, stehen im Verhältnis der Vertragspartner ausschließlich der DBS-GmbH zu. Soweit die Rechte Dritten zustehen, hat die DBS-GmbH entsprechende Verwertungsrechte.</t>
  </si>
  <si>
    <t>(2) Der Besteller ist nur berechtigt, mit dem Programm eigene Daten selbst im eigenen Betrieb für eigene Zwecke zu verarbeiten. Alle Datenverarbeitungsgeräte (z.B. Festplatten und Zentraleinheiten), auf die die Programme ganz oder teilweise, kurzzeitig oder auf Dauer kopiert oder übernommen werden, müssen sich in Räumen des Bestellers befinden und in seinem unmittelbaren Besitz stehen. Weitere vertragliche Nutzungsregeln (z.B. die Beschränkung auf eine Anzahl von Arbeitsplätzen oder Personen) sind technisch einzurichten und praktisch einzuhalten. Die DBS-GmbH räumt dem Besteller hiermit die für diese Nutzung notwendigen Befugnisse als einfaches Nutzungsrecht ein, einschließlich des Rechts zur Fehlerbeseitigung. Für die Dauer des Nutzungsrechts gilt § 13.</t>
  </si>
  <si>
    <t>(3) Der Besteller darf die für einen sicheren Betrieb erforderlichen Sicherungskopien der Programme erstellen. Die Sicherungskopien müssen sicher verwahrt werden und, soweit technisch möglich, mit dem Urheberrechtsvermerk des Original-Datenträgers versehen werden. Urheberrechtsvermerke, Warenzeichen und Produktkennzeichnungen dürfen nicht gelöscht, geändert oder unterdrückt werden. Nicht mehr benötigte Kopien sind zu löschen oder zu vernichten. Das Benutzerhandbuch und andere von der DBS-GmbH überlassene Unterlagen dürfen nur für betriebsinterne Zwecke kopiert/ausgedruckt/vervielfältigt und zugänglich gemacht werden.</t>
  </si>
  <si>
    <t>(4) Die DBS-GmbH bietet dem Besteller und jedem künftigen Erwerber und Inhaber der Software an, dass zwischen der DBS-GmbH und allen künftigen Inhabern und Erwerbern der Software die folgenden Regeln gelten. Die Annahme des Angebots setzt entsprechende schriftliche Erklärungen des jeweiligen Inhabers und des jeweiligen Erwerbers voraus: a) Die Weitergabe an den Dritten erfolgt durch Veräußerung auf Dauer und ohne Rückgabeanspruch oder Rückerwerbsoption. b) Der Dritte gibt gegenüber der DBS-GmbH folgende schriftliche Erklärung ab: „Wir wollen von … (Firma und Adresse des Bestellers) die Software … (genaue Bezeichnung einschließlich Benennung des Lizenzvolumens und des Versionsstandes) erwerben. Uns liegen in Kopie die Dokumente vor, aus welchen sich ergibt, mit welchen Nutzungsrechten und welchen Pflichten der Vorerwerber die Software erworben hat. Wir verpflichten uns Ihnen gegenüber, diese Nutzungsregeln einzuhalten. Dies gilt insbesondere in Bezug auf § 4, § 13 Abs. 2 und 3, § 14 und § 16 der damals vereinbarten Allgemeinen Vertragsbedingungen. Unser Nutzungsrecht beginnt frühestens, wenn der Vorerwerber Ihnen schriftlich mitgeteilt hat, dass er, soweit möglich und zumutbar, die Software gelöscht hat und dass er mit Beginn unseres Nutzungsrechts kein Recht auf Nutzung der Software mehr hat. Wir verpflichten uns, im Fall einer Veräußerung der Software durch uns dieselben Regeln einzuhalten, wie sie insofern unserem Rechtsvorleger Ihnen gegenüber obliegen.“ c) Der Besteller hat dafür zu sorgen, dass der Dritte erst dann die Software nutzen darf, wenn der Besteller den Löschungsvorgang der Software durchgeführt hat und wenn er der DBS-GmbH die vom Dritten unterschriebene Erklärung nach (b) zugeschickt hat. d) Das Recht zur Weiterveräußerung bezieht sich auf den jeweiligen Stand der Weitergabe des aktuellen Stands des Computerprogramms, wie es dem Besteller zum Zeitpunkt der Weitergabe an den Dritten vorliegt. d) Das Recht zur Weiterveräußerung bezieht sich auf den jeweiligen Stand der Weitergabe des aktuellen Stands des Computerprogramms, wie es dem Besteller zum Zeitpunkt der Weitergabe an den Dritten vorliegt. e) Im Falle eines Verstoßes des Bestellers gegen diese Regeln schuldet der Besteller der DBS-GmbH eine Vertragsstrafe in Höhe des Betrages, den der Dritte nach der dann aktuellen Preisliste für die Software bei der DBS-GmbH hätte zahlen müssen, zumindest in Höhe des heute vereinbarten Kaufpreises.</t>
  </si>
  <si>
    <t>(5) Die Regeln nach Abs. 2 und Abs. 3 gelten auch, wenn der Besteller eine Fehlerbeseitigung oder (soweit zulässig) eine sonstige Bearbeitung der Programme durchführt oder die Software zu Schulungszwecken einsetzt.</t>
  </si>
  <si>
    <t>(6) Der Besteller darf die Schnittstelleninformationen der Programme nur in den Schranken des § 69 e UrhG dekompilieren und erst dann, wenn er schriftlich die DBS-GmbH von seinem Vorhaben unterrichtet und mit einer Frist von zumindest zwei Wochen um Überlassung der erforderlichen Schnittstelleninformationen gebeten hat. Für alle Kenntnisse und Informationen, die der Besteller über die Software im Rahmen des Dekompilierens bekommt, gilt § 14. Vor jeder Einschaltung von Dritten verschafft er der DBS-GmbH eine schriftliche Erklärung des Dritten, dass dieser sich unmittelbar der DBS-GmbH gegenüber zur Einhaltung der in §§ 4 und 14 festgelegten Regeln verpflichtet.</t>
  </si>
  <si>
    <t>(7)</t>
  </si>
  <si>
    <t>(7) Alle anderen Verwertungshandlungen, insbesondere die Vermietung, der Verleih und die Verbreitung in körperlicher oder unkörperlicher Form, der Gebrauch der Software durch und für Dritte (z.B. durch Outsourcing, Rechenzentrumstätigkeiten, Application Service Providing) sind ohne vorherige schriftliche Zustimmung der DBS-GmbH nicht erlaubt.</t>
  </si>
  <si>
    <t>(8)</t>
  </si>
  <si>
    <t>(8) Vertragsgegenstände, Unterlagen, Vorschläge, Testprogramme usw. der DBS-GmbH, die dem Besteller vor oder nach Vertragsabschluss zugänglich werden, gelten als geistiges Eigentum und als Geschäfts- und Betriebsgeheimnis der DBS-GmbH. Sie dürfen ohne schriftliche Gestattung der DBS-GmbH nicht in gleich welcher Weise genutzt werden und sind nach § 14 geheim zu halten.</t>
  </si>
  <si>
    <t>(9)</t>
  </si>
  <si>
    <t>(9) An geänderter, erweiterter oder neu erstellter Software erwirbt der Besteller dieselben Rechte wie an der Standardsoftware.</t>
  </si>
  <si>
    <t>Leistungszeit, Verzögerungen, Leistungsort</t>
  </si>
  <si>
    <t>§ 5 Leistungszeit, Verzögerungen, Leistungsort (1) Angaben zu Liefer- und Leistungszeitpunkten sind unverbindlich, es sei denn, sie sind seitens der DBS-GmbH schriftlich als verbindlich bezeichnet. Die DBS-GmbH kann Teilleistungen erbringen, soweit die gelieferten Teile für den Besteller sinnvoll nutzbar sind. (2) Liefer- und Leistungsfristen verlängern sich um den Zeitraum, in welchem sich der Besteller in Zahlungsverzug aus dem Vertrag befindet, und um den Zeitraum, in dem die DBS-GmbH durch Umstände, die sie nicht zu vertreten hat, an der Lieferung oder Leistung gehindert ist, und um eine angemessene Anlaufzeit nach Ende des Hinderungsgrundes. Zu diesen Umständen zählen auch höhere Gewalt und Arbeitskampf. Fristen gelten auch um den Zeitraum als verlängert, in welchem der Besteller vertragswidrig eine Mitwirkungsleistung nicht erbringt, z.B. eine Information nicht gibt, einen Zugang nicht schafft, eine Beistellung nicht liefert oder Mitarbeiter nicht zur Verfügung stellt. (3) Vereinbaren die Vertragspartner nachträglich andere oder zusätzliche Leistungen, die sich auf vereinbarte Fristen auswirken, so verlängern sich diese Fristen um einen angemessenen Zeitraum. (4) Mahnungen und Fristsetzungen des Bestellers bedürfen zur Wirksamkeit der Schriftform. Eine Nachfrist muss angemessen sein. Eine Frist von weniger als zwei Wochen ist nur bei besonderer Eilbedürftigkeit angemessen. (5) Leistungsort von Dienstleistungen ist der Ort, an dem die Dienstleistung zu erbringen ist. Im Übrigen ist für alle Leistungen aus und im Zusammenhang mit diesem Vertrag der Sitz der DBS-GmbH der Leistungsort.</t>
  </si>
  <si>
    <t>(1) Angaben zu Liefer- und Leistungszeitpunkten sind unverbindlich, es sei denn, sie sind seitens der DBS-GmbH schriftlich als verbindlich bezeichnet. Die DBS-GmbH kann Teilleistungen erbringen, soweit die gelieferten Teile für den Besteller sinnvoll nutzbar sind.</t>
  </si>
  <si>
    <t>(2) Liefer- und Leistungsfristen verlängern sich um den Zeitraum, in welchem sich der Besteller in Zahlungsverzug aus dem Vertrag befindet, und um den Zeitraum, in dem die DBS-GmbH durch Umstände, die sie nicht zu vertreten hat, an der Lieferung oder Leistung gehindert ist, und um eine angemessene Anlaufzeit nach Ende des Hinderungsgrundes. Zu diesen Umständen zählen auch höhere Gewalt und Arbeitskampf. Fristen gelten auch um den Zeitraum als verlängert, in welchem der Besteller vertragswidrig eine Mitwirkungsleistung nicht erbringt, z.B. eine Information nicht gibt, einen Zugang nicht schafft, eine Beistellung nicht liefert oder Mitarbeiter nicht zur Verfügung stellt.</t>
  </si>
  <si>
    <t>(3) Vereinbaren die Vertragspartner nachträglich andere oder zusätzliche Leistungen, die sich auf vereinbarte Fristen auswirken, so verlängern sich diese Fristen um einen angemessenen Zeitraum.</t>
  </si>
  <si>
    <t>(4) Mahnungen und Fristsetzungen des Bestellers bedürfen zur Wirksamkeit der Schriftform. Eine Nachfrist muss angemessen sein. Eine Frist von weniger als zwei Wochen ist nur bei besonderer Eilbedürftigkeit angemessen.</t>
  </si>
  <si>
    <t>(5) Leistungsort von Dienstleistungen ist der Ort, an dem die Dienstleistung zu erbringen ist. Im Übrigen ist für alle Leistungen aus und im Zusammenhang mit diesem Vertrag der Sitz der DBS-GmbH der Leistungsort.</t>
  </si>
  <si>
    <t>Vertragsbindung und Vertragsbeendigung</t>
  </si>
  <si>
    <t>§ 6 Vertragsbindung und Vertragsbeendigung (1) Jede Beendigung des weiteren Leistungsaustausches (z.B. bei Rücktritt, Minderung, Kündigung aus wichtigem Grund, Schadensersatz statt der Leistung) muss stets unter Benennung des Grundes und mit angemessener Fristsetzung zur Beseitigung (üblicherweise zumindest zwei Wochen) angedroht werden und kann nur binnen zwei Wochen nach Fristablauf erklärt werden. In den gesetzlich angeordneten Fällen (vgl. § 323 Abs. 2 BGB) kann die Fristsetzung entfallen. Wer die Störung ganz oder überwiegend zu vertreten hat, kann die Rückabwicklung nicht verlangen. (2) Alle Erklärungen in diesem Zusammenhang bedürfen zur Wirksamkeit der Schriftform.</t>
  </si>
  <si>
    <t>(1) Jede Beendigung des weiteren Leistungsaustausches (z.B. bei Rücktritt, Minderung, Kündigung aus wichtigem Grund, Schadensersatz statt der Leistung) muss stets unter Benennung des Grundes und mit angemessener Fristsetzung zur Beseitigung (üblicherweise zumindest zwei Wochen) angedroht werden und kann nur binnen zwei Wochen nach Fristablauf erklärt werden. In den gesetzlich angeordneten Fällen (vgl. § 323 Abs. 2 BGB) kann die Fristsetzung entfallen. Wer die Störung ganz oder überwiegend zu vertreten hat, kann die Rückabwicklung nicht verlangen.</t>
  </si>
  <si>
    <t>(2) Alle Erklärungen in diesem Zusammenhang bedürfen zur Wirksamkeit der Schriftform.</t>
  </si>
  <si>
    <t>Vergütung, Zahlung</t>
  </si>
  <si>
    <t>§ 7 Vergütung, Zahlung (1) Die vereinbarte Vergütung ist nach Ablieferung und Installation der Software (für Schulungen nach Durchführung der Schulung) und Eingang der Rechnung beim Besteller ohne Abzug fällig und innerhalb von 14 Tagen zahlbar. (2) Fahrtkosten, Spesen, Zubehör, Versandkosten und Telekommunikationskosten sind zusätzlich nach Aufwand zu vergüten. Zusätzliche vom Besteller verlangte Leistungen (z.B. Beratung und Unterstützung bei der Programminstallation) werden individuell vereinbart. (3) Zu allen Preisen kommt die Umsatzsteuer hinzu. (4) Der Besteller kann nur mit von der DBS-GmbH unbestrittenen oder rechtskräftig festgestellten Forderungen aufrechnen. Außer im Bereich des § 354a HGB kann der Besteller Ansprüche aus diesem Vertrag nur mit vorheriger schriftlicher Zustimmung der DBS-GmbH an Dritte abtreten. Ein Zurückbehaltungsrecht oder die Einrede des nicht erfüllten Vertrages stehen dem Besteller nur innerhalb dieses Vertragsverhältnisses zu.</t>
  </si>
  <si>
    <t>(1) Die vereinbarte Vergütung ist nach Ablieferung und Installation der Software (für Schulungen nach Durchführung der Schulung) und Eingang der Rechnung beim Besteller ohne Abzug fällig und innerhalb von 14 Tagen zahlbar.</t>
  </si>
  <si>
    <t>(2) Fahrtkosten, Spesen, Zubehör, Versandkosten und Telekommunikationskosten sind zusätzlich nach Aufwand zu vergüten. Zusätzliche vom Besteller verlangte Leistungen (z.B. Beratung und Unterstützung bei der Programminstallation) werden individuell vereinbart.</t>
  </si>
  <si>
    <t>(3) Zu allen Preisen kommt die Umsatzsteuer hinzu.</t>
  </si>
  <si>
    <t>(4) Der Besteller kann nur mit von der DBS-GmbH unbestrittenen oder rechtskräftig festgestellten Forderungen aufrechnen. Außer im Bereich des § 354a HGB kann der Besteller Ansprüche aus diesem Vertrag nur mit vorheriger schriftlicher Zustimmung der DBS-GmbH an Dritte abtreten. Ein Zurückbehaltungsrecht oder die Einrede des nicht erfüllten Vertrages stehen dem Besteller nur innerhalb dieses Vertragsverhältnisses zu.</t>
  </si>
  <si>
    <t>Pflichten des Bestellers</t>
  </si>
  <si>
    <t>§ 8 Pflichten des Bestellers (1) Der Besteller ist verpflichtet, alle Liefergegenstände der DBS-GmbH unverzüglich ab Lieferung oder ab Zugänglichmachung entsprechend den handelsrechtlichen Regelungen (§ 377 HGB) fachkundig zu untersuchen und erkannte Mängel schriftlich unter genauer Beschreibung des Fehlers zu rügen. Der Besteller testet gründlich jedes Modul auf Verwendbarkeit in der konkreten Situation, bevor er mit der produktiven Nutzung beginnt. Dies gilt auch für Programme, die der Besteller im Rahmen der Gewährleistung und eines Pflegevertrages bekommt. (2) Der Besteller trifft angemessene Vorkehrungen für den Fall, dass das Programm ganz oder teilweise nicht ordnungsgemäß arbeitet (z.B. durch Datensicherung, Dokumentation der Softwarenutzung, Störungsdiagnose, regelmäßige Prüfung der Ergebnisse, Notfallplanung). Es liegt in seiner Verantwortung, die Funktionsfähigkeit der Arbeitsumgebung des Programms sicherzustellen.</t>
  </si>
  <si>
    <t>(1) Der Besteller ist verpflichtet, alle Liefergegenstände der DBS-GmbH unverzüglich ab Lieferung oder ab Zugänglichmachung entsprechend den handelsrechtlichen Regelungen (§ 377 HGB) fachkundig zu untersuchen und erkannte Mängel schriftlich unter genauer Beschreibung des Fehlers zu rügen. Der Besteller testet gründlich jedes Modul auf Verwendbarkeit in der konkreten Situation, bevor er mit der produktiven Nutzung beginnt. Dies gilt auch für Programme, die der Besteller im Rahmen der Gewährleistung und eines Pflegevertrages bekommt.</t>
  </si>
  <si>
    <t>(2) Der Besteller trifft angemessene Vorkehrungen für den Fall, dass das Programm ganz oder teilweise nicht ordnungsgemäß arbeitet (z.B. durch Datensicherung, Dokumentation der Softwarenutzung, Störungsdiagnose, regelmäßige Prüfung der Ergebnisse, Notfallplanung). Es liegt in seiner Verantwortung, die Funktionsfähigkeit der Arbeitsumgebung des Programms sicherzustellen.</t>
  </si>
  <si>
    <t>Sachmängel</t>
  </si>
  <si>
    <t>§ 9 Sachmängel (1) Die Software hat die vereinbarte Beschaffenheit und eignet sich für die vertraglich vorausgesetzte, bei fehlender Vereinbarung für die gewöhnliche Verwendung. Sie genügt dem Kriterium praktischer Tauglichkeit und hat die bei Software dieser Art übliche Qualität; sie ist jedoch nicht fehlerfrei. Eine Funktionsbeeinträchtigung des Programms, die aus Hardwaremängeln, Umgebungsbedingungen, Fehlbedienung o.ä. resultiert, ist kein Mangel. Eine unerhebliche Minderung der Qualität bleibt unberücksichtigt. (2) Bei Sachmängeln kann die DBS-GmbH zunächst nacherfüllen. Die Nacherfüllung erfolgt nach Wahl der DBS-GmbH durch Beseitigung des Mangels, durch Lieferung von Software, die den Mangel nicht hat, oder dadurch, dass die DBS-GmbH Möglichkeiten aufzeigt, die Auswirkungen des Mangels zu vermeiden. Wegen eines Mangels sind zumindest drei Nachbesserungsversuche hinzunehmen. Eine gleichwertige neue Programmversion oder die gleichwertige vorhergehende Programmversion ohne den Fehler ist vom Besteller zu übernehmen, wenn dies für ihn zumutbar ist. Die Installation von Software (Patches oder neue Versionen) ist Aufgabe des Bestellers. (3) Der Besteller unterstützt die DBS-GmbH bei der Fehleranalyse und Mängelbeseitigung, indem er insbesondere auftretende Probleme konkret beschreibt, die DBS-GmbH umfassend informiert und ihr die für die Mängelbeseitigung erforderliche Zeit und Gelegenheit gewährt. Die DBS-GmbH kann die Mängelbeseitigung nach ihrer Wahl vor Ort oder in ihren Geschäftsräumen durchführen. Die DBS-GmbH kann Leistungen auch durch Fernwartung erbringen. Der Besteller hat auf eigene Kosten für die erforderlichen technischen Voraussetzungen zu sorgen und der DBS-GmbH nach entsprechender vorheriger Ankündigung elektronischen Zugang zur Software zu gewähren. (4) Die Vertragspartner vereinbaren folgende Fehlerklassen und Reaktionszeiten: a) Fehlerklasse 1: Betriebsverhindernde Mängel: Der Fehler verhindert den Geschäftsbetrieb beim Besteller; eine Umgehungslösung liegt nicht vor: Die DBS-GmbH beginnt unverzüglich, spätestens innerhalb von vier Stunden nach Fehlermeldung innerhalb der üblichen Arbeitszeit mit der Fehlerbeseitigung und setztsie mit Nachdruck bis zur Beseitigung des Fehlers fort, soweit zumutbar auch außerhalb der üblichen Arbeitszeit (Montag bis Freitag 9.00 Uhr bis 16.00 Uhr). b) Fehlerklasse 2: Betriebsbehindernde Mängel: Der Fehler behindert den Geschäftsbetrieb beim Besteller erheblich; die Nutzung der Software ist jedoch mit Umgehungslösungen oder mit temporär akzeptablen Einschränkungen oder Erschwernissen möglich: Die DBS-GmbH beginnt bei Fehlermeldung vor 10.00 Uhr mit der Fehlerbeseitigung am selben Tag innerhalb der üblichen Arbeitszeit (Montag bis Freitag 9.00 Uhr bis 16.00 Uhr), bei späterer Fehlermeldung zu Beginn des nächsten Arbeitstages und setzt sie bis zur Beseitigung des Fehlers innerhalb der üblichen Arbeitszeit fort (Montag bis Freitag 9.00 Uhr bis 16.00 Uhr). Die DBS-GmbH kann zunächst eine Umgehungslösung aufzeigen und den Fehler später beseitigen, wenn dies für den Besteller zumutbar ist. c) Fehlerklasse 3: Sonstige Mängel: Die DBS-GmbH beginnt mit der Analyse innerhalb einer Woche. Sie beseitigt den Fehler erst mit dem nächsten Upgrade, wenn dies für den Besteller zumutbar ist. (5) Die Fristen nach Abs. 4 beginnen mit einer Fehlermeldung nach § 8 Abs. 1. Für die Fristberechnung gilt § 5 Abs. 2, 3. Bei Meinungsverschiedenheit über die Zuordnung eines Fehlers in die Klassen nach Abs. 4 kann der Besteller die Einstufung in eine höhere Fehlerklasse verlangen. Er erstattet der DBS-GmbH den Zusatzaufwand, wenn er nicht nachweist, dass seine Einstufung richtig war. (6) Die DBS-GmbH kann Mehrkosten daraus verlangen, dass die Software verändert, außerhalb der vorgegebenen Umgebung eingesetzt oder falsch bedient wurde. Sie kann Aufwendungsersatz verlangen, wenn kein Mangel gefunden wird und der Besteller die Mangelrüge nicht ohne Fahrlässigkeit erhoben hatte. Die Beweislast liegt beim Besteller. § 254 BGB gilt entsprechend. (7) Wenn die DBS-GmbH die Nacherfüllung endgültig verweigert oder diese endgültig fehlschlägt oder dem Besteller nicht zumutbar ist, kann der Besteller im Rahmen des § 6 entweder vom Vertrag zurücktreten oder die Vergütung angemessen herabsetzen und zusätzlich nach § 11 Schadensersatz oder Aufwendungsersatz verlangen. Die Ansprüche verjähren nach § 12.</t>
  </si>
  <si>
    <t>(1) Die Software hat die vereinbarte Beschaffenheit und eignet sich für die vertraglich vorausgesetzte, bei fehlender Vereinbarung für die gewöhnliche Verwendung. Sie genügt dem Kriterium praktischer Tauglichkeit und hat die bei Software dieser Art übliche Qualität; sie ist jedoch nicht fehlerfrei. Eine Funktionsbeeinträchtigung des Programms, die aus Hardwaremängeln, Umgebungsbedingungen, Fehlbedienung o.ä. resultiert, ist kein Mangel. Eine unerhebliche Minderung der Qualität bleibt unberücksichtigt.</t>
  </si>
  <si>
    <t>(2) Bei Sachmängeln kann die DBS-GmbH zunächst nacherfüllen. Die Nacherfüllung erfolgt nach Wahl der DBS-GmbH durch Beseitigung des Mangels, durch Lieferung von Software, die den Mangel nicht hat, oder dadurch, dass die DBS-GmbH Möglichkeiten aufzeigt, die Auswirkungen des Mangels zu vermeiden. Wegen eines Mangels sind zumindest drei Nachbesserungsversuche hinzunehmen. Eine gleichwertige neue Programmversion oder die gleichwertige vorhergehende Programmversion ohne den Fehler ist vom Besteller zu übernehmen, wenn dies für ihn zumutbar ist. Die Installation von Software (Patches oder neue Versionen) ist Aufgabe des Bestellers.</t>
  </si>
  <si>
    <t>(3) Der Besteller unterstützt die DBS-GmbH bei der Fehleranalyse und Mängelbeseitigung, indem er insbesondere auftretende Probleme konkret beschreibt, die DBS-GmbH umfassend informiert und ihr die für die Mängelbeseitigung erforderliche Zeit und Gelegenheit gewährt. Die DBS-GmbH kann die Mängelbeseitigung nach ihrer Wahl vor Ort oder in ihren Geschäftsräumen durchführen. Die DBS-GmbH kann Leistungen auch durch Fernwartung erbringen. Der Besteller hat auf eigene Kosten für die erforderlichen technischen Voraussetzungen zu sorgen und der DBS-GmbH nach entsprechender vorheriger Ankündigung elektronischen Zugang zur Software zu gewähren.</t>
  </si>
  <si>
    <t>(4) Die Vertragspartner vereinbaren folgende Fehlerklassen und Reaktionszeiten: a) Fehlerklasse 1: Betriebsverhindernde Mängel: Der Fehler verhindert den Geschäftsbetrieb beim Besteller; eine Umgehungslösung liegt nicht vor: Die DBS-GmbH beginnt unverzüglich, spätestens innerhalb von vier Stunden nach Fehlermeldung innerhalb der üblichen Arbeitszeit mit der Fehlerbeseitigung und setztsie mit Nachdruck bis zur Beseitigung des Fehlers fort, soweit zumutbar auch außerhalb der üblichen Arbeitszeit (Montag bis Freitag 9.00 Uhr bis 16.00 Uhr). b) Fehlerklasse 2: Betriebsbehindernde Mängel: Der Fehler behindert den Geschäftsbetrieb beim Besteller erheblich; die Nutzung der Software ist jedoch mit Umgehungslösungen oder mit temporär akzeptablen Einschränkungen oder Erschwernissen möglich: Die DBS-GmbH beginnt bei Fehlermeldung vor 10.00 Uhr mit der Fehlerbeseitigung am selben Tag innerhalb der üblichen Arbeitszeit (Montag bis Freitag 9.00 Uhr bis 16.00 Uhr), bei späterer Fehlermeldung zu Beginn des nächsten Arbeitstages und setzt sie bis zur Beseitigung des Fehlers innerhalb der üblichen Arbeitszeit fort (Montag bis Freitag 9.00 Uhr bis 16.00 Uhr). Die DBS-GmbH kann zunächst eine Umgehungslösung aufzeigen und den Fehler später beseitigen, wenn dies für den Besteller zumutbar ist. c) Fehlerklasse 3: Sonstige Mängel: Die DBS-GmbH beginnt mit der Analyse innerhalb einer Woche. Sie beseitigt den Fehler erst mit dem nächsten Upgrade, wenn dies für den Besteller zumutbar ist.</t>
  </si>
  <si>
    <t>(5) Die Fristen nach Abs. 4 beginnen mit einer Fehlermeldung nach § 8 Abs. 1. Für die Fristberechnung gilt § 5 Abs. 2, 3. Bei Meinungsverschiedenheit über die Zuordnung eines Fehlers in die Klassen nach Abs. 4 kann der Besteller die Einstufung in eine höhere Fehlerklasse verlangen. Er erstattet der DBS-GmbH den Zusatzaufwand, wenn er nicht nachweist, dass seine Einstufung richtig war.</t>
  </si>
  <si>
    <t>(6) Die DBS-GmbH kann Mehrkosten daraus verlangen, dass die Software verändert, außerhalb der vorgegebenen Umgebung eingesetzt oder falsch bedient wurde. Sie kann Aufwendungsersatz verlangen, wenn kein Mangel gefunden wird und der Besteller die Mangelrüge nicht ohne Fahrlässigkeit erhoben hatte. Die Beweislast liegt beim Besteller. § 254 BGB gilt entsprechend.</t>
  </si>
  <si>
    <t>(7) Wenn die DBS-GmbH die Nacherfüllung endgültig verweigert oder diese endgültig fehlschlägt oder dem Besteller nicht zumutbar ist, kann der Besteller im Rahmen des § 6 entweder vom Vertrag zurücktreten oder die Vergütung angemessen herabsetzen und zusätzlich nach § 11 Schadensersatz oder Aufwendungsersatz verlangen. Die Ansprüche verjähren nach § 12.</t>
  </si>
  <si>
    <t>§ 10 Rechtsmängel (1) Die DBS-GmbH gewährleistet, dass der vertragsgemäßen Nutzung der Software durch den Besteller keine Rechte Dritter entgegenstehen. Bei Rechtsmängeln leistet die DBS-GmbH dadurch Gewähr, dass sie dem Besteller nach ihrer Wahl eine rechtlich einwandfreie Nutzungsmöglichkeit an der Software oder an gleichwertiger Software verschafft. (2) Der Besteller unterrichtet die DBS-GmbH unverzüglich schriftlich, falls Dritte Schutzrechte (z.B. Urheber- oder Patentrechte) an der Software geltend machen. Die DBS-GmbH unterstützt den Besteller bei dessen Verteidigung gegen die Angriffe des Dritten durch Beratung und Information. (3) § 9 Abs. 2, 6, 7 gelten entsprechend.</t>
  </si>
  <si>
    <t>(1) Die DBS-GmbH gewährleistet, dass der vertragsgemäßen Nutzung der Software durch den Besteller keine Rechte Dritter entgegenstehen. Bei Rechtsmängeln leistet die DBS-GmbH dadurch Gewähr, dass sie dem Besteller nach ihrer Wahl eine rechtlich einwandfreie Nutzungsmöglichkeit an der Software oder an gleichwertiger Software verschafft.</t>
  </si>
  <si>
    <t>(2) Der Besteller unterrichtet die DBS-GmbH unverzüglich schriftlich, falls Dritte Schutzrechte (z.B. Urheber- oder Patentrechte) an der Software geltend machen. Die DBS-GmbH unterstützt den Besteller bei dessen Verteidigung gegen die Angriffe des Dritten durch Beratung und Information.</t>
  </si>
  <si>
    <t>(3) § 9 Abs. 2, 6, 7 gelten entsprechend.</t>
  </si>
  <si>
    <t>§ 11 Haftung (1) Die DBS-GmbH leistet Schadenersatz oder Ersatz vergeblicher Aufwendungen, gleich aus welchem Rechtsgrund (z.B. aus rechtsgeschäftlichen und rechtsgeschäftsähnlichen Schuldverhältnissen, Sach- und Rechtsmängeln, Pflichtverletzung und unerlaubter Handlung), nur in folgendem Umfang: a) Die Haftung bei Vorsatz und aus Garantie ist unbeschränkt. b) Bei grober Fahrlässigkeit haftet die DBS-GmbH in Höhe des typischen und bei Vertragsabschluss vorhersehbaren Schadens. c) Bei einfach fahrlässiger Verletzung einer Kardinalpflicht (Pflicht, deren Erfüllung die ordnungsgemäße Durchführung des Vertrages überhaupt erst ermöglicht, auf deren Einhaltung der Vertragspartner regelmäßig vertraut und vertrauen darf und deren Verletzung die Erreichung des Vertragszwecks gefährdet) haftet die DBS-GmbH in Höhe des typischen und bei Vertragsabschluss vorhersehbaren Schadens, höchstens jedoch mit EUR 5.000 je Schadensfall und EUR 25.000 für alle Schadensfälle aus und im Zusammenhang mit dem Vertrag insgesamt. (2) Der DBS-GmbH bleibt der Einwand des Mitverschuldens offen. Der Besteller hat insbesondere die Pflicht zur Datensicherung und zur Abwehr von Schadsoftware jeweils nach dem aktuellen Stand der Technik. (3) Bei Verletzung von Leben, Körper und Gesundheit und bei Ansprüchen aus dem Produkthaftungsgesetz gelten die gesetzlichen Regelungen ohne Beschränkungen.</t>
  </si>
  <si>
    <t>(1) Die DBS-GmbH leistet Schadenersatz oder Ersatz vergeblicher Aufwendungen, gleich aus welchem Rechtsgrund (z.B. aus rechtsgeschäftlichen und rechtsgeschäftsähnlichen Schuldverhältnissen, Sach- und Rechtsmängeln, Pflichtverletzung und unerlaubter Handlung), nur in folgendem Umfang: a) Die Haftung bei Vorsatz und aus Garantie ist unbeschränkt. b) Bei grober Fahrlässigkeit haftet die DBS-GmbH in Höhe des typischen und bei Vertragsabschluss vorhersehbaren Schadens. c) Bei einfach fahrlässiger Verletzung einer Kardinalpflicht (Pflicht, deren Erfüllung die ordnungsgemäße Durchführung des Vertrages überhaupt erst ermöglicht, auf deren Einhaltung der Vertragspartner regelmäßig vertraut und vertrauen darf und deren Verletzung die Erreichung des Vertragszwecks gefährdet) haftet die DBS-GmbH in Höhe des typischen und bei Vertragsabschluss vorhersehbaren Schadens, höchstens jedoch mit EUR 5.000 je Schadensfall und EUR 25.000 für alle Schadensfälle aus und im Zusammenhang mit dem Vertrag insgesamt.</t>
  </si>
  <si>
    <t>(2) Der DBS-GmbH bleibt der Einwand des Mitverschuldens offen. Der Besteller hat insbesondere die Pflicht zur Datensicherung und zur Abwehr von Schadsoftware jeweils nach dem aktuellen Stand der Technik.</t>
  </si>
  <si>
    <t>(3) Bei Verletzung von Leben, Körper und Gesundheit und bei Ansprüchen aus dem Produkthaftungsgesetz gelten die gesetzlichen Regelungen ohne Beschränkungen.</t>
  </si>
  <si>
    <t>Verjährung</t>
  </si>
  <si>
    <t>§ 12 Verjährung (1) Die Verjährungsfrist beträgt a) bei Sachmängeln für Ansprüche auf Kaufpreisrückzahlung aus Rücktritt oder Minderung ein Jahr ab Ablieferung der Software, jedoch für ordnungsgemäß gerügte Mängel nicht weniger als drei Monate ab Abgabe der wirksamen Rücktritts- oder Minderungserklärung; b) bei anderen Ansprüchen aus Sachmängeln ein Jahr; c) bei Ansprüchen aus Rechtsmängeln zwei Jahre, wenn der Rechtsmangel nicht in einem Recht eines Dritten liegt, auf Grund dessen der Dritte die in § 3 Abs. 5 genannten Gegenstände herausverlangen oder die Unterlassung ihrer Nutzung verlangen kann; d) bei nicht auf Sach- oder Rechtsmängeln beruhenden Ansprüchen auf Schadensersatz oder Ersatz vergeblicher Aufwendungen zwei Jahre; die Frist beginnt mit dem Zeitpunkt, in dem der Besteller von den anspruchsbegründenden Umständen Kenntnis erlangt hat oder ohne grobe Fahrlässigkeit erlangen musste. d) bei nicht auf Sach- oder Rechtsmängeln beruhenden Ansprüchen auf Schadensersatz oder Ersatz vergeblicher Aufwendungen zwei Jahre; die Frist beginnt mit dem Zeitpunkt, in dem der Besteller von den anspruchsbegründenden Umständen Kenntnis erlangt hat oder ohne grobe Fahrlässigkeit erlangen musste. (2) Die Verjährung tritt spätestens mit Ablauf der in § 109 BGB bestimmten Höchstfristen ein. Bei Schadens- und Aufwendungsersatz aus Vorsatz, grober Fahrlässigkeit, Garantie, Arglist und in den in § 11 Abs. 3 genannten Fällen gelten jedoch stets die gesetzlichen Verjährungsregeln.</t>
  </si>
  <si>
    <t>(1) Die Verjährungsfrist beträgt a) bei Sachmängeln für Ansprüche auf Kaufpreisrückzahlung aus Rücktritt oder Minderung ein Jahr ab Ablieferung der Software, jedoch für ordnungsgemäß gerügte Mängel nicht weniger als drei Monate ab Abgabe der wirksamen Rücktritts- oder Minderungserklärung; b) bei anderen Ansprüchen aus Sachmängeln ein Jahr; c) bei Ansprüchen aus Rechtsmängeln zwei Jahre, wenn der Rechtsmangel nicht in einem Recht eines Dritten liegt, auf Grund dessen der Dritte die in § 3 Abs. 5 genannten Gegenstände herausverlangen oder die Unterlassung ihrer Nutzung verlangen kann; d) bei nicht auf Sach- oder Rechtsmängeln beruhenden Ansprüchen auf Schadensersatz oder Ersatz vergeblicher Aufwendungen zwei Jahre; die Frist beginnt mit dem Zeitpunkt, in dem der Besteller von den anspruchsbegründenden Umständen Kenntnis erlangt hat oder ohne grobe Fahrlässigkeit erlangen musste. d) bei nicht auf Sach- oder Rechtsmängeln beruhenden Ansprüchen auf Schadensersatz oder Ersatz vergeblicher Aufwendungen zwei Jahre; die Frist beginnt mit dem Zeitpunkt, in dem der Besteller von den anspruchsbegründenden Umständen Kenntnis erlangt hat oder ohne grobe Fahrlässigkeit erlangen musste.</t>
  </si>
  <si>
    <t>(2) Die Verjährung tritt spätestens mit Ablauf der in § 109 BGB bestimmten Höchstfristen ein. Bei Schadens- und Aufwendungsersatz aus Vorsatz, grober Fahrlässigkeit, Garantie, Arglist und in den in § 11 Abs. 3 genannten Fällen gelten jedoch stets die gesetzlichen Verjährungsregeln.</t>
  </si>
  <si>
    <t>Beginn und Ende der Rechte des Bestellers</t>
  </si>
  <si>
    <t>§ 13 Beginn und Ende der Rechte des Bestellers (1) Das Eigentum an gelieferten Sachen und die Rechte nach § 4 gehen erst mit vollständiger Bezahlung der vertragsgemäßen Vergütung auf den Besteller über. Zuvor hat er nur ein vorläufiges, nur schuldrechtliches und nach Abs. 2 widerrufbares Nutzungsrecht. (2) Die DBS-GmbH kann die Rechte nach § 4 aus wichtigem Grund unter den Voraussetzungen des § 6 beenden. Ein wichtiger Grund liegt vor, wenn der DBS-GmbH unter Berücksichtigung aller Umstände des Einzelfalls und unter Abwägung der beiderseitigen Interessen der dauerhafte Verbleib der Software beim Besteller nicht zuzumuten ist, insbesondere wenn der Besteller in erheblicher Weise gegen § 4 verstößt. (3) Wenn die Rechte nach § 4 nicht entstehen oder wenn sie enden, kann die DBS-GmbH vom Besteller die Rückgabe der überlassenen Gegenstände verlangen oder die schriftliche Versicherung, dass sie vernichtet sind, außerdem die Löschung oder Vernichtung aller Kopien der Gegenstände und die schriftliche Versicherung, dass dies geschehen ist.</t>
  </si>
  <si>
    <t>(1) Das Eigentum an gelieferten Sachen und die Rechte nach § 4 gehen erst mit vollständiger Bezahlung der vertragsgemäßen Vergütung auf den Besteller über. Zuvor hat er nur ein vorläufiges, nur schuldrechtliches und nach Abs. 2 widerrufbares Nutzungsrecht.</t>
  </si>
  <si>
    <t>(2) Die DBS-GmbH kann die Rechte nach § 4 aus wichtigem Grund unter den Voraussetzungen des § 6 beenden. Ein wichtiger Grund liegt vor, wenn der DBS-GmbH unter Berücksichtigung aller Umstände des Einzelfalls und unter Abwägung der beiderseitigen Interessen der dauerhafte Verbleib der Software beim Besteller nicht zuzumuten ist, insbesondere wenn der Besteller in erheblicher Weise gegen § 4 verstößt.</t>
  </si>
  <si>
    <t>(3) Wenn die Rechte nach § 4 nicht entstehen oder wenn sie enden, kann die DBS-GmbH vom Besteller die Rückgabe der überlassenen Gegenstände verlangen oder die schriftliche Versicherung, dass sie vernichtet sind, außerdem die Löschung oder Vernichtung aller Kopien der Gegenstände und die schriftliche Versicherung, dass dies geschehen ist.</t>
  </si>
  <si>
    <t>Geheimhaltung und Datenschutz</t>
  </si>
  <si>
    <t>§ 14 Geheimhaltung und Datenschutz (1) Die Vertragspartner verpflichten sich, alle ihnen vor oder bei der Vertragsdurchführung von dem jeweils anderen Vertragspartner zugehenden oder bekannt werdenden Gegenstände (z.B. Software, Unterlagen, Informationen), die rechtlich geschützt sind oder Geschäfts- oder Betriebsgeheimnisse enthalten oder als vertraulich bezeichnet sind, auch über das Vertragsende hinaus vertraulich zu behandeln, es sei denn, sie sind ohne Verstoß gegen die Geheimhaltungspflicht öffentlich bekannt. Die Vertragspartner verwahren und sichern diese Gegenstände so, dass ein Zugang durch Dritte ausgeschlossen ist. (2) Der Besteller macht die Vertragsgegenstände nur den Mitarbeitern und sonstigen Dritten zugänglich, die den Zugang zur Ausübung ihrer Dienstaufgaben benötigen. Er belehrt diese Personen über die Geheimhaltungsbedürftigkeit der Gegenstände. (3) Die DBS-GmbH verarbeitet die zur Geschäftsabwicklung erforderlichen Daten des Bestellers unter Beachtung der datenschutzrechtlichen Vorschriften. Die DBS-GmbH darf den Besteller nach erfolgreichem Abschluss der Leistungen als Referenzkunden benennen. (4) Die Mitarbeiter des Softwarehauses werden auf das Datengeheimnis verpflichtet. Es ist ihnen demnach untersagt, personenbezogene Daten außerhalb der rechtmäßigen Aufgabenerfüllung zu verarbeiten oder zu benutzen. Dies gilt auch, soweit es sich um Daten handelt, die dem Mitarbeiter auf Grund seiner Tätigkeit für Kunden oder Lieferanten zur Kenntnis gelangen. Diese Verpflichtung bleibt auch im Falle der Aufgabenänderung oder nach Beendigung des Arbeitsverhältnisses bestehen.</t>
  </si>
  <si>
    <t>(1) Die Vertragspartner verpflichten sich, alle ihnen vor oder bei der Vertragsdurchführung von dem jeweils anderen Vertragspartner zugehenden oder bekannt werdenden Gegenstände (z.B. Software, Unterlagen, Informationen), die rechtlich geschützt sind oder Geschäfts- oder Betriebsgeheimnisse enthalten oder als vertraulich bezeichnet sind, auch über das Vertragsende hinaus vertraulich zu behandeln, es sei denn, sie sind ohne Verstoß gegen die Geheimhaltungspflicht öffentlich bekannt. Die Vertragspartner verwahren und sichern diese Gegenstände so, dass ein Zugang durch Dritte ausgeschlossen ist.</t>
  </si>
  <si>
    <t>(2) Der Besteller macht die Vertragsgegenstände nur den Mitarbeitern und sonstigen Dritten zugänglich, die den Zugang zur Ausübung ihrer Dienstaufgaben benötigen. Er belehrt diese Personen über die Geheimhaltungsbedürftigkeit der Gegenstände.</t>
  </si>
  <si>
    <t>(3) Die DBS-GmbH verarbeitet die zur Geschäftsabwicklung erforderlichen Daten des Bestellers unter Beachtung der datenschutzrechtlichen Vorschriften. Die DBS-GmbH darf den Besteller nach erfolgreichem Abschluss der Leistungen als Referenzkunden benennen.</t>
  </si>
  <si>
    <t>(4) Die Mitarbeiter des Softwarehauses werden auf das Datengeheimnis verpflichtet. Es ist ihnen demnach untersagt, personenbezogene Daten außerhalb der rechtmäßigen Aufgabenerfüllung zu verarbeiten oder zu benutzen. Dies gilt auch, soweit es sich um Daten handelt, die dem Mitarbeiter auf Grund seiner Tätigkeit für Kunden oder Lieferanten zur Kenntnis gelangen. Diese Verpflichtung bleibt auch im Falle der Aufgabenänderung oder nach Beendigung des Arbeitsverhältnisses bestehen.</t>
  </si>
  <si>
    <t>Schulung</t>
  </si>
  <si>
    <t>§ 15 Schulung (1) Schulungen erfolgen bei der DBS-GmbH. Der Besteller kann die Schulung in seinen Räumen durchführen lassen, wenn er technische Ausrüstung stellt. Er hat dann entsprechend der jeweils aktuellen Preisliste der DBS-GmbH für die Fahrzeiten und Fahrtkosten aufzukommen. (2) Die DBS-GmbH kann einen Schulungstermin aus wichtigem Grund absagen. Die DBS-GmbH wird dem Besteller die Absage eines Termins rechtzeitig mitteilen und Ersatztermine anbieten.</t>
  </si>
  <si>
    <t>(1) Schulungen erfolgen bei der DBS-GmbH. Der Besteller kann die Schulung in seinen Räumen durchführen lassen, wenn er technische Ausrüstung stellt. Er hat dann entsprechend der jeweils aktuellen Preisliste der DBS-GmbH für die Fahrzeiten und Fahrtkosten aufzukommen.</t>
  </si>
  <si>
    <t>(2) Die DBS-GmbH kann einen Schulungstermin aus wichtigem Grund absagen. Die DBS-GmbH wird dem Besteller die Absage eines Termins rechtzeitig mitteilen und Ersatztermine anbieten.</t>
  </si>
  <si>
    <t>Schluss</t>
  </si>
  <si>
    <t>§ 16 Schluss (1) Änderungen und Ergänzungen des Vertrages bedürfen zu ihrer Wirksamkeit der Schriftform. Das Schriftformerfordernis kann nur schriftlich aufgehoben werden. Zur Wahrung der Schriftform genügt auch eine Übermittlung in Textform, insbesondere mittels Telefax oder E-Mail. (2) Es gilt das Recht der Bundesrepublik Deutschland unter Ausschluss des UN-Kaufrechts. Erfüllungsort und Gerichtsstand für alle Streitigkeiten aus und im Zusammenhang mit diesem Vertrag ist bei Verträgen mit Kaufleuten der Sitz der DBS-GmbH. (3) Die Vertragspartner vereinbaren, bei allen Meinungsverschiedenheiten aus oder im Zusammenhang mit diesem Vertrag, Vertragserweiterungen oder -ergänzungen, die sie nicht untereinander bereinigen können, die Schlichtungsstelle der Deutschen Gesellschaft für Recht und Informatik (www.dgri.de), anzurufen, um den Streit nach deren dann gültiger Schlichtungsordnung in der zum Zeitpunkt der Einleitung eines Schlichtungsverfahrens gültigen Fassung ganz oder teilweise, vorläufig oder endgültig zu bereinigen. Die Verjährung für alle Ansprüche aus dem streitigen Lebenssachverhalt ist ab dem Schlichtungsantrag bis zum Ende des Schlichtungsverfahrens gehemmt; § 203 BGB gilt entsprechend.</t>
  </si>
  <si>
    <t>(1) Änderungen und Ergänzungen des Vertrages bedürfen zu ihrer Wirksamkeit der Schriftform. Das Schriftformerfordernis kann nur schriftlich aufgehoben werden. Zur Wahrung der Schriftform genügt auch eine Übermittlung in Textform, insbesondere mittels Telefax oder E-Mail.</t>
  </si>
  <si>
    <t>(2) Es gilt das Recht der Bundesrepublik Deutschland unter Ausschluss des UN-Kaufrechts. Erfüllungsort und Gerichtsstand für alle Streitigkeiten aus und im Zusammenhang mit diesem Vertrag ist bei Verträgen mit Kaufleuten der Sitz der DBS-GmbH.</t>
  </si>
  <si>
    <t>(3) Die Vertragspartner vereinbaren, bei allen Meinungsverschiedenheiten aus oder im Zusammenhang mit diesem Vertrag, Vertragserweiterungen oder -ergänzungen, die sie nicht untereinander bereinigen können, die Schlichtungsstelle der Deutschen Gesellschaft für Recht und Informatik (www.dgri.de), anzurufen, um den Streit nach deren dann gültiger Schlichtungsordnung in der zum Zeitpunkt der Einleitung eines Schlichtungsverfahrens gültigen Fassung ganz oder teilweise, vorläufig oder endgültig zu bereinigen. Die Verjährung für alle Ansprüche aus dem streitigen Lebenssachverhalt ist ab dem Schlichtungsantrag bis zum Ende des Schlichtungsverfahrens gehemmt; § 203 BGB gilt entsprechend.</t>
  </si>
  <si>
    <t>Leistungsumfang</t>
  </si>
  <si>
    <t>1. Leistungsumfang 1.1 CSB ermöglicht dem Kunden eine zeitlich beschränkte Servernutzung für den Betrieb der jeweils in den Produktscheinen genannten Software zur zentralen Verarbeitung und Speicherung seiner Daten. CSB wird hierfür in seinem deutschen Rechenzentrum in Geilenkirchen die erforderliche organisatorische und technische Infrastruktur zur Verfügung stellen und die Funktionen gemäß den vertraglichen Leistungsbeschreibungen für den Kunden bereitstellen und gebrauchstauglich und sicher halten. 1.2 Soweit nicht abweichend vereinbart, beinhalten die von CSB zu erbringenden Rechenzentrumsleistungen (Cloud Services) die Bereitstellung von IT-Infrastruktur (Speicherplatz, Rechenleistung oder Anwendungssoftware) als Dienstleistung über das Internet und/oder Standleitung. Hierzu betreibt die CSB-System SE ein eigenes Rechenzentrum am zentralen Standort in Geilenkirchen, in dem u. a. kundenspezifische IT-Umgebungen gehostet werden. Die Leistungen beinhalten eine regelmäßige Datensicherung, eine Wartung der Datenbanken, einen verschlüsselten Zugang sowie Notstromversorgung. Weitergehende Leistungen, insbesondere die Speicherung der gesicherten Daten über einen definierten Zeitraum, bedürfen einer gesonderten Vereinbarung. 1.3 Die Bereitstellung der Leistungen während der Laufzeit des Nutzungsvertrages ist auf die Zeiten beschränkt, in der das System tatsächlich nutzbar ist. Sofern nicht vertraglich etwas anderes vereinbart ist, gelten die nachfolgenden Bereitstellungszeiten: Montag bis Freitag      	06:00-21:00 Uhr Samstag	06:00-12:00 Uhr Außerhalb der vorgenannten Bereitstellungszeiten ist das System grundsätzlich nutzbar, es können aber Wartungsarbeiten etc. durchgeführt werden. Wenn und soweit der Kunde außerhalb der vorgenannten Bereitstellungszeiten das CSB-Produkt trotzdem nutzt, besteht daher kein Rechtsanspruch auf störungsfreien Zugriff. Störungen außerhalb der vorgenannten Bereitstellungszeiten tangieren ggfs. garantierte Verfügbarkeitszeiten nicht. 1.4 CSB ist berechtigt, zur Erbringung der Rechenzentrumsleistungen Unterauftragnehmer und Erfüllungsgehilfen (Subunternehmer) einzusetzen. 1.5 CSB räumt dem Kunden das Recht ein, die überlassenen Programme ausschließlich auf der im CSB-Rechenzentrum zur Verfügung gestellten IT-Infrastruktur mittels Internet oder Standleitung (Datenfernverbindung) zu nutzen. „Nutzen“ umfasst das Verwenden der Programme und der Datenbestände auf der zur Verfügung gestellten IT-Infrastruktur, die Ausführung der Programme, sowie die Verarbeitung der Datenbestände allein mittels der von CSB mietweise überlassenen Anwendungssoftware im CSB-Rechenzentrum. 1.6 Der Kunde darf die Software nur für seine eigenen geschäftlichen Tätigkeiten durch eigenes Personal nutzen. Der Kunde nutzt die CSB-Anwendungen limitiert auf die in den Produktscheinen angegebene Gesamtanzahl der „Concurrent User“. Der Kunde nutzt die IT-Infrastruktur limitiert auf die physischen „Named User“. Avatare, Pseudonyme und Anonyme etc. sind nicht erlaubt. 1.7 In den Vertragsunterlagen enthaltene technische Daten, Spezifikationen, Leistungsbeschreibungen und Leistungszusagen verstehen sich ausschließlich als Beschaffenheitsangaben und nicht als selbständige Garantien. Selbständige Garantieversprechen im Rechtssinne liegen nur vor, wenn diese ausdrücklich als „Garantie“ bezeichnet sind.</t>
  </si>
  <si>
    <t>1.1 CSB ermöglicht dem Kunden eine zeitlich beschränkte Servernutzung für den Betrieb der jeweils in den Produktscheinen genannten Software zur zentralen Verarbeitung und Speicherung seiner Daten. CSB wird hierfür in seinem deutschen Rechenzentrum in Geilenkirchen die erforderliche organisatorische und technische Infrastruktur zur Verfügung stellen und die Funktionen gemäß den vertraglichen Leistungsbeschreibungen für den Kunden bereitstellen und gebrauchstauglich und sicher halten.</t>
  </si>
  <si>
    <t>1.2 Soweit nicht abweichend vereinbart, beinhalten die von CSB zu erbringenden Rechenzentrumsleistungen (Cloud Services) die Bereitstellung von IT-Infrastruktur (Speicherplatz, Rechenleistung oder Anwendungssoftware) als Dienstleistung über das Internet und/oder Standleitung. Hierzu betreibt die CSB-System SE ein eigenes Rechenzentrum am zentralen Standort in Geilenkirchen, in dem u. a. kundenspezifische IT-Umgebungen gehostet werden. Die Leistungen beinhalten eine regelmäßige Datensicherung, eine Wartung der Datenbanken, einen verschlüsselten Zugang sowie Notstromversorgung. Weitergehende Leistungen, insbesondere die Speicherung der gesicherten Daten über einen definierten Zeitraum, bedürfen einer gesonderten Vereinbarung.</t>
  </si>
  <si>
    <t>1.3 Die Bereitstellung der Leistungen während der Laufzeit des Nutzungsvertrages ist auf die Zeiten beschränkt, in der das System tatsächlich nutzbar ist. Sofern nicht vertraglich etwas anderes vereinbart ist, gelten die nachfolgenden Bereitstellungszeiten: Montag bis Freitag      	06:00-21:00 Uhr Samstag	06:00-12:00 Uhr Außerhalb der vorgenannten Bereitstellungszeiten ist das System grundsätzlich nutzbar, es können aber Wartungsarbeiten etc. durchgeführt werden. Wenn und soweit der Kunde außerhalb der vorgenannten Bereitstellungszeiten das CSB-Produkt trotzdem nutzt, besteht daher kein Rechtsanspruch auf störungsfreien Zugriff. Störungen außerhalb der vorgenannten Bereitstellungszeiten tangieren ggfs. garantierte Verfügbarkeitszeiten nicht.</t>
  </si>
  <si>
    <t>1.4 CSB ist berechtigt, zur Erbringung der Rechenzentrumsleistungen Unterauftragnehmer und Erfüllungsgehilfen (Subunternehmer) einzusetzen.</t>
  </si>
  <si>
    <t>1.5 CSB räumt dem Kunden das Recht ein, die überlassenen Programme ausschließlich auf der im CSB-Rechenzentrum zur Verfügung gestellten IT-Infrastruktur mittels Internet oder Standleitung (Datenfernverbindung) zu nutzen. „Nutzen“ umfasst das Verwenden der Programme und der Datenbestände auf der zur Verfügung gestellten IT-Infrastruktur, die Ausführung der Programme, sowie die Verarbeitung der Datenbestände allein mittels der von CSB mietweise überlassenen Anwendungssoftware im CSB-Rechenzentrum.</t>
  </si>
  <si>
    <t>1.6 Der Kunde darf die Software nur für seine eigenen geschäftlichen Tätigkeiten durch eigenes Personal nutzen. Der Kunde nutzt die CSB-Anwendungen limitiert auf die in den Produktscheinen angegebene Gesamtanzahl der „Concurrent User“. Der Kunde nutzt die IT-Infrastruktur limitiert auf die physischen „Named User“. Avatare, Pseudonyme und Anonyme etc. sind nicht erlaubt.</t>
  </si>
  <si>
    <t>1.7 In den Vertragsunterlagen enthaltene technische Daten, Spezifikationen, Leistungsbeschreibungen und Leistungszusagen verstehen sich ausschließlich als Beschaffenheitsangaben und nicht als selbständige Garantien. Selbständige Garantieversprechen im Rechtssinne liegen nur vor, wenn diese ausdrücklich als „Garantie“ bezeichnet sind.</t>
  </si>
  <si>
    <t>Zugangs- und Verfügbarkeitszeiten 1Die vertragsgegenständlichen Anwendungen und Dienste sind während der vertraglich vereinbarten Bereitstellungszeiten über Datenfernverbindungen im CSB-Rechenzentrum abrufbar.</t>
  </si>
  <si>
    <t>2. Zugangs- und Verfügbarkeitszeiten 2.1Die vertragsgegenständlichen Anwendungen und Dienste sind während der vertraglich vereinbarten Bereitstellungszeiten über Datenfernverbindungen im CSB-Rechenzentrum abrufbar. 2.2 Die Gesamtverfügbarkeit der vertragsgegenständlichen CSB-Anwendung beträgt innerhalb der vertraglich vereinbarten Bereitstellungszeiten mindestens 95 % im Jahresmittel. 2.3 Aus der gem. Ziff. 2.2. zugesicherten Gesamtverfügbarkeitszeit sind die nachfolgenden Fälle ausdrücklich exkludiert: CSB teilt zu Wartungszwecken mit einem Vorlauf von zwei Arbeitstagen die Unterbrechung des Zugangs zu den CSB-Anwendungen mit (vgl. geplante Nichtverfügbarkeit). Es müssen in Absprache mit dem Kunden dringend notwendige, nicht aufschiebbare Arbeiten am System vorgenommen werden. 2.4 Bei einem nachgewiesenen Ausfall des Zugangs zu den Anwendungen und Diensten im CSB-Rechenzentrum, welcher keine Fallgestaltung gemäß Ziffer 2.3. darstellt und mehr als 12 Stunden ununterbrochen andauert, kann der Kunde eine Minderung der monatlichen Vergütung um 3 % pro Kalendertag der Nichtverfügbarkeit der Anwendungen geltend machen. Das Minderungsrecht besteht nicht, sofern und so weit CSB den Ausfall in dem betreffenden Monat nicht zu vertreten hat. 2.5 Eine definierte Wiederherstellungszeit wird nicht zugesichert.</t>
  </si>
  <si>
    <t>2.2 Die Gesamtverfügbarkeit der vertragsgegenständlichen CSB-Anwendung beträgt innerhalb der vertraglich vereinbarten Bereitstellungszeiten mindestens 95 % im Jahresmittel.</t>
  </si>
  <si>
    <t>2.3 Aus der gem. Ziff. 2.2. zugesicherten Gesamtverfügbarkeitszeit sind die nachfolgenden Fälle ausdrücklich exkludiert: CSB teilt zu Wartungszwecken mit einem Vorlauf von zwei Arbeitstagen die Unterbrechung des Zugangs zu den CSB-Anwendungen mit (vgl. geplante Nichtverfügbarkeit). Es müssen in Absprache mit dem Kunden dringend notwendige, nicht aufschiebbare Arbeiten am System vorgenommen werden.</t>
  </si>
  <si>
    <t>2.4 Bei einem nachgewiesenen Ausfall des Zugangs zu den Anwendungen und Diensten im CSB-Rechenzentrum, welcher keine Fallgestaltung gemäß Ziffer 2.3. darstellt und mehr als 12 Stunden ununterbrochen andauert, kann der Kunde eine Minderung der monatlichen Vergütung um 3 % pro Kalendertag der Nichtverfügbarkeit der Anwendungen geltend machen. Das Minderungsrecht besteht nicht, sofern und so weit CSB den Ausfall in dem betreffenden Monat nicht zu vertreten hat.</t>
  </si>
  <si>
    <t>2.5 Eine definierte Wiederherstellungszeit wird nicht zugesichert.</t>
  </si>
  <si>
    <t>3. Preise und Zahlungsbedingungen 3.1 Die CSB-System SE stellt dem Kunden ASP-/Hosting-Services zur Verfügung. Darunter fallen zum Beispiel (Aufzählung nicht abschließend): Nutzung der RZ-Gebäude-Infrastruktur Nutzung der RZ-IT-Infrastruktur ASP-Basis-Lizenzierung (beinhaltet u. a. Administration, Monitoring und Service-Dienste) ASP-Datenbank-Wartung 3.2 Die Preise für die oben aufgeführten sowie für eventuelle weitere Leistungen (z. B. SLA) werden jeweils individuell ermittelt und mit dem Kunden gesondert vereinbart. 3.3 Alle genannten Preise verstehen sich zuzüglich der gesetzlichen Umsatzsteuer. 3.4 Die Zahlung für die Nutzung der CSB-Software beginnt mit den vertraglich vereinbarten Zahlungsbedingungen. Die Zahlungsverpflichtung für die vertragsgegenständlichen Leistungen beginnt spätestens einen Monat nach Bereitstellung der IT-Infrastruktur gemäß Ziff. 1.2.</t>
  </si>
  <si>
    <t>3.1 Die CSB-System SE stellt dem Kunden ASP-/Hosting-Services zur Verfügung. Darunter fallen zum Beispiel (Aufzählung nicht abschließend): Nutzung der RZ-Gebäude-Infrastruktur Nutzung der RZ-IT-Infrastruktur ASP-Basis-Lizenzierung (beinhaltet u. a. Administration, Monitoring und Service-Dienste) ASP-Datenbank-Wartung</t>
  </si>
  <si>
    <t>3.2 Die Preise für die oben aufgeführten sowie für eventuelle weitere Leistungen (z. B. SLA) werden jeweils individuell ermittelt und mit dem Kunden gesondert vereinbart.</t>
  </si>
  <si>
    <t>3.3 Alle genannten Preise verstehen sich zuzüglich der gesetzlichen Umsatzsteuer.</t>
  </si>
  <si>
    <t>3.4 Die Zahlung für die Nutzung der CSB-Software beginnt mit den vertraglich vereinbarten Zahlungsbedingungen. Die Zahlungsverpflichtung für die vertragsgegenständlichen Leistungen beginnt spätestens einen Monat nach Bereitstellung der IT-Infrastruktur gemäß Ziff. 1.2.</t>
  </si>
  <si>
    <t>Installationsvorbereitung, Installation und Lieferfristen 1CSB wird dem Kunden die Systemvoraussetzungen für den Zugang zu seiner IT-Umgebung im CSB-Rechenzentrum mitteilen. Der Kunde verpflichtet sich, diese Systemvoraussetzungen entsprechend einzuhalten. Werden diese kundenseitig nicht eingehalten, besteht kein Rechtsanspruch auf störungsfreien Zugriff.</t>
  </si>
  <si>
    <t>4. Installationsvorbereitung, Installation und Lieferfristen 4.1CSB wird dem Kunden die Systemvoraussetzungen für den Zugang zu seiner IT-Umgebung im CSB-Rechenzentrum mitteilen. Der Kunde verpflichtet sich, diese Systemvoraussetzungen entsprechend einzuhalten. Werden diese kundenseitig nicht eingehalten, besteht kein Rechtsanspruch auf störungsfreien Zugriff. 4.2 Die Kosten für die Installation werden von CSB gemäß ihrer aktuellen Preisübersicht für Dienstleistungen, Lieferungen und Leistungen in Rechnung gestellt. Zusätzlich erbrachte Dienstleistungen für die am Kundenstandort befindliche Hardware werden seitens CSB gemäß ihrer aktuellen Preisliste für Dienstleistungen, Lieferungen und Leistungen in Rechnung gestellt. 4.3 Liefertermine oder -fristen für die Bereitstellung der Rechenzentrumsleistungen gelten nur dann als vereinbart, wenn sie von CSB schriftlich bestätigt worden sind.</t>
  </si>
  <si>
    <t>4.2 Die Kosten für die Installation werden von CSB gemäß ihrer aktuellen Preisübersicht für Dienstleistungen, Lieferungen und Leistungen in Rechnung gestellt. Zusätzlich erbrachte Dienstleistungen für die am Kundenstandort befindliche Hardware werden seitens CSB gemäß ihrer aktuellen Preisliste für Dienstleistungen, Lieferungen und Leistungen in Rechnung gestellt.</t>
  </si>
  <si>
    <t>4.3 Liefertermine oder -fristen für die Bereitstellung der Rechenzentrumsleistungen gelten nur dann als vereinbart, wenn sie von CSB schriftlich bestätigt worden sind.</t>
  </si>
  <si>
    <t>Erteilung von Zugangsberechtigungen</t>
  </si>
  <si>
    <t>5. Erteilung von Zugangsberechtigungen 5.1 Die Erteilung von Zugangsberechtigungen erfolgt ausschließlich durch CSB und dient dem Schutz der Daten des Kunden vor unberechtigtem Zugriff. Die Festlegung von Zugangsberechtigungen erfolgt in Abstimmung mit dem Kunden. 5.2 Jeder Anwender, der eine Zugangsberechtigung erhält oder verliert, muss CSB namentlich mitgeteilt werden. Zugangsdaten dürfen seitens des Kunden Dritten nicht zugänglich gemacht werden und sind vom Kunden gegen unberechtigten Zugriff Dritter zu schützen. Einwahldaten über das Internet und sonstige Verbindungsmöglichkeiten unterliegen ebenso der Vertraulichkeit.</t>
  </si>
  <si>
    <t>5.1 Die Erteilung von Zugangsberechtigungen erfolgt ausschließlich durch CSB und dient dem Schutz der Daten des Kunden vor unberechtigtem Zugriff. Die Festlegung von Zugangsberechtigungen erfolgt in Abstimmung mit dem Kunden.</t>
  </si>
  <si>
    <t>5.2 Jeder Anwender, der eine Zugangsberechtigung erhält oder verliert, muss CSB namentlich mitgeteilt werden. Zugangsdaten dürfen seitens des Kunden Dritten nicht zugänglich gemacht werden und sind vom Kunden gegen unberechtigten Zugriff Dritter zu schützen. Einwahldaten über das Internet und sonstige Verbindungsmöglichkeiten unterliegen ebenso der Vertraulichkeit.</t>
  </si>
  <si>
    <t>Datensicherheit</t>
  </si>
  <si>
    <t>6. Datensicherheit 6.1 CSB sichert in regelmäßigen Abständen die vom Kunden im Rechenzentrum gespeicherten Daten. Darüber hinaus wird CSB Vorkehrungen gegen Datenverlust bei Systemstörungen treffen. Zu diesem Zweck wird CSB regelmäßig Backups der Datenbanken durchführen. Zusätzlich erfolgt turnusmäßig alle drei Monate eine Archivierung der gesicherten Daten. Sofern andere Speicherbedingungen gewünscht werden, kann der Kunde hierfür ein separates Service-Level-Agreement mit CSB abschließen. 6.2 Sämtliche Systeme werden mittels einer aktuellen Anti-Malware-Software überwacht und durch einen aktuellen Malware-Scanner regelmäßig auf Schadsoftware überprüft. Der Kunde trägt seinerseits die Verantwortung für die Malware-Freiheit der von ihm in die CSB-Infrastruktur eingestellten Daten.</t>
  </si>
  <si>
    <t>6.1 CSB sichert in regelmäßigen Abständen die vom Kunden im Rechenzentrum gespeicherten Daten. Darüber hinaus wird CSB Vorkehrungen gegen Datenverlust bei Systemstörungen treffen. Zu diesem Zweck wird CSB regelmäßig Backups der Datenbanken durchführen. Zusätzlich erfolgt turnusmäßig alle drei Monate eine Archivierung der gesicherten Daten. Sofern andere Speicherbedingungen gewünscht werden, kann der Kunde hierfür ein separates Service-Level-Agreement mit CSB abschließen.</t>
  </si>
  <si>
    <t>6.2 Sämtliche Systeme werden mittels einer aktuellen Anti-Malware-Software überwacht und durch einen aktuellen Malware-Scanner regelmäßig auf Schadsoftware überprüft. Der Kunde trägt seinerseits die Verantwortung für die Malware-Freiheit der von ihm in die CSB-Infrastruktur eingestellten Daten.</t>
  </si>
  <si>
    <t>Laufzeit und Vertragsbeendigung</t>
  </si>
  <si>
    <t>7. Laufzeit und Vertragsbeendigung 7.1 Die Nutzungsvereinbarung über die Rechenzentrumsleistungen kann von beiden Parteien in Textform mit einer Frist von sechs Monaten zum Ende eines Kalenderjahres, frühestens nach Ablauf von 60 Monaten, ordentlich gekündigt werden. Sofern neben dem Nutzungsvertrag gleichzeitig ein gesonderter Softwarewartungsvertrag gemäß den Geschäftsbedingungen von CSB abgeschlossen wird, endet der Nutzungsvertrag über die Rechenzentrumsleistungen mit Ablauf des Softwarewartungsvertrages ohne gesonderte Kündigung. 7.2 Das Recht zur Kündigung aus wichtigem Grund bleibt unberührt, allerdings mit der Maßgabe, dass CSB bei Nichterfüllung der Leistungsverpflichtung nach vorheriger Abmahnung seitens des Kunden eine angemessene Frist zur Störungsbeseitigung eingeräumt werden muss. 7.3 Ungeachtet der vorstehenden Regelung kann CSB den Vertrag ohne Einhaltung einer Frist kündigen, wenn der Kunde mit seiner Zahlungsverpflichtung für drei Monate in Verzug geraten ist und CSB den Kunden erfolglos unter Hinweis auf die bevorstehende Kündigung abgemahnt hat.</t>
  </si>
  <si>
    <t>7.1 Die Nutzungsvereinbarung über die Rechenzentrumsleistungen kann von beiden Parteien in Textform mit einer Frist von sechs Monaten zum Ende eines Kalenderjahres, frühestens nach Ablauf von 60 Monaten, ordentlich gekündigt werden. Sofern neben dem Nutzungsvertrag gleichzeitig ein gesonderter Softwarewartungsvertrag gemäß den Geschäftsbedingungen von CSB abgeschlossen wird, endet der Nutzungsvertrag über die Rechenzentrumsleistungen mit Ablauf des Softwarewartungsvertrages ohne gesonderte Kündigung.</t>
  </si>
  <si>
    <t>7.2 Das Recht zur Kündigung aus wichtigem Grund bleibt unberührt, allerdings mit der Maßgabe, dass CSB bei Nichterfüllung der Leistungsverpflichtung nach vorheriger Abmahnung seitens des Kunden eine angemessene Frist zur Störungsbeseitigung eingeräumt werden muss.</t>
  </si>
  <si>
    <t>7.3 Ungeachtet der vorstehenden Regelung kann CSB den Vertrag ohne Einhaltung einer Frist kündigen, wenn der Kunde mit seiner Zahlungsverpflichtung für drei Monate in Verzug geraten ist und CSB den Kunden erfolglos unter Hinweis auf die bevorstehende Kündigung abgemahnt hat.</t>
  </si>
  <si>
    <t>8. Mitwirkungspflichten des Kunden 8.1 Bei den Mitwirkungspflichten des Kunden handelt es sich um echte Vertragspflichten des Kunden. 8.2 Der Kunde wird die für den Zugang zum Rechenzentrum benötigten Leistungen (z. B. WAN/LAN), Netzwerkkomponenten und die sonstige notwendige technische Infrastruktur bis zum Leistungsübergabepunkt, dem Router-Ausgang des CSB-Rechenzentrums, gemäß den Vorgaben von CSB in eigener Verantwortung beistellen. 8.3 Sollte es bei der Nutzung der Rechenzentrumsleistungen zu Störungen kommen, so wird der Kunde CSB von diesen Störungen entsprechend Ziffer 8.9. unverzüglich in Kenntnis setzen. 8.4 Der Kunde wird dafür Sorge tragen, dass die seinen Mitarbeitern zugeordneten Nutzungs- und Zugangsberechtigungen sowie Identifikations- und Authentifikations-Sicherungen vor dem Zugriff durch Dritte geschützt und nicht an Dritte weitergegeben werden. Insbesondere sind Benutzername und Passwort so aufzubewahren, dass der Zugriff auf diese Daten durch Dritte verhindert wird, um einen Missbrauch des Zugangs durch Dritte auszuschließen. Der Kunde verpflichtet sich, CSB unverzüglich zu informieren, sobald er davon Kenntnis erlangt, dass Dritte Zugangsdaten erlangt haben. 8.5 Der Kunde versichert, dass er keine Inhalte auf dem vertragsgegenständlichen Speicherplatz speichern und einstellen wird, deren Bereitstellung, Veröffentlichung und Nutzung gegen Rechtsvorschriften, wie z. B. Strafrecht, Urheberrechte, Marken- und sonstige Kennzeichnungsrechte oder Persönlichkeitsrechte verstößt. Verstößt der Kunde gegen diese Pflicht, ist er zur Unterlassung des weiteren Verstoßes, zum Ersatz des CSB entstandenen und noch entstehenden Schadens sowie zur Freihaltung und Freistellung CSBs von Schadensersatz- und Aufwendungsersatzansprüchen Dritter, die durch den Verstoß verursacht wurden, verpflichtet. Die Freistellungsverpflichtung umfasst auch die Verpflichtung, CSB von Rechtsverteidigungskosten (Gerichts- und Anwaltskosten etc.) vollständig freizustellen. Sonstige Ansprüche CSBs, insbesondere zur Sperrung der Inhalte und zur außerordentlichen Kündigung, bleiben unberührt. 8.6 Für jeden Fall der Zuwiderhandlung gegen vorstehende Verpflichtung ist der Kunde zur Zahlung einer angemessenen Vertragsstrafe verpflichtet, deren Höhe durch CSB zu bestimmen und zur Überprüfung durch das zuständige Gericht gestellt ist. Die Geltendmachung eines darüber hinausgehenden Schadens bleibt vorbehalten. 8.7 Die Einhaltung von Fristen und Terminen durch CSB setzt stets voraus, dass der Kunde seinen vertraglichen Verpflichtungen sowie seinen Mitwirkungspflichten rechtzeitig und vollständig nachkommt. Ansonsten verlängern sich vereinbarte Fristen und verschieben sich Termine automatisch zumindest um den der Verzögerung entsprechenden Zeitraum. Dies gilt insbesondere auch dann, wenn der Kunde nachträglich Anforderungen an die Projektorganisation, IT-Infrastruktur oder die Programmierung durch CSB stellt, die nicht bereits zum Zeitpunkt des Vertragsschlusses schriftlich vereinbart worden waren. 8.8 Der Kunde wird auf Anforderung durch CSB insbesondere: während der Vertragslaufzeit in Textform einen verantwortlichen Projektleiter und einen Vertreter benennen, der alle für die Zwecke der Durchführung dieser Vereinbarung erforderlichen Entscheidungsbefugnisse und Vollmachten besitzt; dafür Sorge tragen, dass der verantwortliche Projektleiter und sein Vertreter hinreichende Kenntnisse in der Nutzung der implementierten Programme besitzen und im Zweifel nachweisen. Mangelmeldungen haben nur durch den verantwortlichen Projektleiter oder, in seiner Abwesenheit, durch seinen Vertreter zu erfolgen; CSB von Störungen bei der Nutzung des Rechenzentrums unverzüglich über den Hotline-Service in Kenntnis setzen; bei Mängelmeldungen die aufgetretenen Symptome, das Programm sowie seine System- und Hardwareumgebung detailliert beobachten und CSB einen Mangel unter Angabe von für die Mangelbeseitigung zweckdienlichen Informationen, beispielsweise Anzahl der betroffenen User, Schilderung der System- und Hardwareumgebung sowie ggf. simultan geladener Drittsoftware und Unterlagen in Textform zur Verfügung stellen; den CSB-Mitarbeitern zur Erfüllung der vertraglichen Leistungen den Zugriff auf seine Rechner gewähren; unverzüglich die von CSB zur Mängelbeseitigung überlassenen Programme und/oder Programmteile (Patches, Bugfixes etc.) entsprechend den Anweisungen von CSB testen sowie die von CSB übermittelten Vorschläge und Handlungsanweisungen zur Mangelbehebung einhalten.</t>
  </si>
  <si>
    <t>8.1 Bei den Mitwirkungspflichten des Kunden handelt es sich um echte Vertragspflichten des Kunden.</t>
  </si>
  <si>
    <t>8.2 Der Kunde wird die für den Zugang zum Rechenzentrum benötigten Leistungen (z. B. WAN/LAN), Netzwerkkomponenten und die sonstige notwendige technische Infrastruktur bis zum Leistungsübergabepunkt, dem Router-Ausgang des CSB-Rechenzentrums, gemäß den Vorgaben von CSB in eigener Verantwortung beistellen.</t>
  </si>
  <si>
    <t>8.3 Sollte es bei der Nutzung der Rechenzentrumsleistungen zu Störungen kommen, so wird der Kunde CSB von diesen Störungen entsprechend Ziffer 8.9. unverzüglich in Kenntnis setzen.</t>
  </si>
  <si>
    <t>8.4 Der Kunde wird dafür Sorge tragen, dass die seinen Mitarbeitern zugeordneten Nutzungs- und Zugangsberechtigungen sowie Identifikations- und Authentifikations-Sicherungen vor dem Zugriff durch Dritte geschützt und nicht an Dritte weitergegeben werden. Insbesondere sind Benutzername und Passwort so aufzubewahren, dass der Zugriff auf diese Daten durch Dritte verhindert wird, um einen Missbrauch des Zugangs durch Dritte auszuschließen. Der Kunde verpflichtet sich, CSB unverzüglich zu informieren, sobald er davon Kenntnis erlangt, dass Dritte Zugangsdaten erlangt haben.</t>
  </si>
  <si>
    <t>8.5 Der Kunde versichert, dass er keine Inhalte auf dem vertragsgegenständlichen Speicherplatz speichern und einstellen wird, deren Bereitstellung, Veröffentlichung und Nutzung gegen Rechtsvorschriften, wie z. B. Strafrecht, Urheberrechte, Marken- und sonstige Kennzeichnungsrechte oder Persönlichkeitsrechte verstößt. Verstößt der Kunde gegen diese Pflicht, ist er zur Unterlassung des weiteren Verstoßes, zum Ersatz des CSB entstandenen und noch entstehenden Schadens sowie zur Freihaltung und Freistellung CSBs von Schadensersatz- und Aufwendungsersatzansprüchen Dritter, die durch den Verstoß verursacht wurden, verpflichtet. Die Freistellungsverpflichtung umfasst auch die Verpflichtung, CSB von Rechtsverteidigungskosten (Gerichts- und Anwaltskosten etc.) vollständig freizustellen. Sonstige Ansprüche CSBs, insbesondere zur Sperrung der Inhalte und zur außerordentlichen Kündigung, bleiben unberührt.</t>
  </si>
  <si>
    <t>8.6 Für jeden Fall der Zuwiderhandlung gegen vorstehende Verpflichtung ist der Kunde zur Zahlung einer angemessenen Vertragsstrafe verpflichtet, deren Höhe durch CSB zu bestimmen und zur Überprüfung durch das zuständige Gericht gestellt ist. Die Geltendmachung eines darüber hinausgehenden Schadens bleibt vorbehalten.</t>
  </si>
  <si>
    <t>8.7 Die Einhaltung von Fristen und Terminen durch CSB setzt stets voraus, dass der Kunde seinen vertraglichen Verpflichtungen sowie seinen Mitwirkungspflichten rechtzeitig und vollständig nachkommt. Ansonsten verlängern sich vereinbarte Fristen und verschieben sich Termine automatisch zumindest um den der Verzögerung entsprechenden Zeitraum. Dies gilt insbesondere auch dann, wenn der Kunde nachträglich Anforderungen an die Projektorganisation, IT-Infrastruktur oder die Programmierung durch CSB stellt, die nicht bereits zum Zeitpunkt des Vertragsschlusses schriftlich vereinbart worden waren.</t>
  </si>
  <si>
    <t>8.8 Der Kunde wird auf Anforderung durch CSB insbesondere: während der Vertragslaufzeit in Textform einen verantwortlichen Projektleiter und einen Vertreter benennen, der alle für die Zwecke der Durchführung dieser Vereinbarung erforderlichen Entscheidungsbefugnisse und Vollmachten besitzt; dafür Sorge tragen, dass der verantwortliche Projektleiter und sein Vertreter hinreichende Kenntnisse in der Nutzung der implementierten Programme besitzen und im Zweifel nachweisen. Mangelmeldungen haben nur durch den verantwortlichen Projektleiter oder, in seiner Abwesenheit, durch seinen Vertreter zu erfolgen; CSB von Störungen bei der Nutzung des Rechenzentrums unverzüglich über den Hotline-Service in Kenntnis setzen; bei Mängelmeldungen die aufgetretenen Symptome, das Programm sowie seine System- und Hardwareumgebung detailliert beobachten und CSB einen Mangel unter Angabe von für die Mangelbeseitigung zweckdienlichen Informationen, beispielsweise Anzahl der betroffenen User, Schilderung der System- und Hardwareumgebung sowie ggf. simultan geladener Drittsoftware und Unterlagen in Textform zur Verfügung stellen; den CSB-Mitarbeitern zur Erfüllung der vertraglichen Leistungen den Zugriff auf seine Rechner gewähren; unverzüglich die von CSB zur Mängelbeseitigung überlassenen Programme und/oder Programmteile (Patches, Bugfixes etc.) entsprechend den Anweisungen von CSB testen sowie die von CSB übermittelten Vorschläge und Handlungsanweisungen zur Mangelbehebung einhalten.</t>
  </si>
  <si>
    <t>9. Haftung 9.1 Die Haftung von CSB ist ausgeschlossen, soweit nicht in den nachfolgenden Bestimmungen etwas Abweichendes geregelt ist. 9.2 CSB haftet jeweils im Rahmen der gesetzlichen Bestimmungen unbeschränkt für Schäden a) aus der Verletzung des Lebens, des Körpers oder der Gesundheit, die auf einer vorsätzlichen oder fahrlässigen Pflichtverletzung bzw. sonst auf vorsätzlichem oder fahrlässigem Verhalten von CSB oder einem ihrer gesetzlichen Vertreter oder Erfüllungsgehilfen beruhen; b) wegen des Fehlens oder des Wegfalls einer zugesicherten Eigenschaft; c) die auf einer vorsätzlichen oder grob fahrlässigen Pflichtverletzung bzw. sonst auf vorsätzlichem oder grob fahrlässigem Verhalten CSBs oder eines ihrer gesetzlichen Vertreter oder Erfüllungsgehilfen beruhen. 9.3 Soweit kein Fall gem. 9.2 vorliegt, gilt: a) CSB haftet unter Begrenzung auf Ersatz des vertragstypischen vorhersehbaren Schadens für solche Schäden, die auf einer fahrlässigen Verletzung von wesentlichen Pflichten durch CSB oder einen ihrer gesetzlichen Vertreter oder Erfüllungsgehilfen beruhen. Wesentliche Pflichten sind Pflichten, deren Erfüllung die ordnungsgemäße Durchführung des Vertrags überhaupt erst ermöglichen und auf deren Einhaltung der Kunde vertrauen darf. b) Bei leicht fahrlässigem Verhalten haftet CSB im Übrigen nicht. c) Die verschuldensunabhängige Haftung von CSB für bereits bei Vertragsschluss vorhandene Mängel der Software gemäß § 536 a I, Alt. 1 BGB ist ausgeschlossen. 9.4 Die Haftung nach dem Produkthaftungsgesetz bleibt von den Haftungsausschlüssen und -beschränkungen unberührt.</t>
  </si>
  <si>
    <t>9.1 Die Haftung von CSB ist ausgeschlossen, soweit nicht in den nachfolgenden Bestimmungen etwas Abweichendes geregelt ist.</t>
  </si>
  <si>
    <t>9.2 CSB haftet jeweils im Rahmen der gesetzlichen Bestimmungen unbeschränkt für Schäden a) aus der Verletzung des Lebens, des Körpers oder der Gesundheit, die auf einer vorsätzlichen oder fahrlässigen Pflichtverletzung bzw. sonst auf vorsätzlichem oder fahrlässigem Verhalten von CSB oder einem ihrer gesetzlichen Vertreter oder Erfüllungsgehilfen beruhen; b) wegen des Fehlens oder des Wegfalls einer zugesicherten Eigenschaft; c) die auf einer vorsätzlichen oder grob fahrlässigen Pflichtverletzung bzw. sonst auf vorsätzlichem oder grob fahrlässigem Verhalten CSBs oder eines ihrer gesetzlichen Vertreter oder Erfüllungsgehilfen beruhen.</t>
  </si>
  <si>
    <t>9.3 Soweit kein Fall gem. 9.2 vorliegt, gilt: a) CSB haftet unter Begrenzung auf Ersatz des vertragstypischen vorhersehbaren Schadens für solche Schäden, die auf einer fahrlässigen Verletzung von wesentlichen Pflichten durch CSB oder einen ihrer gesetzlichen Vertreter oder Erfüllungsgehilfen beruhen. Wesentliche Pflichten sind Pflichten, deren Erfüllung die ordnungsgemäße Durchführung des Vertrags überhaupt erst ermöglichen und auf deren Einhaltung der Kunde vertrauen darf. b) Bei leicht fahrlässigem Verhalten haftet CSB im Übrigen nicht. c) Die verschuldensunabhängige Haftung von CSB für bereits bei Vertragsschluss vorhandene Mängel der Software gemäß § 536 a I, Alt. 1 BGB ist ausgeschlossen.</t>
  </si>
  <si>
    <t>9.4 Die Haftung nach dem Produkthaftungsgesetz bleibt von den Haftungsausschlüssen und -beschränkungen unberührt.</t>
  </si>
  <si>
    <t>10. Höhere Gewalt 10.1 CSB wird in Fällen von höherer Gewalt, zum Beispiel bei Arbeitskampf, Aufruhr, Blockade, Boykott, Brand, Bürgerkrieg, Cyberangriffen, Epidemien und Pandemien, Embargo, Geiselnahmen, Krieg, Naturkatastrophen und Unwettern, Reaktorunfällen, Revolution, Sabotage, Streik, Terrorismus, behördlichen Sanktionen und Eingriffen, Verzögerungen in der Anlieferung wesentlicher Komponenten und Rohstoffe oder Energieversorgungsschwierigkeiten, für die Dauer der Störung und im Umfang ihrer Wirkung von den Leistungspflichten befreit. Dies gilt auch, wenn diese Ereignisse zu einem Zeitpunkt eintreten, in dem sich CSB in Verzug befindet, es sei denn, dass CSB den Verzug vorsätzlich oder grob fahrlässig verursacht hat. 10.2 CSB verpflichtet sich im Fall höherer Gewalt, den Kunden im Rahmen des Zumutbaren unverzüglich darüber zu informieren und die Verpflichtungen den veränderten Verhältnissen nach Treu und Glauben anzupassen. 10.3 Wird durch die höhere Gewalt die Leistung unmöglich, so ist CSB von seiner Leistungsverpflichtung frei.</t>
  </si>
  <si>
    <t>10.1 CSB wird in Fällen von höherer Gewalt, zum Beispiel bei Arbeitskampf, Aufruhr, Blockade, Boykott, Brand, Bürgerkrieg, Cyberangriffen, Epidemien und Pandemien, Embargo, Geiselnahmen, Krieg, Naturkatastrophen und Unwettern, Reaktorunfällen, Revolution, Sabotage, Streik, Terrorismus, behördlichen Sanktionen und Eingriffen, Verzögerungen in der Anlieferung wesentlicher Komponenten und Rohstoffe oder Energieversorgungsschwierigkeiten, für die Dauer der Störung und im Umfang ihrer Wirkung von den Leistungspflichten befreit. Dies gilt auch, wenn diese Ereignisse zu einem Zeitpunkt eintreten, in dem sich CSB in Verzug befindet, es sei denn, dass CSB den Verzug vorsätzlich oder grob fahrlässig verursacht hat.</t>
  </si>
  <si>
    <t>10.2 CSB verpflichtet sich im Fall höherer Gewalt, den Kunden im Rahmen des Zumutbaren unverzüglich darüber zu informieren und die Verpflichtungen den veränderten Verhältnissen nach Treu und Glauben anzupassen.</t>
  </si>
  <si>
    <t>10.3 Wird durch die höhere Gewalt die Leistung unmöglich, so ist CSB von seiner Leistungsverpflichtung frei.</t>
  </si>
  <si>
    <t>11. Datenschutz 11.1 CSB wird personenbezogene Daten nur nach Maßgabe der jeweils einschlägigen gesetzlichen Bestimmungen verarbeiten. CSB nutzt die vom Kunden zum Zweck der vertragsgegenständlichen Leistungen überlassenen Daten im Wege einer weisungsgebundenen Auftragsverarbeitung. Der Kunde behält die volle Kontrolle über die von CSB für den Kunden zu verarbeitenden Daten. CSB wird auf Verlangen des Kunden mit diesem eine gesonderte Vereinbarung über die Durchführung einer Auftragsverarbeitung schließen. 11.2 CSB wird Weisungen des Kunden beachten, welche sich auf die Beachtung der Datenschutzvorschriften beziehen. CSB wird die bei der Leistungserbringung vom Kunden erhaltenen Daten ausschließlich nach den Weisungen des Kunden verarbeiten. 11.3 Zur Gewährleistung der Sicherheit und Vertraulichkeit der Daten wird CSB die erforderlichen technischen und organisatorischen Maßnahmen treffen und aufrechterhalten. 11.4 Nach Beendigung des Nutzungsvertrages wird CSB die für den Kunden verarbeiteten Daten dem Kunden in einem marktüblichen Format auf elektronischen Datenträgern herausgeben und/oder online übertragen. 11.5 Sofern CSB zur Leistungserbringung Subunternehmer einsetzt, die personenbezogene Daten des Kunden verarbeiten, wird CSB durch entsprechende Vereinbarung mit den Subunternehmern sicherstellen, dass der Subunternehmer die Datenschutzvorschriften in gleicher Weise beachtet.</t>
  </si>
  <si>
    <t>11.1 CSB wird personenbezogene Daten nur nach Maßgabe der jeweils einschlägigen gesetzlichen Bestimmungen verarbeiten. CSB nutzt die vom Kunden zum Zweck der vertragsgegenständlichen Leistungen überlassenen Daten im Wege einer weisungsgebundenen Auftragsverarbeitung. Der Kunde behält die volle Kontrolle über die von CSB für den Kunden zu verarbeitenden Daten. CSB wird auf Verlangen des Kunden mit diesem eine gesonderte Vereinbarung über die Durchführung einer Auftragsverarbeitung schließen.</t>
  </si>
  <si>
    <t>11.2 CSB wird Weisungen des Kunden beachten, welche sich auf die Beachtung der Datenschutzvorschriften beziehen. CSB wird die bei der Leistungserbringung vom Kunden erhaltenen Daten ausschließlich nach den Weisungen des Kunden verarbeiten.</t>
  </si>
  <si>
    <t>11.3 Zur Gewährleistung der Sicherheit und Vertraulichkeit der Daten wird CSB die erforderlichen technischen und organisatorischen Maßnahmen treffen und aufrechterhalten.</t>
  </si>
  <si>
    <t>11.4 Nach Beendigung des Nutzungsvertrages wird CSB die für den Kunden verarbeiteten Daten dem Kunden in einem marktüblichen Format auf elektronischen Datenträgern herausgeben und/oder online übertragen.</t>
  </si>
  <si>
    <t>11.5 Sofern CSB zur Leistungserbringung Subunternehmer einsetzt, die personenbezogene Daten des Kunden verarbeiten, wird CSB durch entsprechende Vereinbarung mit den Subunternehmern sicherstellen, dass der Subunternehmer die Datenschutzvorschriften in gleicher Weise beachtet.</t>
  </si>
  <si>
    <t>12. Sonstige Vereinbarungen, anwendbares Recht, Erfüllungsort und Gerichtsstand 12.1 Auf die vertraglichen Vereinbarungen der Parteien ist ausschließlich das Recht der Bundesrepublik Deutschland, unter Ausschluss des UN-Kaufrechts, anwendbar. 12.2 Erfüllungsort ist Geilenkirchen, Deutschland. Gerichtsstand für alle Streitigkeiten aus der gegenwärtigen und zukünftigen geschäftlichen Beziehung der Parteien, gleich aus welchem Rechtsgrund, ist Düsseldorf, Deutschland, jedoch behält sich CSB vor, Klage am allgemeinen Gerichtsstand des Kunden zu erheben. 12.3 Im Übrigen finden die Regelungen der Geschäftsbedingungen der CSB-System SE für Überlassung von Software sowie Erbringen von Dienst- und Wartungsleistungen Geschäftsbedingungen der CSB-System SE für Hardwarekauf und Hardwarewartung Preisübersicht für Dienstleistungen, Lieferungen und Leistungen in ihrer jeweils aktuellen Fassung entsprechende Anwendung.</t>
  </si>
  <si>
    <t>12.1 Auf die vertraglichen Vereinbarungen der Parteien ist ausschließlich das Recht der Bundesrepublik Deutschland, unter Ausschluss des UN-Kaufrechts, anwendbar.</t>
  </si>
  <si>
    <t>12.2 Erfüllungsort ist Geilenkirchen, Deutschland. Gerichtsstand für alle Streitigkeiten aus der gegenwärtigen und zukünftigen geschäftlichen Beziehung der Parteien, gleich aus welchem Rechtsgrund, ist Düsseldorf, Deutschland, jedoch behält sich CSB vor, Klage am allgemeinen Gerichtsstand des Kunden zu erheben.</t>
  </si>
  <si>
    <t>12.3 Im Übrigen finden die Regelungen der Geschäftsbedingungen der CSB-System SE für Überlassung von Software sowie Erbringen von Dienst- und Wartungsleistungen Geschäftsbedingungen der CSB-System SE für Hardwarekauf und Hardwarewartung Preisübersicht für Dienstleistungen, Lieferungen und Leistungen in ihrer jeweils aktuellen Fassung entsprechende Anwendung.</t>
  </si>
  <si>
    <t>§ 1 Geltungsbereich 1.1. Die nachfolgenden Allgemeinen Geschäfts-bedingungen („AGB“) sind Bestandteil der jeweils zwischen der Asseco Solutions AG und ihren verbundenen Unternehmen (§§ 15 ff. AktG) („Asseco“) und dem Kunden („Kunde“) geschlossenen Verträge („Softwareverträge“) über den Kauf bzw. die Miete von Asseco-Standardsoftware („Software-Kaufvertrag“ bzw. „Software-Mietvertrag“), die Nutzung von Cloud-Services sowie die in diesem Zusammenhang von Asseco zu erbringenden Softwarepflege- und sonstigen Leistungen („vertragliche Leistungen“). Sie gelten auch für alle künftigen Geschäfte mit dem Kunden aus laufenden Geschäftsbeziehungen. 1.2. Die Rechte und Pflichten der Parteien, insbesondere der jeweilige Leistungsumfang werden vorrangig durch die Softwareverträge bestimmt. Soweit in diesen nichts Abweichendes geregelt ist, gelten die nachfolgenden Vorschriften. 1.3. Entgegenstehende oder von diesen AGB abweichende Allgemeine Geschäftsbedingungen des Kunden gelten nur dann, wenn und soweit Asseco diesen ausdrücklich schriftlich zugestimmt hat.</t>
  </si>
  <si>
    <t>1.1. Die nachfolgenden Allgemeinen Geschäfts-bedingungen („AGB“) sind Bestandteil der jeweils zwischen der Asseco Solutions AG und ihren verbundenen Unternehmen (§§ 15 ff. AktG) („Asseco“) und dem Kunden („Kunde“) geschlossenen Verträge („Softwareverträge“) über den Kauf bzw. die Miete von Asseco-Standardsoftware („Software-Kaufvertrag“ bzw. „Software-Mietvertrag“), die Nutzung von Cloud-Services sowie die in diesem Zusammenhang von Asseco zu erbringenden Softwarepflege- und sonstigen Leistungen („vertragliche Leistungen“). Sie gelten auch für alle künftigen Geschäfte mit dem Kunden aus laufenden Geschäftsbeziehungen.</t>
  </si>
  <si>
    <t>1.2. Die Rechte und Pflichten der Parteien, insbesondere der jeweilige Leistungsumfang werden vorrangig durch die Softwareverträge bestimmt. Soweit in diesen nichts Abweichendes geregelt ist, gelten die nachfolgenden Vorschriften.</t>
  </si>
  <si>
    <t>1.3. Entgegenstehende oder von diesen AGB abweichende Allgemeine Geschäftsbedingungen des Kunden gelten nur dann, wenn und soweit Asseco diesen ausdrücklich schriftlich zugestimmt hat.</t>
  </si>
  <si>
    <t>Liefer- und Leistungsbedingungen</t>
  </si>
  <si>
    <t>§ 2 Liefer- und Leistungsbedingungen 2.1. Erfüllungsort ist der Sitz von Asseco. Lieferungen erfolgen ex works Sitz Asseco (Incoterms). 2.2. Von Asseco angegebene Liefer- und Leistungsdaten beruhen auf der Einschätzung von Asseco bei Vertrags-schluss und sind stets unverbindlich, es sei denn, etwas anderes ist ausdrücklich schriftlich (E-Mail ausreichend) vereinbart. 2.3. Der Kunde ist nicht berechtigt, die Annahme der Produkte oder Leistungen wegen unwesentlicher, den Gebrauch nicht besonders hindernder Mängel abzulehnen. Für den Fall, dass der Kunde seine Annahmepflicht oder eine andere Mitwirkungs- oder Bei-stellungspflicht verletzt, ist Asseco berechtigt, den hieraus entstehenden Schaden einschließlich zusätzlicher Aufwendungen vom Kunden ersetzt zu verlangen, es sei denn, der Kunde weist nach, dass er die Pflichtverletzung nicht zu vertreten hat. Weitergehende gesetzliche Ansprüche bleiben unberührt. In diesem Fall geht das Risiko des zufälligen Untergangs oder der zufälligen Beschädigung der Liefer- und Leistungsgegenstände zum Zeitpunkt der Pflichtverletzung auf den Kunden über.</t>
  </si>
  <si>
    <t>2.1. Erfüllungsort ist der Sitz von Asseco. Lieferungen erfolgen ex works Sitz Asseco (Incoterms).</t>
  </si>
  <si>
    <t>2.2. Von Asseco angegebene Liefer- und Leistungsdaten beruhen auf der Einschätzung von Asseco bei Vertrags-schluss und sind stets unverbindlich, es sei denn, etwas anderes ist ausdrücklich schriftlich (E-Mail ausreichend) vereinbart.</t>
  </si>
  <si>
    <t>2.3. Der Kunde ist nicht berechtigt, die Annahme der Produkte oder Leistungen wegen unwesentlicher, den Gebrauch nicht besonders hindernder Mängel abzulehnen. Für den Fall, dass der Kunde seine Annahmepflicht oder eine andere Mitwirkungs- oder Bei-stellungspflicht verletzt, ist Asseco berechtigt, den hieraus entstehenden Schaden einschließlich zusätzlicher Aufwendungen vom Kunden ersetzt zu verlangen, es sei denn, der Kunde weist nach, dass er die Pflichtverletzung nicht zu vertreten hat. Weitergehende gesetzliche Ansprüche bleiben unberührt. In diesem Fall geht das Risiko des zufälligen Untergangs oder der zufälligen Beschädigung der Liefer- und Leistungsgegenstände zum Zeitpunkt der Pflichtverletzung auf den Kunden über.</t>
  </si>
  <si>
    <t>Änderungsvorbehalt Asseco ist berechtigt, die Beschaffenheit</t>
  </si>
  <si>
    <t>§ 3 Änderungsvorbehalt Asseco ist berechtigt, die Beschaffenheit der vertragsge-genständlichen Lieferungen und Leistungen einseitig zu verändern, sofern dies aufgrund gesetzlicher Vorschriften erforderlich ist oder die Veränderung eine technische Ver-besserung darstellt, welche die nach dem Vertrag vorausgesetzte Verwendung nicht beeinträchtigt. Asseco wird den Kunden hierüber rechtzeitig informieren.</t>
  </si>
  <si>
    <t>Zahlungsbedingungen / Preisanpassungen/ Vergütung</t>
  </si>
  <si>
    <t>§ 4 Zahlungsbedingungen / Preisanpassungen/ Vergütung 4.1. Die von dem Kunden jeweils zu entrichtende Vergütung (Kaufpreis, Miete einschließlich Cloud-Services oder die Vergütungspauschale für Wartungs- und Pflegeleistungen i.S.d. Ziff. 22.4.) ergibt sich aus dem Angebot. 4.2. Alle Preise gelten zuzüglich der im Zeitpunkt der jeweiligen Leistungserbringung geltenden gesetzlichen Umsatzsteuer. 4.3. Eventuelle Liefer- und Versandkosten, Umsatzsteuer sowie alle Leistungen, insbesondere Unterstützungsleistungen, die Installationsplanung, die Installation der Software, die Einweisung, die Einsatzvor-bereitung oder sonstige Beratung sind nicht einbezogen und werden gesondert nach Aufwand vergütet. 4.4. Soweit Leistungen nach Aufwand vergütet werden, richten sich Stundensätze, Reise- und Nebenkosten nach den bei Asseco jeweils gültigen allgemeinen Sätzen. Aufwandsbezogene Leistungen werden auf Basis des jeweils gültigen Stundensatzes (1/8 des Tagessatzes) für jede begonnene 1/4 Stunde berechnet. Bei Tätigkeiten vor Ort werden mindestens 5 Stunden zur Abrechnung gebracht. Bei Durchführung von Arbeiten an Wochenenden und Feiertagen auf Wunsch des Kunden erhöhen sich die Manntagessätze an Samstagen um 25% und an Sonn- und Feiertagen um 50%. Sagt der Kunde einen Termin einseitig weniger als 48 Stunden vor Terminbeginn ab oder nimmt diesen nicht wahr und kann Asseco die Zeit nicht anderweitig fakturierbar nutzen, so ist Asseco berechtigt, die vereinbarte Vergütung abzüglich ersparter Aufwendungen zu verlangen, ohne zur Nachleistung verpflichtet zu sein. 4.5. Vergütungen sind, jeweils unmittelbar nach Erhalt der Waren oder Erbringung der Leistung fällig und nach Rechnungszugang innerhalb von 14 Tagen ohne Abzug zu bezahlen. 4.6. Rechnungen werden elektronisch versendet. Die Zahlung hat durch Überweisung an Asseco zu erfolgen. 4.7. Wurde eine pauschale Vergütung („Vergütungspauschale“) vereinbarte, so wird diese jährlich berechnet und ist jeweils am 1. Januar eines Vertragsjahres im Voraus fällig. Die Vergütung im ersten Kalenderjahr erfolgt anteilig ab Vertragsbeginn bis zum 31. Dezember des Vertragsjahres. Die Rechnung ist 14 Tage nach Rechnungsstellung fällig. Bei unterjähriger Zahlungsweise wird ein Aufschlag auf den jeweiligen Teilbetrag in Höhe von monatlich 12%, vierteljährlich 6% und halbjährlich 3% erhoben. 4.8. Im Falle des Verzugs ist Asseco berechtigt, von dem Kunden Verzugszinsen in gesetzlicher Höhe zu verlangen. 4.9. Kommt der Kunde mit irgendeiner Zahlungspflicht in Verzug oder treten Umstände ein, durch welche die Vermögenslage des Kunden nachhaltig verschlechtert bzw. dessen Kreditwürdigkeit beeinträchtigt wird und welche die Erfüllung des Zahlungsanspruchs von Asseco gefährden, ist Asseco berechtigt, die Erbringung von Leistungen bis zur vollständigen Zahlung fälliger Beträge zurückzubehalten und für zukünftige Leistungen Vorkasse zu verlangen. Insbesondere ist Asseco dazu berechtigt, nach vorheriger schriftlicher Ankündigung, die Wartungsleistungen bis zur vollständigen Zahlung der Wartungsvergütung zurückzubehalten. Kommt der Kunde einer solchen Aufforderung nicht innerhalb einer ihm gesetzten angemessenen Frist nach, ist Asseco berechtigt, vom Vertrag zurückzutreten. 4.10. Bei Dauerschuldverhältnissen (z.B. Softwaremiete, Cloud-Services, Wartung und Pflege) kann die Vergütung nach der im Auftrag vereinbarten Mindestlaufzeit mit dem vom Statistischen Bundesamt amtlich festgestellten Verbraucherpreisindex für Deutschland (VPI, 2015=100) jährlich im Voraus angepasst werden. Die Anpassung wird mit Ablauf des in Satz 1 bezeichneten Zeitraum wirksam. 4.11. Abweichend von den Regelungen in Ziff. 4.10. gilt für Beratungsleistungen die im Angebot vereinbarte Vergütung.</t>
  </si>
  <si>
    <t>4.1. Die von dem Kunden jeweils zu entrichtende Vergütung (Kaufpreis, Miete einschließlich Cloud-Services oder die Vergütungspauschale für Wartungs- und Pflegeleistungen i.S.d. Ziff. 22.4.) ergibt sich aus dem Angebot.</t>
  </si>
  <si>
    <t>4.2. Alle Preise gelten zuzüglich der im Zeitpunkt der jeweiligen Leistungserbringung geltenden gesetzlichen Umsatzsteuer.</t>
  </si>
  <si>
    <t>4.3. Eventuelle Liefer- und Versandkosten, Umsatzsteuer sowie alle Leistungen, insbesondere Unterstützungsleistungen, die Installationsplanung, die Installation der Software, die Einweisung, die Einsatzvor-bereitung oder sonstige Beratung sind nicht einbezogen und werden gesondert nach Aufwand vergütet.</t>
  </si>
  <si>
    <t>4.4. Soweit Leistungen nach Aufwand vergütet werden, richten sich Stundensätze, Reise- und Nebenkosten nach den bei Asseco jeweils gültigen allgemeinen Sätzen. Aufwandsbezogene Leistungen werden auf Basis des jeweils gültigen Stundensatzes (1/8 des Tagessatzes) für jede begonnene 1/4 Stunde berechnet. Bei Tätigkeiten vor Ort werden mindestens 5 Stunden zur Abrechnung gebracht. Bei Durchführung von Arbeiten an Wochenenden und Feiertagen auf Wunsch des Kunden erhöhen sich die Manntagessätze an Samstagen um 25% und an Sonn- und Feiertagen um 50%. Sagt der Kunde einen Termin einseitig weniger als 48 Stunden vor Terminbeginn ab oder nimmt diesen nicht wahr und kann Asseco die Zeit nicht anderweitig fakturierbar nutzen, so ist Asseco berechtigt, die vereinbarte Vergütung abzüglich ersparter Aufwendungen zu verlangen, ohne zur Nachleistung verpflichtet zu sein.</t>
  </si>
  <si>
    <t>4.5. Vergütungen sind, jeweils unmittelbar nach Erhalt der Waren oder Erbringung der Leistung fällig und nach Rechnungszugang innerhalb von 14 Tagen ohne Abzug zu bezahlen.</t>
  </si>
  <si>
    <t>4.6. Rechnungen werden elektronisch versendet. Die Zahlung hat durch Überweisung an Asseco zu erfolgen.</t>
  </si>
  <si>
    <t>4.7</t>
  </si>
  <si>
    <t>4.7. Wurde eine pauschale Vergütung („Vergütungspauschale“) vereinbarte, so wird diese jährlich berechnet und ist jeweils am 1. Januar eines Vertragsjahres im Voraus fällig. Die Vergütung im ersten Kalenderjahr erfolgt anteilig ab Vertragsbeginn bis zum 31. Dezember des Vertragsjahres. Die Rechnung ist 14 Tage nach Rechnungsstellung fällig. Bei unterjähriger Zahlungsweise wird ein Aufschlag auf den jeweiligen Teilbetrag in Höhe von monatlich 12%, vierteljährlich 6% und halbjährlich 3% erhoben.</t>
  </si>
  <si>
    <t>4.8</t>
  </si>
  <si>
    <t>4.8. Im Falle des Verzugs ist Asseco berechtigt, von dem Kunden Verzugszinsen in gesetzlicher Höhe zu verlangen.</t>
  </si>
  <si>
    <t>4.9</t>
  </si>
  <si>
    <t>4.9. Kommt der Kunde mit irgendeiner Zahlungspflicht in Verzug oder treten Umstände ein, durch welche die Vermögenslage des Kunden nachhaltig verschlechtert bzw. dessen Kreditwürdigkeit beeinträchtigt wird und welche die Erfüllung des Zahlungsanspruchs von Asseco gefährden, ist Asseco berechtigt, die Erbringung von Leistungen bis zur vollständigen Zahlung fälliger Beträge zurückzubehalten und für zukünftige Leistungen Vorkasse zu verlangen. Insbesondere ist Asseco dazu berechtigt, nach vorheriger schriftlicher Ankündigung, die Wartungsleistungen bis zur vollständigen Zahlung der Wartungsvergütung zurückzubehalten. Kommt der Kunde einer solchen Aufforderung nicht innerhalb einer ihm gesetzten angemessenen Frist nach, ist Asseco berechtigt, vom Vertrag zurückzutreten. 4.10. Bei Dauerschuldverhältnissen (z.B. Softwaremiete, Cloud-Services, Wartung und Pflege) kann die Vergütung nach der im Auftrag vereinbarten Mindestlaufzeit mit dem vom Statistischen Bundesamt amtlich festgestellten Verbraucherpreisindex für Deutschland (VPI, 2015=100) jährlich im Voraus angepasst werden. Die Anpassung wird mit Ablauf des in Satz 1 bezeichneten Zeitraum wirksam. 4.11. Abweichend von den Regelungen in Ziff. 4.10. gilt für Beratungsleistungen die im Angebot vereinbarte Vergütung.</t>
  </si>
  <si>
    <t>Aufrechnung, Zurückbehaltungsrecht, Abtretung</t>
  </si>
  <si>
    <t>§ 5 Aufrechnung, Zurückbehaltungsrecht, Abtretung 5.1. Die Aufrechnung oder Ausübung eines Zurückbehaltungsrechts durch den Kunden wegen bestrittener oder nicht rechtskräftig festgestellter Gegenansprüche ist ausgeschlossen. Die Einschränkung gilt nicht für Gegenansprüche des Kunden aufgrund von Mängeln oder aufgrund der teilweisen Nichterfüllung des Vertrages, soweit diese Gegenansprüche auf demselben Vertragsverhältnis beruhen wie die Forderung von Asseco. 5.2. Der Kunde darf nicht die ihm aus diesem Vertrag obliegenden Rechte und Pflichten ohne vorherige schrift-liche Zustimmung von Asseco ganz oder teilweise abtreten. Die Regelung in § 354a HGB bleibt unberührt.</t>
  </si>
  <si>
    <t>5.1. Die Aufrechnung oder Ausübung eines Zurückbehaltungsrechts durch den Kunden wegen bestrittener oder nicht rechtskräftig festgestellter Gegenansprüche ist ausgeschlossen. Die Einschränkung gilt nicht für Gegenansprüche des Kunden aufgrund von Mängeln oder aufgrund der teilweisen Nichterfüllung des Vertrages, soweit diese Gegenansprüche auf demselben Vertragsverhältnis beruhen wie die Forderung von Asseco.</t>
  </si>
  <si>
    <t>5.2. Der Kunde darf nicht die ihm aus diesem Vertrag obliegenden Rechte und Pflichten ohne vorherige schrift-liche Zustimmung von Asseco ganz oder teilweise abtreten. Die Regelung in § 354a HGB bleibt unberührt.</t>
  </si>
  <si>
    <t>Mitwirkungs- und Beistellungs-pflichten des Kunden; Auditrechte</t>
  </si>
  <si>
    <t>§ 6 Mitwirkungs- und Beistellungs-pflichten des Kunden; Auditrechte 6.1. Die Parteien sind sich darüber einig, dass die Implementierung und Nutzung der Software die Mitwirkung des Kunden erfordert. Soweit kein bestimmter Zeitpunkt für die Erfüllung und Mitwirkungs- und Beistellungsleistungen vorgesehen ist, wird Asseco diese mit einem angemessenen zeitlichen Vorlauf von dem Kunden anfordern. Der Kunde wird stets das von Asseco vorgegebene Projektsteuerungstool, derzeit APplusGo, verwenden. 6.2. Der Kunde wird Asseco bei der Vertragserfüllung im erforderlichen Umfang unentgeltlich unterstützen und insbesondere Mitarbeiter, Arbeitsräume, Hard- und Soft-ware, Daten und Telekommunikationseinrichtungen sowie eine performante Internetverbindung (WLAN oder Ethernet), im erforderlichen Umfang zur Verfügung stellen. Der Kunde wird während der Vertragslaufzeit einen für Asseco kostenfreien Online-Zugriff auf sein Netzwerk und die installierten Anwendungen über Open VPN/ Sophos, SonicWall_NetExtender, NCP IPsec, Watchguard SSL, Citrix Net Receiver, VMWare Horizon, Cisco Any Connect, MS VPN über Phonebook oder Site2Site zur Verfügung stellen. Sofern die IP Range von Asseco es zulässt, können andere Zugangsarten gegen zusätzliche Vergütung nach Vereinbarung zur Verfügung gestellt werden. 6.3. Der Kunde hat sich über die wesentlichen Funktionsmerkmale der Software informiert und trägt das Risiko, dass die Software seinen betrieblichen Anforderungen und Bedürfnissen entspricht. 6.4. Der Kunde beachtet die von Asseco für die Installation und den Betrieb der Software gegebenen Hinweise, insbesondere Hard- und Softwarevoraus-setzungen sowie die Anwenderdokumentation. 6.5. Der Kunde prüft, ob der jeweils neuste Software-stand auf den bestehenden Systemen eingesetzt werden kann. Es besteht keine Verpflichtung des Kunden, Hard-ware, Software oder die Betriebssystemplattform anpassen zu müssen. Soweit der Kunde einen neuen Softwarestand nicht innerhalb einer angemessenen Frist ab Überlassung übernimmt, wird Asseco von der Haftung für dadurch verursachte Schäden, gleich welcher Art, frei; dies gilt insbesondere auch für Schäden, die dem Kunden durch Fehler der Software, die durch den neuesten Softwarestand behoben werden, entstehen. 6.6. Der Kunde trifft angemessene Vorkehrungen für den Fall, dass die Software ganz oder teilweise nicht ordnungsgemäß arbeitet. Dies umfasst insbesondere zeitgerechte, mindestens tägliche Datensicherung, Störungsdiagnose und regelmäßige Überprüfung der Datenverarbeitungsergebnisse in angemessenem Umfang. Mangels ausdrücklichen schriftlichen Hinweises im Einzelfall kann das von Asseco eingesetzte Personal davon ausgehen, dass alle Daten, mit denen es in Berührung kommt, sorgfältig in einer Art und Weise gesichert sind, die dem potenziellen Verlust- und Beschädigungsrisiko Rechnung trägt. 6.7. Der Kunde gewährt Asseco zur Fehlersuche und Fehlerbehebung Zugang zu dem Vertragsgegenstand, nach Wahl von Asseco unmittelbar und/oder mittels Datenfernübertragung (Remote-Zugang etwa mittels Netviewer). 6.8. Asseco ist berechtigt zu prüfen, ob der Vertrags-gegenstand in Übereinstimmung mit den Bestimmungen des geschlossenen Vertrags und diesen AGB genutzt wird. Zu diesem Zweck darf Asseco über ein im Rahmen der Installation von APplus implementiertes Softwaremodul jährlich überprüfen, ob der Kunde die vertragsgegenständliche Software qualitativ und quantitativ im Rahmen der erworbenen Lizenzen nutzt. Die Prüfung wird dem Kunden durch Asseco mit einer Frist von 2 Wochen schriftlich (per E-Mail genügt) vorangekündigt. Asseco kann die Prüfung in den Räumen des Kunden zu dessen regelmäßigen Geschäftszeiten durchführen. Asseco wird darauf achten, dass der Geschäftsbetrieb des Kunden durch die Tätigkeit vor Ort so wenig wie möglich gestört wird. 6.9. Bei der Umschreibung, Eingrenzung, Feststellung und Meldung von Mängeln hat der Kunde die von Asseco erteilten Hinweise zu befolgen. Der Kunde wird seine Fehlermeldungen und Fragen soweit möglich präzisieren. Er hat hierfür auf kompetente Mitarbeiter (insbes. Key-User) zurückzugreifen. 6.10. Während erforderlicher Testläufe ist der Kunde auf Verlangen von Asseco persönlich anwesend oder stellt hierfür kompetente Mitarbeiter ab, die bevollmächtigt sind, über ggf. vorhandene Mängel und Funktionskürzungen sowie Änderungen der Programmstruktur zu urteilen und zu entscheiden. 6.11. Der Kunde stellt Asseco für Hotline-Unterstützung und Wartung einen Online-Zugriff auf sein Netzwerk und die installierten Anwendungen gemäß Ziff. 6.2. zur Verfügung und erklärt sich mit der verbindlichen Nutzung des APplus Helpdesks einverstanden. Er stellt die notwendige Infrastruktur in Form eines ausreichend dimensionierten Administrator-Arbeitsplatzes und die Berechtigungen für Asseco gemäß den Vorgaben von Asseco zur Verfügung. Zugriffe von Asseco erfolgen ausschließlich nach Absprache und entsprechender Freischaltung durch den Kunden. Der Systemadministrator des Kunden begleitet und überwacht den Zugriff während seiner gesamten Dauer. Anfallende Leitungskosten gehen zu Lasten des Kunden. 6.12. Der Kunde wird stets die in den Softwareverträgen oder sonstigen Vereinbarungen zwischen den Parteien festgelegten besonderen Mitwirkungs- und Beistellungsleistungen erbringen. 6.13. Falls der Kunde Mitwirkungs- und Beistellungs-leistungen nicht erfüllt, ist Asseco für eine hieraus resultierende Einschränkung der vertraglichen Leistungen nicht verantwortlich. Asseco wird sich in diesem Fall angemessen bemühen, die vertraglichen Leistungen ungeachtet der fehlenden Mitwirkungs- und Beistellungsleistungen zu erfüllen. Soweit Asseco durch ein solches Bemühen Zusatzkosten oder -aufwand entstehen, hat der Kunde diese Asseco zu erstatten bzw. zu vergüten. 6.14. Die Einrichtung einer funktionsfähigen – und auch unter Berücksichtigung der zusätzlichen Belastung durch die Software ausreichend dimensionierten – Hard- und Softwareumgebung liegt in der alleinigen Verantwortung des Kunden. Sofern Asseco hierzu Aussagen trifft, sind diese nur im Fall schriftlicher Abfassung und bezogen auf die von Asseco jeweils angegebene initiale Erstkonfiguration oder die entsprechende und von Asseco angegebene Konfiguration für geplante Updates verbindlich. 6.15. Weisungen wird der Kunde ausschließlich über Key-User dem von Asseco benannten verantwortlichen Mitarbeiter mit Wirkung für und gegen Asseco erteilen. Die Mitarbeiter von Asseco treten in kein Arbeitsverhältnis zum Kunden.</t>
  </si>
  <si>
    <t>6.1. Die Parteien sind sich darüber einig, dass die Implementierung und Nutzung der Software die Mitwirkung des Kunden erfordert. Soweit kein bestimmter Zeitpunkt für die Erfüllung und Mitwirkungs- und Beistellungsleistungen vorgesehen ist, wird Asseco diese mit einem angemessenen zeitlichen Vorlauf von dem Kunden anfordern. Der Kunde wird stets das von Asseco vorgegebene Projektsteuerungstool, derzeit APplusGo, verwenden.</t>
  </si>
  <si>
    <t>6.2. Der Kunde wird Asseco bei der Vertragserfüllung im erforderlichen Umfang unentgeltlich unterstützen und insbesondere Mitarbeiter, Arbeitsräume, Hard- und Soft-ware, Daten und Telekommunikationseinrichtungen sowie eine performante Internetverbindung (WLAN oder Ethernet), im erforderlichen Umfang zur Verfügung stellen. Der Kunde wird während der Vertragslaufzeit einen für Asseco kostenfreien Online-Zugriff auf sein Netzwerk und die installierten Anwendungen über Open VPN/ Sophos, SonicWall_NetExtender, NCP IPsec, Watchguard SSL, Citrix Net Receiver, VMWare Horizon, Cisco Any Connect, MS VPN über Phonebook oder Site2Site zur Verfügung stellen. Sofern die IP Range von Asseco es zulässt, können andere Zugangsarten gegen zusätzliche Vergütung nach Vereinbarung zur Verfügung gestellt werden.</t>
  </si>
  <si>
    <t>6.3. Der Kunde hat sich über die wesentlichen Funktionsmerkmale der Software informiert und trägt das Risiko, dass die Software seinen betrieblichen Anforderungen und Bedürfnissen entspricht.</t>
  </si>
  <si>
    <t>6.4. Der Kunde beachtet die von Asseco für die Installation und den Betrieb der Software gegebenen Hinweise, insbesondere Hard- und Softwarevoraus-setzungen sowie die Anwenderdokumentation.</t>
  </si>
  <si>
    <t>6.5. Der Kunde prüft, ob der jeweils neuste Software-stand auf den bestehenden Systemen eingesetzt werden kann. Es besteht keine Verpflichtung des Kunden, Hard-ware, Software oder die Betriebssystemplattform anpassen zu müssen. Soweit der Kunde einen neuen Softwarestand nicht innerhalb einer angemessenen Frist ab Überlassung übernimmt, wird Asseco von der Haftung für dadurch verursachte Schäden, gleich welcher Art, frei; dies gilt insbesondere auch für Schäden, die dem Kunden durch Fehler der Software, die durch den neuesten Softwarestand behoben werden, entstehen.</t>
  </si>
  <si>
    <t>6.6. Der Kunde trifft angemessene Vorkehrungen für den Fall, dass die Software ganz oder teilweise nicht ordnungsgemäß arbeitet. Dies umfasst insbesondere zeitgerechte, mindestens tägliche Datensicherung, Störungsdiagnose und regelmäßige Überprüfung der Datenverarbeitungsergebnisse in angemessenem Umfang. Mangels ausdrücklichen schriftlichen Hinweises im Einzelfall kann das von Asseco eingesetzte Personal davon ausgehen, dass alle Daten, mit denen es in Berührung kommt, sorgfältig in einer Art und Weise gesichert sind, die dem potenziellen Verlust- und Beschädigungsrisiko Rechnung trägt.</t>
  </si>
  <si>
    <t>6.7. Der Kunde gewährt Asseco zur Fehlersuche und Fehlerbehebung Zugang zu dem Vertragsgegenstand, nach Wahl von Asseco unmittelbar und/oder mittels Datenfernübertragung (Remote-Zugang etwa mittels Netviewer).</t>
  </si>
  <si>
    <t>6.8</t>
  </si>
  <si>
    <t>6.8. Asseco ist berechtigt zu prüfen, ob der Vertrags-gegenstand in Übereinstimmung mit den Bestimmungen des geschlossenen Vertrags und diesen AGB genutzt wird. Zu diesem Zweck darf Asseco über ein im Rahmen der Installation von APplus implementiertes Softwaremodul jährlich überprüfen, ob der Kunde die vertragsgegenständliche Software qualitativ und quantitativ im Rahmen der erworbenen Lizenzen nutzt. Die Prüfung wird dem Kunden durch Asseco mit einer Frist von 2 Wochen schriftlich (per E-Mail genügt) vorangekündigt. Asseco kann die Prüfung in den Räumen des Kunden zu dessen regelmäßigen Geschäftszeiten durchführen. Asseco wird darauf achten, dass der Geschäftsbetrieb des Kunden durch die Tätigkeit vor Ort so wenig wie möglich gestört wird.</t>
  </si>
  <si>
    <t>6.9</t>
  </si>
  <si>
    <t>6.9. Bei der Umschreibung, Eingrenzung, Feststellung und Meldung von Mängeln hat der Kunde die von Asseco erteilten Hinweise zu befolgen. Der Kunde wird seine Fehlermeldungen und Fragen soweit möglich präzisieren. Er hat hierfür auf kompetente Mitarbeiter (insbes. Key-User) zurückzugreifen. 6.10. Während erforderlicher Testläufe ist der Kunde auf Verlangen von Asseco persönlich anwesend oder stellt hierfür kompetente Mitarbeiter ab, die bevollmächtigt sind, über ggf. vorhandene Mängel und Funktionskürzungen sowie Änderungen der Programmstruktur zu urteilen und zu entscheiden. 6.11. Der Kunde stellt Asseco für Hotline-Unterstützung und Wartung einen Online-Zugriff auf sein Netzwerk und die installierten Anwendungen gemäß Ziff. 6.2. zur Verfügung und erklärt sich mit der verbindlichen Nutzung des APplus Helpdesks einverstanden. Er stellt die notwendige Infrastruktur in Form eines ausreichend dimensionierten Administrator-Arbeitsplatzes und die Berechtigungen für Asseco gemäß den Vorgaben von Asseco zur Verfügung. Zugriffe von Asseco erfolgen ausschließlich nach Absprache und entsprechender Freischaltung durch den Kunden. Der Systemadministrator des Kunden begleitet und überwacht den Zugriff während seiner gesamten Dauer. Anfallende Leitungskosten gehen zu Lasten des Kunden. 6.12. Der Kunde wird stets die in den Softwareverträgen oder sonstigen Vereinbarungen zwischen den Parteien festgelegten besonderen Mitwirkungs- und Beistellungsleistungen erbringen. 6.13. Falls der Kunde Mitwirkungs- und Beistellungs-leistungen nicht erfüllt, ist Asseco für eine hieraus resultierende Einschränkung der vertraglichen Leistungen nicht verantwortlich. Asseco wird sich in diesem Fall angemessen bemühen, die vertraglichen Leistungen ungeachtet der fehlenden Mitwirkungs- und Beistellungsleistungen zu erfüllen. Soweit Asseco durch ein solches Bemühen Zusatzkosten oder -aufwand entstehen, hat der Kunde diese Asseco zu erstatten bzw. zu vergüten. 6.14. Die Einrichtung einer funktionsfähigen – und auch unter Berücksichtigung der zusätzlichen Belastung durch die Software ausreichend dimensionierten – Hard- und Softwareumgebung liegt in der alleinigen Verantwortung des Kunden. Sofern Asseco hierzu Aussagen trifft, sind diese nur im Fall schriftlicher Abfassung und bezogen auf die von Asseco jeweils angegebene initiale Erstkonfiguration oder die entsprechende und von Asseco angegebene Konfiguration für geplante Updates verbindlich. 6.15. Weisungen wird der Kunde ausschließlich über Key-User dem von Asseco benannten verantwortlichen Mitarbeiter mit Wirkung für und gegen Asseco erteilen. Die Mitarbeiter von Asseco treten in kein Arbeitsverhältnis zum Kunden.</t>
  </si>
  <si>
    <t>§ 7 Geheimhaltung und Datenschutz 7.1. Die Parteien gewährleisten, dass sie vertrauliche Informationen der anderen Partei nicht verwenden oder veröffentlichen werden. Als vertrauliche Informationen gelten alle Informationen, einschließlich Abbildungen, Systemspezifikationen, Zeichnungen, Muster, Kalkula-tionen und sonstige Unterlagen, sowohl in schriftlicher als auch in jeder anderen Form, die als vertraulich gekennzeichnet sind oder ihrer Art nach als vertraulich zu bewerten sind. Die Parteien werden alle angemessenen vorsorglichen Maßnahmen ergreifen, um ihre Geheimhaltungspflicht zu erfüllen. 7.2. Diese Geheimhaltungspflicht gilt nicht, wenn die betreffenden Informationen oder Daten I.vor ihrer Entgegennahme rechtmäßiger Besitz der entgegennehmenden Partei gewesen sind; II.von der entgegennehmenden Partei unabhängig entwickelt wurden, ohne dass auf Informationen oder Daten der offenbarenden Partei verwiesen wird; III.allgemein bekannt sind oder werden oder allgemein zugänglich gemacht werden, es sei denn, dies geschieht durch eine Handlung oder Unterlassung der entgegennehmenden Partei; oder IV.der entgegennehmenden Partei von Dritten erteilt werden, ohne dass gegenüber der offenbarenden Partei eine Geheimhaltungsverpflichtung verletzt wird. 7.3. Die Bestimmungen dieser Ziff. 7 finden keine Anwendung, wenn vertrauliche Informationen der anderen Partei aufgrund Gesetz, einer Verordnung, einer richterlichen Anordnung oder der Entscheidung einer anderen Behörde veröffentlicht werden müssen. 7.4. Diese Geheimhaltungspflicht gilt sinngemäß auch für sämtliche Mitarbeiter der Parteien. Die Parteien werden alle Personen, die von ihnen mit der Bearbeitung und Erfüllung der diesen AGB zugrunde liegenden Verträgen betraut sind, entsprechend zur Geheimhaltung verpflichten. 7.5 Der Kunde wird gegebenenfalls gelieferte Original-datenträger an einem gegen den unberechtigten Zugriff Dritter gesicherten Ort aufbewahren sowie seine Mitarbeiter und ggf. weitere Zugriffsberechtigte nachdrücklich auf die Einhaltung der vorliegenden Be-dingungen sowie der Regelungen des Urheberrechts hinweisen. 7.6. Asseco verarbeitet die zur Geschäftsabwicklung erforderlichen personenbezogenen Daten des Kunden unter Beachtung der einschlägigen datenschutzrecht-lichen Vorschriften.</t>
  </si>
  <si>
    <t>7.1. Die Parteien gewährleisten, dass sie vertrauliche Informationen der anderen Partei nicht verwenden oder veröffentlichen werden. Als vertrauliche Informationen gelten alle Informationen, einschließlich Abbildungen, Systemspezifikationen, Zeichnungen, Muster, Kalkula-tionen und sonstige Unterlagen, sowohl in schriftlicher als auch in jeder anderen Form, die als vertraulich gekennzeichnet sind oder ihrer Art nach als vertraulich zu bewerten sind. Die Parteien werden alle angemessenen vorsorglichen Maßnahmen ergreifen, um ihre Geheimhaltungspflicht zu erfüllen.</t>
  </si>
  <si>
    <t>7.2. Diese Geheimhaltungspflicht gilt nicht, wenn die betreffenden Informationen oder Daten I.vor ihrer Entgegennahme rechtmäßiger Besitz der entgegennehmenden Partei gewesen sind; II.von der entgegennehmenden Partei unabhängig entwickelt wurden, ohne dass auf Informationen oder Daten der offenbarenden Partei verwiesen wird; III.allgemein bekannt sind oder werden oder allgemein zugänglich gemacht werden, es sei denn, dies geschieht durch eine Handlung oder Unterlassung der entgegennehmenden Partei; oder IV.der entgegennehmenden Partei von Dritten erteilt werden, ohne dass gegenüber der offenbarenden Partei eine Geheimhaltungsverpflichtung verletzt wird.</t>
  </si>
  <si>
    <t>7.3. Die Bestimmungen dieser Ziff. 7 finden keine Anwendung, wenn vertrauliche Informationen der anderen Partei aufgrund Gesetz, einer Verordnung, einer richterlichen Anordnung oder der Entscheidung einer anderen Behörde veröffentlicht werden müssen.</t>
  </si>
  <si>
    <t>7.4. Diese Geheimhaltungspflicht gilt sinngemäß auch für sämtliche Mitarbeiter der Parteien. Die Parteien werden alle Personen, die von ihnen mit der Bearbeitung und Erfüllung der diesen AGB zugrunde liegenden Verträgen betraut sind, entsprechend zur Geheimhaltung verpflichten.</t>
  </si>
  <si>
    <t>7.5 Der Kunde wird gegebenenfalls gelieferte Original-datenträger an einem gegen den unberechtigten Zugriff Dritter gesicherten Ort aufbewahren sowie seine Mitarbeiter und ggf. weitere Zugriffsberechtigte nachdrücklich auf die Einhaltung der vorliegenden Be-dingungen sowie der Regelungen des Urheberrechts hinweisen.</t>
  </si>
  <si>
    <t>7.6. Asseco verarbeitet die zur Geschäftsabwicklung erforderlichen personenbezogenen Daten des Kunden unter Beachtung der einschlägigen datenschutzrecht-lichen Vorschriften.</t>
  </si>
  <si>
    <t>Gewerbliche Schutzrechte und Urheberrechte</t>
  </si>
  <si>
    <t>§ 8 Gewerbliche Schutzrechte und Urheberrechte 8.1. Wenn und soweit ein Dritter gegen den Kunden berechtigte Ansprüche wegen der Verletzung eines gewerblichen Schutzrechts oder Urheberrechts („Schutz-rechte“) durch eine von Asseco entwickelte und/oder erbrachte Leistung geltend macht, haftet Asseco, soweit keine zwingenden gesetzlichen Vorschriften entgegenstehen, wie folgt: • Asseco wird nach eigener Wahl und auf eigene Kosten entweder ein Nutzungsrecht für die entwickelte und/oder erbrachte Leistung erwirken, die Leistung so ändern, dass das Schutzrecht nicht mehr verletzt wird oder die Leistung austauschen, wenn die nach dem Vertrag vorausgesetzte Verwendung der Leistung dadurch nicht beeinträchtigt wird. • Asseco ist nur dann zu vorgenannten Maßnahmen verpflichtet, wenn der Kunde Asseco die von dem Dritten geltend gemachten Ansprüche unverzüglich schriftlich anzeigt und Asseco alle Entscheidungsbefugnisse über die Rechtsverteidigung und die Durchführung von Ver-gleichsverhandlungen uneingeschränkt einräumt. Stellt der Kunde die Nutzung der Leistung aus Schadensminderungsgründen oder sonstigen wichtigen Gründen ein, ist er verpflichtet, dem Dritten gegenüber darauf hinzuweisen, dass mit der Nutzungseinstellung kein Anerkenntnis einer Schutzrechtsverletzung verbunden ist. 8.2. Ansprüche des Kunden nach Ziff. 8.1 sind ausgeschlossen, wenn und soweit der Kunde die Schutz-rechtsverletzung zu vertreten hat. Ansprüche des Kunden sind ferner ausgeschlossen, wenn und soweit die Schutz-rechtsverletzung durch spezielle Vorgaben des Kunden, durch eine von Asseco nicht voraussehbare Anwendung oder dadurch verursacht wird, dass die Leistung vom Kunden verändert oder zusammen mit nicht von Asseco erbrachten Leistungen und ohne dass Asseco dem zugestimmt hat eingesetzt wird. 8.3. Der Kunde ist verpflichtet, Asseco nach besten Kräften kostenfrei bei der Verteidigung gegen die Schutz-rechtsverletzung zu unterstützen. 8.4. Umgekehrt stellt der Kunde Asseco von allen Ansprüchen Dritter frei, die diese gegenüber Asseco wegen einer Verletzung eines gewerblichen Schutzrechts oder Urheberrechts geltend machen, wenn die Verletzung aus einer ausdrücklichen Anweisung des Kunden gegenüber Asseco resultiert oder der Kunde die Leistung verändert oder in ein System eines Dritten integriert.</t>
  </si>
  <si>
    <t>8.1. Wenn und soweit ein Dritter gegen den Kunden berechtigte Ansprüche wegen der Verletzung eines gewerblichen Schutzrechts oder Urheberrechts („Schutz-rechte“) durch eine von Asseco entwickelte und/oder erbrachte Leistung geltend macht, haftet Asseco, soweit keine zwingenden gesetzlichen Vorschriften entgegenstehen, wie folgt: • Asseco wird nach eigener Wahl und auf eigene Kosten entweder ein Nutzungsrecht für die entwickelte und/oder erbrachte Leistung erwirken, die Leistung so ändern, dass das Schutzrecht nicht mehr verletzt wird oder die Leistung austauschen, wenn die nach dem Vertrag vorausgesetzte Verwendung der Leistung dadurch nicht beeinträchtigt wird. • Asseco ist nur dann zu vorgenannten Maßnahmen verpflichtet, wenn der Kunde Asseco die von dem Dritten geltend gemachten Ansprüche unverzüglich schriftlich anzeigt und Asseco alle Entscheidungsbefugnisse über die Rechtsverteidigung und die Durchführung von Ver-gleichsverhandlungen uneingeschränkt einräumt. Stellt der Kunde die Nutzung der Leistung aus Schadensminderungsgründen oder sonstigen wichtigen Gründen ein, ist er verpflichtet, dem Dritten gegenüber darauf hinzuweisen, dass mit der Nutzungseinstellung kein Anerkenntnis einer Schutzrechtsverletzung verbunden ist.</t>
  </si>
  <si>
    <t>8.2. Ansprüche des Kunden nach Ziff. 8.1 sind ausgeschlossen, wenn und soweit der Kunde die Schutz-rechtsverletzung zu vertreten hat. Ansprüche des Kunden sind ferner ausgeschlossen, wenn und soweit die Schutz-rechtsverletzung durch spezielle Vorgaben des Kunden, durch eine von Asseco nicht voraussehbare Anwendung oder dadurch verursacht wird, dass die Leistung vom Kunden verändert oder zusammen mit nicht von Asseco erbrachten Leistungen und ohne dass Asseco dem zugestimmt hat eingesetzt wird.</t>
  </si>
  <si>
    <t>8.3. Der Kunde ist verpflichtet, Asseco nach besten Kräften kostenfrei bei der Verteidigung gegen die Schutz-rechtsverletzung zu unterstützen.</t>
  </si>
  <si>
    <t>8.4. Umgekehrt stellt der Kunde Asseco von allen Ansprüchen Dritter frei, die diese gegenüber Asseco wegen einer Verletzung eines gewerblichen Schutzrechts oder Urheberrechts geltend machen, wenn die Verletzung aus einer ausdrücklichen Anweisung des Kunden gegenüber Asseco resultiert oder der Kunde die Leistung verändert oder in ein System eines Dritten integriert.</t>
  </si>
  <si>
    <t>Haftung von Asseco</t>
  </si>
  <si>
    <t>§ 9 Haftung von Asseco 9.1. In allen Fällen vertraglicher und außervertraglicher Haftung leistet Asseco Schadensersatz ausschließlich nach Maßgabe folgender Grenzen. 9.2. Asseco haftet unbegrenzt für Schäden, die durch vorsätzliches Verhalten ihrer Mitarbeiter und Erfüllungsgehilfen verursacht werden oder im Fall von Tod oder Verletzung des Körpers, die von Asseco verschuldet sind sowie bei der Haftung nach dem Produkthaftungsgesetz. 9.3. Asseco haftet bei Softwarekaufverträgen für Schäden, die durch grob fahrlässiges Verhalten ihrer Mitarbeiter und Erfüllungsgehilfen verursacht werden nur in Höhe 100% der gem. Ziff. 4.1. zu entrichtenden Vergütung, maximal jedoch in Höhe von 50% der Vergütung pro Fall. Die Haftungsobergrenze für mittelbare Schäden und sonstige Folgeschäden in Form entgangenen Gewinns und ausgebliebener Einsparungen beträgt je ½ der vorstehend in diesem Absatz 9.3. genannten Werte. 9.4. Asseco haftet bei Softwarekaufverträgen für Schäden, die durch fahrlässiges Verhalten ihrer Mitarbeiter und Erfüllungsgehilfen verursacht werden nur in Höhe von 50% der gem. Ziff. 4.1. zu entrichtenden Vergütung, maximal jedoch in Höhe von 25% der Vergütung pro Fall. Die Haftungsobergrenze für mittelbare Schäden und sonstige Folgeschäden in Form entgangenen Gewinns und ausgebliebener Einsparungen beträgt je ½ der vorstehend in diesem Absatz 9.4. genannten Werte. 9.5. Asseco haftet bei Dauerschuldverhältnissen (z.B. Softwaremiete, Cloud-Services, Wartung und Pflege) für Schäden, die durch grob fahrlässiges Verhalten ihrer Mitarbeiter und Erfüllungsgehilfen verursacht werden, pro Vertragsjahr (12 Monate ab Inkrafttreten des jeweils geschlossenen Vertrags) in Höhe von 200% der für das jeweilige Jahr zu entrichtenden Vergütung gem. Ziff. 4.1., maximal jedoch 100% dieser Vergütung pro Fall. 9.6. Asseco haftet bei Dauerschuldverhältnissen (z.B. Softwaremiete, Cloud-Services, Wartung und Pflege) für Schäden, die durch fahrlässiges Verhalten ihrer Mitarbeiter und Erfüllungsgehilfen verursacht werden, pro Vertragsjahr (12 Monate nach Inkrafttreten des jeweiligen Vertrags) in Höhe von 100% der für das jeweilige Vertragsjahr zu entrichtenden Vergütung gem. Ziff. 4.1., maximal jedoch 50% dieser Vergütung pro Fall. 9.7. Die Haftung von Asseco für den Fall der Verletzung von Rechten Dritter (siehe Ziff. 8) ist auf die in den Ziffern 9.3. und 9.5. genannten Werte begrenzt je nachdem, ob die Verletzung im Rahmen des Softwarekaufs oder der Dauerschuldverhältnisse stattgefunden hat, unabhängig davon, ob Asseco diese leicht fahrlässig oder grob fahrlässig herbeigeführt hat. 9.8. Für den Verlust von Daten und Programmen bzw. deren Wiederherstellung haftet Asseco ebenfalls nur in dem aus dieser Ziff. 9. ersichtlichen Rahmen und auch nur insoweit, als dieser Verlust nicht durch angemessene Vorsorgemaßnahmen des Kunden, insbesondere die tägliche Anfertigung von Sicherungskopien aller Daten und Programme vermeidbar gewesen wäre. 9.9. Soweit vorstehend nicht abweichend geregelt, ist eine Haftung von Asseco ausgeschlossen. Asseco haftet insbesondere nicht für Schäden aufgrund einer leicht fahrlässigen Verletzung von Nebenpflichten, die keine wesentlichen Vertragspflichten darstellen, oder für nicht vorhersehbare mittelbare Schäden. 9.10. Keine der Parteien haftet bei Ereignissen höherer Gewalt.</t>
  </si>
  <si>
    <t>9.1. In allen Fällen vertraglicher und außervertraglicher Haftung leistet Asseco Schadensersatz ausschließlich nach Maßgabe folgender Grenzen.</t>
  </si>
  <si>
    <t>9.2. Asseco haftet unbegrenzt für Schäden, die durch vorsätzliches Verhalten ihrer Mitarbeiter und Erfüllungsgehilfen verursacht werden oder im Fall von Tod oder Verletzung des Körpers, die von Asseco verschuldet sind sowie bei der Haftung nach dem Produkthaftungsgesetz.</t>
  </si>
  <si>
    <t>9.3. Asseco haftet bei Softwarekaufverträgen für Schäden, die durch grob fahrlässiges Verhalten ihrer Mitarbeiter und Erfüllungsgehilfen verursacht werden nur in Höhe 100% der gem. Ziff. 4.1. zu entrichtenden Vergütung, maximal jedoch in Höhe von 50% der Vergütung pro Fall. Die Haftungsobergrenze für mittelbare Schäden und sonstige Folgeschäden in Form entgangenen Gewinns und ausgebliebener Einsparungen beträgt je ½ der vorstehend in diesem Absatz 9.3. genannten Werte.</t>
  </si>
  <si>
    <t>9.4. Asseco haftet bei Softwarekaufverträgen für Schäden, die durch fahrlässiges Verhalten ihrer Mitarbeiter und Erfüllungsgehilfen verursacht werden nur in Höhe von 50% der gem. Ziff. 4.1. zu entrichtenden Vergütung, maximal jedoch in Höhe von 25% der Vergütung pro Fall. Die Haftungsobergrenze für mittelbare Schäden und sonstige Folgeschäden in Form entgangenen Gewinns und ausgebliebener Einsparungen beträgt je ½ der vorstehend in diesem Absatz 9.4. genannten Werte.</t>
  </si>
  <si>
    <t>9.5. Asseco haftet bei Dauerschuldverhältnissen (z.B. Softwaremiete, Cloud-Services, Wartung und Pflege) für Schäden, die durch grob fahrlässiges Verhalten ihrer Mitarbeiter und Erfüllungsgehilfen verursacht werden, pro Vertragsjahr (12 Monate ab Inkrafttreten des jeweils geschlossenen Vertrags) in Höhe von 200% der für das jeweilige Jahr zu entrichtenden Vergütung gem. Ziff. 4.1., maximal jedoch 100% dieser Vergütung pro Fall.</t>
  </si>
  <si>
    <t>9.6. Asseco haftet bei Dauerschuldverhältnissen (z.B. Softwaremiete, Cloud-Services, Wartung und Pflege) für Schäden, die durch fahrlässiges Verhalten ihrer Mitarbeiter und Erfüllungsgehilfen verursacht werden, pro Vertragsjahr (12 Monate nach Inkrafttreten des jeweiligen Vertrags) in Höhe von 100% der für das jeweilige Vertragsjahr zu entrichtenden Vergütung gem. Ziff. 4.1., maximal jedoch 50% dieser Vergütung pro Fall.</t>
  </si>
  <si>
    <t>9.7. Die Haftung von Asseco für den Fall der Verletzung von Rechten Dritter (siehe Ziff. 8) ist auf die in den Ziffern 9.3. und 9.5. genannten Werte begrenzt je nachdem, ob die Verletzung im Rahmen des Softwarekaufs oder der Dauerschuldverhältnisse stattgefunden hat, unabhängig davon, ob Asseco diese leicht fahrlässig oder grob fahrlässig herbeigeführt hat.</t>
  </si>
  <si>
    <t>9.8</t>
  </si>
  <si>
    <t>9.8. Für den Verlust von Daten und Programmen bzw. deren Wiederherstellung haftet Asseco ebenfalls nur in dem aus dieser Ziff. 9. ersichtlichen Rahmen und auch nur insoweit, als dieser Verlust nicht durch angemessene Vorsorgemaßnahmen des Kunden, insbesondere die tägliche Anfertigung von Sicherungskopien aller Daten und Programme vermeidbar gewesen wäre.</t>
  </si>
  <si>
    <t>9.9</t>
  </si>
  <si>
    <t>9.9. Soweit vorstehend nicht abweichend geregelt, ist eine Haftung von Asseco ausgeschlossen. Asseco haftet insbesondere nicht für Schäden aufgrund einer leicht fahrlässigen Verletzung von Nebenpflichten, die keine wesentlichen Vertragspflichten darstellen, oder für nicht vorhersehbare mittelbare Schäden. 9.10. Keine der Parteien haftet bei Ereignissen höherer Gewalt.</t>
  </si>
  <si>
    <t>§ 10 Höhere Gewalt 10.1. Wird Asseco an der Erfüllung ihrer Verpflichtungen durch den Eintritt von unvorhersehbaren, außergewöhnlichen Umständen gehindert, die trotz der zumutbaren Sorgfalt nicht abgewendet werden können (z.B. Betriebsstörungen, behördliche Eingriffe, Energieversorgungsschwierigkeiten, Pandemien, Epidemien, Krieg, Aufstand, Unruhen, Embargo, Explosion, Brand, Hochwasser, Unwetter, Streik oder rechtmäßige Aussperrung), verlängert sich, wenn die Lieferung oder Leistung nicht unmöglich wird, die Lieferfrist in angemessenem Umfang. Zu diesen Umständen zählen auch Angriffe auf Rechnersysteme von außen, die nach dem Stand der Technik nicht mit technisch und wirtschaftlich vertretbarem Aufwand abgewehrt werden können und die das betroffene Rechnersystem funktional nicht nur unerheblich beeinträchtigen. 10.2. Verbindlich vereinbarte Lieferfristen verlängern sich jeweils um die Dauer der Behinderung zuzüglich einer angemessenen Anlauffrist. Dauert die Behinderung länger als sechs Monate, so sind Asseco und der Kunde nach Ablauf einer angemessenen Nachfristsetzung berechtigt, hinsichtlich des noch nicht erfüllten Teils vom Vertrag zurückzutreten. 10.3. Wird durch die in Ziff. 10.1. genannten Umstände die Lieferung oder Leistung unmöglich, so werden die Parteien von ihren Verpflichtungen befreit.</t>
  </si>
  <si>
    <t>10.1. Wird Asseco an der Erfüllung ihrer Verpflichtungen durch den Eintritt von unvorhersehbaren, außergewöhnlichen Umständen gehindert, die trotz der zumutbaren Sorgfalt nicht abgewendet werden können (z.B. Betriebsstörungen, behördliche Eingriffe, Energieversorgungsschwierigkeiten, Pandemien, Epidemien, Krieg, Aufstand, Unruhen, Embargo, Explosion, Brand, Hochwasser, Unwetter, Streik oder rechtmäßige Aussperrung), verlängert sich, wenn die Lieferung oder Leistung nicht unmöglich wird, die Lieferfrist in angemessenem Umfang. Zu diesen Umständen zählen auch Angriffe auf Rechnersysteme von außen, die nach dem Stand der Technik nicht mit technisch und wirtschaftlich vertretbarem Aufwand abgewehrt werden können und die das betroffene Rechnersystem funktional nicht nur unerheblich beeinträchtigen.</t>
  </si>
  <si>
    <t>10.2. Verbindlich vereinbarte Lieferfristen verlängern sich jeweils um die Dauer der Behinderung zuzüglich einer angemessenen Anlauffrist. Dauert die Behinderung länger als sechs Monate, so sind Asseco und der Kunde nach Ablauf einer angemessenen Nachfristsetzung berechtigt, hinsichtlich des noch nicht erfüllten Teils vom Vertrag zurückzutreten.</t>
  </si>
  <si>
    <t>10.3. Wird durch die in Ziff. 10.1. genannten Umstände die Lieferung oder Leistung unmöglich, so werden die Parteien von ihren Verpflichtungen befreit.</t>
  </si>
  <si>
    <t>Change Request Verfahren</t>
  </si>
  <si>
    <t>§ 11 Change Request Verfahren 11.1. Das im Folgenden beschriebene Verfahren („Änderungsverfahren“) findet Anwendung auf Änderungen der vertraglichen Leistungen (einschließlich der Vereinbarung zusätzlicher Leistungen), und sonstige Änderungen, die nach dem Softwarevertrag unter Anwendung des Änderungsverfahrens zu vereinbaren sind. 11.2. Jede Partei kann eine Änderung dieses Vertrags oder der vertraglichen Leistungen verlangen („Änderungsverlangen“). Das Änderungsverlangen muss schriftlich erfolgen und ausreichende Informationen enthalten, um der anderen Partei die Möglichkeit zu geben, das Änderungsverlangen zu bewerten. 11.3. Jede Partei trägt die ihr im Zusammenhang mit dem Änderungsverfahren entstehenden Kosten selbst. Davon abweichend kann Asseco jedoch dem Kunden den für die Angebotserstellung aufgrund eines Änderungsverlangens des Kunden entstehenden Aufwand in Rechnung stellen. 11.4. Ungeachtet der Regelungen der vorstehenden Ziff. 11.3. besteht zwischen den Parteien Einigkeit, dass Asseco nicht verpflichtet ist, im Rahmen des Änderungsverfahrens ohne separat zu erteilenden Auftrag und gesonderte Vergütung Beratungsleistungen zu erbringen. 11.5. Ein Änderungsverlangen wird verbindlich, wenn es durch beide Parteien angenommen und unterzeichnet wird („Änderungsvereinbarung“). Jede Partei wird Änderungsverlangen der anderen Partei unverzüglich bearbeiten. Keine Partei ist verpflichtet, Leistungen nach Maßgabe eines Änderungsverlangens zu erbringen, bevor eine entsprechende Änderungsvereinbarung getroffen wurde. Die Parteien sind nicht zum Abschluss einer Änderungsvereinbarung verpflichtet. 11.6. Beeinflusst ein Änderungsverlangen vertragliche Regelungen wie z. B. Preis, Ausführungsfristen oder Abnahme, wird Asseco dies dem Kunden anzeigen. In diesem Fall werden die Parteien einvernehmlich die Anpassung des Vertrags vornehmen. Ist dies nicht möglich oder kommt eine Einigung nicht zustande, ist Asseco berechtigt, das Änderungsverlangen abzulehnen.</t>
  </si>
  <si>
    <t>11.1. Das im Folgenden beschriebene Verfahren („Änderungsverfahren“) findet Anwendung auf Änderungen der vertraglichen Leistungen (einschließlich der Vereinbarung zusätzlicher Leistungen), und sonstige Änderungen, die nach dem Softwarevertrag unter Anwendung des Änderungsverfahrens zu vereinbaren sind.</t>
  </si>
  <si>
    <t>11.2. Jede Partei kann eine Änderung dieses Vertrags oder der vertraglichen Leistungen verlangen („Änderungsverlangen“). Das Änderungsverlangen muss schriftlich erfolgen und ausreichende Informationen enthalten, um der anderen Partei die Möglichkeit zu geben, das Änderungsverlangen zu bewerten.</t>
  </si>
  <si>
    <t>11.3. Jede Partei trägt die ihr im Zusammenhang mit dem Änderungsverfahren entstehenden Kosten selbst. Davon abweichend kann Asseco jedoch dem Kunden den für die Angebotserstellung aufgrund eines Änderungsverlangens des Kunden entstehenden Aufwand in Rechnung stellen.</t>
  </si>
  <si>
    <t>11.4. Ungeachtet der Regelungen der vorstehenden Ziff. 11.3. besteht zwischen den Parteien Einigkeit, dass Asseco nicht verpflichtet ist, im Rahmen des Änderungsverfahrens ohne separat zu erteilenden Auftrag und gesonderte Vergütung Beratungsleistungen zu erbringen.</t>
  </si>
  <si>
    <t>11.5. Ein Änderungsverlangen wird verbindlich, wenn es durch beide Parteien angenommen und unterzeichnet wird („Änderungsvereinbarung“). Jede Partei wird Änderungsverlangen der anderen Partei unverzüglich bearbeiten. Keine Partei ist verpflichtet, Leistungen nach Maßgabe eines Änderungsverlangens zu erbringen, bevor eine entsprechende Änderungsvereinbarung getroffen wurde. Die Parteien sind nicht zum Abschluss einer Änderungsvereinbarung verpflichtet.</t>
  </si>
  <si>
    <t>11.6</t>
  </si>
  <si>
    <t>11.6. Beeinflusst ein Änderungsverlangen vertragliche Regelungen wie z. B. Preis, Ausführungsfristen oder Abnahme, wird Asseco dies dem Kunden anzeigen. In diesem Fall werden die Parteien einvernehmlich die Anpassung des Vertrags vornehmen. Ist dies nicht möglich oder kommt eine Einigung nicht zustande, ist Asseco berechtigt, das Änderungsverlangen abzulehnen.</t>
  </si>
  <si>
    <t>Sonstige Regelungen</t>
  </si>
  <si>
    <t>§ 12 Sonstige Regelungen 12.1. Soweit es sich bei dem Kunden um einen Kaufmann, eine juristische Person des öffentlichen Rechts oder öffentlich-rechtliches Sondervermögen handelt, ist ausschließlicher Gerichtsstand für sämtliche Streitigkeiten aus und in direktem oder indirektem Zusammenhang mit den Softwareverträgen Karlsruhe. 12.2. Es gilt ausschließlich das Recht der Bundes republik Deutschland unter Ausschluss des UN-Kaufrechts (CISG). 12.3. Sollte eine Bestimmung dieser AGB unwirksam, undurchführbar oder lückenhaft sein oder werden, wird dadurch die Wirksamkeit der übrigen Bestimmungen nicht berührt. Anstelle der unwirksamen, undurchführbaren oder fehlenden Bestimmungen gelten die entsprechenden gesetzlichen Regelungen. II. Besondere Bedingungen für Erwerb bzw. die zeitlich begrenzte Einräumung von Nutzungsrechten</t>
  </si>
  <si>
    <t>12.1. Soweit es sich bei dem Kunden um einen Kaufmann, eine juristische Person des öffentlichen Rechts oder öffentlich-rechtliches Sondervermögen handelt, ist ausschließlicher Gerichtsstand für sämtliche Streitigkeiten aus und in direktem oder indirektem Zusammenhang mit den Softwareverträgen Karlsruhe.</t>
  </si>
  <si>
    <t>12.2. Es gilt ausschließlich das Recht der Bundes republik Deutschland unter Ausschluss des UN-Kaufrechts (CISG).</t>
  </si>
  <si>
    <t>12.3. Sollte eine Bestimmung dieser AGB unwirksam, undurchführbar oder lückenhaft sein oder werden, wird dadurch die Wirksamkeit der übrigen Bestimmungen nicht berührt. Anstelle der unwirksamen, undurchführbaren oder fehlenden Bestimmungen gelten die entsprechenden gesetzlichen Regelungen. II. Besondere Bedingungen für Erwerb bzw. die zeitlich begrenzte Einräumung von Nutzungsrechten</t>
  </si>
  <si>
    <t>Überlassung von Standardsoftware</t>
  </si>
  <si>
    <t>§ 13 Überlassung von Standardsoftware 13.1. Der Kunde erwirbt zeitlich unbegrenzt (Kauf) bzw. erhält zeitlich begrenzt (Miete) von Asseco Nutzungsrechte an der in den jeweiligen Softwareverträgen näher bezeichneten Software einschließlich der zugehörigen Anwenderdokumentation in elektronischer (oder gedruckter) Form („Anwenderdokumentation“) und zwar gemäß den vereinbarten Nutzungsbedingungen. 13.2. Der Quellcode (Source Code) der Software ist grundsätzlich kein Vertragsgegenstand und kann nur dann Teil des Vertragsgegenstands werden, wenn und soweit dies ausdrücklich vereinbart wird. 13.3. Für die Beschaffenheit der Software ist die von Asseco ausgelieferte Leistungsbeschreibung abschließend maßgeblich. Eine davon abweichende Beschaffenheit der Software schuldet Asseco nicht. Eine solche Verpflichtung kann der Käufer insbesondere nicht aus anderen Darstellungen der Software in öffentlichen Äußerungen oder in der Werbung von Asseco, sowie deren Angestellten oder Vertriebspartner herleiten, es sei denn, Asseco hat die davon abweichende Beschaffenheit ausdrücklich schriftlich bestätigt. 13.4. Produktbeschreibungen, Darstellungen, Testprogramme usw. sind Leistungsbeschreibungen, jedoch keine Garantien. Eine Garantie bedarf der schriftlichen Erklärung durch die Geschäftsleitung der Asseco. Im Übrigen gelten die Regelungen zur Haftung (Ziff. 9.).</t>
  </si>
  <si>
    <t>13.1. Der Kunde erwirbt zeitlich unbegrenzt (Kauf) bzw. erhält zeitlich begrenzt (Miete) von Asseco Nutzungsrechte an der in den jeweiligen Softwareverträgen näher bezeichneten Software einschließlich der zugehörigen Anwenderdokumentation in elektronischer (oder gedruckter) Form („Anwenderdokumentation“) und zwar gemäß den vereinbarten Nutzungsbedingungen.</t>
  </si>
  <si>
    <t>13.2. Der Quellcode (Source Code) der Software ist grundsätzlich kein Vertragsgegenstand und kann nur dann Teil des Vertragsgegenstands werden, wenn und soweit dies ausdrücklich vereinbart wird.</t>
  </si>
  <si>
    <t>13.3. Für die Beschaffenheit der Software ist die von Asseco ausgelieferte Leistungsbeschreibung abschließend maßgeblich. Eine davon abweichende Beschaffenheit der Software schuldet Asseco nicht. Eine solche Verpflichtung kann der Käufer insbesondere nicht aus anderen Darstellungen der Software in öffentlichen Äußerungen oder in der Werbung von Asseco, sowie deren Angestellten oder Vertriebspartner herleiten, es sei denn, Asseco hat die davon abweichende Beschaffenheit ausdrücklich schriftlich bestätigt.</t>
  </si>
  <si>
    <t>13.4. Produktbeschreibungen, Darstellungen, Testprogramme usw. sind Leistungsbeschreibungen, jedoch keine Garantien. Eine Garantie bedarf der schriftlichen Erklärung durch die Geschäftsleitung der Asseco. Im Übrigen gelten die Regelungen zur Haftung (Ziff. 9.).</t>
  </si>
  <si>
    <t>Einräumung eines Nutzungsrechts</t>
  </si>
  <si>
    <t>§ 14 Einräumung eines Nutzungsrechts 14.1. Im Falle eines Software-Kaufs räumt Asseco dem Kunden mit vollständiger Bezahlung der Vergütung ein einfaches, nicht ausschließliches, zeitlich unbegrenztes und nicht übertragbares Recht ein, die Software auf seiner EDV-Anlage in dem vertraglich vereinbarten Umfang für eigene, interne Zwecke zu nutzen. Bis zur vollständigen Bezahlung der Vergütung erhält der Kunde nur ein vorläufiges, zeitlich begrenztes Nutzungsrecht, das bei Nichtzahlung oder nicht rechtzeitiger Zahlung erlischt. 14.2. Im Falle der Software-Miete räumt Asseco dem Kunden mit vollständiger Bezahlung des im Software- Mietvertrag vereinbarten Entgeltes ein einfaches, nicht ausschließliches, zeitlich auf die Mietdauer begrenztes und nicht übertragbares Recht ein, die Software auf seiner EDV-Anlage in dem vertraglich vereinbarten Umfang für eigene, interne Zwecke zu nutzen. Ziff. 14.1. Satz 2 gilt entsprechend. 14.3. Das Nutzungsrecht ist räumlich auf das Gebiet der Europäischen Union beschränkt. 14.4. Nur nach der vorherigen schriftlichen Zustimmung von Asseco darf der Kunde die Software auf einer anderen EDV-Anlage als in den Softwareverträgen vereinbart benutzen. Ist für die Nutzung der Software auf der neuen/erweiterten und insbesondere leistungsstärkeren EDV-Anlage eine höhere Vergütung vorgesehen, hat der Kunde Asseco den entsprechenden Betrag zu bezahlen. Ist hierfür eine andere systemtechnische Variante der Software erforderlich, wird Asseco sie, sofern verfügbar, gegen entsprechenden Aufpreis liefern. 14.5. Der Kunde ist grundsätzlich nicht berechtigt, die Software zu vermieten oder in sonstiger Weise unterzulizenzieren, die Software drahtgebunden oder drahtlos öffentlich wiederzugeben oder zugänglich zu machen oder an Dritte entgeltlich oder unentgeltlich zur Verfügung zu stellen. 14.6. Vervielfältigungen der Software sind nur insoweit zulässig, als dies für den vertragsgemäßen Gebrauch notwendig ist. Der Kunde darf von der Software Sicherungskopien nach den Regeln der Technik im notwendigen Umfang, jedoch ausschließlich zum eigenen Gebrauch, anfertigen. Sicherungskopien auf beweglichen Datenträgern sind als solche zu kennzeichnen und mit dem Urheberrechtsvermerk des Originaldatenträgers zu versehen. Im Rahmen der Software-Miete teilt der Kunde Asseco schriftlich (per E-Mail ausreichend) die Anzahl der erstellten Sicherheitskopien mit. 14.7. Im Rahmen eines Software-Kaufs bedarf die Weitergabe der Software an Dritte der schriftlichen Zustimmung von Asseco. Diese erteilt die Zustimmung, wenn I.der Kunde schriftlich versichert, dass er die Software auf seiner EDV-Anlage vollständig deinstalliert und alle Originalkopien der Vertragsgegenstände dem Dritten weitergegeben und alle selbst erstellten Kopien gelöscht hat, und II.der Dritte schriftlich sein Einverständnis gegenüber Asseco mit den hier vereinbarten Nutzungs- und Weitergabebedingungen erklärt und III.keine sachlichen Gründe gegen die Weitergabe sprechen. Im Rahmen der Software-Miete ist eine Weitergabe oder Weitervermietung der Software oder Teilen davon an Dritte verboten. 14.8. Der Kunde ist zu Änderungen, Erweiterungen und sonstigen Umarbeitungen der Software nur insoweit befugt, als das Gesetz solche Maßnahmen unabdingbar erlaubt oder dies vertraglich vereinbart ist oder sich aus den gegebenenfalls einbezogenen Open-Source- Lizenzbedingungen ergibt. Dies gilt entsprechend für die Dekompilierung der Software. Sofern unabdingbare gesetzliche Regelungen nicht entgegenstehen, ist eine Dekompilierung nur unter der Voraussetzung erlaubt, dass Asseco dem Kunden die hierdurch rechtmäßig erlangbaren Informationen nicht nach Aufforderung des Kunden innerhalb einer angemessenen Frist zur Verfügung gestellt hat. 14.9. Überlässt Asseco dem Kunden im Rahmen von Nachbesserung oder Pflege Ergänzungen (z. B. Patches) oder eine Neuauflage der Software (z. B. Update, Upgrade), so erwirbt der Kunde hieran die gleichen Rechte wie an der Software. 14.10. Stellt Asseco eine Neuauflage der Software zur Verfügung, so erlöschen in Bezug auf die früher überlassene Software die Befugnisse des Kunden, sobald der Kunde die neue Software produktiv nutzt. Asseco räumt dem Kunden jedoch eine dreimonatige Übergangsphase ein, in der beide Versionen der Software nebeneinander genutzt werden dürfen. 14.11. Eine Vervielfältigung oder Umarbeitung der Anwenderdokumentation ist nicht gestattet. 14.12. Von Asseco verwendete Open-Source-Software ist urheberrechtlich geschützt und unterliegt eigenen Lizenzbedingungen, deren Inhalt diesen AGB vorgeht. Sofern die vertragsgegenständliche Software Komponenten von Open-Source-Software enthält, werden diese und deren jeweilige Lizenzbedingungen in der gegebenenfalls beigefügten Anlage Open-Source- Lizenzbedingungen genannt. 14.13. Soweit in den Open-Source-Lizenzbedingungen nicht ausdrücklich abweichend geregelt, wird für die Verschaffung von Nutzungsrechten an Open-Source- Software von Asseco keine Lizenzgebühr erhoben. Die zwischen den Parteien vereinbarte Vergütung erstreckt sich deshalb grundsätzlich nicht auf die Open-Source- Software.</t>
  </si>
  <si>
    <t>14.1. Im Falle eines Software-Kaufs räumt Asseco dem Kunden mit vollständiger Bezahlung der Vergütung ein einfaches, nicht ausschließliches, zeitlich unbegrenztes und nicht übertragbares Recht ein, die Software auf seiner EDV-Anlage in dem vertraglich vereinbarten Umfang für eigene, interne Zwecke zu nutzen. Bis zur vollständigen Bezahlung der Vergütung erhält der Kunde nur ein vorläufiges, zeitlich begrenztes Nutzungsrecht, das bei Nichtzahlung oder nicht rechtzeitiger Zahlung erlischt.</t>
  </si>
  <si>
    <t>14.2. Im Falle der Software-Miete räumt Asseco dem Kunden mit vollständiger Bezahlung des im Software- Mietvertrag vereinbarten Entgeltes ein einfaches, nicht ausschließliches, zeitlich auf die Mietdauer begrenztes und nicht übertragbares Recht ein, die Software auf seiner EDV-Anlage in dem vertraglich vereinbarten Umfang für eigene, interne Zwecke zu nutzen. Ziff. 14.1. Satz 2 gilt entsprechend.</t>
  </si>
  <si>
    <t>14.3. Das Nutzungsrecht ist räumlich auf das Gebiet der Europäischen Union beschränkt.</t>
  </si>
  <si>
    <t>14.4. Nur nach der vorherigen schriftlichen Zustimmung von Asseco darf der Kunde die Software auf einer anderen EDV-Anlage als in den Softwareverträgen vereinbart benutzen. Ist für die Nutzung der Software auf der neuen/erweiterten und insbesondere leistungsstärkeren EDV-Anlage eine höhere Vergütung vorgesehen, hat der Kunde Asseco den entsprechenden Betrag zu bezahlen. Ist hierfür eine andere systemtechnische Variante der Software erforderlich, wird Asseco sie, sofern verfügbar, gegen entsprechenden Aufpreis liefern.</t>
  </si>
  <si>
    <t>14.5. Der Kunde ist grundsätzlich nicht berechtigt, die Software zu vermieten oder in sonstiger Weise unterzulizenzieren, die Software drahtgebunden oder drahtlos öffentlich wiederzugeben oder zugänglich zu machen oder an Dritte entgeltlich oder unentgeltlich zur Verfügung zu stellen.</t>
  </si>
  <si>
    <t>14.6</t>
  </si>
  <si>
    <t>14.6. Vervielfältigungen der Software sind nur insoweit zulässig, als dies für den vertragsgemäßen Gebrauch notwendig ist. Der Kunde darf von der Software Sicherungskopien nach den Regeln der Technik im notwendigen Umfang, jedoch ausschließlich zum eigenen Gebrauch, anfertigen. Sicherungskopien auf beweglichen Datenträgern sind als solche zu kennzeichnen und mit dem Urheberrechtsvermerk des Originaldatenträgers zu versehen. Im Rahmen der Software-Miete teilt der Kunde Asseco schriftlich (per E-Mail ausreichend) die Anzahl der erstellten Sicherheitskopien mit.</t>
  </si>
  <si>
    <t>14.7</t>
  </si>
  <si>
    <t>14.7. Im Rahmen eines Software-Kaufs bedarf die Weitergabe der Software an Dritte der schriftlichen Zustimmung von Asseco. Diese erteilt die Zustimmung, wenn I.der Kunde schriftlich versichert, dass er die Software auf seiner EDV-Anlage vollständig deinstalliert und alle Originalkopien der Vertragsgegenstände dem Dritten weitergegeben und alle selbst erstellten Kopien gelöscht hat, und II.der Dritte schriftlich sein Einverständnis gegenüber Asseco mit den hier vereinbarten Nutzungs- und Weitergabebedingungen erklärt und III.keine sachlichen Gründe gegen die Weitergabe sprechen. Im Rahmen der Software-Miete ist eine Weitergabe oder Weitervermietung der Software oder Teilen davon an Dritte verboten.</t>
  </si>
  <si>
    <t>14.8</t>
  </si>
  <si>
    <t>14.8. Der Kunde ist zu Änderungen, Erweiterungen und sonstigen Umarbeitungen der Software nur insoweit befugt, als das Gesetz solche Maßnahmen unabdingbar erlaubt oder dies vertraglich vereinbart ist oder sich aus den gegebenenfalls einbezogenen Open-Source- Lizenzbedingungen ergibt. Dies gilt entsprechend für die Dekompilierung der Software. Sofern unabdingbare gesetzliche Regelungen nicht entgegenstehen, ist eine Dekompilierung nur unter der Voraussetzung erlaubt, dass Asseco dem Kunden die hierdurch rechtmäßig erlangbaren Informationen nicht nach Aufforderung des Kunden innerhalb einer angemessenen Frist zur Verfügung gestellt hat.</t>
  </si>
  <si>
    <t>14.9</t>
  </si>
  <si>
    <t>14.9. Überlässt Asseco dem Kunden im Rahmen von Nachbesserung oder Pflege Ergänzungen (z. B. Patches) oder eine Neuauflage der Software (z. B. Update, Upgrade), so erwirbt der Kunde hieran die gleichen Rechte wie an der Software. 14.10. Stellt Asseco eine Neuauflage der Software zur Verfügung, so erlöschen in Bezug auf die früher überlassene Software die Befugnisse des Kunden, sobald der Kunde die neue Software produktiv nutzt. Asseco räumt dem Kunden jedoch eine dreimonatige Übergangsphase ein, in der beide Versionen der Software nebeneinander genutzt werden dürfen. 14.11. Eine Vervielfältigung oder Umarbeitung der Anwenderdokumentation ist nicht gestattet. 14.12. Von Asseco verwendete Open-Source-Software ist urheberrechtlich geschützt und unterliegt eigenen Lizenzbedingungen, deren Inhalt diesen AGB vorgeht. Sofern die vertragsgegenständliche Software Komponenten von Open-Source-Software enthält, werden diese und deren jeweilige Lizenzbedingungen in der gegebenenfalls beigefügten Anlage Open-Source- Lizenzbedingungen genannt. 14.13. Soweit in den Open-Source-Lizenzbedingungen nicht ausdrücklich abweichend geregelt, wird für die Verschaffung von Nutzungsrechten an Open-Source- Software von Asseco keine Lizenzgebühr erhoben. Die zwischen den Parteien vereinbarte Vergütung erstreckt sich deshalb grundsätzlich nicht auf die Open-Source- Software.</t>
  </si>
  <si>
    <t>Eigentumsvorbehalt</t>
  </si>
  <si>
    <t>§ 15 Eigentumsvorbehalt 15.1. Im Falle eines Software-Kaufs bleibt Asseco bis zur vollständigen Bezahlung aller Forderungen (einschließlich sämtlicher Saldo-Forderungen aus Kontokorrent), die ihr aus Geschäftsverbindungen zu dem Kunden jetzt oder künftig zustehen, Eigentümerin der von ihr gelieferten Software und Hardware. Der Kunde verwahrt das Eigentum von Asseco unentgeltlich. 15.2. Bei Geltendmachung des Eigentumsvorbehalts durch Asseco erlischt das Recht des Kunden zur Weiterverwendung der Software. Sämtliche von dem Kunden angefertigten Programmkopien müssen an Asseco übergeben oder vollständig gelöscht werden. 15.3. Der Kunde darf Kennzeichnungen, Copyright- Vermerke und Eigentumsangaben von Asseco an der Software in keiner Form verändern oder entfernen.</t>
  </si>
  <si>
    <t>15.1. Im Falle eines Software-Kaufs bleibt Asseco bis zur vollständigen Bezahlung aller Forderungen (einschließlich sämtlicher Saldo-Forderungen aus Kontokorrent), die ihr aus Geschäftsverbindungen zu dem Kunden jetzt oder künftig zustehen, Eigentümerin der von ihr gelieferten Software und Hardware. Der Kunde verwahrt das Eigentum von Asseco unentgeltlich.</t>
  </si>
  <si>
    <t>15.2. Bei Geltendmachung des Eigentumsvorbehalts durch Asseco erlischt das Recht des Kunden zur Weiterverwendung der Software. Sämtliche von dem Kunden angefertigten Programmkopien müssen an Asseco übergeben oder vollständig gelöscht werden.</t>
  </si>
  <si>
    <t>15.3. Der Kunde darf Kennzeichnungen, Copyright- Vermerke und Eigentumsangaben von Asseco an der Software in keiner Form verändern oder entfernen.</t>
  </si>
  <si>
    <t>§ 16 Gewährleistung 16.1. Assecos Sachmängelhaftung für Leistungen im Falle des Software-Kaufs sowie Assecos Haftung für Mängel im Falle der Software-Miete richtet sich, soweit nachfolgend keine abweichende Regelung getroffen ist, nach den gesetzlichen Vorschriften. Hinsichtlich der Beschaffenheit der Software wird auf Ziff.13.3. verwiesen. 16.2.Regelungen im Falle des Software-Kaufs 16.2.1. Sachmängel der gelieferten Software einschließlich der Anwenderdokumentation werden von Asseco innerhalb der Mängelhaftungsfrist von einem Jahr beginnend mit der Ablieferung nach entsprechender Mitteilung durch den Kunden behoben. Dies geschieht nach Wahl von Asseco durch die Beseitigung des Mangels (Nachbesserung) oder die Lieferung einer mangelfreien Software (Ersatzlieferung). 16.2.2. Dem Kunden ist bekannt, dass das Funktionieren einer Software von einer Vielzahl von Faktoren abhängt, da es sich um ein sehr komplexes Produkt handelt. Asseco übernimmt deshalb nur die Gewähr für die technische Brauchbarkeit der Software gemäß der dem Kunden überlassenen Leistungsbeschreibung. Insbesondere leistet Asseco keine Gewähr dafür, dass die Software den betrieblichen Besonderheiten des Kunden entspricht. Der Kunde ist selbst dafür verantwortlich, sich von der Tauglichkeit der bestellten Leistung für seine Anwendungszwecke zu überzeugen. 16.2.3. Es gelten die Untersuchungs- und Rügeobliegenheiten des § 377 HGB. Der Kunde ist verpflichtet, die Software unmittelbar nach Übergabe und vor deren Einsatz gründlich auf Mangelfreiheit und insbesondere auf Verwendbarkeit in der bestehenden Hard- und Softwarekonfiguration zu testen. Die bei der Untersuchung erkennbaren Mängel hat der Kunde Asseco unverzüglich, sonstige Mängel unverzüglich nach deren Entdeckung, jeweils unter beschreibender Bezeichnung des Mangels und dem Zeitpunkt der Entdeckung schriftlich anzuzeigen. Kommt der Kunde dieser Anzeigepflicht nicht ordnungsgemäß und rechtzeitig nach, gilt die Lieferung und Leistung als vom Kunden genehmigt. 16.2.4. Soweit die Leistung nachbesserungsfähig ist, kann der Kunde bei Vorliegen von Mängeln zunächst nur Nacherfüllung gegenüber Asseco verlangen. Hierzu überlässt Asseco dem Kunden nach Wahl von Asseco einen neuen, mangelfreien Softwarestand oder beseitigt den Mangel; als Mangelbeseitigung gilt auch, wenn Asseco dem Kunden zumutbare Möglichkeiten aufzeigt, die Auswirkungen des Mangels zu vermeiden. 16.2.5. Asseco ist berechtigt, die Nacherfüllung davon abhängig zu machen, dass der Kunde zumindest einen angemessenen Teil der Vergütung bezahlt hat. 16.2.6. Schlägt die Nacherfüllung fehl (wenigstens zwei Nachbesserungsversuche innerhalb angemessener, vom Kunden schriftlich zu setzender Nachfrist), wird diese von Asseco verweigert oder ist sie unmöglich oder unzumutbar, kann der Kunde die Vergütung mindern, außer es liegt ein unerheblicher Mangel vor. 16.2.7. Schadensersatz oder Ersatz vergeblicher Aufwendungen wegen eines Mangels leistet Asseco im Rahmen der in Ziff. 9. festgelegten Grenzen. 16.2.8. Stellt sich heraus, dass kein Asseco zuzurechnender Mangel vorlag, so ist der Kunde verpflichtet, Asseco die Aufwendungen für die Überprüfung zu ersetzen. Liegt kein Mangel vor, so erfolgt die Beseitigung der Störung nur gegen gesonderte Vergütung nach den bei Asseco jeweils geltenden Sätzen. Zu vergüten ist außerdem der Mehraufwand auf Seiten von Asseco, der dadurch entsteht, dass der Kunde seinen Mitwirkungspflichten gem. Ziff. 6 nicht ordnungsgemäß nachgekommen ist. 16.2.9. Der Kunde trägt die Beweislast dafür, dass ein Sachmangel vorliegt. Eine Sachmängelhaftung von Asseco ist insbesondere ausgeschlossen, wenn die Störung, der Defekt oder der Schaden darauf zurückzuführen ist, dass, • der Kunde die Leistung nicht für die vertraglich vorausgesetzte Verwendung bzw. für die gewöhnliche Verwendung einsetzt, diese nicht einwandfrei installiert oder die Leistung nicht ordnungsgemäß, unter Beachtung des jeweiligen Stands von Wissenschaft und Technik in Betrieb nimmt; • der Kunde selbst oder durch einen Dritten Änderungen an der Leistung vorgenommen oder vornehmen lassen hat; • der Kunde bestimmte mit der Leistung verbundene Gebrauchsvorschriften von Asseco, insbesondere solche, die in der Anwenderdokumentation aufgeführt sind, missachtet. 16.2.10. Die Sachmängelansprüche des Kunden verjähren in 12 Monaten nach Lieferung oder Leistung, im Falle von Werkleistungen nach § 631 BGB in 12 Monaten nach der Abnahme. Die Frist beginnt unabhängig von der Kenntnis des Kunden von einem Mangel der Leistung bei einer Lieferung ab dem Zeitpunkt der Übergabe an den Kunden, bei einer Dienstleistung ab dem Zeitpunkt der vollständigen Leistungserbringung und bei einer Werkleistung ab dem Zeitpunkt der Abnahme. Abweichend von der in Satz 1 genannten Frist gelten für Schadensersatzansprüche wegen Vorsatz oder grober Fahrlässigkeit oder aufgrund der schuldhaften Verletzung des Körpers, des Lebens oder der Gesundheit oder bei der Haftung nach dem Produkthaftungsgesetz die gesetzlichen Verjährungsfristen. Die gesetzlichen Verjährungsregelungen des § 445b BGB bleiben ebenfalls unberührt. 16.3. Regelungen im Falle einer Software-Miete 16.3.1. Mängel der überlassenen Software, einschließlich der Anwenderdokumentation, werden von Asseco nach entsprechender Mitteilung des Mangels durch den Kunden innerhalb angemessener Zeit behoben. Die Mängelbehebung erfolgt von Asseco durch kostenfreie Nachbesserung oder Ersatzlieferung. 16.3.2. Zum Zwecke der Mängelprüfung- und -beseitigung hat der Kunde Asseco einen ausreichenden remote- Zugang (z.B. mittels Netviewer) zu gewähren. 16.3.3. Der Kunde darf eine Mietminderung nicht durch Abzug von der vereinbarten Miete durchsetzen. Entsprechende Bereicherungs- oder Schadensersatzansprüche bleiben unberührt. 16.3.4. Das Kündigungsrecht des Kunden wegen Nichtgewährung des Gebrauchs nach § 543 Abs. 2 S. 1 Nr. 1 BGB ist ausgeschlossen, sofern nicht die Nachbesserung oder Ersatzlieferung als fehlgeschlagen anzusehen ist. 16.3.5. Die verschuldensunabhängige Haftung von Asseco für bereits bei Vertragsabschluss vorhandene Fehler der Software nach § 536a Abs. 1 BGB wird ausdrücklich ausgeschlossen.</t>
  </si>
  <si>
    <t>16.1. Assecos Sachmängelhaftung für Leistungen im Falle des Software-Kaufs sowie Assecos Haftung für Mängel im Falle der Software-Miete richtet sich, soweit nachfolgend keine abweichende Regelung getroffen ist, nach den gesetzlichen Vorschriften. Hinsichtlich der Beschaffenheit der Software wird auf Ziff.13.3. verwiesen.</t>
  </si>
  <si>
    <t>16.2.Regelungen im Falle des Software-Kaufs 16.2.1. Sachmängel der gelieferten Software einschließlich der Anwenderdokumentation werden von Asseco innerhalb der Mängelhaftungsfrist von einem Jahr beginnend mit der Ablieferung nach entsprechender Mitteilung durch den Kunden behoben. Dies geschieht nach Wahl von Asseco durch die Beseitigung des Mangels (Nachbesserung) oder die Lieferung einer mangelfreien Software (Ersatzlieferung). 16.2.2. Dem Kunden ist bekannt, dass das Funktionieren einer Software von einer Vielzahl von Faktoren abhängt, da es sich um ein sehr komplexes Produkt handelt. Asseco übernimmt deshalb nur die Gewähr für die technische Brauchbarkeit der Software gemäß der dem Kunden überlassenen Leistungsbeschreibung. Insbesondere leistet Asseco keine Gewähr dafür, dass die Software den betrieblichen Besonderheiten des Kunden entspricht. Der Kunde ist selbst dafür verantwortlich, sich von der Tauglichkeit der bestellten Leistung für seine Anwendungszwecke zu überzeugen. 16.2.3. Es gelten die Untersuchungs- und Rügeobliegenheiten des § 377 HGB. Der Kunde ist verpflichtet, die Software unmittelbar nach Übergabe und vor deren Einsatz gründlich auf Mangelfreiheit und insbesondere auf Verwendbarkeit in der bestehenden Hard- und Softwarekonfiguration zu testen. Die bei der Untersuchung erkennbaren Mängel hat der Kunde Asseco unverzüglich, sonstige Mängel unverzüglich nach deren Entdeckung, jeweils unter beschreibender Bezeichnung des Mangels und dem Zeitpunkt der Entdeckung schriftlich anzuzeigen. Kommt der Kunde dieser Anzeigepflicht nicht ordnungsgemäß und rechtzeitig nach, gilt die Lieferung und Leistung als vom Kunden genehmigt. 16.2.4. Soweit die Leistung nachbesserungsfähig ist, kann der Kunde bei Vorliegen von Mängeln zunächst nur Nacherfüllung gegenüber Asseco verlangen. Hierzu überlässt Asseco dem Kunden nach Wahl von Asseco einen neuen, mangelfreien Softwarestand oder beseitigt den Mangel; als Mangelbeseitigung gilt auch, wenn Asseco dem Kunden zumutbare Möglichkeiten aufzeigt, die Auswirkungen des Mangels zu vermeiden. 16.2.5. Asseco ist berechtigt, die Nacherfüllung davon abhängig zu machen, dass der Kunde zumindest einen angemessenen Teil der Vergütung bezahlt hat. 16.2.6. Schlägt die Nacherfüllung fehl (wenigstens zwei Nachbesserungsversuche innerhalb angemessener, vom Kunden schriftlich zu setzender Nachfrist), wird diese von Asseco verweigert oder ist sie unmöglich oder unzumutbar, kann der Kunde die Vergütung mindern, außer es liegt ein unerheblicher Mangel vor. 16.2.7. Schadensersatz oder Ersatz vergeblicher Aufwendungen wegen eines Mangels leistet Asseco im Rahmen der in Ziff. 9. festgelegten Grenzen. 16.2.8. Stellt sich heraus, dass kein Asseco zuzurechnender Mangel vorlag, so ist der Kunde verpflichtet, Asseco die Aufwendungen für die Überprüfung zu ersetzen. Liegt kein Mangel vor, so erfolgt die Beseitigung der Störung nur gegen gesonderte Vergütung nach den bei Asseco jeweils geltenden Sätzen. Zu vergüten ist außerdem der Mehraufwand auf Seiten von Asseco, der dadurch entsteht, dass der Kunde seinen Mitwirkungspflichten gem. Ziff. 6 nicht ordnungsgemäß nachgekommen ist. 16.2.9. Der Kunde trägt die Beweislast dafür, dass ein Sachmangel vorliegt. Eine Sachmängelhaftung von Asseco ist insbesondere ausgeschlossen, wenn die Störung, der Defekt oder der Schaden darauf zurückzuführen ist, dass, • der Kunde die Leistung nicht für die vertraglich vorausgesetzte Verwendung bzw. für die gewöhnliche Verwendung einsetzt, diese nicht einwandfrei installiert oder die Leistung nicht ordnungsgemäß, unter Beachtung des jeweiligen Stands von Wissenschaft und Technik in Betrieb nimmt; • der Kunde selbst oder durch einen Dritten Änderungen an der Leistung vorgenommen oder vornehmen lassen hat; • der Kunde bestimmte mit der Leistung verbundene Gebrauchsvorschriften von Asseco, insbesondere solche, die in der Anwenderdokumentation aufgeführt sind, missachtet. 16.2.10. Die Sachmängelansprüche des Kunden verjähren in 12 Monaten nach Lieferung oder Leistung, im Falle von Werkleistungen nach § 631 BGB in 12 Monaten nach der Abnahme. Die Frist beginnt unabhängig von der Kenntnis des Kunden von einem Mangel der Leistung bei einer Lieferung ab dem Zeitpunkt der Übergabe an den Kunden, bei einer Dienstleistung ab dem Zeitpunkt der vollständigen Leistungserbringung und bei einer Werkleistung ab dem Zeitpunkt der Abnahme. Abweichend von der in Satz 1 genannten Frist gelten für Schadensersatzansprüche wegen Vorsatz oder grober Fahrlässigkeit oder aufgrund der schuldhaften Verletzung des Körpers, des Lebens oder der Gesundheit oder bei der Haftung nach dem Produkthaftungsgesetz die gesetzlichen Verjährungsfristen. Die gesetzlichen Verjährungsregelungen des § 445b BGB bleiben ebenfalls unberührt.</t>
  </si>
  <si>
    <t>16.3. Regelungen im Falle einer Software-Miete 16.3.1. Mängel der überlassenen Software, einschließlich der Anwenderdokumentation, werden von Asseco nach entsprechender Mitteilung des Mangels durch den Kunden innerhalb angemessener Zeit behoben. Die Mängelbehebung erfolgt von Asseco durch kostenfreie Nachbesserung oder Ersatzlieferung. 16.3.2. Zum Zwecke der Mängelprüfung- und -beseitigung hat der Kunde Asseco einen ausreichenden remote- Zugang (z.B. mittels Netviewer) zu gewähren. 16.3.3. Der Kunde darf eine Mietminderung nicht durch Abzug von der vereinbarten Miete durchsetzen. Entsprechende Bereicherungs- oder Schadensersatzansprüche bleiben unberührt. 16.3.4. Das Kündigungsrecht des Kunden wegen Nichtgewährung des Gebrauchs nach § 543 Abs. 2 S. 1 Nr. 1 BGB ist ausgeschlossen, sofern nicht die Nachbesserung oder Ersatzlieferung als fehlgeschlagen anzusehen ist. 16.3.5. Die verschuldensunabhängige Haftung von Asseco für bereits bei Vertragsabschluss vorhandene Fehler der Software nach § 536a Abs. 1 BGB wird ausdrücklich ausgeschlossen.</t>
  </si>
  <si>
    <t>§ 17 Rechtsmängel 17.1. Die Regelungen dieser Ziff. 17 gelten sowohl für den Software-Kauf als auch für Software-Miete. 17.2. Asseco haftet nach den nachstehenden Regeln dafür, dass der Nutzung des Vertragsgegenstands im vertraglichen Umfang durch den Kunden keine Rechte Dritter entgegenstehen. 17.3. Bei Rechtsmängeln leistet Asseco zunächst Gewähr durch Nacherfüllung. Hierzu verschafft er nach seiner Wahl dem Kunden eine rechtlich einwandfreie Benutzungsmöglichkeit an den gelieferten Vertragsgegenständen oder an ausgetauschten oder geänderten gleichwertigen Vertragsgegenständen. 17.4. Machen Dritte Ansprüche geltend, die den Kunden hindern, die ihm vertraglich eingeräumten Nutzungsbefugnisse wahrzunehmen, unterrichtet der Kunde Asseco unverzüglich schriftlich und umfassend. Ferner ermächtigt der Kunde Asseco hiermit, die Auseinandersetzung mit dem Dritten gerichtlich und außergerichtlich allein zu führen. 17.5. Asseco wird solche Ansprüche Dritter auf eigene Kosten abwehren und den Kunden von allen mit der Anspruchsabwehr verbundenen Kosten und Schäden freistellen, soweit diese nicht auf dessen pflichtwidrigem Verhalten beruhen. 17.6. Für die Verjährung von Rechtsmängeln gilt Ziff. 16.2.10. entsprechend. 17.7. Schadensersatz oder Ersatz vergeblicher Aufwendungen wegen eines Mangels leistet Asseco im Rahmen der in Ziff. 8 und 9 festgelegten Grenzen.</t>
  </si>
  <si>
    <t>17.1. Die Regelungen dieser Ziff. 17 gelten sowohl für den Software-Kauf als auch für Software-Miete.</t>
  </si>
  <si>
    <t>17.2. Asseco haftet nach den nachstehenden Regeln dafür, dass der Nutzung des Vertragsgegenstands im vertraglichen Umfang durch den Kunden keine Rechte Dritter entgegenstehen.</t>
  </si>
  <si>
    <t>17.3. Bei Rechtsmängeln leistet Asseco zunächst Gewähr durch Nacherfüllung. Hierzu verschafft er nach seiner Wahl dem Kunden eine rechtlich einwandfreie Benutzungsmöglichkeit an den gelieferten Vertragsgegenständen oder an ausgetauschten oder geänderten gleichwertigen Vertragsgegenständen.</t>
  </si>
  <si>
    <t>17.4. Machen Dritte Ansprüche geltend, die den Kunden hindern, die ihm vertraglich eingeräumten Nutzungsbefugnisse wahrzunehmen, unterrichtet der Kunde Asseco unverzüglich schriftlich und umfassend. Ferner ermächtigt der Kunde Asseco hiermit, die Auseinandersetzung mit dem Dritten gerichtlich und außergerichtlich allein zu führen.</t>
  </si>
  <si>
    <t>17.5. Asseco wird solche Ansprüche Dritter auf eigene Kosten abwehren und den Kunden von allen mit der Anspruchsabwehr verbundenen Kosten und Schäden freistellen, soweit diese nicht auf dessen pflichtwidrigem Verhalten beruhen.</t>
  </si>
  <si>
    <t>17.6. Für die Verjährung von Rechtsmängeln gilt Ziff. 16.2.10. entsprechend.</t>
  </si>
  <si>
    <t>17.7</t>
  </si>
  <si>
    <t>17.7. Schadensersatz oder Ersatz vergeblicher Aufwendungen wegen eines Mangels leistet Asseco im Rahmen der in Ziff. 8 und 9 festgelegten Grenzen.</t>
  </si>
  <si>
    <t>Besondere Vergütungsregelung; Mietzeit; Deinstallations- und Löschungspflicht bei Softwaremiete</t>
  </si>
  <si>
    <t>§ 18 Besondere Vergütungsregelung; Mietzeit; Deinstallations- und Löschungspflicht bei Softwaremiete 18.1. Ziff. 4.7. gilt mit folgender Abweichung entsprechend: Eine unterjährige Zahlungsweise ist lediglich vierteljährlich mit einem Aufschlag in Höhe von 6% auf den jeweiligen Teilbetrag möglich. 18.2. Die Software-Miete läuft auf unbestimmte Zeit bei einer Mindestvertragslaufzeit, die im Software- Mietvertrag vereinbart ist. Der Vertrag kann von beiden Parteien mit einer Frist von 3 Monaten erstmals auf das Ende der vereinbarten Mindestvertragslaufzeit gekündigt werden. Erfolgt keine fristgerechte Kündigung auf das Ende der vereinbarten Mindestvertragslaufzeit, verlängert sich dieser Vertrag um jeweils weitere 12 Monate und kann von beiden Parteien mit einer Frist von 3 Monaten auf das Ende des jeweiligen Verlängerungszeitraums gekündigt werden. 18.3. Das Recht zur außerordentlichen Kündigung aus wichtigem Grund bleibt unberührt. Wichtiger Grund ist jeder Umstand, der der kündigenden Partei nach Treu und Glauben die Fortsetzung des Vertragsverhältnisses bis zum Ende der Mindestvertragslaufzeit oder bis zum Ablauf der Frist zur ordentlichen Kündigung unzumutbar macht. 18.4. Die Kündigung muss schriftlich (Textform wie mittels E-Mail oder Online-Formular genügt) erfolgen und der empfangenden Vertragspartei spätestens am dritten Werktag des ersten Monats der Kündigungsfrist zugehen 18.5. Der Kunde wird ausdrücklich darauf hingewiesen, dass er nach Beendigung des Vertragsverhältnisses bzw. der aus dem Angebot ersichtlichen Mietzeit (zeitlich befristetes Nutzungsrecht an der Software), die Software nicht weiterbenutzen darf und von dem Kunden zu deinstallieren ist. 18.6. Ein Anspruch auf Wartungs- und Pflegeleistungen, sofern Vertragsgegenstand, besteht nach Beendigung des Vertragsverhältnisses bzw. der Mietzeit nicht mehr. 18.7. Sämtliche gegebenenfalls vorhandenen Kopien sind vollständig und endgültig zu löschen. Die Nichtbeachtung kann das Urheberrecht von Asseco bzw. der Drittanbieter (Rechteinhaber) verletzen und u.a. die Geltendmachung von Ansprüchen, u.a. auf Schadensersatz, zur Folge haben. III. Besondere Bedingungen für die Erbringung von Projektleistungen</t>
  </si>
  <si>
    <t>18.1. Ziff. 4.7. gilt mit folgender Abweichung entsprechend: Eine unterjährige Zahlungsweise ist lediglich vierteljährlich mit einem Aufschlag in Höhe von 6% auf den jeweiligen Teilbetrag möglich.</t>
  </si>
  <si>
    <t>18.2. Die Software-Miete läuft auf unbestimmte Zeit bei einer Mindestvertragslaufzeit, die im Software- Mietvertrag vereinbart ist. Der Vertrag kann von beiden Parteien mit einer Frist von 3 Monaten erstmals auf das Ende der vereinbarten Mindestvertragslaufzeit gekündigt werden. Erfolgt keine fristgerechte Kündigung auf das Ende der vereinbarten Mindestvertragslaufzeit, verlängert sich dieser Vertrag um jeweils weitere 12 Monate und kann von beiden Parteien mit einer Frist von 3 Monaten auf das Ende des jeweiligen Verlängerungszeitraums gekündigt werden.</t>
  </si>
  <si>
    <t>18.3. Das Recht zur außerordentlichen Kündigung aus wichtigem Grund bleibt unberührt. Wichtiger Grund ist jeder Umstand, der der kündigenden Partei nach Treu und Glauben die Fortsetzung des Vertragsverhältnisses bis zum Ende der Mindestvertragslaufzeit oder bis zum Ablauf der Frist zur ordentlichen Kündigung unzumutbar macht.</t>
  </si>
  <si>
    <t>18.4. Die Kündigung muss schriftlich (Textform wie mittels E-Mail oder Online-Formular genügt) erfolgen und der empfangenden Vertragspartei spätestens am dritten Werktag des ersten Monats der Kündigungsfrist zugehen</t>
  </si>
  <si>
    <t>18.5. Der Kunde wird ausdrücklich darauf hingewiesen, dass er nach Beendigung des Vertragsverhältnisses bzw. der aus dem Angebot ersichtlichen Mietzeit (zeitlich befristetes Nutzungsrecht an der Software), die Software nicht weiterbenutzen darf und von dem Kunden zu deinstallieren ist.</t>
  </si>
  <si>
    <t>18.6. Ein Anspruch auf Wartungs- und Pflegeleistungen, sofern Vertragsgegenstand, besteht nach Beendigung des Vertragsverhältnisses bzw. der Mietzeit nicht mehr.</t>
  </si>
  <si>
    <t>18.7</t>
  </si>
  <si>
    <t>18.7. Sämtliche gegebenenfalls vorhandenen Kopien sind vollständig und endgültig zu löschen. Die Nichtbeachtung kann das Urheberrecht von Asseco bzw. der Drittanbieter (Rechteinhaber) verletzen und u.a. die Geltendmachung von Ansprüchen, u.a. auf Schadensersatz, zur Folge haben. III. Besondere Bedingungen für die Erbringung von Projektleistungen</t>
  </si>
  <si>
    <t>§ 19</t>
  </si>
  <si>
    <t>Governance</t>
  </si>
  <si>
    <t>§ 19 Governance 19.1. Jede der Parteien benennt für die Dauer des Projekts einen Projektleiter. Die Realisierung des Projektes wird zwischen den Projektleitern abgestimmt. Die Projektleiter überprüfen regelmäßig gemeinsam den Projektfortschritt. 19.2. Soweit Entscheidungen nicht auf der Ebene der Projektleiter gefällt werden können, werden sie in dem Projektlenkungsausschuss getroffen. Dem Projektlenkungsausschuss gehört ein Mitglied der Geschäftsleitung beider Parteien oder ein für dieses Verfahren entscheidungsbefugter sonstiger Mitarbeiter der jeweiligen Partei an. Der Projektlenkungsausschuss tritt jederzeit auf Wunsch eines der Projektleiter zusammen. Abstimmungen können auch telefonisch erfolgen. Alle Beschlüsse sollen schriftlich festgehalten und von allen Mitgliedern des Projektlenkungsausschusses unterzeichnet werden.</t>
  </si>
  <si>
    <t>19.1. Jede der Parteien benennt für die Dauer des Projekts einen Projektleiter. Die Realisierung des Projektes wird zwischen den Projektleitern abgestimmt. Die Projektleiter überprüfen regelmäßig gemeinsam den Projektfortschritt.</t>
  </si>
  <si>
    <t>19.2. Soweit Entscheidungen nicht auf der Ebene der Projektleiter gefällt werden können, werden sie in dem Projektlenkungsausschuss getroffen. Dem Projektlenkungsausschuss gehört ein Mitglied der Geschäftsleitung beider Parteien oder ein für dieses Verfahren entscheidungsbefugter sonstiger Mitarbeiter der jeweiligen Partei an. Der Projektlenkungsausschuss tritt jederzeit auf Wunsch eines der Projektleiter zusammen. Abstimmungen können auch telefonisch erfolgen. Alle Beschlüsse sollen schriftlich festgehalten und von allen Mitgliedern des Projektlenkungsausschusses unterzeichnet werden.</t>
  </si>
  <si>
    <t>§ 20</t>
  </si>
  <si>
    <t>Abnahme</t>
  </si>
  <si>
    <t>§ 20 Abnahme 20.1. Soweit eine Abnahme vereinbart ist oder aufgrund der Natur der Leistungen erforderlich ist, ist der Kunde verpflichtet, diese innerhalb angemessener Zeit, sofern keine abweichende Vereinbarung getroffen wurde innerhalb von einer Woche nach Zurverfügungstellung durch Asseco, durchzuführen. Zur Abnahme der Leistung ist der Kunde auch dann verpflichtet, wenn unwesentliche, den Gebrauch nicht besonders hindernde Mängel vorhanden sind. 20.2. Art, Umfang und Dauer der Abnahmeprüfung werden von den Projektleitern vor Durchführung festgelegt. 20.3. Für den Fall, dass der Kunde aus Gründen, die er zu vertreten hat, die vertraglichen Leistungen nicht abnimmt und innerhalb von zehn Tagen nach Inanspruchnahme keine wesentlichen Mängel rügt, gelten die vertraglichen Leistungen als abgenommen.</t>
  </si>
  <si>
    <t>20.1. Soweit eine Abnahme vereinbart ist oder aufgrund der Natur der Leistungen erforderlich ist, ist der Kunde verpflichtet, diese innerhalb angemessener Zeit, sofern keine abweichende Vereinbarung getroffen wurde innerhalb von einer Woche nach Zurverfügungstellung durch Asseco, durchzuführen. Zur Abnahme der Leistung ist der Kunde auch dann verpflichtet, wenn unwesentliche, den Gebrauch nicht besonders hindernde Mängel vorhanden sind.</t>
  </si>
  <si>
    <t>20.2. Art, Umfang und Dauer der Abnahmeprüfung werden von den Projektleitern vor Durchführung festgelegt.</t>
  </si>
  <si>
    <t>20.3. Für den Fall, dass der Kunde aus Gründen, die er zu vertreten hat, die vertraglichen Leistungen nicht abnimmt und innerhalb von zehn Tagen nach Inanspruchnahme keine wesentlichen Mängel rügt, gelten die vertraglichen Leistungen als abgenommen.</t>
  </si>
  <si>
    <t>§ 21</t>
  </si>
  <si>
    <t>Projektvergütung und Laufzeit</t>
  </si>
  <si>
    <t>§ 21 Projektvergütung und Laufzeit 21.1. Bei Vereinbarung einer Projektmanagementpauschale wird diese ab Vertragsunterzeichnung abgerechnet und endet mit der Abnahme. 21.2. Das ordentliche Kündigungsrecht des Kunden gemäß § 648 BGB wird ausgeschlossen. IV. Besondere Bedingungen für die Erbringung von Wartungs- und Pflegeleistungen</t>
  </si>
  <si>
    <t>21.1. Bei Vereinbarung einer Projektmanagementpauschale wird diese ab Vertragsunterzeichnung abgerechnet und endet mit der Abnahme.</t>
  </si>
  <si>
    <t>21.2. Das ordentliche Kündigungsrecht des Kunden gemäß § 648 BGB wird ausgeschlossen. IV. Besondere Bedingungen für die Erbringung von Wartungs- und Pflegeleistungen</t>
  </si>
  <si>
    <t>§ 22</t>
  </si>
  <si>
    <t>Wartungs- und Pflegeleistungen</t>
  </si>
  <si>
    <t>§ 22 Wartungs- und Pflegeleistungen 22.1. Bei einem Software-Kauf sind Wartungs-und Pflegeleistungen gemäß der folgenden Bedingungen zwingend zusätzlich zu vereinbaren. Bestehende Mängelansprüche werden durch den Wartungs- und Pflegevertrag nicht berührt. 22.2. Im Falle der Software-Miete sind Wartungs- und Pflegeleistungen bereits enthalten; die Vereinbarung zusätzlicher Wartungs- und Pflegeleistungen ist deshalb nicht erforderlich. 22.3. Die Wartung und Pflege beginnt mit der Lieferung der Software. 22.4. Die Vergütungspauschale bei Wartung und Pflege der Standardsoftware gegen pauschale Vergütung („Vergütungspauschale“) umfasst: • die Eingrenzung der Fehlerursache, die Fehlerdiagnose sowie Leistungen, die auf die Behebung des Fehlers gerichtet sind (insbes. Patches und Workarounds); die konkreten Ausführungen der Fehlerbehandlung stehen im Ermessen von Asseco; • die telefonische Auskunft an Werktagen zu den üblichen Geschäftszeiten; • Zugriff auf das Internet-Supportangebot von Asseco; • die Bereitstellung seitens Asseco weiterentwickelter Standardversionen der Programme, nicht aber von Erweiterungen oder Modulen, die Asseco als gesonderte Positionen in das Angebot aufnimmt. 22.5. Die Pflicht zur Fehlerbehandlung bezieht sich auf die jeweils neueste freigegebene Version der Software. Der Kunde wird diese übernehmen, es sei denn, dass das mit unzumutbaren Nachteilen verbunden ist. Ein solcher Nachteil liegt z. B. vor, wenn der Einsatz der neuen Version, auch bei einer Aufrüstung der Hardware durch den Kunden, technisch nicht möglich ist. Bei Unzumutbarkeit wird Asseco die Pflege gegen Vergütung ihres Aufwands fortführen. 22.6. Asseco wird eine Fehlermeldung des Kunden in einem Ticketsystem dokumentieren. 22.7. Asseco ist berechtigt, Maßnahmen zur Fehlerbehandlung im Wege der Fernwartung zu erbringen, sofern dies für den Kunden nicht nachteilig ist. 22.8. Stellt sich heraus, dass ein von dem Kunden gemeldeter Fehler tatsächlich nicht besteht („Scheinfehler“), so trägt der Kunde die im Zuge der Fehleranalyse bei Asseco entstandenen Kosten, es sei denn, der Kunde konnte das Vorliegen des Scheinfehlers bei Prüfung mit der erforderlichen Sorgfalt und Anstrengung nicht erkennen. 22.9. Die Pflege umfasst keine Behandlung von Fehlern der Standardsoftware, angepasster Software oder Individualsoftware, - die darauf beruhen, dass die jeweilige Software in einer Hardware- und Softwareumgebung eingesetzt wird, die den jeweiligen Systemvoraussetzungen und sonstigen technischen Anforderungen nicht entspricht; - falls der Kunde oder ein Dritter Veränderungen an der jeweiligen Software vorgenommen hat, ohne hierzu (i) kraft Gesetzes, (ii) aufgrund einer vertraglichen Verpflichtung oder (iii) aufgrund einer vorherigen ausdrücklichen schriftlichen Zustimmung von Asseco berechtigt zu sein; - der Kunde oder ein Dritter eine Fehlbedienung vorgenommen oder Systemparameter falsch gesetzt haben. 22.10. Die Vergütungspauschale deckt den Aufwand ab, der per Telefon, Datenträgeraustausch oder Schriftverkehr sowie bei Wartungs- und Pflegearbeiten in den Räumen von Asseco während der üblichen Arbeitszeit entsteht. Einsätze beim Kunden werden nach Aufwand vergütet. 22.11. Die Wartung und Pflege von angepasster Standardsoftware oder Individualsoftware erfolgt gegen gesonderte Vergütung nach Aufwand. Dies gilt entsprechend für die Wartung und Pflege von Standardsoftware, die durch den Kunden geändert wurde. 22.12. Alle weiteren Leistungen werden gesondert vergütet, insbesondere die Installation neuer Versionen, die Wiederherstellung zerstörter Dateien und die Reorganisation von Speichermedien. 22.13. Im Rahmen der Wartungs- und Pflegeleistungen werden nachfolgende Fehlerklassen unterschieden: Fehlerklasse 1: produktiver Einsatz der Software ist nicht oder nur erheblich eingeschränkt möglich. Reaktionszeit (Asseco meldet sich beim Kunden) beträgt 4 h innerhalb der Servicezeit. Fehlerklasse 2: Kernfunktionalität ist gewährleistet, in einem Teilmodul treten aber ein / mehrere arbeitsverhindernde Fehler auf. Reaktionszeit (Asseco meldet sich beim Kunden) beträgt 4 h innerhalb der Servicezeit. Fehlerklasse 3: Die Fehler im Teilmodul sind nicht arbeitsverhindernd. Reaktionszeit (Asseco meldet sich beim Kunden) beträgt 2 Werktage innerhalb der Servicezeit. Fehlerklasse 4: die Fehler beeinträchtigen die Funktionalität der Software nur unwesentlich (Bsp.: Rechtschreibfehler auf Maske).</t>
  </si>
  <si>
    <t>22.1. Bei einem Software-Kauf sind Wartungs-und Pflegeleistungen gemäß der folgenden Bedingungen zwingend zusätzlich zu vereinbaren. Bestehende Mängelansprüche werden durch den Wartungs- und Pflegevertrag nicht berührt.</t>
  </si>
  <si>
    <t>22.2. Im Falle der Software-Miete sind Wartungs- und Pflegeleistungen bereits enthalten; die Vereinbarung zusätzlicher Wartungs- und Pflegeleistungen ist deshalb nicht erforderlich.</t>
  </si>
  <si>
    <t>22.3. Die Wartung und Pflege beginnt mit der Lieferung der Software.</t>
  </si>
  <si>
    <t>22.4</t>
  </si>
  <si>
    <t>22.4. Die Vergütungspauschale bei Wartung und Pflege der Standardsoftware gegen pauschale Vergütung („Vergütungspauschale“) umfasst: • die Eingrenzung der Fehlerursache, die Fehlerdiagnose sowie Leistungen, die auf die Behebung des Fehlers gerichtet sind (insbes. Patches und Workarounds); die konkreten Ausführungen der Fehlerbehandlung stehen im Ermessen von Asseco; • die telefonische Auskunft an Werktagen zu den üblichen Geschäftszeiten; • Zugriff auf das Internet-Supportangebot von Asseco; • die Bereitstellung seitens Asseco weiterentwickelter Standardversionen der Programme, nicht aber von Erweiterungen oder Modulen, die Asseco als gesonderte Positionen in das Angebot aufnimmt.</t>
  </si>
  <si>
    <t>22.5</t>
  </si>
  <si>
    <t>22.5. Die Pflicht zur Fehlerbehandlung bezieht sich auf die jeweils neueste freigegebene Version der Software. Der Kunde wird diese übernehmen, es sei denn, dass das mit unzumutbaren Nachteilen verbunden ist. Ein solcher Nachteil liegt z. B. vor, wenn der Einsatz der neuen Version, auch bei einer Aufrüstung der Hardware durch den Kunden, technisch nicht möglich ist. Bei Unzumutbarkeit wird Asseco die Pflege gegen Vergütung ihres Aufwands fortführen.</t>
  </si>
  <si>
    <t>22.6</t>
  </si>
  <si>
    <t>22.6. Asseco wird eine Fehlermeldung des Kunden in einem Ticketsystem dokumentieren.</t>
  </si>
  <si>
    <t>22.7</t>
  </si>
  <si>
    <t>22.7. Asseco ist berechtigt, Maßnahmen zur Fehlerbehandlung im Wege der Fernwartung zu erbringen, sofern dies für den Kunden nicht nachteilig ist.</t>
  </si>
  <si>
    <t>22.8</t>
  </si>
  <si>
    <t>22.8. Stellt sich heraus, dass ein von dem Kunden gemeldeter Fehler tatsächlich nicht besteht („Scheinfehler“), so trägt der Kunde die im Zuge der Fehleranalyse bei Asseco entstandenen Kosten, es sei denn, der Kunde konnte das Vorliegen des Scheinfehlers bei Prüfung mit der erforderlichen Sorgfalt und Anstrengung nicht erkennen.</t>
  </si>
  <si>
    <t>22.9</t>
  </si>
  <si>
    <t>22.9. Die Pflege umfasst keine Behandlung von Fehlern der Standardsoftware, angepasster Software oder Individualsoftware, - die darauf beruhen, dass die jeweilige Software in einer Hardware- und Softwareumgebung eingesetzt wird, die den jeweiligen Systemvoraussetzungen und sonstigen technischen Anforderungen nicht entspricht; - falls der Kunde oder ein Dritter Veränderungen an der jeweiligen Software vorgenommen hat, ohne hierzu (i) kraft Gesetzes, (ii) aufgrund einer vertraglichen Verpflichtung oder (iii) aufgrund einer vorherigen ausdrücklichen schriftlichen Zustimmung von Asseco berechtigt zu sein; - der Kunde oder ein Dritter eine Fehlbedienung vorgenommen oder Systemparameter falsch gesetzt haben. 22.10. Die Vergütungspauschale deckt den Aufwand ab, der per Telefon, Datenträgeraustausch oder Schriftverkehr sowie bei Wartungs- und Pflegearbeiten in den Räumen von Asseco während der üblichen Arbeitszeit entsteht. Einsätze beim Kunden werden nach Aufwand vergütet. 22.11. Die Wartung und Pflege von angepasster Standardsoftware oder Individualsoftware erfolgt gegen gesonderte Vergütung nach Aufwand. Dies gilt entsprechend für die Wartung und Pflege von Standardsoftware, die durch den Kunden geändert wurde. 22.12. Alle weiteren Leistungen werden gesondert vergütet, insbesondere die Installation neuer Versionen, die Wiederherstellung zerstörter Dateien und die Reorganisation von Speichermedien. 22.13. Im Rahmen der Wartungs- und Pflegeleistungen werden nachfolgende Fehlerklassen unterschieden: Fehlerklasse 1: produktiver Einsatz der Software ist nicht oder nur erheblich eingeschränkt möglich. Reaktionszeit (Asseco meldet sich beim Kunden) beträgt 4 h innerhalb der Servicezeit. Fehlerklasse 2: Kernfunktionalität ist gewährleistet, in einem Teilmodul treten aber ein / mehrere arbeitsverhindernde Fehler auf. Reaktionszeit (Asseco meldet sich beim Kunden) beträgt 4 h innerhalb der Servicezeit. Fehlerklasse 3: Die Fehler im Teilmodul sind nicht arbeitsverhindernd. Reaktionszeit (Asseco meldet sich beim Kunden) beträgt 2 Werktage innerhalb der Servicezeit. Fehlerklasse 4: die Fehler beeinträchtigen die Funktionalität der Software nur unwesentlich (Bsp.: Rechtschreibfehler auf Maske).</t>
  </si>
  <si>
    <t>§ 23</t>
  </si>
  <si>
    <t>Besondere Vergütungsregelung</t>
  </si>
  <si>
    <t>§ 23 Besondere Vergütungsregelung 23.1. Abweichend von Ziff. 4.1. können für die Wartung und Pflege von Drittanbieter-Software gegebenenfalls die Sätze der jeweiligen Drittanbieter gelten. 23.2. Wird die Software oder ihre Nutzung erweitert, fallen diese Erweiterungen automatisch unter die Wartungs- bzw. Pflegeverpflichtung. Die Vergütung für die jeweilige Erweiterung sowie die Wartungs- und Pflegeleistungen richtet sich nach dem der jeweiligen Erweiterung zugrundeliegenden Angebot.</t>
  </si>
  <si>
    <t>23.1. Abweichend von Ziff. 4.1. können für die Wartung und Pflege von Drittanbieter-Software gegebenenfalls die Sätze der jeweiligen Drittanbieter gelten.</t>
  </si>
  <si>
    <t>23.2. Wird die Software oder ihre Nutzung erweitert, fallen diese Erweiterungen automatisch unter die Wartungs- bzw. Pflegeverpflichtung. Die Vergütung für die jeweilige Erweiterung sowie die Wartungs- und Pflegeleistungen richtet sich nach dem der jeweiligen Erweiterung zugrundeliegenden Angebot.</t>
  </si>
  <si>
    <t>§ 24</t>
  </si>
  <si>
    <t>Rechte an Softwareerweiterungen Asseco räumt dem</t>
  </si>
  <si>
    <t>§ 24 Rechte an Softwareerweiterungen Asseco räumt dem Kunden hinsichtlich gelieferter Softwareerweiterungen und -änderungen sowie den durch die Anpassungsprogrammierung geschaffenen Arbeitsergebnissen dieselben Nutzungsrechte ein, die hinsichtlich der Software bestehen.</t>
  </si>
  <si>
    <t>§ 25</t>
  </si>
  <si>
    <t>Kündigung des Wartungs- und Pflegevertrags</t>
  </si>
  <si>
    <t>§ 25 Kündigung des Wartungs- und Pflegevertrags Der Wartungs- und Pflegevertrag kann von jeder Partei mit einer Frist von 3 Monaten zum Ende eines Kalenderjahres gekündigt werden. Eine Kündigung kann nur insgesamt für den gesamten Lizenzbestand erfolgen. V. Besondere Bedingungen für Cloud-Services</t>
  </si>
  <si>
    <t>§ 26</t>
  </si>
  <si>
    <t>Leistungsgegenstand und Vergütung</t>
  </si>
  <si>
    <t>§ 26 Leistungsgegenstand und Vergütung 26.1. Sofern die Parteien eine Vereinbarung über die Erbringung von Cloud-Services getroffen haben, richtet sich der von Asseco zu erbringende Leistungsumfang und die von dem Kunden an Asseco zu zahlende Vergütung nach dem jeweiligen Cloud-Service Angebot sowie den jeweiligen Anlagen zur Bestellung (Verfügbarkeit – Service Level Agreement, Leistungs- und Produktbeschreibung des Cloud-Services, Vereinbarung über die Datenverarbeitung im Auftrag). 26.2. Die Leistungen von Asseco bei der Erbringung der Cloud-Services beschränken sich allein auf die Datenkommunikation zwischen dem von Asseco betriebenen Übergabepunkt des eigenen Datennetzwerks und dem IT-System des Kunden. Asseco übernimmt keine Verantwortung für den Erfolg der Erreichbarkeit aus dem Internet, da Asseco eine Einflussnahme auf den weltweiten Datenverkehr außerhalb des eigenen Datennetzwerks nicht möglich ist.</t>
  </si>
  <si>
    <t>26.1. Sofern die Parteien eine Vereinbarung über die Erbringung von Cloud-Services getroffen haben, richtet sich der von Asseco zu erbringende Leistungsumfang und die von dem Kunden an Asseco zu zahlende Vergütung nach dem jeweiligen Cloud-Service Angebot sowie den jeweiligen Anlagen zur Bestellung (Verfügbarkeit – Service Level Agreement, Leistungs- und Produktbeschreibung des Cloud-Services, Vereinbarung über die Datenverarbeitung im Auftrag).</t>
  </si>
  <si>
    <t>26.2. Die Leistungen von Asseco bei der Erbringung der Cloud-Services beschränken sich allein auf die Datenkommunikation zwischen dem von Asseco betriebenen Übergabepunkt des eigenen Datennetzwerks und dem IT-System des Kunden. Asseco übernimmt keine Verantwortung für den Erfolg der Erreichbarkeit aus dem Internet, da Asseco eine Einflussnahme auf den weltweiten Datenverkehr außerhalb des eigenen Datennetzwerks nicht möglich ist.</t>
  </si>
  <si>
    <t>§ 27</t>
  </si>
  <si>
    <t>§ 27 Besondere Vergütungsregelung 27.1. Die Vergütung nebst Umsatzsteuer ist monatlich im Voraus jeweils am 1. Werktag des Monats mit Rechnungszugang zur Zahlung fällig und innerhalb von 14 Tagen zu bezahlen. 27.2. Der Kunde hat Einwendungen gegen die Abrechnung der von Asseco erbrachten Leistungen innerhalb von 2 Wochen nach Zugang der Rechnung zumindest in Textform zu erheben. Nach Ablauf der vorgenannten Frist gilt die Abrechnung als von dem Kunden genehmigt.</t>
  </si>
  <si>
    <t>27.1</t>
  </si>
  <si>
    <t>27.1. Die Vergütung nebst Umsatzsteuer ist monatlich im Voraus jeweils am 1. Werktag des Monats mit Rechnungszugang zur Zahlung fällig und innerhalb von 14 Tagen zu bezahlen.</t>
  </si>
  <si>
    <t>27.2</t>
  </si>
  <si>
    <t>27.2. Der Kunde hat Einwendungen gegen die Abrechnung der von Asseco erbrachten Leistungen innerhalb von 2 Wochen nach Zugang der Rechnung zumindest in Textform zu erheben. Nach Ablauf der vorgenannten Frist gilt die Abrechnung als von dem Kunden genehmigt.</t>
  </si>
  <si>
    <t>§ 28</t>
  </si>
  <si>
    <t>§ 28 Nutzungsrechte 28.1. Asseco räumt dem Kunden bei der Erbringung von Cloud-Services ein einfaches, nicht übertragbares, zeitlich auf die Laufzeit der jeweiligen Cloud-Service Bestellung beschränktes Recht zur bestimmungsgemäßen Nutzung der Standardsoftware sowie der Anwenderdokumentation ein. Einzelheiten werden durch die jeweilige Cloud-Service Bestellung bestimmt (z.B. Named User Modell). 28.2. Bei einer Mehrnutzung ohne vorherige schriftliche Zustimmung von Asseco (insbesondere beim gleichzeitigen Einsatz einer größeren Zahl von Nutzern als vereinbart) ist Asseco berechtigt, den für die weitergehende Nutzung anfallenden Betrag gemäß des Angebots von Asseco bzw. des Lizenzgebers betroffener Fremdsoftware in Rechnung zu stellen, soweit der Kunde nicht einen wesentlich niedrigeren Schaden von Asseco bzw. des Lizenzgebers betroffener Fremdsoftware nachweist. Weitergehende und außervertragliche Schadensersatzansprüche bleiben unberührt. 28.3. Der Kunde wird gewährleisten, dass ggf. ein abgespaltenes oder übernehmendes Unternehmen die vereinbarten Nutzungsbedingungen einhalten wird. Der Kunde wird der Vertragspartner von Asseco bleiben, sofern nicht eine abweichende Vereinbarung mit Asseco und mit dem abgespaltenen oder übernehmenden Unternehmen getroffen wird. 28.4. An sämtlichen Datenbeständen, einschließlich ggfs. im Rahmen der Cloud-Services replizierten Datensätze, steht Asseco das Recht zur Speicherung und Auswertung der pseudonymisierten Nutzerdaten zu, um die Cloud- Services zu verbessern.</t>
  </si>
  <si>
    <t>28.1</t>
  </si>
  <si>
    <t>28.1. Asseco räumt dem Kunden bei der Erbringung von Cloud-Services ein einfaches, nicht übertragbares, zeitlich auf die Laufzeit der jeweiligen Cloud-Service Bestellung beschränktes Recht zur bestimmungsgemäßen Nutzung der Standardsoftware sowie der Anwenderdokumentation ein. Einzelheiten werden durch die jeweilige Cloud-Service Bestellung bestimmt (z.B. Named User Modell).</t>
  </si>
  <si>
    <t>28.2</t>
  </si>
  <si>
    <t>28.2. Bei einer Mehrnutzung ohne vorherige schriftliche Zustimmung von Asseco (insbesondere beim gleichzeitigen Einsatz einer größeren Zahl von Nutzern als vereinbart) ist Asseco berechtigt, den für die weitergehende Nutzung anfallenden Betrag gemäß des Angebots von Asseco bzw. des Lizenzgebers betroffener Fremdsoftware in Rechnung zu stellen, soweit der Kunde nicht einen wesentlich niedrigeren Schaden von Asseco bzw. des Lizenzgebers betroffener Fremdsoftware nachweist. Weitergehende und außervertragliche Schadensersatzansprüche bleiben unberührt.</t>
  </si>
  <si>
    <t>28.3</t>
  </si>
  <si>
    <t>28.3. Der Kunde wird gewährleisten, dass ggf. ein abgespaltenes oder übernehmendes Unternehmen die vereinbarten Nutzungsbedingungen einhalten wird. Der Kunde wird der Vertragspartner von Asseco bleiben, sofern nicht eine abweichende Vereinbarung mit Asseco und mit dem abgespaltenen oder übernehmenden Unternehmen getroffen wird.</t>
  </si>
  <si>
    <t>28.4</t>
  </si>
  <si>
    <t>28.4. An sämtlichen Datenbeständen, einschließlich ggfs. im Rahmen der Cloud-Services replizierten Datensätze, steht Asseco das Recht zur Speicherung und Auswertung der pseudonymisierten Nutzerdaten zu, um die Cloud- Services zu verbessern.</t>
  </si>
  <si>
    <t>§ 29</t>
  </si>
  <si>
    <t>Mitwirkungspflichten des Kunden für Cloud-Services</t>
  </si>
  <si>
    <t>§ 29 Mitwirkungspflichten des Kunden für Cloud-Services 29.1. Der Kunde wird die Cloud-Services stets nur im Rahmen der gesetzlichen Bestimmungen nutzen. Der Kunde wird in seiner Verantwortungssphäre alle Voraussetzungen für Compliance und Gesetzeskonformität schaffen und aufrechterhalten. 29.2. Der Kunde speichert im Zusammenhang mit den Cloud-Services keine Inhalte, deren Bereitstellung, Veröffentlichung und Nutzung gegen Strafrecht, Urheberrechte, Marken- und sonstige Kennzeichnungsrechte oder Persönlichkeitsrechte verstößt oder anderweitig rechtswidrig ist. 29.3. Verstößt der Kunde gegen diese Pflichten, ist er zur Unterlassung des weiteren Verstoßes, bei schuldhaftem Verstoß auch zum Ersatz des Asseco entstandenen Schadens sowie zur Freihaltung und Freistellung von Asseco von Schadensersatz- und Aufwendungsersatzansprüchen Dritter, die durch den Verstoß verursacht wurden, verpflichtet. Die Freistellungsverpflichtung umfasst auch die Verpflichtung, Asseco von Rechtsverteidigungskosten (Gerichts- und Anwaltskosten auf Basis des RVG) vollständig freizustellen. Sonstige Ansprüche von Asseco, insbesondere zur Sperrung der Inhalte und zur außerordentlichen Kündigung, bleiben unberührt. 29.4. Sollte für die Einrichtung des Cloud-Services ein Einführungsprojekt / Set-up erforderlich sein, wird der Kunde die für das Einführungsprojekt / Set-up erforderlichen Ressourcen, Zugänge, Schnittstellen und Drittsoftware (z.B. Microsoft Azure Active Directory) bereitstellen. 29.5. Der Kunde erkennt an, dass es ihm obliegt, eine hinreichende Datenleitung (Internet-Verbindung) vorzuhalten, um auf den Cloud-Service zugreifen zu können. Hierzu ist als Mindestanforderung Standard DS1/T1 erforderlich. Wird dieser nicht erreicht, übernimmt Asseco keine Gewähr für die vertragsgemäße Funktionsfähigkeit des Service. 29.6. Der Kunde hat sicherzustellen, dass die Schnittstellen bis zum vertraglich definierten Übergabepunkt an Asseco während der gesamten Vertragslaufzeit die reibungslose Zusammenarbeit zwischen Asseco-Systemen und der Software gewähren sowie dass die spezifizierten Datenformate und Datenmengen von der Software und den Schnittstellen verarbeitet werden, so dass die vertragsgemäße Erbringung der Cloud-Services gewährleistet ist. 29.7. Der Kunde ist im Rahmen der Cloud-Services für eine regelmäßige tägliche vollständige Sicherung der auf dem IT-System gespeicherten Daten verantwortlich, solange diese nicht Asseco übernimmt.</t>
  </si>
  <si>
    <t>29.1</t>
  </si>
  <si>
    <t>29.1. Der Kunde wird die Cloud-Services stets nur im Rahmen der gesetzlichen Bestimmungen nutzen. Der Kunde wird in seiner Verantwortungssphäre alle Voraussetzungen für Compliance und Gesetzeskonformität schaffen und aufrechterhalten.</t>
  </si>
  <si>
    <t>29.2</t>
  </si>
  <si>
    <t>29.2. Der Kunde speichert im Zusammenhang mit den Cloud-Services keine Inhalte, deren Bereitstellung, Veröffentlichung und Nutzung gegen Strafrecht, Urheberrechte, Marken- und sonstige Kennzeichnungsrechte oder Persönlichkeitsrechte verstößt oder anderweitig rechtswidrig ist.</t>
  </si>
  <si>
    <t>29.3</t>
  </si>
  <si>
    <t>29.3. Verstößt der Kunde gegen diese Pflichten, ist er zur Unterlassung des weiteren Verstoßes, bei schuldhaftem Verstoß auch zum Ersatz des Asseco entstandenen Schadens sowie zur Freihaltung und Freistellung von Asseco von Schadensersatz- und Aufwendungsersatzansprüchen Dritter, die durch den Verstoß verursacht wurden, verpflichtet. Die Freistellungsverpflichtung umfasst auch die Verpflichtung, Asseco von Rechtsverteidigungskosten (Gerichts- und Anwaltskosten auf Basis des RVG) vollständig freizustellen. Sonstige Ansprüche von Asseco, insbesondere zur Sperrung der Inhalte und zur außerordentlichen Kündigung, bleiben unberührt.</t>
  </si>
  <si>
    <t>29.4</t>
  </si>
  <si>
    <t>29.4. Sollte für die Einrichtung des Cloud-Services ein Einführungsprojekt / Set-up erforderlich sein, wird der Kunde die für das Einführungsprojekt / Set-up erforderlichen Ressourcen, Zugänge, Schnittstellen und Drittsoftware (z.B. Microsoft Azure Active Directory) bereitstellen.</t>
  </si>
  <si>
    <t>29.5</t>
  </si>
  <si>
    <t>29.5. Der Kunde erkennt an, dass es ihm obliegt, eine hinreichende Datenleitung (Internet-Verbindung) vorzuhalten, um auf den Cloud-Service zugreifen zu können. Hierzu ist als Mindestanforderung Standard DS1/T1 erforderlich. Wird dieser nicht erreicht, übernimmt Asseco keine Gewähr für die vertragsgemäße Funktionsfähigkeit des Service.</t>
  </si>
  <si>
    <t>29.6</t>
  </si>
  <si>
    <t>29.6. Der Kunde hat sicherzustellen, dass die Schnittstellen bis zum vertraglich definierten Übergabepunkt an Asseco während der gesamten Vertragslaufzeit die reibungslose Zusammenarbeit zwischen Asseco-Systemen und der Software gewähren sowie dass die spezifizierten Datenformate und Datenmengen von der Software und den Schnittstellen verarbeitet werden, so dass die vertragsgemäße Erbringung der Cloud-Services gewährleistet ist.</t>
  </si>
  <si>
    <t>29.7</t>
  </si>
  <si>
    <t>29.7. Der Kunde ist im Rahmen der Cloud-Services für eine regelmäßige tägliche vollständige Sicherung der auf dem IT-System gespeicherten Daten verantwortlich, solange diese nicht Asseco übernimmt.</t>
  </si>
  <si>
    <t>§ 30</t>
  </si>
  <si>
    <t>§ 30 Laufzeit und Kündigung 30.1. Der Cloud-Service läuft auf unbestimmte Zeit bei einer Mindestvertragslaufzeit, die in der Cloud-Service Bestellung vereinbart wird. Der Vertrag kann von beiden Parteien mit einer Frist von 3 Monaten erstmals auf das Ende der vereinbarten Mindestvertragslaufzeit gekündigt werden. Erfolgt keine fristgerechte Kündigung auf das Ende der vereinbarten Mindestvertragslaufzeit, verlängert sich dieser Vertrag um jeweils weitere 12 Monate und kann von beiden Parteien mit einer Frist von 3 Monaten auf das Ende des jeweiligen Verlängerungszeitraums gekündigt werden. Im Übrigen gelten Ziff. 18.3. und 18.4. entsprechend. 30.2. Mit Beendigung des Cloud-Services ist Asseco berechtigt, den Zugang zu dem Cloud-Service zu sperren; der Kunde ist verpflichtet, seine Anwendungsdaten rechtzeitig vor Vertragsende zu sichern. Ein Anspruch auf Herausgabe der Anwendungsdaten gegen Asseco besteht nicht. 30.3. Der Kunde ist verpflichtet, bei Vertragsende den Cloud-Service und deren Bestandteile (z.B. App) von allen seinen Systemen zu entfernen und dies Asseco gegenüber auf Verlangen nachzuweisen.</t>
  </si>
  <si>
    <t>30.1</t>
  </si>
  <si>
    <t>30.1. Der Cloud-Service läuft auf unbestimmte Zeit bei einer Mindestvertragslaufzeit, die in der Cloud-Service Bestellung vereinbart wird. Der Vertrag kann von beiden Parteien mit einer Frist von 3 Monaten erstmals auf das Ende der vereinbarten Mindestvertragslaufzeit gekündigt werden. Erfolgt keine fristgerechte Kündigung auf das Ende der vereinbarten Mindestvertragslaufzeit, verlängert sich dieser Vertrag um jeweils weitere 12 Monate und kann von beiden Parteien mit einer Frist von 3 Monaten auf das Ende des jeweiligen Verlängerungszeitraums gekündigt werden. Im Übrigen gelten Ziff. 18.3. und 18.4. entsprechend.</t>
  </si>
  <si>
    <t>30.2</t>
  </si>
  <si>
    <t>30.2. Mit Beendigung des Cloud-Services ist Asseco berechtigt, den Zugang zu dem Cloud-Service zu sperren; der Kunde ist verpflichtet, seine Anwendungsdaten rechtzeitig vor Vertragsende zu sichern. Ein Anspruch auf Herausgabe der Anwendungsdaten gegen Asseco besteht nicht.</t>
  </si>
  <si>
    <t>30.3</t>
  </si>
  <si>
    <t>30.3. Der Kunde ist verpflichtet, bei Vertragsende den Cloud-Service und deren Bestandteile (z.B. App) von allen seinen Systemen zu entfernen und dies Asseco gegenüber auf Verlangen nachzuweisen.</t>
  </si>
  <si>
    <t>§ 31</t>
  </si>
  <si>
    <t>Mängelansprüche und Kündigungsrechte</t>
  </si>
  <si>
    <t>§ 31 Mängelansprüche und Kündigungsrechte 31.1. Die Mängelhaftung für Leistungen von Asseco richtet sich, soweit nachfolgend keine abweichende Regelung getroffen ist, nach den gesetzlichen Vorschriften. 31.2. Dem Kunden ist bekannt, dass das Funktionieren des Cloud-Services von einer Vielzahl von Faktoren abhängt, da es sich um ein sehr komplexes Produkt handelt. Asseco übernimmt deshalb nur die Gewähr für die technische Brauchbarkeit des Cloud-Services gemäß der dem Kunde überlassenen Leistungsbeschreibung. Insbesondere leistet Asseco keine Gewähr dafür, dass der Cloud-Service den betrieblichen Besonderheiten des Kunden entspricht. Der Kunde ist selbst dafür verantwortlich, sich von der Tauglichkeit der bestellten Leistung für seine Anwendungszwecke zu überzeugen. 31.3. Asseco gewährleistet den vertragsgemäßen Zustand der Cloud Infrastruktur sowie die vertragsgemäße Erbringung der Cloud-Services während des vertraglich vereinbarten Leistungszeitraums. 31.4. Bei einer nur unerheblichen Minderung der Tauglichkeit zum vertragsgemäßen Gebrauch bestehen keine Ansprüche wegen Mängeln der Cloud-Services. Ebenso sind Ansprüche wegen solcher Mängel ausgeschlossen, soweit die Abweichung von der vertragsgemäßen Beschaffenheit auf unsachgemäßer Nutzung oder der Verwendung der Cloud-Services unter nicht vereinbarten Einsatzbedingungen oder einer nicht vereinbarten Systemumgebung beruhen. Das gleiche gilt für solche Abweichungen, die auf Grund besonderer äußerer Einflüsse entstehen, die vertraglich nicht vorausgesetzt sind. 31.5. Ziff. 16.3.5. gilt entsprechend. 31.6. Gerät Asseco mit der betriebsfähigen Bereitstellung der Cloud-Services in Verzug, so richtet sich die Haftung nach den allgemeinen Bestimmungen dieser AGB. Der Kunde ist zur Kündigung berechtigt, wenn Asseco eine von dem Kunden gesetzte angemessene, mindestens vierwöchige, Nachfrist nicht einhält, das heißt innerhalb dieser Nachfrist die Cloud-Services nicht wie vereinbart zur Verfügung stellt. Kommt Asseco seinen vereinbarten Verpflichtungen ganz oder teilweise nicht nach, so verringert sich die vertraglich vereinbarte Vergütung anteilig für die Zeit, in der die Cloud-Services dem Kunden nicht in dem vereinbarten Umfang zur Verfügung standen. 31.7. Der Kunde hat darzulegen, dass Asseco den Grund für eine nicht vereinbarungsgemäße Erbringung der Cloud-Services zu vertreten hat. Hat der Kunde eine mangelhafte Leistung Asseco nicht angezeigt, so hat der Kunde im Bestreitensfall zu beweisen, dass Asseco anderweitig Kenntnis hiervon erlangt hat. 31.8. Soweit Asseco aufgrund dieser Bedingungen Einrichtungs- und sonstige Beratungsleistungen erbringt, so handelt es sich bestimmungsgemäß um Dienstleistungen, die keiner Abnahme bedürfen.</t>
  </si>
  <si>
    <t>31.1</t>
  </si>
  <si>
    <t>31.1. Die Mängelhaftung für Leistungen von Asseco richtet sich, soweit nachfolgend keine abweichende Regelung getroffen ist, nach den gesetzlichen Vorschriften.</t>
  </si>
  <si>
    <t>31.2</t>
  </si>
  <si>
    <t>31.2. Dem Kunden ist bekannt, dass das Funktionieren des Cloud-Services von einer Vielzahl von Faktoren abhängt, da es sich um ein sehr komplexes Produkt handelt. Asseco übernimmt deshalb nur die Gewähr für die technische Brauchbarkeit des Cloud-Services gemäß der dem Kunde überlassenen Leistungsbeschreibung. Insbesondere leistet Asseco keine Gewähr dafür, dass der Cloud-Service den betrieblichen Besonderheiten des Kunden entspricht. Der Kunde ist selbst dafür verantwortlich, sich von der Tauglichkeit der bestellten Leistung für seine Anwendungszwecke zu überzeugen.</t>
  </si>
  <si>
    <t>31.3</t>
  </si>
  <si>
    <t>31.3. Asseco gewährleistet den vertragsgemäßen Zustand der Cloud Infrastruktur sowie die vertragsgemäße Erbringung der Cloud-Services während des vertraglich vereinbarten Leistungszeitraums.</t>
  </si>
  <si>
    <t>31.4</t>
  </si>
  <si>
    <t>31.4. Bei einer nur unerheblichen Minderung der Tauglichkeit zum vertragsgemäßen Gebrauch bestehen keine Ansprüche wegen Mängeln der Cloud-Services. Ebenso sind Ansprüche wegen solcher Mängel ausgeschlossen, soweit die Abweichung von der vertragsgemäßen Beschaffenheit auf unsachgemäßer Nutzung oder der Verwendung der Cloud-Services unter nicht vereinbarten Einsatzbedingungen oder einer nicht vereinbarten Systemumgebung beruhen. Das gleiche gilt für solche Abweichungen, die auf Grund besonderer äußerer Einflüsse entstehen, die vertraglich nicht vorausgesetzt sind.</t>
  </si>
  <si>
    <t>31.5</t>
  </si>
  <si>
    <t>31.5. Ziff. 16.3.5. gilt entsprechend.</t>
  </si>
  <si>
    <t>31.6</t>
  </si>
  <si>
    <t>31.6. Gerät Asseco mit der betriebsfähigen Bereitstellung der Cloud-Services in Verzug, so richtet sich die Haftung nach den allgemeinen Bestimmungen dieser AGB. Der Kunde ist zur Kündigung berechtigt, wenn Asseco eine von dem Kunden gesetzte angemessene, mindestens vierwöchige, Nachfrist nicht einhält, das heißt innerhalb dieser Nachfrist die Cloud-Services nicht wie vereinbart zur Verfügung stellt. Kommt Asseco seinen vereinbarten Verpflichtungen ganz oder teilweise nicht nach, so verringert sich die vertraglich vereinbarte Vergütung anteilig für die Zeit, in der die Cloud-Services dem Kunden nicht in dem vereinbarten Umfang zur Verfügung standen.</t>
  </si>
  <si>
    <t>31.7</t>
  </si>
  <si>
    <t>31.7. Der Kunde hat darzulegen, dass Asseco den Grund für eine nicht vereinbarungsgemäße Erbringung der Cloud-Services zu vertreten hat. Hat der Kunde eine mangelhafte Leistung Asseco nicht angezeigt, so hat der Kunde im Bestreitensfall zu beweisen, dass Asseco anderweitig Kenntnis hiervon erlangt hat.</t>
  </si>
  <si>
    <t>31.8</t>
  </si>
  <si>
    <t>31.8. Soweit Asseco aufgrund dieser Bedingungen Einrichtungs- und sonstige Beratungsleistungen erbringt, so handelt es sich bestimmungsgemäß um Dienstleistungen, die keiner Abnahme bedürfen.</t>
  </si>
  <si>
    <t>Vertragsinhalt</t>
  </si>
  <si>
    <t>§ 1 Vertragsinhalt 1. Es gelten ausschließlich die Vertragsbedingungen von aptus IT GmbH. Andere Bedingungen werden nicht Vertragsinhalt, auch wenn aptus IT GmbH ihnen nicht ausdrücklich widerspricht. 2. Vertragsergänzungen und -änderungen bedürfen stets der Schriftform. 3. Auch wenn beim Abschluss weiterer Verträge hierauf nicht nochmals hingewiesen wird, gelten die AVB von aptus IT GmbH im kaufmännischen Verkehr in ihrer jeweils geltenden Fassung. 4. Darstellungen in Testprogrammen, Produkt- und Projektbeschreibungen bedeuten keine Garantie oder Übernahme sonstigen Risikos. 5. Der Auftraggeber hat geprüft, dass die Spezifikation der Vertragsgegenstände seinen Wünschen und Bedürfnissen entspricht.</t>
  </si>
  <si>
    <t>1. Es gelten ausschließlich die Vertragsbedingungen von aptus IT GmbH. Andere Bedingungen werden nicht Vertragsinhalt, auch wenn aptus IT GmbH ihnen nicht ausdrücklich widerspricht.</t>
  </si>
  <si>
    <t>2. Vertragsergänzungen und -änderungen bedürfen stets der Schriftform.</t>
  </si>
  <si>
    <t>3. Auch wenn beim Abschluss weiterer Verträge hierauf nicht nochmals hingewiesen wird, gelten die AVB von aptus IT GmbH im kaufmännischen Verkehr in ihrer jeweils geltenden Fassung.</t>
  </si>
  <si>
    <t>4. Darstellungen in Testprogrammen, Produkt- und Projektbeschreibungen bedeuten keine Garantie oder Übernahme sonstigen Risikos.</t>
  </si>
  <si>
    <t>5. Der Auftraggeber hat geprüft, dass die Spezifikation der Vertragsgegenstände seinen Wünschen und Bedürfnissen entspricht.</t>
  </si>
  <si>
    <t>Vertragsgegenstände</t>
  </si>
  <si>
    <t>§ 2 Vertragsgegenstände 1. Gegenstand des Kaufvertrages über Standardprodukte ist die Überlassung von Standardsoftware und/oder Datenbeständen (im Folgenden: Vertragsgegenstände). 2. Gegenstand des Pflegevertrages ist die Überlassung von Software-Updates und aktualisierten Datenbeständen sowie der dazugehörigen Dienstleistungen. 3. Gegenstand des Werkvertrages ist die Realisierung individueller Konzepte.</t>
  </si>
  <si>
    <t>1. Gegenstand des Kaufvertrages über Standardprodukte ist die Überlassung von Standardsoftware und/oder Datenbeständen (im Folgenden: Vertragsgegenstände).</t>
  </si>
  <si>
    <t>2. Gegenstand des Pflegevertrages ist die Überlassung von Software-Updates und aktualisierten Datenbeständen sowie der dazugehörigen Dienstleistungen.</t>
  </si>
  <si>
    <t>3. Gegenstand des Werkvertrages ist die Realisierung individueller Konzepte.</t>
  </si>
  <si>
    <t>Urheberrecht und geistiges Eigentum</t>
  </si>
  <si>
    <t>§ 3 Urheberrecht und geistiges Eigentum 1. Alle Rechte an der Software (Programm und Handbuch, ggfs. in elektronischer Form) und den Datenbeständen stehen im Verhältnis der Vertragspartner zueinander ausschließlich aptus IT GmbH zu. 2. Der Aufraggeber erhält die nicht ausschließliche Befugnis, die Vertragsgegenstände in seinem Betrieb für eigene Zwecke wie in den mitgelieferten Handbüchern und in Abs. 3 – 7 beschrieben zu nutzen. 3. Der Aufraggeber darf die Programme und Daten auf die Arbeitsspeicher und die Festplatten der in den Lizenzbedingungen genannten Zahl und Art von Rechnern laden. Er darf nur zu Sicherungszwecken eine Kopie der Programme und Datenbestände anfertigen, die mit dem Urheberrechtsvermerk des Originaldatenträgers zu versehen ist. 4. Alle anderen Nutzungsarten und -möglichkeiten der Vertragsgegenstände, insbesondere die Vervielfältigung, Übersetzung, Bearbeitung, das Arrangement und andere Umarbeitungen sind untersagt. Mitarbeitern oder sonstige unvorhergesehene Ereignisse unverschuldet daran gehindert ist, die Lieferung oder Leistung zu erbringen und um einen angemessenen Zeitraum zum Wiederanlaufen nach Ende der Störung. Gleiches gilt, wenn aptus IT GmbH auf Informationen oder Mitwirkungs- handlungen des Auftraggebers wartet. 5. Ab Installation eines neuen Programmstandes oder eines aktualisierten Datenbestandes entfällt die Nutzungsbefugnis für den vorherigen Programmstand und Datenbestand. 6. Die Dekompilierung der Software ist im Rahmen der Vorschriften des Urheberrechtsgesetzes zulässig, wenn aptus IT GmbH trotz schriftlicher Anfrage des Auftraggebers die zur Herstellung der Interoperabilität der Software mit anderen Programmen notwendigen Informationen und/oder Unterlagen nicht binnen angemessener Frist zur Verfügung stellt. 7. Der Auftraggeber darf die Vertragsgegenstände an seine Zweigstellen oder sonstige Dritte nur unter vollständiger Aufgabe der eigenen Rechtsposition weitergeben; der Auftraggeber hat den Empfänger vor der Weitergabe schriftlich zu verpflichten, die Vertragsbedingungen von aptus IT GmbH einzuhalten. Der Auftraggeber wird dies aptus IT GmbH schriftlich mitteilen und aptus IT GmbH versichern, nicht mehr im Besitz der Vertragsgegenstände oder Kopien hiervon zu sein. 8. Der Auftraggeber hat keinen Anspruch auf Herausgabe von Quellprogrammen. 9. Soweit es sich bei dem Vertragsgegenstand um eine Testversion handelt, erhält der Auftraggeber entsprechend den Angaben in den Lizenzbedingungen lediglich ein eingeschränktes Nutzungsrecht. Die Einschränkungen können den räumlichen Einsatzbereich, die zeitliche Dauer sowie den Inhalt betreffen.</t>
  </si>
  <si>
    <t>1. Alle Rechte an der Software (Programm und Handbuch, ggfs. in elektronischer Form) und den Datenbeständen stehen im Verhältnis der Vertragspartner zueinander ausschließlich aptus IT GmbH zu.</t>
  </si>
  <si>
    <t>2. Der Aufraggeber erhält die nicht ausschließliche Befugnis, die Vertragsgegenstände in seinem Betrieb für eigene Zwecke wie in den mitgelieferten Handbüchern und in Abs. 3 – 7 beschrieben zu nutzen.</t>
  </si>
  <si>
    <t>3. Der Aufraggeber darf die Programme und Daten auf die Arbeitsspeicher und die Festplatten der in den Lizenzbedingungen genannten Zahl und Art von Rechnern laden. Er darf nur zu Sicherungszwecken eine Kopie der Programme und Datenbestände anfertigen, die mit dem Urheberrechtsvermerk des Originaldatenträgers zu versehen ist.</t>
  </si>
  <si>
    <t>4. Alle anderen Nutzungsarten und -möglichkeiten der Vertragsgegenstände, insbesondere die Vervielfältigung, Übersetzung, Bearbeitung, das Arrangement und andere Umarbeitungen sind untersagt. Mitarbeitern oder sonstige unvorhergesehene Ereignisse unverschuldet daran gehindert ist, die Lieferung oder Leistung zu erbringen und um einen angemessenen Zeitraum zum Wiederanlaufen nach Ende der Störung. Gleiches gilt, wenn aptus IT GmbH auf Informationen oder Mitwirkungs- handlungen des Auftraggebers wartet.</t>
  </si>
  <si>
    <t>5. Ab Installation eines neuen Programmstandes oder eines aktualisierten Datenbestandes entfällt die Nutzungsbefugnis für den vorherigen Programmstand und Datenbestand.</t>
  </si>
  <si>
    <t>6. Die Dekompilierung der Software ist im Rahmen der Vorschriften des Urheberrechtsgesetzes zulässig, wenn aptus IT GmbH trotz schriftlicher Anfrage des Auftraggebers die zur Herstellung der Interoperabilität der Software mit anderen Programmen notwendigen Informationen und/oder Unterlagen nicht binnen angemessener Frist zur Verfügung stellt.</t>
  </si>
  <si>
    <t>7. Der Auftraggeber darf die Vertragsgegenstände an seine Zweigstellen oder sonstige Dritte nur unter vollständiger Aufgabe der eigenen Rechtsposition weitergeben; der Auftraggeber hat den Empfänger vor der Weitergabe schriftlich zu verpflichten, die Vertragsbedingungen von aptus IT GmbH einzuhalten. Der Auftraggeber wird dies aptus IT GmbH schriftlich mitteilen und aptus IT GmbH versichern, nicht mehr im Besitz der Vertragsgegenstände oder Kopien hiervon zu sein.</t>
  </si>
  <si>
    <t>8. Der Auftraggeber hat keinen Anspruch auf Herausgabe von Quellprogrammen.</t>
  </si>
  <si>
    <t>9. Soweit es sich bei dem Vertragsgegenstand um eine Testversion handelt, erhält der Auftraggeber entsprechend den Angaben in den Lizenzbedingungen lediglich ein eingeschränktes Nutzungsrecht. Die Einschränkungen können den räumlichen Einsatzbereich, die zeitliche Dauer sowie den Inhalt betreffen.</t>
  </si>
  <si>
    <t>Mitwirkung des Kunden</t>
  </si>
  <si>
    <t>§ 4 Mitwirkung des Kunden 1. Der Auftraggeber unterstützt aptus IT GmbH bei der Vertragsdurchführung, er sorgt für Hardware, Betriebssystem und Basissoftware und stellt Telekommunikationseinrichtungen und die erforderliche Anzahl von Mitarbeitern zur Verfügung. Der Auftraggeber gibt aptus IT GmbH rechtzeitig alle notwendigen Informationen, die für die Vertragsdurchführung notwendig sind. Der Auftraggeber gewährt aptus IT GmbH zu den üblichen Geschäftszeiten Zutritt zu den Geschäftsräumen. 2. Vor Eingriffen in die EDV führt der Auftraggeber eine Datensicherung durch; aptus IT GmbH wird den Auftraggeber rechtzeitig vor solchen Eingriffen verständigen.</t>
  </si>
  <si>
    <t>1. Der Auftraggeber unterstützt aptus IT GmbH bei der Vertragsdurchführung, er sorgt für Hardware, Betriebssystem und Basissoftware und stellt Telekommunikationseinrichtungen und die erforderliche Anzahl von Mitarbeitern zur Verfügung. Der Auftraggeber gibt aptus IT GmbH rechtzeitig alle notwendigen Informationen, die für die Vertragsdurchführung notwendig sind. Der Auftraggeber gewährt aptus IT GmbH zu den üblichen Geschäftszeiten Zutritt zu den Geschäftsräumen.</t>
  </si>
  <si>
    <t>2. Vor Eingriffen in die EDV führt der Auftraggeber eine Datensicherung durch; aptus IT GmbH wird den Auftraggeber rechtzeitig vor solchen Eingriffen verständigen.</t>
  </si>
  <si>
    <t>Lieferung und Verzögerung</t>
  </si>
  <si>
    <t>§ 5 Lieferung und Verzögerung 1. Angaben zum Lieferzeitpunkt sind unverbindlich. Verbindliche Liefertermine bedürfen der schriftlichen Zusage von aptus IT GmbH. Teillieferungen sind zulässig. 2. Liefer- und Leistungsfristen verlängern sich um den Zeitraum, in dem aptus IT GmbH durch Arbeitskämpfe, höhere Gewalt, Nichtbelieferung durch Zulieferer, Krankheit von oder Datenbestände länger als vier Wochen seit der Lieferung in Besitz hat, ohne der Annahme entgegenstehende Mängel gemäß § 9 Abs. 1 zu rügen, oder wenn er ohne Vorbehalt bezahlt. 3. Alle Mahnungen und Fristsetzungen des Auftraggebers bedürfen zur Wirksamkeit der Schriftform. Gerät aptus IT GmbH mit einer Lieferung in Verzug, so entstehen Ansprüche, gleich welcher Art, erst ab dem fruchtlosen Ablauf einer Nachfrist, die mindestens 12 Arbeitstage betragen muss.</t>
  </si>
  <si>
    <t>1. Angaben zum Lieferzeitpunkt sind unverbindlich. Verbindliche Liefertermine bedürfen der schriftlichen Zusage von aptus IT GmbH. Teillieferungen sind zulässig.</t>
  </si>
  <si>
    <t>2. Liefer- und Leistungsfristen verlängern sich um den Zeitraum, in dem aptus IT GmbH durch Arbeitskämpfe, höhere Gewalt, Nichtbelieferung durch Zulieferer, Krankheit von oder Datenbestände länger als vier Wochen seit der Lieferung in Besitz hat, ohne der Annahme entgegenstehende Mängel gemäß § 9 Abs. 1 zu rügen, oder wenn er ohne Vorbehalt bezahlt.</t>
  </si>
  <si>
    <t>3. Alle Mahnungen und Fristsetzungen des Auftraggebers bedürfen zur Wirksamkeit der Schriftform. Gerät aptus IT GmbH mit einer Lieferung in Verzug, so entstehen Ansprüche, gleich welcher Art, erst ab dem fruchtlosen Ablauf einer Nachfrist, die mindestens 12 Arbeitstage betragen muss.</t>
  </si>
  <si>
    <t>Zahlung, Aufrechnung und Abtretung</t>
  </si>
  <si>
    <t>§ 6 Zahlung, Aufrechnung und Abtretung 1. Zahlungen sind ohne Abzug innerhalb von 14 Tagen nach Eingang der Rechnung und der Lieferung fällig. Der Zinssatz für Fälligkeits- und Verzugszinsen beträgt 3 Prozentpunkte über dem jeweiligen Basiszins der EZB. Der Auftraggeber kann einen niedrigeren, aptus IT GmbH einen höheren Schaden nachweisen. 2. Der Auftraggeber kann nur mit unbestrittenen oder rechtskräftig festgestellten Forderungen aufrechnen. Er darf gegen aptus IT GmbH gerichtete Ansprüche nicht abtreten; aptus IT GmbH kann in jedem Fall durch Leistung an den Auftraggeber erfüllen (§ 354 a HGB). Ein Zurückbehaltungsrecht kann sich nur auf Ansprüchen aus diesem Vertrag stützen.</t>
  </si>
  <si>
    <t>1. Zahlungen sind ohne Abzug innerhalb von 14 Tagen nach Eingang der Rechnung und der Lieferung fällig. Der Zinssatz für Fälligkeits- und Verzugszinsen beträgt 3 Prozentpunkte über dem jeweiligen Basiszins der EZB. Der Auftraggeber kann einen niedrigeren, aptus IT GmbH einen höheren Schaden nachweisen.</t>
  </si>
  <si>
    <t>2. Der Auftraggeber kann nur mit unbestrittenen oder rechtskräftig festgestellten Forderungen aufrechnen. Er darf gegen aptus IT GmbH gerichtete Ansprüche nicht abtreten; aptus IT GmbH kann in jedem Fall durch Leistung an den Auftraggeber erfüllen (§ 354 a HGB). Ein Zurückbehaltungsrecht kann sich nur auf Ansprüchen aus diesem Vertrag stützen.</t>
  </si>
  <si>
    <t>Eigentumsvorbehalt und Widerrufsvorbehalt</t>
  </si>
  <si>
    <t>§ 7 Eigentumsvorbehalt und Widerrufsvorbehalt 1. Sämtliche Lieferungen von aptus IT GmbH erfolgen unter der aufschiebenden Bedingung der vollständigen Kaufpreiszahlung. aptus IT GmbH überträgt die Nutzungsrechte gemäß § 3 in Verbindung mit dem im Vertrag genannten Lizenzbedingungen unter der auflösenden Bedingung, dass die Forderung von aptus IT GmbH endgültig nicht vollständig ausgeglichen werden. Der Auftraggeber hat aptus IT GmbH unverzüglich schriftlich zu benachrichtigen, wenn Dritte auf die Software von aptus IT GmbH oder Datenbestände zugreifen wollen; er hat Dritte auf das nur bedingte und eingeschränkte Nutzungsrecht hinzuweisen. 2. Außerdem kann aptus IT GmbH die Nutzungsbefugnisse widerrufen, wenn der Auftraggeber die Nutzungsbeschränkungen der dem Vertrag beiliegenden Lizenzbedingungen und § 3 nicht einhält oder gegen die Geheimhaltungspflicht des § 12 verstößt und diese Verhaltensweise auch auf schriftliche Abmahnung mit Widerrufsandrohung nicht sofort unterlässt. 3. Bei Widerruf der Nutzungsbefugnis hat der Auftraggeber alle Liefergegenstände und Kopien herauszugeben und gespeicherte Programme und Datenbestände zu löschen. Er hat aptus IT GmbH gegenüber die Herausgabe und Löschung schriftlich zu versichern.</t>
  </si>
  <si>
    <t>1. Sämtliche Lieferungen von aptus IT GmbH erfolgen unter der aufschiebenden Bedingung der vollständigen Kaufpreiszahlung. aptus IT GmbH überträgt die Nutzungsrechte gemäß § 3 in Verbindung mit dem im Vertrag genannten Lizenzbedingungen unter der auflösenden Bedingung, dass die Forderung von aptus IT GmbH endgültig nicht vollständig ausgeglichen werden. Der Auftraggeber hat aptus IT GmbH unverzüglich schriftlich zu benachrichtigen, wenn Dritte auf die Software von aptus IT GmbH oder Datenbestände zugreifen wollen; er hat Dritte auf das nur bedingte und eingeschränkte Nutzungsrecht hinzuweisen.</t>
  </si>
  <si>
    <t>2. Außerdem kann aptus IT GmbH die Nutzungsbefugnisse widerrufen, wenn der Auftraggeber die Nutzungsbeschränkungen der dem Vertrag beiliegenden Lizenzbedingungen und § 3 nicht einhält oder gegen die Geheimhaltungspflicht des § 12 verstößt und diese Verhaltensweise auch auf schriftliche Abmahnung mit Widerrufsandrohung nicht sofort unterlässt.</t>
  </si>
  <si>
    <t>3. Bei Widerruf der Nutzungsbefugnis hat der Auftraggeber alle Liefergegenstände und Kopien herauszugeben und gespeicherte Programme und Datenbestände zu löschen. Er hat aptus IT GmbH gegenüber die Herausgabe und Löschung schriftlich zu versichern.</t>
  </si>
  <si>
    <t>Annahme der Lieferung oder Leistung</t>
  </si>
  <si>
    <t>§ 8 Annahme der Lieferung oder Leistung 1. Nach Lieferung der Vertragsgegenstände kann aptus IT GmbH vom Auftraggeber eine schriftliche Erklärung des Inhalts verlangen, dass die Lieferung oder Leistung richtig, vollständig und mangelfrei ist. Die Erklärung ist binnen zwei Wochen nach Lieferung abzugeben und darf nur verweigert werden, wenn die Software oder die Datenbestände betriebsverhindernde oder wesentliche betriebsbehindernde Mängel hat. Die Annahme gilt als erklärt, wenn der Auftraggeber die Software  oder den Vertrag rückgängig zu machen. Für Schadensersatz gilt § 10. Aufwendungen für eine Mangelbeseitigung durch Dritte oder Vertragskosten schuldet aptus IT GmbH in keinem Fall. Andere Gewährleistungsansprüche sind ausgeschlossen. 2. Wenn aptus IT GmbH die Programme auf Wunsch des Auftraggebers installiert, zeigt aptus IT GmbH dem Auftraggeber die Betriebsbereitschaft schriftlich an. Nach Erklärung der Betriebsbereitschaft kann der Auftraggeber die Software oder Datenbestände vier Wochen testen (Probebetrieb). Auftretende Mängel wird der Auftraggeber aptus IT GmbH unverzüglich schriftlich anzeigen. Mit Ablauf des Probebetriebes wird der Auftraggeber aptus IT GmbH die Annahme der Software oder Datenbestände schriftlich erklären, wenn keine betriebsverhindernden oder wesentlichen betriebsbehindernden Mängel aufgetreten sind, die die Funktionen der Software oder der Datenbestände wesentlich beeinträchtigen. Sonstige Mängel sind aptus IT GmbH ebenfalls schriftlich anzuzeigen und werden im Rahmen der Gewährleistung behoben. Die Annahme gilt auch als erfolgt, wenn der Auftraggeber zwei Wochen nach Ablauf des Probebetriebes aptus IT GmbH gegenüber die Verweigerung der Annahme nicht schriftlich erklärt hat.</t>
  </si>
  <si>
    <t>1. Nach Lieferung der Vertragsgegenstände kann aptus IT GmbH vom Auftraggeber eine schriftliche Erklärung des Inhalts verlangen, dass die Lieferung oder Leistung richtig, vollständig und mangelfrei ist. Die Erklärung ist binnen zwei Wochen nach Lieferung abzugeben und darf nur verweigert werden, wenn die Software oder die Datenbestände betriebsverhindernde oder wesentliche betriebsbehindernde Mängel hat. Die Annahme gilt als erklärt, wenn der Auftraggeber die Software  oder den Vertrag rückgängig zu machen. Für Schadensersatz gilt § 10. Aufwendungen für eine Mangelbeseitigung durch Dritte oder Vertragskosten schuldet aptus IT GmbH in keinem Fall. Andere Gewährleistungsansprüche sind ausgeschlossen.</t>
  </si>
  <si>
    <t>2. Wenn aptus IT GmbH die Programme auf Wunsch des Auftraggebers installiert, zeigt aptus IT GmbH dem Auftraggeber die Betriebsbereitschaft schriftlich an. Nach Erklärung der Betriebsbereitschaft kann der Auftraggeber die Software oder Datenbestände vier Wochen testen (Probebetrieb). Auftretende Mängel wird der Auftraggeber aptus IT GmbH unverzüglich schriftlich anzeigen. Mit Ablauf des Probebetriebes wird der Auftraggeber aptus IT GmbH die Annahme der Software oder Datenbestände schriftlich erklären, wenn keine betriebsverhindernden oder wesentlichen betriebsbehindernden Mängel aufgetreten sind, die die Funktionen der Software oder der Datenbestände wesentlich beeinträchtigen. Sonstige Mängel sind aptus IT GmbH ebenfalls schriftlich anzuzeigen und werden im Rahmen der Gewährleistung behoben. Die Annahme gilt auch als erfolgt, wenn der Auftraggeber zwei Wochen nach Ablauf des Probebetriebes aptus IT GmbH gegenüber die Verweigerung der Annahme nicht schriftlich erklärt hat.</t>
  </si>
  <si>
    <t>§ 9 Gewährleistung 1. Unbeschadet sonstiger gesetzlicher Anforderungen hat der Auftraggeber offensichtliche Mängel innerhalb einer angemessenen Frist schriftlich mit genauer Beschreibung des Fehlers zu rügen. Verspätete, unzureichende oder unbegründete Rügen befreien aptus IT GmbH von ihren Leistungspflichten. Soweit aptus IT GmbH dennoch tätig wird, stellt aptus IT GmbH den Aufwand in Rechnung. 2. aptus IT GmbH leistet Gewähr dafür, dass die Programmfunktionen frei von Sachmängeln sind. Dies ist der Fall, wenn sie sich für die nach dem Vertrag vorausgesetzte bzw. für die gewöhnliche Verwendung eignen bzw. eine Beschaffenheit aufweisen, die bei Werken der gleichen Art üblich ist und die der Besteller nach Art des Werkes erwarten kann. 3. aptus IT GmbH kann auch bei Überlassung von Standardprodukten durch Nachbesserung Gewähr leisten. Die Nachbesserung erfolgt nach Wahl der aptus IT GmbH z.B. durch Fehlerbeseitigung, durch Überlassen eines neuen Programm- oder Datenbestandes oder dadurch, dass aptus IT GmbH Möglichkeiten aufzeigt, die Auswirkungen des Fehlers zu vermeiden. Der Auftraggeber wird einen neuen Programm- oder Datenbestand auch dann übernehmen, wenn dies zu einem hinnehmbaren Anpassungs- oder Umstellungsaufwand führt. 4. Der Auftraggeber unterstützt aptus IT GmbH bei der Mängelbeseitigung (Überlassen von Fehlerbeschreibungen und Testdaten, Auskünfte der Mitarbeiter, Zugang zur Installation usw.). Der Auftraggeber wird angemessene Vorkehrungen für den Fall treffen, dass die Software ganz oder teilweise nicht ordnungsgemäß arbeitet, und zwar insbesondere durch Datensicherung, Störungsdiagnose, laufende Überprüfung etc. 6. Falls die Nachbesserung endgültig fehlgeschlagen ist, hat der Auftraggeber das Recht, die Vergütung herabzusetzen. 7. aptus IT GmbH wird den Auftraggeber bei der Fehlersuche und – beseitigung auch dann unterstützen, wenn ein Mangel der aptus IT GmbH-Lieferungen und -Leistungen nicht feststeht. Wenn sich die Lieferungen und Leistungen der aptus IT GmbH nicht als mangelhaft herausstellen, stellt aptus IT GmbH den Aufwand in Rechnung. 8. Die Gewährleistung erlischt, wenn die Vertragsgegenstände verändert wurden und der Auftraggeber nicht beweist, dass der Mangel hiervon unabhängig ist. aptus IT GmbH leistet außerdem solange keine Gewähr, solange der Auftraggeber die Vertragsgegenstände entgegen den Nutzungsbeschränkungen der Lizenzbedingungen und § 3 AVB nutzt. 9. Die Gewährleistungszeit beginnt nach der Annahme und dauert 1 Jahr, soweit in den Lizenzbedingungen nichts anderes vereinbart ist.</t>
  </si>
  <si>
    <t>1. Unbeschadet sonstiger gesetzlicher Anforderungen hat der Auftraggeber offensichtliche Mängel innerhalb einer angemessenen Frist schriftlich mit genauer Beschreibung des Fehlers zu rügen. Verspätete, unzureichende oder unbegründete Rügen befreien aptus IT GmbH von ihren Leistungspflichten. Soweit aptus IT GmbH dennoch tätig wird, stellt aptus IT GmbH den Aufwand in Rechnung.</t>
  </si>
  <si>
    <t>2. aptus IT GmbH leistet Gewähr dafür, dass die Programmfunktionen frei von Sachmängeln sind. Dies ist der Fall, wenn sie sich für die nach dem Vertrag vorausgesetzte bzw. für die gewöhnliche Verwendung eignen bzw. eine Beschaffenheit aufweisen, die bei Werken der gleichen Art üblich ist und die der Besteller nach Art des Werkes erwarten kann.</t>
  </si>
  <si>
    <t>3. aptus IT GmbH kann auch bei Überlassung von Standardprodukten durch Nachbesserung Gewähr leisten. Die Nachbesserung erfolgt nach Wahl der aptus IT GmbH z.B. durch Fehlerbeseitigung, durch Überlassen eines neuen Programm- oder Datenbestandes oder dadurch, dass aptus IT GmbH Möglichkeiten aufzeigt, die Auswirkungen des Fehlers zu vermeiden. Der Auftraggeber wird einen neuen Programm- oder Datenbestand auch dann übernehmen, wenn dies zu einem hinnehmbaren Anpassungs- oder Umstellungsaufwand führt.</t>
  </si>
  <si>
    <t>4. Der Auftraggeber unterstützt aptus IT GmbH bei der Mängelbeseitigung (Überlassen von Fehlerbeschreibungen und Testdaten, Auskünfte der Mitarbeiter, Zugang zur Installation usw.). Der Auftraggeber wird angemessene Vorkehrungen für den Fall treffen, dass die Software ganz oder teilweise nicht ordnungsgemäß arbeitet, und zwar insbesondere durch Datensicherung, Störungsdiagnose, laufende Überprüfung etc. 6. Falls die Nachbesserung endgültig fehlgeschlagen ist, hat der Auftraggeber das Recht, die Vergütung herabzusetzen. 7. aptus IT GmbH wird den Auftraggeber bei der Fehlersuche und – beseitigung auch dann unterstützen, wenn ein Mangel der aptus IT GmbH-Lieferungen und -Leistungen nicht feststeht. Wenn sich die Lieferungen und Leistungen der aptus IT GmbH nicht als mangelhaft herausstellen, stellt aptus IT GmbH den Aufwand in Rechnung. 8. Die Gewährleistung erlischt, wenn die Vertragsgegenstände verändert wurden und der Auftraggeber nicht beweist, dass der Mangel hiervon unabhängig ist. aptus IT GmbH leistet außerdem solange keine Gewähr, solange der Auftraggeber die Vertragsgegenstände entgegen den Nutzungsbeschränkungen der Lizenzbedingungen und § 3 AVB nutzt. 9. Die Gewährleistungszeit beginnt nach der Annahme und dauert 1 Jahr, soweit in den Lizenzbedingungen nichts anderes vereinbart ist.</t>
  </si>
  <si>
    <t>§ 10 Haftung 1. aptus IT GmbH leistet Schadensersatz, gleich aus welchem Rechtsgrund (z.B. Nichterfüllung, Unmöglichkeit, Verzug, Gewährleistung, Verschulden bei Vertragsschluss, Nebenpflichtverletzung oder unerlaubter Handlung) nur – bei Vorsatz und grober Fahrlässigkeit in voller Höhe; – bei einfacher Fahrlässigkeit aus Verzug, Unmöglichkeit und daraus, dass eine wesentliche Pflicht verletzt wird und dadurch die Erreichung des Vertragszwecks gefährdet ist, auf Ersatz des Schadens, der typisch und voraussehbar war, begrenzt auf das Vertragsvolumen, es sei denn, es ist im Einzelfall schriftlich etwas anderes vereinbart. 2. Für die Wiederbeschaffung von Daten haftet aptus IT GmbH nur, wenn der Auftraggeber sichergestellt hat, dass diese Daten aus in maschinenlesbarer Form bereitgehaltenen Datenbeständen mit vertretbarem Aufwand reproduzierbar sind. 3. Die gesetzliche Haftung bei Personenschäden und nach dem Produkthaftungsgesetz bleibt unberührt. 4. aptus IT GmbH haftet unabhängig davon, soweit der Schaden von der Versicherung von aptus IT GmbH gedeckt ist. Auf Wunsch des Auftraggebers kann eine entsprechend weitergehende Versicherung gegen zusätzliche Vergütung vereinbart werden. 5. aptus IT GmbH kann einwenden, dass der Auftraggeber für den Schaden mitverantwortlich ist.</t>
  </si>
  <si>
    <t>1. aptus IT GmbH leistet Schadensersatz, gleich aus welchem Rechtsgrund (z.B. Nichterfüllung, Unmöglichkeit, Verzug, Gewährleistung, Verschulden bei Vertragsschluss, Nebenpflichtverletzung oder unerlaubter Handlung) nur – bei Vorsatz und grober Fahrlässigkeit in voller Höhe; – bei einfacher Fahrlässigkeit aus Verzug, Unmöglichkeit und daraus, dass eine wesentliche Pflicht verletzt wird und dadurch die Erreichung des Vertragszwecks gefährdet ist, auf Ersatz des Schadens, der typisch und voraussehbar war, begrenzt auf das Vertragsvolumen, es sei denn, es ist im Einzelfall schriftlich etwas anderes vereinbart.</t>
  </si>
  <si>
    <t>2. Für die Wiederbeschaffung von Daten haftet aptus IT GmbH nur, wenn der Auftraggeber sichergestellt hat, dass diese Daten aus in maschinenlesbarer Form bereitgehaltenen Datenbeständen mit vertretbarem Aufwand reproduzierbar sind.</t>
  </si>
  <si>
    <t>3. Die gesetzliche Haftung bei Personenschäden und nach dem Produkthaftungsgesetz bleibt unberührt.</t>
  </si>
  <si>
    <t>4. aptus IT GmbH haftet unabhängig davon, soweit der Schaden von der Versicherung von aptus IT GmbH gedeckt ist. Auf Wunsch des Auftraggebers kann eine entsprechend weitergehende Versicherung gegen zusätzliche Vergütung vereinbart werden.</t>
  </si>
  <si>
    <t>5. aptus IT GmbH kann einwenden, dass der Auftraggeber für den Schaden mitverantwortlich ist.</t>
  </si>
  <si>
    <t>Rechte Dritter aptus IT GmbH versichert, dass der Übertragung von Rechten entsprechend den vorliegenden Verträgen keine Rechte Dritter entgegenstehen. Falls Dritte entgegenstehende Schutzrechte gegen den Auftraggeber geltend machen, unterrichtet der Auftraggeber aptus IT GmbH unverzüglich schriftlich. aptus IT GmbH kann für den Auftraggeber die Ansprüche abwehren oder befriedigen oder dem Auftraggeber die Aufwendungen zur Abwehr der Ansprüche Dritter ersetzen. aptus IT GmbH kann stattdessen die betroffenen Lieferungen und Leistungen in angemessenem Zeitraum gegen gleichwertige austauschen. Informationen, Unterlagen und Daten geheim zu halten und weder Dritten zugänglich zu machen noch anderweitig zu verwenden.</t>
  </si>
  <si>
    <t>§ 11 Rechte Dritter aptus IT GmbH versichert, dass der Übertragung von Rechten entsprechend den vorliegenden Verträgen keine Rechte Dritter entgegenstehen. Falls Dritte entgegenstehende Schutzrechte gegen den Auftraggeber geltend machen, unterrichtet der Auftraggeber aptus IT GmbH unverzüglich schriftlich. aptus IT GmbH kann für den Auftraggeber die Ansprüche abwehren oder befriedigen oder dem Auftraggeber die Aufwendungen zur Abwehr der Ansprüche Dritter ersetzen. aptus IT GmbH kann stattdessen die betroffenen Lieferungen und Leistungen in angemessenem Zeitraum gegen gleichwertige austauschen. Informationen, Unterlagen und Daten geheim zu halten und weder Dritten zugänglich zu machen noch anderweitig zu verwenden. Die Vertragsparteien werden ihre Mitarbeiter, die dienstlich Zugang zu den Vertragsgegenständen haben, schriftlich auf die Geheimhaltungspflicht hinweisen. Der Auftraggeber verwahrt und sichert Vertragsgegenstände so, dass ein Missbrauch Dritter ausgeschlossen ist. aptus IT GmbH wird die ihr vom Auftraggeber überlassenen Daten auf Anforderung löschen und ihr überlassene Unterlagen zurückgeben oder vernichten.</t>
  </si>
  <si>
    <t>§ 12 Schlussbestimmungen 1. Gerichtsstand für alle Streitigkeiten im Zusammenhang mit diesem Vertragsverhältnis ist Stuttgart, wenn der Auftraggeber Vollkaufmann oder gleichgestellt ist. 2. Schriftformerfordernisse dieses Vertrages sind Wirksamkeitsvoraussetzungen. 3. Es gilt ausschließlich das Recht der Bundesrepublik Deutschland unter Ausschluss des UN-Kaufrechts.</t>
  </si>
  <si>
    <t>1. Gerichtsstand für alle Streitigkeiten im Zusammenhang mit diesem Vertragsverhältnis ist Stuttgart, wenn der Auftraggeber Vollkaufmann oder gleichgestellt ist.</t>
  </si>
  <si>
    <t>2. Schriftformerfordernisse dieses Vertrages sind Wirksamkeitsvoraussetzungen.</t>
  </si>
  <si>
    <t>3. Es gilt ausschließlich das Recht der Bundesrepublik Deutschland unter Ausschluss des UN-Kaufrechts.</t>
  </si>
  <si>
    <t>§ 1 DEFINITIONEN 1.1 „Ansprechpartner“: Der Kunde autorisiert bestimmte Personenkreise bezüglich der Zugriffe und Befugnisse zu bestimmten Bereichen. Diese befugten Personen, werden als „Ansprechpartner“ bezeichnet. 1.2 „Daten des Kunden“: Jegliche Informationen, Arbeitsmaterialien oder Daten, die der Kunde der Abona Deutschland GmbH während der Vertragslaufzeit im Rahmen der Nutzung der Software ABONA ERP zur Verfügung stellt, werden als Daten des Kunden bezeichnet. 1.3 „Einzelvertrag“: Individualisierte Einzelverträge und Auftragsdokumente, die sich auf die hier vorliegenden allgemeinen Geschäftsbedingungen der Abona Deutschland GmbH beziehen, werden als Einzelverträge bezeichnet. 1.4 „Erbringen der Leistung“: Jegliche dingliche (Arbeits-) Ergebnisse, welche die Abona Deutschland GmbH in Kooperation mit oder für den Kunden im vertraglich vereinbarten Rahmen hervorbringt, sind als erbrachte Leistung zu betrachten. 1.5 „ERP“: Enterprise Resource Planning bezeichnet die Steuerung, Verwaltung und Planung von Ressourcen (wie beispielsweise Kapital, Personal, Material, Informationstechnik, Kommunikation und Betriebsmittel). 1.6 „Kunde“: Stimmt ein Unternehmen dieser vertraglichen Vereinbarung mittels einer Unterzeichnung eines Einzelvertrags oder eines Auftragsdokuments, welches auf diese Vereinbarung Bezug nimmt, zu, so wird im Rahmen dieser Vereinbarung die Bezeichnung „Kunde“ angewendet. Dies gilt ebenso, wenn diese rechtliche Verbindung mit der Abona Deutschland GmbH in anderer Weise entstanden ist, wie beispielsweise durch das Ankreuzen eines Kontrollkästchens, welches auf die allgemeinen Geschäftsbedingungen der Abona Deutschland GmbH hinweist. 1.7 „Lizenz“: Innerhalb der Vertragslaufzeit, kann der Kunde für sich und seine Mitarbeiter Lizenzen buchen. Für jeden Nutzer der Software wird eine Nutzungslizenz in Form eines Benutzerkontos freigeschaltet. 1.8 „Module“/ „Modulpaket“: Die Software ist aus mehreren Teilen zusammengesetzt, welche die Ressourcenplanung bestimmter Bereiche und Branchen umfassend abdecken. Je nach Bedarf werden diese Module individuell für den Kunden zu einem Modulpaket zusammengestellt. 1.9 „Software“: Das Programm ABONA ERP wird in dieser Vereinbarung als „Software“ bezeichnet. 1.10 „Vereinbarung“: Neben diesen vorliegenden Allgemeinen Geschäftsbedingungen sind von der Bezeichnung „Vereinbarung“ ebenso jegliche Einzelverträge, sowie sämtliche Auftragsdokumente, die sich auf die allgemeinen Geschäftsbedingungen der Abona Deutschland GmbH beziehen, umfasst. Dies gilt ebenso für alle beigefügten oder an die Vereinbarungen geknüpften Anlagen, Nachträge und Ergänzungen.</t>
  </si>
  <si>
    <t>1.1 „Ansprechpartner“: Der Kunde autorisiert bestimmte Personenkreise bezüglich der Zugriffe und Befugnisse zu bestimmten Bereichen. Diese befugten Personen, werden als „Ansprechpartner“ bezeichnet.</t>
  </si>
  <si>
    <t>1.2 „Daten des Kunden“: Jegliche Informationen, Arbeitsmaterialien oder Daten, die der Kunde der Abona Deutschland GmbH während der Vertragslaufzeit im Rahmen der Nutzung der Software ABONA ERP zur Verfügung stellt, werden als Daten des Kunden bezeichnet.</t>
  </si>
  <si>
    <t>1.3 „Einzelvertrag“: Individualisierte Einzelverträge und Auftragsdokumente, die sich auf die hier vorliegenden allgemeinen Geschäftsbedingungen der Abona Deutschland GmbH beziehen, werden als Einzelverträge bezeichnet.</t>
  </si>
  <si>
    <t>1.4 „Erbringen der Leistung“: Jegliche dingliche (Arbeits-) Ergebnisse, welche die Abona Deutschland GmbH in Kooperation mit oder für den Kunden im vertraglich vereinbarten Rahmen hervorbringt, sind als erbrachte Leistung zu betrachten.</t>
  </si>
  <si>
    <t>1.5 „ERP“: Enterprise Resource Planning bezeichnet die Steuerung, Verwaltung und Planung von Ressourcen (wie beispielsweise Kapital, Personal, Material, Informationstechnik, Kommunikation und Betriebsmittel).</t>
  </si>
  <si>
    <t>1.6 „Kunde“: Stimmt ein Unternehmen dieser vertraglichen Vereinbarung mittels einer Unterzeichnung eines Einzelvertrags oder eines Auftragsdokuments, welches auf diese Vereinbarung Bezug nimmt, zu, so wird im Rahmen dieser Vereinbarung die Bezeichnung „Kunde“ angewendet. Dies gilt ebenso, wenn diese rechtliche Verbindung mit der Abona Deutschland GmbH in anderer Weise entstanden ist, wie beispielsweise durch das Ankreuzen eines Kontrollkästchens, welches auf die allgemeinen Geschäftsbedingungen der Abona Deutschland GmbH hinweist.</t>
  </si>
  <si>
    <t>1.7 „Lizenz“: Innerhalb der Vertragslaufzeit, kann der Kunde für sich und seine Mitarbeiter Lizenzen buchen. Für jeden Nutzer der Software wird eine Nutzungslizenz in Form eines Benutzerkontos freigeschaltet.</t>
  </si>
  <si>
    <t>1.8 „Module“/ „Modulpaket“: Die Software ist aus mehreren Teilen zusammengesetzt, welche die Ressourcenplanung bestimmter Bereiche und Branchen umfassend abdecken. Je nach Bedarf werden diese Module individuell für den Kunden zu einem Modulpaket zusammengestellt.</t>
  </si>
  <si>
    <t>1.9 „Software“: Das Programm ABONA ERP wird in dieser Vereinbarung als „Software“ bezeichnet. 1.10 „Vereinbarung“: Neben diesen vorliegenden Allgemeinen Geschäftsbedingungen sind von der Bezeichnung „Vereinbarung“ ebenso jegliche Einzelverträge, sowie sämtliche Auftragsdokumente, die sich auf die allgemeinen Geschäftsbedingungen der Abona Deutschland GmbH beziehen, umfasst. Dies gilt ebenso für alle beigefügten oder an die Vereinbarungen geknüpften Anlagen, Nachträge und Ergänzungen.</t>
  </si>
  <si>
    <t>GELTUNGSBEREICH</t>
  </si>
  <si>
    <t>§ 2 GELTUNGSBEREICH 2.1 Die folgend aufgeführten Service- und Nutzungsbedingungen gelten gegenüber juristischen Personen des öffentlichen Rechts, Unternehmen oder öffentlich-rechtlichen Sondervermögen im Sinne von § 310 Abs. 1 des bürgerliches Gesetzbuches (nachfolgend BGB). 2.2 Deren Gültigkeit erstreckt sich auf sämtliche zukünftige Geschäfte mit dem Kunden, soweit es sich bezüglich dieses Rechtsgeschäftes um eines von vergleichbarer Art handelt. 2.3 Individuelle Vertragsabreden haben gemäß § 305 b BGB stets Vorrang gegenüber den Allgemeinen Geschäftsbedingungen. Diese werden im Rahmen von zusätzlichen Einzelverträgen vereinbart. 2.4 Es gelten ausschließlich diese Allgemeinen Geschäftsbedingungen. Die Allgemeinen Geschäftsbedingungen des Kunden gelten nur, sofern die Abona Deutschland GmbH diesen ausdrücklich schriftlich zugestimmt hat.</t>
  </si>
  <si>
    <t>2.1 Die folgend aufgeführten Service- und Nutzungsbedingungen gelten gegenüber juristischen Personen des öffentlichen Rechts, Unternehmen oder öffentlich-rechtlichen Sondervermögen im Sinne von § 310 Abs. 1 des bürgerliches Gesetzbuches (nachfolgend BGB).</t>
  </si>
  <si>
    <t>2.2 Deren Gültigkeit erstreckt sich auf sämtliche zukünftige Geschäfte mit dem Kunden, soweit es sich bezüglich dieses Rechtsgeschäftes um eines von vergleichbarer Art handelt.</t>
  </si>
  <si>
    <t>2.3 Individuelle Vertragsabreden haben gemäß § 305 b BGB stets Vorrang gegenüber den Allgemeinen Geschäftsbedingungen. Diese werden im Rahmen von zusätzlichen Einzelverträgen vereinbart.</t>
  </si>
  <si>
    <t>2.4 Es gelten ausschließlich diese Allgemeinen Geschäftsbedingungen. Die Allgemeinen Geschäftsbedingungen des Kunden gelten nur, sofern die Abona Deutschland GmbH diesen ausdrücklich schriftlich zugestimmt hat.</t>
  </si>
  <si>
    <t>§ 3 VERTRAGSGEGENSTAND 3.1 Die Abona Deutschland GmbH, verpflichtet sich zur Erfüllung von Dienst-, Beratungs- und Projektleistungen für den Kunden. Dem Kunden wird das einfache Nutzungsrecht für die aktuelle Version der Software Abona ERP eingeräumt. Hiervon umfasst sind ebenso sämtliche Updates und Versionsänderungen innerhalb der Vertragslaufzeit (Fortentwicklung der Software). 3.2 Die Abona Deutschland GmbH erfüllt außerdem folgende Dienstleistungen (Störungshilfen) gegen gesonderte Vergütung: Anwendersupport, Wartung der Netzwerkkomponenten, Beschaffung und Einrichtung von Hardwarekomponenten, Wartung und Optimierung der IT-Infrastruktur, Pflege und Dokumentation, ITBeratung, IT-Sicherheitsberatung, Backup-Kontrollen. 3.3 Die Abona Deutschland GmbH erbringt die Leistungen nach dem jeweiligen Stand der Technik und so, dass sie sich am Interesse der Gesamtheit der Softwarenutzer orientieren. Die Leistungen werden in Bezug auf den zuletzt und den unmittelbar zuvor von der Abona Deutschland GmbH ausgelieferten Softwarestand erbracht. 3.4 Die Software Abona ERP, sowie dessen Auswertungen und Dokumentationen unterliegen dem Urheberschutz.</t>
  </si>
  <si>
    <t>3.1 Die Abona Deutschland GmbH, verpflichtet sich zur Erfüllung von Dienst-, Beratungs- und Projektleistungen für den Kunden. Dem Kunden wird das einfache Nutzungsrecht für die aktuelle Version der Software Abona ERP eingeräumt. Hiervon umfasst sind ebenso sämtliche Updates und Versionsänderungen innerhalb der Vertragslaufzeit (Fortentwicklung der Software).</t>
  </si>
  <si>
    <t>3.2 Die Abona Deutschland GmbH erfüllt außerdem folgende Dienstleistungen (Störungshilfen) gegen gesonderte Vergütung: Anwendersupport, Wartung der Netzwerkkomponenten, Beschaffung und Einrichtung von Hardwarekomponenten, Wartung und Optimierung der IT-Infrastruktur, Pflege und Dokumentation, ITBeratung, IT-Sicherheitsberatung, Backup-Kontrollen.</t>
  </si>
  <si>
    <t>3.3 Die Abona Deutschland GmbH erbringt die Leistungen nach dem jeweiligen Stand der Technik und so, dass sie sich am Interesse der Gesamtheit der Softwarenutzer orientieren. Die Leistungen werden in Bezug auf den zuletzt und den unmittelbar zuvor von der Abona Deutschland GmbH ausgelieferten Softwarestand erbracht.</t>
  </si>
  <si>
    <t>3.4 Die Software Abona ERP, sowie dessen Auswertungen und Dokumentationen unterliegen dem Urheberschutz.</t>
  </si>
  <si>
    <t>§ 4 VERTRAGSSCHLUSS 4.1 Mit der Auszahlung der ersten Nutzungsgebühr (siehe 10.1) geht der Vertragsschluss einher. 4.2 Detaillierte Beschreibungen des gebuchten Modulpakets und der IT-Serviceleistungen werden in separaten Einzelverträgen festgehalten.</t>
  </si>
  <si>
    <t>4.1 Mit der Auszahlung der ersten Nutzungsgebühr (siehe 10.1) geht der Vertragsschluss einher.</t>
  </si>
  <si>
    <t>4.2 Detaillierte Beschreibungen des gebuchten Modulpakets und der IT-Serviceleistungen werden in separaten Einzelverträgen festgehalten.</t>
  </si>
  <si>
    <t>VERTRAGSDAUER UND KÜNDIGUNG</t>
  </si>
  <si>
    <t>§ 5 VERTRAGSDAUER UND KÜNDIGUNG 5.1 Die Vertragslaufzeit beginnt mit dem Zeitpunkt des Vertragsschlusses (siehe § 4) und endet mit ihrer wirksamen Kündigung zum Ablauf der jeweiligen Kündigungsfrist. Beide Parteien können den Vertrag jederzeit ohne Angaben von Gründen in schriftlicher Form kündigen. 5.2 Die Kündigungsfrist für den Kunden richtet sich nach dem jeweiligen abgeschlossenen Einzelvertrag. Die Abona Deutschland GmbH kann den Vertrag mit einer Frist von zwölf Monaten zum Quartalsende kündigen. 5.3 Die Kündigung aus wichtigem Grund bedarf einer schriftlichen Benennung des Kündigungsgrundes und muss zuvor mit einer Frist von mindestens 14 Tagen angedroht werden. 5.4 Ist eine fristlose Kündigung seitens der Abona Deutschland GmbH darauf zurückzuführen, dass der Kunde sich vertragswidrig verhalten hat, beträgt der Mindestschaden die Höhe der vertragsmäßigen Vergütung, auf die die Abona Deutschland GmbH im Falle der Weiterführung des Vertrages einen Anspruch gehabt hätte. Hat der Kunde die Pflichtverletzung nicht zu vertreten, besteht dieser Schadensersatzanspruch nicht. 5.5 Sämtliche Gegenstände, Programme und Kopien der Programme, die dem Kunden während der Vertragslaufzeit überlassen worden sind und sich auf den Rechnern und sonstigen Datenträgern des Kunden befinden, muss er der Abona Deutschland GmbH unaufgefordert und unmittelbar nach der Beendigung des Vertragsverhältnisses zurückgeben. Die Daten selbst sind Eigentum des Kunden. Die Abona Deutschland GmbH darf eine schriftliche Versicherung einfordern, die besagt, dass der Kunde alle Kopien der Software gelöscht oder vernichtet hat. 5.6 Von der Löschungspflicht ausgenommen sind Sicherungskopien, die vom Kunden zu Archivierungszwecken aufbewahrt werden müssen. 5.7 Eine Kündigung bedarf der Schriftform im Sinne des § 126 BGB. 5.8 Bei einer unbefugten Nutzung der Software durch den Kunden oder durch Dritte über das Ende der Vertragslaufzeit hinaus, haftet dieser mit einer Entrichtung eines Betrags an die Abona Deutschland GmbH, der mindestens einem Jahresbeitrag entspricht. Die Höhe dieses Jahresbeitrags setzt sich aus dem Durchschnittswert der Nutzungsgebühren der vorangegangenen zwölf Monate zusammen (vergl. § 10 – Preise). Alle weiteren Schadenersatzansprüche bleiben unberührt. 5.9 Die Abona Deutschland GmbH wird den Kunden für alle Schäden haftbar machen, die aufgrund einer Verletzung des Vertrages durch diesen eingetreten sind.</t>
  </si>
  <si>
    <t>5.1 Die Vertragslaufzeit beginnt mit dem Zeitpunkt des Vertragsschlusses (siehe § 4) und endet mit ihrer wirksamen Kündigung zum Ablauf der jeweiligen Kündigungsfrist. Beide Parteien können den Vertrag jederzeit ohne Angaben von Gründen in schriftlicher Form kündigen.</t>
  </si>
  <si>
    <t>5.2 Die Kündigungsfrist für den Kunden richtet sich nach dem jeweiligen abgeschlossenen Einzelvertrag. Die Abona Deutschland GmbH kann den Vertrag mit einer Frist von zwölf Monaten zum Quartalsende kündigen.</t>
  </si>
  <si>
    <t>5.3 Die Kündigung aus wichtigem Grund bedarf einer schriftlichen Benennung des Kündigungsgrundes und muss zuvor mit einer Frist von mindestens 14 Tagen angedroht werden.</t>
  </si>
  <si>
    <t>5.4 Ist eine fristlose Kündigung seitens der Abona Deutschland GmbH darauf zurückzuführen, dass der Kunde sich vertragswidrig verhalten hat, beträgt der Mindestschaden die Höhe der vertragsmäßigen Vergütung, auf die die Abona Deutschland GmbH im Falle der Weiterführung des Vertrages einen Anspruch gehabt hätte. Hat der Kunde die Pflichtverletzung nicht zu vertreten, besteht dieser Schadensersatzanspruch nicht.</t>
  </si>
  <si>
    <t>5.5 Sämtliche Gegenstände, Programme und Kopien der Programme, die dem Kunden während der Vertragslaufzeit überlassen worden sind und sich auf den Rechnern und sonstigen Datenträgern des Kunden befinden, muss er der Abona Deutschland GmbH unaufgefordert und unmittelbar nach der Beendigung des Vertragsverhältnisses zurückgeben. Die Daten selbst sind Eigentum des Kunden. Die Abona Deutschland GmbH darf eine schriftliche Versicherung einfordern, die besagt, dass der Kunde alle Kopien der Software gelöscht oder vernichtet hat.</t>
  </si>
  <si>
    <t>5.6 Von der Löschungspflicht ausgenommen sind Sicherungskopien, die vom Kunden zu Archivierungszwecken aufbewahrt werden müssen.</t>
  </si>
  <si>
    <t>5.7 Eine Kündigung bedarf der Schriftform im Sinne des § 126 BGB.</t>
  </si>
  <si>
    <t>5.8 Bei einer unbefugten Nutzung der Software durch den Kunden oder durch Dritte über das Ende der Vertragslaufzeit hinaus, haftet dieser mit einer Entrichtung eines Betrags an die Abona Deutschland GmbH, der mindestens einem Jahresbeitrag entspricht. Die Höhe dieses Jahresbeitrags setzt sich aus dem Durchschnittswert der Nutzungsgebühren der vorangegangenen zwölf Monate zusammen (vergl. § 10 – Preise). Alle weiteren Schadenersatzansprüche bleiben unberührt.</t>
  </si>
  <si>
    <t>5.9</t>
  </si>
  <si>
    <t>5.9 Die Abona Deutschland GmbH wird den Kunden für alle Schäden haftbar machen, die aufgrund einer Verletzung des Vertrages durch diesen eingetreten sind.</t>
  </si>
  <si>
    <t>UMFANG DER LIZENZEINRÄUMUNG</t>
  </si>
  <si>
    <t>§ 6 UMFANG DER LIZENZEINRÄUMUNG 6.1 Dem Kunden wird ein nicht ausschließliches Nutzungsrecht der Software eingeräumt. Die Benutzung der Software bedeutet, dass jede freigeschaltete Lizenz einem bestimmten Nutzer in Form eines Benutzerkontos zugeordnet wird, woraufhin dieser mit der Software im Rahmen der gebuchten Module arbeiten kann. 6.2 Abhängig vom erworbenen Lizenzpaket erhält der Kunde den Zugang zu bestimmten Modulen, aus denen sich die Software zusammensetzt. Der Kunde wählt zwischen folgenden Optionen/ Modulpaketen: - Starter (Stammdaten Management (Kunden/Lieferanten/Artikel), Auftragsverwaltung, Rechnungsmodul, Import-Modul) - Business (Stammdaten Management (Kunden/Lieferanten/Artikel), Auftragsverwaltung, Personal-Management (HR), CRM / CRM+, Banking, Kassenmodul, Business Intelligence (BI), Import-Modul) - Premium (Stammdaten Management (Kunden/Lieferanten/Artikel), Auftragsverwaltung, Personal-Management (HR), CRM / CRM+, Finanzbuchhaltung, Banking, Speditionsmodul, Fuhrparkmanagement, Lagerverwaltung, SCAN-Modul (OCR, BarCode), Kassenmodul, Business Intelligence (BI), Import-Modul, Webshop-Integration) Eine aktuelle Auflistung bezüglich aller verfügbaren Modulpaketen und deren Funktionen kann der Website der Abona Deutschland GmbH entnommen werden: https://www.abona-erp.com/de/abona-erp 6.3 Der Kunde kann seine Module abweichend von den in 6.2 aufgelisteten Standard-Paketen individuell buchen. Dies bedarf einer individualisierten Aufstellung der Kosten und Module. 6.4 Der Kunde hat jederzeit die Möglichkeit, Lizenzen hinzuzubuchen, abzumelden oder nach Belieben zwischen den von der Abona Deutschland GmbH angebotenen Modulpaketen zu wechseln. Damit geht, betreffend der Modulpakete ein Teilkündigungsrecht einher. 6.5 Je nach Aufwand kann die Abona Deutschland GmbH für das Wechseln, Hinzubuchen oder Abmelden zwischen den angebotenen Modulen eine einmalige gesonderte Gebühr verlangen. Jegliche Änderungen der gebuchten Lizenzpakete erfordert eine dementsprechende Änderung der Nutzungsgebühren und eine Neuaufstellung der diesbezüglichen Kosten und werden in einem Einzelvertrag festgehalten.</t>
  </si>
  <si>
    <t>6.1 Dem Kunden wird ein nicht ausschließliches Nutzungsrecht der Software eingeräumt. Die Benutzung der Software bedeutet, dass jede freigeschaltete Lizenz einem bestimmten Nutzer in Form eines Benutzerkontos zugeordnet wird, woraufhin dieser mit der Software im Rahmen der gebuchten Module arbeiten kann.</t>
  </si>
  <si>
    <t>6.2 Abhängig vom erworbenen Lizenzpaket erhält der Kunde den Zugang zu bestimmten Modulen, aus denen sich die Software zusammensetzt. Der Kunde wählt zwischen folgenden Optionen/ Modulpaketen: - Starter (Stammdaten Management (Kunden/Lieferanten/Artikel), Auftragsverwaltung, Rechnungsmodul, Import-Modul) - Business (Stammdaten Management (Kunden/Lieferanten/Artikel), Auftragsverwaltung, Personal-Management (HR), CRM / CRM+, Banking, Kassenmodul, Business Intelligence (BI), Import-Modul) - Premium (Stammdaten Management (Kunden/Lieferanten/Artikel), Auftragsverwaltung, Personal-Management (HR), CRM / CRM+, Finanzbuchhaltung, Banking, Speditionsmodul, Fuhrparkmanagement, Lagerverwaltung, SCAN-Modul (OCR, BarCode), Kassenmodul, Business Intelligence (BI), Import-Modul, Webshop-Integration) Eine aktuelle Auflistung bezüglich aller verfügbaren Modulpaketen und deren Funktionen kann der Website der Abona Deutschland GmbH entnommen werden: https://www.abona-erp.com/de/abona-erp</t>
  </si>
  <si>
    <t>6.3 Der Kunde kann seine Module abweichend von den in 6.2 aufgelisteten Standard-Paketen individuell buchen. Dies bedarf einer individualisierten Aufstellung der Kosten und Module.</t>
  </si>
  <si>
    <t>6.4 Der Kunde hat jederzeit die Möglichkeit, Lizenzen hinzuzubuchen, abzumelden oder nach Belieben zwischen den von der Abona Deutschland GmbH angebotenen Modulpaketen zu wechseln. Damit geht, betreffend der Modulpakete ein Teilkündigungsrecht einher.</t>
  </si>
  <si>
    <t>6.5 Je nach Aufwand kann die Abona Deutschland GmbH für das Wechseln, Hinzubuchen oder Abmelden zwischen den angebotenen Modulen eine einmalige gesonderte Gebühr verlangen. Jegliche Änderungen der gebuchten Lizenzpakete erfordert eine dementsprechende Änderung der Nutzungsgebühren und eine Neuaufstellung der diesbezüglichen Kosten und werden in einem Einzelvertrag festgehalten.</t>
  </si>
  <si>
    <t>LIEFERUNG UND INSTALLATION</t>
  </si>
  <si>
    <t>§ 7 LIEFERUNG UND INSTALLATION 7.1 Die Abona Deutschland GmbH teilt eine Installationsdatei (MSI) mit dem Kunden, wodurch die Installation auf dessen Serverlandschaft ermöglicht wird. 7.2 Der Kunde erhält infolge dessen die Berechtigung, die Software im Rahmen der gebuchten Module zu nutzen und den IT-Service gegen gesonderte Berechnung in Anspruch zu nehmen.</t>
  </si>
  <si>
    <t>7.1 Die Abona Deutschland GmbH teilt eine Installationsdatei (MSI) mit dem Kunden, wodurch die Installation auf dessen Serverlandschaft ermöglicht wird.</t>
  </si>
  <si>
    <t>7.2 Der Kunde erhält infolge dessen die Berechtigung, die Software im Rahmen der gebuchten Module zu nutzen und den IT-Service gegen gesonderte Berechnung in Anspruch zu nehmen.</t>
  </si>
  <si>
    <t>RECHTE AN DER SOFTWARE/ BESCHRÄNKUNGEN</t>
  </si>
  <si>
    <t>§ 8 RECHTE AN DER SOFTWARE/ BESCHRÄNKUNGEN 8.1 Im Rahmen der selbstständigen Verarbeitung eigener Daten für eigene Zwecke im eigenen Betrieb hat der Kunde das Recht zur Nutzung der Software. Damit wird ihm ein einfaches Nutzungsrecht innerhalb der Vertragslaufzeit eingeräumt. 8.2 Die folgenden Nutzungsbeschränkungen sind vom Kunden einzuhalten: (I) Sämtliches zur Software gehörendes Material ist urheberrechtlich geschützt. Weder die Vervielfältigung noch die Verbreitung sind zulässig. (II) Der Kunde ist nicht berechtigt, die Software oder zugehöriges Schriftmaterial ohne vorherige schriftliche Einwilligung durch die Abona Deutschland GmbH an Dritte zu übergeben oder auf anderem Wege zugänglich zu machen. (III) Die Veröffentlichung von Screenshots oder anderen visuellen Aufnahmen der Software durch den Kunden und seiner Mitarbeiter oder Beauftragten ist, unabhängig zu welchem Zweck, ausdrücklich verboten. F (IV) Der Kunde ist nicht berechtigt, die Software zurückzuentwickeln oder zu deassemblieren. (V) Die Software wird als einzelnes Produkt lizenziert. Der Kunde ist nicht berechtigt, die Komponenten der Software zu trennen, um sie an mehr als einem Computer zu benutzen. (VI) Der Kunde ist nicht dazu berechtigt, das Softwareprodukt zu vermieten oder zu verleasen.</t>
  </si>
  <si>
    <t>8.1 Im Rahmen der selbstständigen Verarbeitung eigener Daten für eigene Zwecke im eigenen Betrieb hat der Kunde das Recht zur Nutzung der Software. Damit wird ihm ein einfaches Nutzungsrecht innerhalb der Vertragslaufzeit eingeräumt.</t>
  </si>
  <si>
    <t>8.2 Die folgenden Nutzungsbeschränkungen sind vom Kunden einzuhalten: (I) Sämtliches zur Software gehörendes Material ist urheberrechtlich geschützt. Weder die Vervielfältigung noch die Verbreitung sind zulässig. (II) Der Kunde ist nicht berechtigt, die Software oder zugehöriges Schriftmaterial ohne vorherige schriftliche Einwilligung durch die Abona Deutschland GmbH an Dritte zu übergeben oder auf anderem Wege zugänglich zu machen. (III) Die Veröffentlichung von Screenshots oder anderen visuellen Aufnahmen der Software durch den Kunden und seiner Mitarbeiter oder Beauftragten ist, unabhängig zu welchem Zweck, ausdrücklich verboten. F (IV) Der Kunde ist nicht berechtigt, die Software zurückzuentwickeln oder zu deassemblieren. (V) Die Software wird als einzelnes Produkt lizenziert. Der Kunde ist nicht berechtigt, die Komponenten der Software zu trennen, um sie an mehr als einem Computer zu benutzen. (VI) Der Kunde ist nicht dazu berechtigt, das Softwareprodukt zu vermieten oder zu verleasen.</t>
  </si>
  <si>
    <t>IT-SERVICE/ PFLEGE</t>
  </si>
  <si>
    <t>§ 9 IT-SERVICE/ PFLEGE 9.1 Die Supportleistungen und IT-Dienstleistungen (siehe 3.2) gelten als erfüllt, wenn nicht unverzüglich Einwände erhoben werden. 9.2 Bezüglich der Problemmeldungen und Einwanderhebungen hat der Kunde der Abona Deutschland GmbH eine genaue Beschreibung von Zeit, Ort, Art und Umfang des Mangels zu übermitteln. Hierfür ist der Kundensupport der Abona Deutschland GmbH die erste Anlaufstelle des Kunden. IT-Support (Technischen Support / Installation von Hardware / Netzwerken): Montag-Freitag von 9:00 Uhr bis 17:00 Uhr Tel: 07251/ 9760-500 service@abona-erp.com Software-Support (Weiterentwicklungen, Sonderprogrammierungen, Implementierungen, etc.): Montag-Freitag von 9:00 Uhr bis 17:00 Uhr Tel: 07251 9760-300 support@abona-erp.com Jegliche zeitliche Angaben aus dieser Vereinbarung beziehen sich auf die Zeitzone in der sich die Abona Deutschland GmbH befindet (DE). 9.3 Der Kunde hat im Rahmen eines Einzelvertrages die Möglichkeit, Ansprechpartner bezüglich der Problemmeldungen namentlich zu nennen, sodass ein schneller Kommunikationsweg gewährleistet werden kann. 9.4 Im Falle des wiederholten Vorliegens von Problemen hat die Abona Deutschland GmbH das Recht und die Pflicht zur Nachbesserung. 9.5 Die Abona Deutschland GmbH ist berechtigt, aber nicht verpflichtet, Aktualisierungen der Software (Updates) zu erstellen und kann für derartige Aktualisierungen eine Aktualisierungsgebühr verlangen, die in Form einer gesonderten Rechnung eingefordert wird. 9.6 Für die Abona Deutschland GmbH besteht keine Pflicht, Softwareaktualisierungen an solche Kunden auszuliefern, die eine oder mehrere vorhergehende Aktualisierungen nicht installiert oder die Aktualisierungsgebühr nicht bezahlt haben.</t>
  </si>
  <si>
    <t>9.1 Die Supportleistungen und IT-Dienstleistungen (siehe 3.2) gelten als erfüllt, wenn nicht unverzüglich Einwände erhoben werden.</t>
  </si>
  <si>
    <t>9.2 Bezüglich der Problemmeldungen und Einwanderhebungen hat der Kunde der Abona Deutschland GmbH eine genaue Beschreibung von Zeit, Ort, Art und Umfang des Mangels zu übermitteln. Hierfür ist der Kundensupport der Abona Deutschland GmbH die erste Anlaufstelle des Kunden. IT-Support (Technischen Support / Installation von Hardware / Netzwerken): Montag-Freitag von 9:00 Uhr bis 17:00 Uhr Tel: 07251/ 9760-500 service@abona-erp.com Software-Support (Weiterentwicklungen, Sonderprogrammierungen, Implementierungen, etc.): Montag-Freitag von 9:00 Uhr bis 17:00 Uhr Tel: 07251 9760-300 support@abona-erp.com Jegliche zeitliche Angaben aus dieser Vereinbarung beziehen sich auf die Zeitzone in der sich die Abona Deutschland GmbH befindet (DE).</t>
  </si>
  <si>
    <t>9.3 Der Kunde hat im Rahmen eines Einzelvertrages die Möglichkeit, Ansprechpartner bezüglich der Problemmeldungen namentlich zu nennen, sodass ein schneller Kommunikationsweg gewährleistet werden kann.</t>
  </si>
  <si>
    <t>9.4 Im Falle des wiederholten Vorliegens von Problemen hat die Abona Deutschland GmbH das Recht und die Pflicht zur Nachbesserung.</t>
  </si>
  <si>
    <t>9.5 Die Abona Deutschland GmbH ist berechtigt, aber nicht verpflichtet, Aktualisierungen der Software (Updates) zu erstellen und kann für derartige Aktualisierungen eine Aktualisierungsgebühr verlangen, die in Form einer gesonderten Rechnung eingefordert wird.</t>
  </si>
  <si>
    <t>9.6 Für die Abona Deutschland GmbH besteht keine Pflicht, Softwareaktualisierungen an solche Kunden auszuliefern, die eine oder mehrere vorhergehende Aktualisierungen nicht installiert oder die Aktualisierungsgebühr nicht bezahlt haben.</t>
  </si>
  <si>
    <t>PREISE/ PREISÄNDERUNGEN</t>
  </si>
  <si>
    <t>§ 10 PREISE/ PREISÄNDERUNGEN 10.1 Die monatliche Nutzungsgebühr richtet sich nach der Art und Anzahl der gebuchten Lizenzen und eingerichteten Benutzerkonten. Für jedes Modulpaket stellt die Abona Deutschland GmbH eine Preisliste zusammen, um dem Kunden einen transparenten Einblick in die Berechnung der Nutzungskosten zu gewährleisten. 10.2 Unabhängig vom Lizenzpaket stellt die Abona Deutschland GmbH dem Kunden bei Bedarf additional die Support-Dienstleistungen in Rechnung. Diese Kosten setzen sich folgendermaßen zusammen: IT Support (Technischen Support / Installation von Hardware / Netzwerken) Techniker: 85 €/ Std. Software-Support (Weiterentwicklungen, Sonderprogrammierungen, Implementierungen, etc.) Support: 85,00 €/ Std. Junior Entwickler: 85,00 €/ Std. Senior Entwickler: 125,00 €/ Std. 10.3 Die Kosten und weitere Konditionen bezüglich der monatlichen Rechnungsausstellung für das gebuchte Modulpaket und den IT-Service können der Website der Abona Deutschland GmbH entnommen werden. 10.4 Der monatliche Rechnungsbetrag stellt sich aus den Nutzungsgebühren und den Supportkosten zusammen, sofern die zusätzlichen IT-Dienstleistungen in Anspruch genommen worden sind. Die gesetzliche Umsatzsteuer ist nicht in der Kostenaufstellung enthalten. 10.5 Eventuell anfallende Reise- Pflege-, Anfahrts- und Betriebskosten kann die Abona Deutschland GmbH vom Kunden zusätzlich einfordern. Deren Vergütung richtet sich nach den jeweiligen gültigen Verrechnungssätzen der Abona Deutschland GmbH. 10.6 Die Abona Deutschland GmbH behält sich Preisänderungen vor. Mit dem Abschluss des Vertrages erklärt sich der Kunde damit einverstanden, dass die Höhe der monatlichen Gesamtgebühren von den beschriebenen Faktoren (Anzahl der gebuchten Lizenzen, Inanspruchnahme von IT-Dienstleistung) abhängt und dementsprechend variieren kann. 10.7 Bei Preisänderungen, die sich nicht auf die hier genannten Faktoren beziehen, muss die Abona Deutschland GmbH dem Kunden im Rahmen einer schriftlichen Anpassungserklärung mitteilen, dass sich die im Einzelvertrag vereinbarte Vergütung ändert. Dabei sind Grund und Höhe der Preisänderung anzugeben. Die Ankündigungsfrist beträgt hierbei zwei Monate. Die Preisänderung wirkt sich sodann auf den 1.01 eines Kalenderjahres aus. Grundlage für die Festlegung des Änderungsrahmens stellen die vom Statistischen Bundesamt in Fachserie 61, Reihe 2.4, Gruppe J 62 veröffentlichten Indexwerte dar. Bei der prozentualen Berechnung des Änderungsrahmens ist demzufolge die Veränderung der durchschnittlichen Bruttomonatsverdienste der vollzeitbeschäftigten Arbeitnehmer nach dem Wirtschaftszweig J62 (Erbringung von Dienstleistungen der Informationstechnologie) zu berücksichtigen. arbeitnehmerverdienste-lange-reihe-pdf-2160240.pdf 10.8 Nach Zugang der Anpassungserklärung (siehe 10.7) besteht für den Kunden ein Sonderkündigungsrecht bezüglich der jeweiligen von der Änderung betroffenen Einzelverträge. Die geänderte Vergütung gilt als vom Kunden akzeptiert, wenn dieser innerhalb 14 Tage keine Einwände erhoben hat. Darauf hat die Abona Deutschland GmbH im Rahmen der Anpassungserklärung hinzuweisen.</t>
  </si>
  <si>
    <t>10.1 Die monatliche Nutzungsgebühr richtet sich nach der Art und Anzahl der gebuchten Lizenzen und eingerichteten Benutzerkonten. Für jedes Modulpaket stellt die Abona Deutschland GmbH eine Preisliste zusammen, um dem Kunden einen transparenten Einblick in die Berechnung der Nutzungskosten zu gewährleisten.</t>
  </si>
  <si>
    <t>10.2 Unabhängig vom Lizenzpaket stellt die Abona Deutschland GmbH dem Kunden bei Bedarf additional die Support-Dienstleistungen in Rechnung. Diese Kosten setzen sich folgendermaßen zusammen: IT Support (Technischen Support / Installation von Hardware / Netzwerken) Techniker: 85 €/ Std. Software-Support (Weiterentwicklungen, Sonderprogrammierungen, Implementierungen, etc.) Support: 85,00 €/ Std. Junior Entwickler: 85,00 €/ Std. Senior Entwickler: 125,00 €/ Std.</t>
  </si>
  <si>
    <t>10.3 Die Kosten und weitere Konditionen bezüglich der monatlichen Rechnungsausstellung für das gebuchte Modulpaket und den IT-Service können der Website der Abona Deutschland GmbH entnommen werden.</t>
  </si>
  <si>
    <t>10.4 Der monatliche Rechnungsbetrag stellt sich aus den Nutzungsgebühren und den Supportkosten zusammen, sofern die zusätzlichen IT-Dienstleistungen in Anspruch genommen worden sind. Die gesetzliche Umsatzsteuer ist nicht in der Kostenaufstellung enthalten.</t>
  </si>
  <si>
    <t>10.5 Eventuell anfallende Reise- Pflege-, Anfahrts- und Betriebskosten kann die Abona Deutschland GmbH vom Kunden zusätzlich einfordern. Deren Vergütung richtet sich nach den jeweiligen gültigen Verrechnungssätzen der Abona Deutschland GmbH.</t>
  </si>
  <si>
    <t>10.6 Die Abona Deutschland GmbH behält sich Preisänderungen vor. Mit dem Abschluss des Vertrages erklärt sich der Kunde damit einverstanden, dass die Höhe der monatlichen Gesamtgebühren von den beschriebenen Faktoren (Anzahl der gebuchten Lizenzen, Inanspruchnahme von IT-Dienstleistung) abhängt und dementsprechend variieren kann.</t>
  </si>
  <si>
    <t>10.7 Bei Preisänderungen, die sich nicht auf die hier genannten Faktoren beziehen, muss die Abona Deutschland GmbH dem Kunden im Rahmen einer schriftlichen Anpassungserklärung mitteilen, dass sich die im Einzelvertrag vereinbarte Vergütung ändert. Dabei sind Grund und Höhe der Preisänderung anzugeben. Die Ankündigungsfrist beträgt hierbei zwei Monate. Die Preisänderung wirkt sich sodann auf den 1.01 eines Kalenderjahres aus. Grundlage für die Festlegung des Änderungsrahmens stellen die vom Statistischen Bundesamt in Fachserie 61, Reihe 2.4, Gruppe J 62 veröffentlichten Indexwerte dar. Bei der prozentualen Berechnung des Änderungsrahmens ist demzufolge die Veränderung der durchschnittlichen Bruttomonatsverdienste der vollzeitbeschäftigten Arbeitnehmer nach dem Wirtschaftszweig J62 (Erbringung von Dienstleistungen der Informationstechnologie) zu berücksichtigen. arbeitnehmerverdienste-lange-reihe-pdf-2160240.pdf</t>
  </si>
  <si>
    <t>10.8 Nach Zugang der Anpassungserklärung (siehe 10.7) besteht für den Kunden ein Sonderkündigungsrecht bezüglich der jeweiligen von der Änderung betroffenen Einzelverträge. Die geänderte Vergütung gilt als vom Kunden akzeptiert, wenn dieser innerhalb 14 Tage keine Einwände erhoben hat. Darauf hat die Abona Deutschland GmbH im Rahmen der Anpassungserklärung hinzuweisen.</t>
  </si>
  <si>
    <t>ZAHLUNGSMETHODEN UND FÄLLIGKEIT DER ZAHLUNG</t>
  </si>
  <si>
    <t>§ 11 ZAHLUNGSMETHODEN UND FÄLLIGKEIT DER ZAHLUNG 11.1 Die Abona Deutschland akzeptiert folgende Zahlungsmethoden: Rechnung, Lastschrift, PayPal, Vorkasse. Handelt es sich um einen Erstauftrag, behält sich die Abona Deutschland vor, bei Neukunden ausschließlich die Zahlungsmethode Vorkasse zu akzeptieren. 11.2 Der Kunde stimmt zu, dass er die Rechnung elektronisch erhält. Elektronische Rechnungen werden in Form einer E-Mail zugestellt. Besteht seitens des Kunden der Bedarf, die Rechnung in gedruckter Form per Post zugesendet zu bekommen, kann dies in einen jeweiligen Einzelvertrag aufgenommen werden. Der Kunde akzeptiert sodann, dass ihm dadurch zusätzliche Kosten (für Verpackung und Versand der Rechnung) entstehen können. 11.3 Sofern auf der Rechnung keine andere Frist ausgewiesen ist, sind Zahlungen sofort nach Rechnungserhalt fällig. Die Zahlungsfrist beträgt acht Werktage. 11.4 Bleibt die Zahlung seitens des Kunden aus, leitet die Abona Deutschland GmbH ein dreistufiges außergerichtliches Mahnverfahren ein. Die erste Mahnung erfolgt unmittelbar nach dem Eintritt eines Zahlungsverzugs. Bei dieser Zahlungserinnerung verlangt die Abona Deutschland GmbH keine Mahngebühren. Sollte der Kunde infolgedessen weiterhin keine Zahlung tätigen, folgt eine zweite Mahnung, die eine Mahngebühr in Höhe von 5,00 € einfordert. Die dritte Mahnung stellt bei weiterem Ausbleiben der Zahlung die letzte Mahnung dar. In diesem Rahmen verlangt die Abona Deutschland GmbH nochmals eine Mahngebühr in Höhe von 10,00 € und droht ein gerichtliches Mahnverfahren an. 11.5 Die Abona Deutschland behält sich das Nutzungsrecht bezüglich der Software bis zur vollständigen Bezahlung vor. 11.6 Beruht ein Zurückbehaltungsrecht des Kunden auf einem anderen Vertragsverhältnis mit der Abona Deutschland GmbH, kann er dieses nicht geltend machen. 11.7 Die Aufrechnung mit anderen als Ersatzforderungen wegen Mängel an der Software ist ausgeschlossen, es sei denn, die Forderung ist rechtskräftig festgestellt oder unbestritten.</t>
  </si>
  <si>
    <t>11.1 Die Abona Deutschland akzeptiert folgende Zahlungsmethoden: Rechnung, Lastschrift, PayPal, Vorkasse. Handelt es sich um einen Erstauftrag, behält sich die Abona Deutschland vor, bei Neukunden ausschließlich die Zahlungsmethode Vorkasse zu akzeptieren.</t>
  </si>
  <si>
    <t>11.2 Der Kunde stimmt zu, dass er die Rechnung elektronisch erhält. Elektronische Rechnungen werden in Form einer E-Mail zugestellt. Besteht seitens des Kunden der Bedarf, die Rechnung in gedruckter Form per Post zugesendet zu bekommen, kann dies in einen jeweiligen Einzelvertrag aufgenommen werden. Der Kunde akzeptiert sodann, dass ihm dadurch zusätzliche Kosten (für Verpackung und Versand der Rechnung) entstehen können.</t>
  </si>
  <si>
    <t>11.3 Sofern auf der Rechnung keine andere Frist ausgewiesen ist, sind Zahlungen sofort nach Rechnungserhalt fällig. Die Zahlungsfrist beträgt acht Werktage.</t>
  </si>
  <si>
    <t>11.4 Bleibt die Zahlung seitens des Kunden aus, leitet die Abona Deutschland GmbH ein dreistufiges außergerichtliches Mahnverfahren ein. Die erste Mahnung erfolgt unmittelbar nach dem Eintritt eines Zahlungsverzugs. Bei dieser Zahlungserinnerung verlangt die Abona Deutschland GmbH keine Mahngebühren. Sollte der Kunde infolgedessen weiterhin keine Zahlung tätigen, folgt eine zweite Mahnung, die eine Mahngebühr in Höhe von 5,00 € einfordert. Die dritte Mahnung stellt bei weiterem Ausbleiben der Zahlung die letzte Mahnung dar. In diesem Rahmen verlangt die Abona Deutschland GmbH nochmals eine Mahngebühr in Höhe von 10,00 € und droht ein gerichtliches Mahnverfahren an.</t>
  </si>
  <si>
    <t>11.5 Die Abona Deutschland behält sich das Nutzungsrecht bezüglich der Software bis zur vollständigen Bezahlung vor.</t>
  </si>
  <si>
    <t>11.6 Beruht ein Zurückbehaltungsrecht des Kunden auf einem anderen Vertragsverhältnis mit der Abona Deutschland GmbH, kann er dieses nicht geltend machen.</t>
  </si>
  <si>
    <t>11.7</t>
  </si>
  <si>
    <t>11.7 Die Aufrechnung mit anderen als Ersatzforderungen wegen Mängel an der Software ist ausgeschlossen, es sei denn, die Forderung ist rechtskräftig festgestellt oder unbestritten.</t>
  </si>
  <si>
    <t>FEHLERKLASSEN/ REAKTIONSZEIT/ VERFÜGBARKEIT</t>
  </si>
  <si>
    <t>§ 12 FEHLERKLASSEN/ REAKTIONSZEIT/ VERFÜGBARKEIT Die Abona Deutschland reagiert folgendermaßen auf die unten angegebenen Fehlerklassen: Fehlerklassen Beschreibung der Fehlerklasse Reaktion seitens der Abona Deutschland GmbH F I Der Geschäftsbetrieb des Kunden ist verhindert; eine Lösung zur Umgehung des Problems gibt es nicht. Spätestens binnen vier Stunden nach Meldung des Fehlers: Beginn der Fehlerbeseitigung Soweit zumutbar, auch außerhalb der Arbeitszeit. Innerhalb dieser Bearbeitungszeit muss die Abona Deutschland GmbH entweder einen Lösungsvorschlag, einen Aktionsplan oder eine Umgehungslösung liefern. F II Der Geschäftsbetrieb des Kunden ist erheblich behindert. Eine Nutzung mit Umgehungslösung ist (vorübergehendes Arbeiten mit hinnehmbaren Einschränkungen oder Erschwernissen) ist möglich. Bei Fehlermeldungen, die vor 10.00 Uhr erfolgen, beginnt die Fehlerbeseitigung am gleichen Tag mit dem Ziel, Lösungen oder Umgehungen des Problems vorzuschlagen und einen Plan zu dessen Behebung zu erstellen. Sämtliche später erfolgten Meldungen werden zu Beginn des nächsten Arbeitstages bearbeitet. F III Sonstige Fehler Innerhalb einer Woche wird mit der Fehlerbeseitigung begonnen. Die Beseitigung des Fehlers erfolgt mit dem nächsten Update, soweit dies als für den Kunden zumutbar zu sehen ist.</t>
  </si>
  <si>
    <t>MITWIRKUNGSPFLICHTEN DES KUNDEN</t>
  </si>
  <si>
    <t>§ 13 MITWIRKUNGSPFLICHTEN DES KUNDEN 13.1 Der Kunde entscheidet selbstständig und in eigener Verantwortung über den Umfang der zugänglichen Module. Für jedes Benutzerkonto können verschiedene Module gesperrt oder zugänglich gemacht werden. Die Abona Deutschland GmbH haftet nicht für Schäden, die infolge fehlerhaft vergebener Zugangsrechte entstanden sind, sondern agiert bezüglich der jeweiligen Freischaltungen ausschließlich als weisungsgebundener Dienstleister. Den Wünschen des Kunden wird entsprochen. 13.2 Der Kunde definiert die Zugangsrechte für die eingerichteten Benutzerkonten schriftlich und teilt diese der Abona Deutschland GmbH mit. 13.3 Der Kunde verpflichtet sich, selbstständig für die Sicherung seiner Daten zu sorgen. Es wird empfohlen, eine tägliche mobile Datensicherung vorzunehmen, die dem aktuellen Stand der Technik entspricht. 13.4 Tritt ein Fehler an der Software auf, so ist der Kunde verpflichtet, diesen binnen vier Wochen schriftlich bei der Abona Deutschland GmbH zu melden. Im Rahmen der schriftlichen Mängelrüge sind konkrete Angaben dahingehend zu machen, mit welchem Inhalt und Ziel die Software vertragsmäßig betrieben werden sollte, welche und wie viele Arbeitsschritte vorgenommen worden sind und, soweit vorhanden, mit welchen Fehlermeldungen die Software reagiert hat. 13.5 Der Kunde sorgt dafür, dass alle seine Mitarbeiter über die Meldepflicht aufgeklärt sind. 13.6 Es besteht die Pflicht des Kunden, möglichst umfassend vor Virenbefall und Cyberangriffen geschützt zu sein (z.B. Virenschutzprogramme). Bei Bedarf kann die Abona Deutschland GmbH diesbezügliche Nachweise einfordern. 13.7 Es wird darauf hingewiesen, dass eine nicht erfolgte Installation von Updates oder die fehlende Bezahlung der Aktualisierungsgebühren Konsequenzen dahingehend haben kann, dass keine Fehlerbehebungen mehr erfolgen können und der Kunde nicht mit den neuen Funktionen arbeiten kann. 13.8 Die Abona Deutschland empfiehlt dem Kunden, Versicherungen abzuschließen, die sämtliche Schäden ausreichend abdecken, welche aufgrund von Cyberangriffen o.ä folgen können.</t>
  </si>
  <si>
    <t>13.1 Der Kunde entscheidet selbstständig und in eigener Verantwortung über den Umfang der zugänglichen Module. Für jedes Benutzerkonto können verschiedene Module gesperrt oder zugänglich gemacht werden. Die Abona Deutschland GmbH haftet nicht für Schäden, die infolge fehlerhaft vergebener Zugangsrechte entstanden sind, sondern agiert bezüglich der jeweiligen Freischaltungen ausschließlich als weisungsgebundener Dienstleister. Den Wünschen des Kunden wird entsprochen.</t>
  </si>
  <si>
    <t>13.2 Der Kunde definiert die Zugangsrechte für die eingerichteten Benutzerkonten schriftlich und teilt diese der Abona Deutschland GmbH mit.</t>
  </si>
  <si>
    <t>13.3 Der Kunde verpflichtet sich, selbstständig für die Sicherung seiner Daten zu sorgen. Es wird empfohlen, eine tägliche mobile Datensicherung vorzunehmen, die dem aktuellen Stand der Technik entspricht.</t>
  </si>
  <si>
    <t>13.4 Tritt ein Fehler an der Software auf, so ist der Kunde verpflichtet, diesen binnen vier Wochen schriftlich bei der Abona Deutschland GmbH zu melden. Im Rahmen der schriftlichen Mängelrüge sind konkrete Angaben dahingehend zu machen, mit welchem Inhalt und Ziel die Software vertragsmäßig betrieben werden sollte, welche und wie viele Arbeitsschritte vorgenommen worden sind und, soweit vorhanden, mit welchen Fehlermeldungen die Software reagiert hat.</t>
  </si>
  <si>
    <t>13.5 Der Kunde sorgt dafür, dass alle seine Mitarbeiter über die Meldepflicht aufgeklärt sind.</t>
  </si>
  <si>
    <t>13.6 Es besteht die Pflicht des Kunden, möglichst umfassend vor Virenbefall und Cyberangriffen geschützt zu sein (z.B. Virenschutzprogramme). Bei Bedarf kann die Abona Deutschland GmbH diesbezügliche Nachweise einfordern.</t>
  </si>
  <si>
    <t>13.7 Es wird darauf hingewiesen, dass eine nicht erfolgte Installation von Updates oder die fehlende Bezahlung der Aktualisierungsgebühren Konsequenzen dahingehend haben kann, dass keine Fehlerbehebungen mehr erfolgen können und der Kunde nicht mit den neuen Funktionen arbeiten kann.</t>
  </si>
  <si>
    <t>13.8</t>
  </si>
  <si>
    <t>13.8 Die Abona Deutschland empfiehlt dem Kunden, Versicherungen abzuschließen, die sämtliche Schäden ausreichend abdecken, welche aufgrund von Cyberangriffen o.ä folgen können.</t>
  </si>
  <si>
    <t>§ 14 HAFTUNG 14.1 Die Abona Deutschland GmbH haftet nicht für Schäden, Störungen oder Datenverluste, die durch fehlende oder mangelhafte Datensicherung im Sinne von 13.3 entstanden sind. 14.2 Ebenso trägt die Abona Deutschland GmbH keine Verantwortung für Schäden, die dem Kunden durch unvorsichtiges Handeln entstanden sind. Unterlassene Problemmeldungen seitens des Kunden begründen eigenes Verschulden und somit einen diesbezüglichen Haftungsausschluss für die Abona Deutschland GmbH. 14.3 In folgendem Umfang leistet die Abona Deutschland GmbH Schadensersatz oder Ersatz vergeblicher Aufwendungen: (I) Die Abona Deutschland GmbH haftet bei Vorsatz, Arglist, grober Fahrlässigkeit und aus Garantie nach den gesetzlichen Vorschriften. (II) Im Falle von leichter Fahrlässigkeit ist die Höhe des typischen und vorhersehbaren Schadens zum Zeitpunkt des Vertragsschlusses für die Haftung der Abona Deutschland GmbH maßgebend, sofern eine Kardinalspflicht verletzt wurde oder ein Fall des Verzugs oder der Unmöglichkeit vorliegt. (III) Verletzt die Abona Deutschland GmbH eine Kardinalspflicht in einfach fahrlässiger Weise, wird diese Haftung auf solche Schäden begrenzt, die vorhersehbar und typisch sind. Diese Haftungsbegrenzung bei Haftung aus leichter Fahrlässigkeit gilt ebenso im Fall eines anfänglichen Unvermögens auf Seiten der Abona Deutschland GmbH. (IV) Die gesetzlichen Regelungen gelten uneingeschränkt bei Verletzung von Leben, Körper und Gesundheit, sowie bei Ansprüchen aus dem Produkthaftungsgesetz. Ebendies gilt für das Fehlen zugesicherter Eigenschaften und Rechtsmängel. (V) Ein Mitverschulden des Kunden ist insbesondere bei unzureichender Fehlermeldung oder unzureichender Datensicherung angemessen zu berücksichtigen. 14.4 Grundsätzlich ist vorsichtiges Handeln geboten, um sich beispielsweise vor Virenbefall o.ä. zu schützen. Leichtsinnig herbeigeführte Schäden durch das Öffnen unbekannter oder nicht nachvollziehbarer Dateien durch den Kunden oder durch seine Mitarbeiter hat ausschließlich der Kunde zu verantworten. Er haftet in vollem Umfang für alle entstehenden Kosten durch Leistungen, die erbracht werden müssen, um den Zustand vor der Entstehung des Schadens wiederherzustellen, sodass die Qualität der Leistungserbringung wieder auf das vorige Niveau gebracht werden kann.</t>
  </si>
  <si>
    <t>14.1 Die Abona Deutschland GmbH haftet nicht für Schäden, Störungen oder Datenverluste, die durch fehlende oder mangelhafte Datensicherung im Sinne von 13.3 entstanden sind.</t>
  </si>
  <si>
    <t>14.2 Ebenso trägt die Abona Deutschland GmbH keine Verantwortung für Schäden, die dem Kunden durch unvorsichtiges Handeln entstanden sind. Unterlassene Problemmeldungen seitens des Kunden begründen eigenes Verschulden und somit einen diesbezüglichen Haftungsausschluss für die Abona Deutschland GmbH.</t>
  </si>
  <si>
    <t>14.3 In folgendem Umfang leistet die Abona Deutschland GmbH Schadensersatz oder Ersatz vergeblicher Aufwendungen: (I) Die Abona Deutschland GmbH haftet bei Vorsatz, Arglist, grober Fahrlässigkeit und aus Garantie nach den gesetzlichen Vorschriften. (II) Im Falle von leichter Fahrlässigkeit ist die Höhe des typischen und vorhersehbaren Schadens zum Zeitpunkt des Vertragsschlusses für die Haftung der Abona Deutschland GmbH maßgebend, sofern eine Kardinalspflicht verletzt wurde oder ein Fall des Verzugs oder der Unmöglichkeit vorliegt. (III) Verletzt die Abona Deutschland GmbH eine Kardinalspflicht in einfach fahrlässiger Weise, wird diese Haftung auf solche Schäden begrenzt, die vorhersehbar und typisch sind. Diese Haftungsbegrenzung bei Haftung aus leichter Fahrlässigkeit gilt ebenso im Fall eines anfänglichen Unvermögens auf Seiten der Abona Deutschland GmbH. (IV) Die gesetzlichen Regelungen gelten uneingeschränkt bei Verletzung von Leben, Körper und Gesundheit, sowie bei Ansprüchen aus dem Produkthaftungsgesetz. Ebendies gilt für das Fehlen zugesicherter Eigenschaften und Rechtsmängel. (V) Ein Mitverschulden des Kunden ist insbesondere bei unzureichender Fehlermeldung oder unzureichender Datensicherung angemessen zu berücksichtigen.</t>
  </si>
  <si>
    <t>14.4 Grundsätzlich ist vorsichtiges Handeln geboten, um sich beispielsweise vor Virenbefall o.ä. zu schützen. Leichtsinnig herbeigeführte Schäden durch das Öffnen unbekannter oder nicht nachvollziehbarer Dateien durch den Kunden oder durch seine Mitarbeiter hat ausschließlich der Kunde zu verantworten. Er haftet in vollem Umfang für alle entstehenden Kosten durch Leistungen, die erbracht werden müssen, um den Zustand vor der Entstehung des Schadens wiederherzustellen, sodass die Qualität der Leistungserbringung wieder auf das vorige Niveau gebracht werden kann.</t>
  </si>
  <si>
    <t>VERJÄHRUNG</t>
  </si>
  <si>
    <t>§ 15 VERJÄHRUNG 15.1 Bei Sachmängeln, Ansprüchen auf Rückzahlungen oder bei Minderungen beträgt die Verjährungsfrist ein Jahr. Diese Frist beginnt mit der Lieferung der Software (siehe § 7). Für ordnungsgemäß gerügte Mängel darf die Frist drei Monate nach Abgabe einer wirksamen Minderungserklärung nicht unterschreiten. 15.2 Die Verjährungsfrist bei anderen Ansprüchen, die sich aus Sachmängeln ergeben, beträgt ein Jahr. 15.3 Bei Ansprüchen auf Schadensersatz oder Ersatz vergeblicher Aufwendungen, die nicht auf Sach- oder Rechtsmängel beruhen, beträgt die Verjährungsfrist zwei Jahre. Diese Frist beginnt mit dem Zeitpunkt, in dem der Kunde von den Umständen Kenntnis erlangt, die seinen Anspruch begründen. Dies gilt ebenso, wenn der Kunde diese Kenntnis ohne grobe Fahrlässigkeit erlangen musste. 15.4 Die Höchstfristen bezüglich des Eintritts von Verjährungen regelt § 199 BGB. 15.1, 15.2 und 15.3 gelten nicht für Schadens- und Aufwendungsersatz aus Vorsatz, grober Fahrlässigkeit, Garantie und Arglist sowie bei der Verletzung von Leben, Körper, Gesundheit und bei Ansprüchen aus dem Produkthaftungsgesetz.</t>
  </si>
  <si>
    <t>15.1 Bei Sachmängeln, Ansprüchen auf Rückzahlungen oder bei Minderungen beträgt die Verjährungsfrist ein Jahr. Diese Frist beginnt mit der Lieferung der Software (siehe § 7). Für ordnungsgemäß gerügte Mängel darf die Frist drei Monate nach Abgabe einer wirksamen Minderungserklärung nicht unterschreiten.</t>
  </si>
  <si>
    <t>15.2 Die Verjährungsfrist bei anderen Ansprüchen, die sich aus Sachmängeln ergeben, beträgt ein Jahr.</t>
  </si>
  <si>
    <t>15.3 Bei Ansprüchen auf Schadensersatz oder Ersatz vergeblicher Aufwendungen, die nicht auf Sach- oder Rechtsmängel beruhen, beträgt die Verjährungsfrist zwei Jahre. Diese Frist beginnt mit dem Zeitpunkt, in dem der Kunde von den Umständen Kenntnis erlangt, die seinen Anspruch begründen. Dies gilt ebenso, wenn der Kunde diese Kenntnis ohne grobe Fahrlässigkeit erlangen musste.</t>
  </si>
  <si>
    <t>15.4 Die Höchstfristen bezüglich des Eintritts von Verjährungen regelt § 199 BGB. 15.1, 15.2 und 15.3 gelten nicht für Schadens- und Aufwendungsersatz aus Vorsatz, grober Fahrlässigkeit, Garantie und Arglist sowie bei der Verletzung von Leben, Körper, Gesundheit und bei Ansprüchen aus dem Produkthaftungsgesetz.</t>
  </si>
  <si>
    <t>GEWÄHRLEISTUNGEN</t>
  </si>
  <si>
    <t>§ 16 GEWÄHRLEISTUNGEN 16.1 Der Abona Deutschland GmbH steht es frei, Fehler binnen einer angemessenen Frist durch maximal drei Nachbesserungen zu beheben. Gelingt ihr dies nicht, so kann der Kunde nach seiner Wahl Zahlungsminderung oder die Kündigung des Vertrages verlangen. 16.2 Die Abona Deutschland GmbH weist darauf hin, dass es nach dem Stand der Technik nicht möglich ist, Computer-Software vollständig fehlerfrei zu erstellen. 16.3 Der vertragsmäßigen Nutzung der Software durch den Kunden stehen keine Rechte Dritter entgegen. Sollten Rechtsmängel bestehen, gewährleistet die Abona Deutschland GmbH, dass sie dem Kunden, seiner Wahl entsprechend, eine rechtlich einwandfreie Möglichkeit zur Nutzung der Software verschafft. 16.4 Angaben im Handbuch/ Dokumentation und/oder in Werbematerial, die sich auf Erweiterungsmöglichkeiten eines Produktes oder auf verfügbares Zubehör beziehen, sind unverbindlich. Die Produkte unterliegen ständiger Anpassungen und die Angaben können sich auf zukünftige Entwicklungen beziehen. 16.5 Die Abona Deutschland GmbH übernimmt keinerlei Gewähr dafür, dass die Software den Bedürfnissen des Kunden entspricht oder mit dessen Programmen kompatibel ist.</t>
  </si>
  <si>
    <t>16.1 Der Abona Deutschland GmbH steht es frei, Fehler binnen einer angemessenen Frist durch maximal drei Nachbesserungen zu beheben. Gelingt ihr dies nicht, so kann der Kunde nach seiner Wahl Zahlungsminderung oder die Kündigung des Vertrages verlangen.</t>
  </si>
  <si>
    <t>16.2 Die Abona Deutschland GmbH weist darauf hin, dass es nach dem Stand der Technik nicht möglich ist, Computer-Software vollständig fehlerfrei zu erstellen.</t>
  </si>
  <si>
    <t>16.3 Der vertragsmäßigen Nutzung der Software durch den Kunden stehen keine Rechte Dritter entgegen. Sollten Rechtsmängel bestehen, gewährleistet die Abona Deutschland GmbH, dass sie dem Kunden, seiner Wahl entsprechend, eine rechtlich einwandfreie Möglichkeit zur Nutzung der Software verschafft.</t>
  </si>
  <si>
    <t>16.4 Angaben im Handbuch/ Dokumentation und/oder in Werbematerial, die sich auf Erweiterungsmöglichkeiten eines Produktes oder auf verfügbares Zubehör beziehen, sind unverbindlich. Die Produkte unterliegen ständiger Anpassungen und die Angaben können sich auf zukünftige Entwicklungen beziehen.</t>
  </si>
  <si>
    <t>16.5 Die Abona Deutschland GmbH übernimmt keinerlei Gewähr dafür, dass die Software den Bedürfnissen des Kunden entspricht oder mit dessen Programmen kompatibel ist.</t>
  </si>
  <si>
    <t>GEHEIMHALTUNG UND DATENSCHUTZ</t>
  </si>
  <si>
    <t>§ 17 GEHEIMHALTUNG UND DATENSCHUTZ 17.1 Alle im Rahmen des Vertragsverhältnis erlangten Kenntnisse von Betriebsgeheimnissen und von vertraulichen Informationen darf die Abona Deutschland GmbH ausschließlich zur Durchführung des jeweiligen Auftrags verwenden. Diese sind zeitlich unbegrenzt als vertraulich anzusehen. Konzepte, Ideen, Know-How und Techniken, die einen Bezug zur Programmerstellung haben, sowie für die Abona Deutschland GmbH bereits bekannte Daten, sind nicht hiervon erfasst. 17.2 Die im Vertrag genannten persönlichen Daten unterliegen dem Sozialdatenschutz und werden nicht an Dritte weitergegeben. 17.3 Die Daten des Kunden darf die Abona Deutschland GmbH ausschließlich unter Beachtung der datenschutzrechtlichen Vorschriften verarbeiten. Der Kunde darf von der Abona Deutschland GmbH als Referenzkunde genannt werden. 17.4 Die Abona Deutschland verweist auf die Auftragsverarbeitungsvereinbarung, die sie mit ihren Kunden zum Zwecke des Schutzes personenbezogener Daten abschließt. Die datenschutzrechtlichen Bestimmungen können der Website entnommen werden. https://www.abona-erp.com/de/datenschutzhinweis</t>
  </si>
  <si>
    <t>17.1 Alle im Rahmen des Vertragsverhältnis erlangten Kenntnisse von Betriebsgeheimnissen und von vertraulichen Informationen darf die Abona Deutschland GmbH ausschließlich zur Durchführung des jeweiligen Auftrags verwenden. Diese sind zeitlich unbegrenzt als vertraulich anzusehen. Konzepte, Ideen, Know-How und Techniken, die einen Bezug zur Programmerstellung haben, sowie für die Abona Deutschland GmbH bereits bekannte Daten, sind nicht hiervon erfasst.</t>
  </si>
  <si>
    <t>17.2 Die im Vertrag genannten persönlichen Daten unterliegen dem Sozialdatenschutz und werden nicht an Dritte weitergegeben.</t>
  </si>
  <si>
    <t>17.3 Die Daten des Kunden darf die Abona Deutschland GmbH ausschließlich unter Beachtung der datenschutzrechtlichen Vorschriften verarbeiten. Der Kunde darf von der Abona Deutschland GmbH als Referenzkunde genannt werden.</t>
  </si>
  <si>
    <t>17.4 Die Abona Deutschland verweist auf die Auftragsverarbeitungsvereinbarung, die sie mit ihren Kunden zum Zwecke des Schutzes personenbezogener Daten abschließt. Die datenschutzrechtlichen Bestimmungen können der Website entnommen werden. https://www.abona-erp.com/de/datenschutzhinweis</t>
  </si>
  <si>
    <t>SCHLICHTUNGSVERFAHREN</t>
  </si>
  <si>
    <t>§ 18 SCHLICHTUNGSVERFAHREN 18.1 Im Falle von Meinungsverschiedenheiten aus oder im Zusammenhang mit diesem Vertrag, zu diesbezüglichen Ergänzungen oder anderen nicht zu bereinigenden Streitigkeiten, verpflichten sich beide Vertragsparteien die Schlichtungsstelle der Deutschen Gesellschaft für Recht und Informatik (DGRI) aufzusuchen. www.dgri.de Damit soll der Streit nach der zum Zeitpunkt des Schlichtungsverfahrens gültigen Schlichtungsordnung der DGRI vorläufig oder endgültig bereinigt werden. 18.2 Bezüglich der Verjährung bestehender Ansprüche aus dem streitigen Lebenssachverhalt gilt, dass diese bis zum Zeitpunkt der erfolgten Schlichtung gemäß § 203 BGB als gehemmt zu betrachten ist.</t>
  </si>
  <si>
    <t>18.1 Im Falle von Meinungsverschiedenheiten aus oder im Zusammenhang mit diesem Vertrag, zu diesbezüglichen Ergänzungen oder anderen nicht zu bereinigenden Streitigkeiten, verpflichten sich beide Vertragsparteien die Schlichtungsstelle der Deutschen Gesellschaft für Recht und Informatik (DGRI) aufzusuchen. www.dgri.de Damit soll der Streit nach der zum Zeitpunkt des Schlichtungsverfahrens gültigen Schlichtungsordnung der DGRI vorläufig oder endgültig bereinigt werden.</t>
  </si>
  <si>
    <t>18.2 Bezüglich der Verjährung bestehender Ansprüche aus dem streitigen Lebenssachverhalt gilt, dass diese bis zum Zeitpunkt der erfolgten Schlichtung gemäß § 203 BGB als gehemmt zu betrachten ist.</t>
  </si>
  <si>
    <t>§ 19 SCHLUSSBESTIMMUNGEN 19.1 Gerichtsstand für alle Streitigkeiten aus diesem Vertrag ist, soweit zulässig, Bruchsal. 19.2 Für diesen Vertrag gilt das Recht der Bundesrepublik Deutschland. 19.3 Sollten Teile dieses Vertrages ganz oder teilweise unwirksam werden oder sein, so berührt dies nicht die Wirksamkeit der übrigen Vereinbarungen und Regelungen. Beide Parteien verpflichten sich vielmehr, die unwirksamen Regelungen durch solche zu ersetzen, die dem wirtschaftlich Gewollten am nächsten kommt. 19.4 Änderungen dieses Vertrages bedürfen der Schriftform. Gleiches gilt für die Aufhebung dieser Schriftformklausel. 19.5 Die Rechte und Pflichten aus diesem Vertrag sind mit voriger Zustimmung des Kunden oder im Falle einer etwaigen Gesamtrechtsfolge übertragbar. Dieser Vertrag ist auch für etwaige Rechtsnachfolger der Abona Deutschland GmbH bindend. 19.6 Nebenabreden, Änderungen und Ergänzungen dieses Vertrages sind nur wirksam, wenn sie bei oder nach Vertragsabschluss schriftlich vereinbart und ausdrücklich als Nebenabreden, Änderungen oder Ergänzungen bezeichnet werden. 19.7 Bonusregelungen werden zwischen den Parteien separat vereinbart.</t>
  </si>
  <si>
    <t>19.1 Gerichtsstand für alle Streitigkeiten aus diesem Vertrag ist, soweit zulässig, Bruchsal.</t>
  </si>
  <si>
    <t>19.2 Für diesen Vertrag gilt das Recht der Bundesrepublik Deutschland.</t>
  </si>
  <si>
    <t>19.3 Sollten Teile dieses Vertrages ganz oder teilweise unwirksam werden oder sein, so berührt dies nicht die Wirksamkeit der übrigen Vereinbarungen und Regelungen. Beide Parteien verpflichten sich vielmehr, die unwirksamen Regelungen durch solche zu ersetzen, die dem wirtschaftlich Gewollten am nächsten kommt.</t>
  </si>
  <si>
    <t>19.4 Änderungen dieses Vertrages bedürfen der Schriftform. Gleiches gilt für die Aufhebung dieser Schriftformklausel.</t>
  </si>
  <si>
    <t>19.5 Die Rechte und Pflichten aus diesem Vertrag sind mit voriger Zustimmung des Kunden oder im Falle einer etwaigen Gesamtrechtsfolge übertragbar. Dieser Vertrag ist auch für etwaige Rechtsnachfolger der Abona Deutschland GmbH bindend.</t>
  </si>
  <si>
    <t>19.6 Nebenabreden, Änderungen und Ergänzungen dieses Vertrages sind nur wirksam, wenn sie bei oder nach Vertragsabschluss schriftlich vereinbart und ausdrücklich als Nebenabreden, Änderungen oder Ergänzungen bezeichnet werden.</t>
  </si>
  <si>
    <t>19.7</t>
  </si>
  <si>
    <t>19.7 Bonusregelungen werden zwischen den Parteien separat vereinbart.</t>
  </si>
  <si>
    <t>§ 1 Allgemeines (1) Für unsere Lieferungen und Leistungen, insbesondere für unsere Softwarelieferungen und ‐lizenzierungen gelten – sofern der Besteller Unternehmer, juristische Person des öffentlichen Rechts oder öffentlich‐rechtliches Sondervermögen ist – zusätzlich zum jeweiligen Vertrag und diesem im Rang nachgehend die nachstehenden Bedingungen. Diese Bedingungen gelten auch für alle zukünftigen Lieferungen an den Besteller. (2) Von den nachfolgenden oder den gesetzlichen Regelungen abweichende Bestimmungen – insbesondere in Einkaufsbedingungen des Bestellers – sind für uns nur verbindlich, sofern sie von uns schriftlich bestätigt wurden. Die vorbehaltlose Lieferung von Produkten, Leistung von Diensten oder Entgegennahme von Zahlungen durch uns bedeutet kein Anerkenntnis abweichender Bestimmungen. (3) Bei Software ist der Quellcode (Source Code) nicht Teil des Vertragsgegenstandes. (4) Für die Beschaffenheit der von uns gelieferten Produkte ist die bei Versand der Vertragsgegenstände gültige und dem Besteller zur Verfügung gestellte Leistungsbeschreibung abschließend maßgeblich, die auch in der Anwendungsdokumentation noch einmal beschrieben ist. Eine darüber hinausgehende Beschaffenheit, insbesondere von Software, schulden wir nicht.</t>
  </si>
  <si>
    <t>(1) Für unsere Lieferungen und Leistungen, insbesondere für unsere Softwarelieferungen und ‐lizenzierungen gelten – sofern der Besteller Unternehmer, juristische Person des öffentlichen Rechts oder öffentlich‐rechtliches Sondervermögen ist – zusätzlich zum jeweiligen Vertrag und diesem im Rang nachgehend die nachstehenden Bedingungen. Diese Bedingungen gelten auch für alle zukünftigen Lieferungen an den Besteller.</t>
  </si>
  <si>
    <t>(2) Von den nachfolgenden oder den gesetzlichen Regelungen abweichende Bestimmungen – insbesondere in Einkaufsbedingungen des Bestellers – sind für uns nur verbindlich, sofern sie von uns schriftlich bestätigt wurden. Die vorbehaltlose Lieferung von Produkten, Leistung von Diensten oder Entgegennahme von Zahlungen durch uns bedeutet kein Anerkenntnis abweichender Bestimmungen.</t>
  </si>
  <si>
    <t>(3) Bei Software ist der Quellcode (Source Code) nicht Teil des Vertragsgegenstandes.</t>
  </si>
  <si>
    <t>(4) Für die Beschaffenheit der von uns gelieferten Produkte ist die bei Versand der Vertragsgegenstände gültige und dem Besteller zur Verfügung gestellte Leistungsbeschreibung abschließend maßgeblich, die auch in der Anwendungsdokumentation noch einmal beschrieben ist. Eine darüber hinausgehende Beschaffenheit, insbesondere von Software, schulden wir nicht.</t>
  </si>
  <si>
    <t>Vertragserklärungen Unsere Angebote sind bezüglich Preis,</t>
  </si>
  <si>
    <t>§ 2 Vertragserklärungen Unsere Angebote sind bezüglich Preis, Menge, Lieferfrist, Liefermöglichkeit, technischer Daten, Spezifikationen und Qualitätsbeschreibungen freibleibend; ein Vertrag kommt erst durch unsere Auftragsbestätigung in Schriftform oder per E‐Mail zustande oder wenn Bestellungen von uns ausgeführt worden sind. Sofern nicht anders vereinbart, ist das Datum der Auftragsbestätigung das Vertragsdatum. Änderungen, Ergänzungen und/oder die Aufhebung eines Vertrages oder dieser Bedingungen bedürfen ebenfalls der Schriftform oder E‐Mail. Dies gilt auch für die Aufhebung dieses Formerfordernisses.</t>
  </si>
  <si>
    <t>Preise</t>
  </si>
  <si>
    <t>§ 3 Preise (1) Unsere Preise und Lizenzvergütungen (nachfolgend: „Preise“) gelten „ab Werk“ (EXW – INCOTERMS 2010), zzgl. Kosten für Verpackung, Versicherung, Umsatzsteuer, Installation und Schulung, die wir nach unserer jeweils aktuellen Preisliste berechnen. (2) Liegt der Liefer‐ oder Leistungstermin später als drei Monate nach Vertragsschluss, sind wir berechtigt, nach rechtzeitiger Benachrichtigung des Bestellers und vor Ausführung der Leistung oder Auslieferung der Ware, den Preis der Ware oder Leistung in der Weise anzupassen, wie es aufgrund der allgemeinen außerhalb unserer Kontrolle stehenden Preisentwicklung erforderlich (wie etwa Wechselkursschwankungen, Währungsregularien, Zolländerungen, deutlicher Anstieg von Material‐ oder Herstellungskosten) oder aufgrund der Änderung von Zulieferern nötig ist. Bei Lieferungen oder Leistungen innerhalb von drei Monaten gilt in jedem Fall der am Tag des Vertragsabschlusses gültige Preis.</t>
  </si>
  <si>
    <t>(1) Unsere Preise und Lizenzvergütungen (nachfolgend: „Preise“) gelten „ab Werk“ (EXW – INCOTERMS 2010), zzgl. Kosten für Verpackung, Versicherung, Umsatzsteuer, Installation und Schulung, die wir nach unserer jeweils aktuellen Preisliste berechnen.</t>
  </si>
  <si>
    <t>(2) Liegt der Liefer‐ oder Leistungstermin später als drei Monate nach Vertragsschluss, sind wir berechtigt, nach rechtzeitiger Benachrichtigung des Bestellers und vor Ausführung der Leistung oder Auslieferung der Ware, den Preis der Ware oder Leistung in der Weise anzupassen, wie es aufgrund der allgemeinen außerhalb unserer Kontrolle stehenden Preisentwicklung erforderlich (wie etwa Wechselkursschwankungen, Währungsregularien, Zolländerungen, deutlicher Anstieg von Material‐ oder Herstellungskosten) oder aufgrund der Änderung von Zulieferern nötig ist. Bei Lieferungen oder Leistungen innerhalb von drei Monaten gilt in jedem Fall der am Tag des Vertragsabschlusses gültige Preis.</t>
  </si>
  <si>
    <t>Zahlung</t>
  </si>
  <si>
    <t>§ 4 Zahlung (1) Soweit nicht anders vereinbart hat der Besteller den Preis netto innerhalb von 14 Tagen nach Rechnungserstellung an uns ohne Abzüge zu zahlen. Nach Ablauf der Frist kommt der Besteller gemäß § 286 Abs. 2 Nr. 2 BGB in Verzug. In diesem Fall können wir Verzugszinsen gemäß § 288 BGB fordern. (2) Zahlungen für Wartungs‐ und Supportleistungen sind vor Beginn der Wartungsperiode zu leisten. (3) Wir können Abschlagszahlungen oder Vorkasse fordern.</t>
  </si>
  <si>
    <t>(1) Soweit nicht anders vereinbart hat der Besteller den Preis netto innerhalb von 14 Tagen nach Rechnungserstellung an uns ohne Abzüge zu zahlen. Nach Ablauf der Frist kommt der Besteller gemäß § 286 Abs. 2 Nr. 2 BGB in Verzug. In diesem Fall können wir Verzugszinsen gemäß § 288 BGB fordern.</t>
  </si>
  <si>
    <t>(2) Zahlungen für Wartungs‐ und Supportleistungen sind vor Beginn der Wartungsperiode zu leisten.</t>
  </si>
  <si>
    <t>(3) Wir können Abschlagszahlungen oder Vorkasse fordern.</t>
  </si>
  <si>
    <t>Lieferungen, Leistungsort, höhere Gewalt</t>
  </si>
  <si>
    <t>§ 5 Lieferungen, Leistungsort, höhere Gewalt (1) Sofern nicht anders vereinbart, erfolgt die Lieferung „ab Werk bzw. Lieferzentrum“ (EXW – INCOTERMS 2010). Teillieferungen sind zulässig, soweit ein wichtiger Grund für diese gegeben ist und keine zwingenden Interessen des Bestellers diesen entgegenstehen. (2) Software wird, sofern nicht anders vereinbart, in der bei Auslieferung aktuellen Fassung geliefert. (3) Wir bewirken die Lieferung von Software, indem wir nach unserer Wahl entweder (i) dem Besteller eine (1) Programmkopie der Software auf maschinenlesbarem Datenträger, sowie 1 Exemplar der Anwendungsdokumentation überlassen oder (ii) die Software im Netz abrufbar bereitstellen und dies dem Besteller mitteilen, sowie ihm 1 Exemplar der Anwendungsdokumentation überlassen. (4) Für die Einhaltung von Lieferterminen und den Gefahrübergang bei Softwareverkäufen ist bei körperlichem Versand der Zeitpunkt maßgeblich, in dem wir die Software und Anwendungsdokumentation dem Transporteur übergeben, ansonsten der Zeitpunkt, in dem die Software im Netz abrufbar bereitgestellt ist und wir dies dem Besteller mitteilen. (5) Sofern vereinbart ist, dass wir die Installation und/oder die Implementierung der Software beim Käufer vornehmen, ist der nach Abs. (4) maßgebliche Zeitpunkt die vollständige Übermittlung der Software in das System des Kunden. (6) Solange wir (i) auf die Mitwirkung oder Informationen des Käufers warten oder (ii) durch höhere Gewalt, wie insbesondere, aber nicht abschließend Streiks oder Aussperrungen in Drittbetrieben oder in unserem Betrieb, behördliches Eingreifen, gesetzliche Verbote oder andere unverschuldete Umstände in unseren Leistungen behindert sind, gelten Liefer‐ und Leistungsfristen um die Dauer der Behinderung und um eine angemessene Anlaufzeit nach Ende der Behinderung (,,Ausfallzeit“) als verlängert und es liegt für die Dauer der Ausfallzeit keine Pflichtverletzung vor. Wir werden dem Käufer derartige Behinderungen und ihre voraussichtliche Dauer unverzüglich mitteilen. Dauert die höhere Gewalt ununterbrochen länger als 3 Monate an, können beide Parteien den Vertrag außerordentlich kündigen.</t>
  </si>
  <si>
    <t>(1) Sofern nicht anders vereinbart, erfolgt die Lieferung „ab Werk bzw. Lieferzentrum“ (EXW – INCOTERMS 2010). Teillieferungen sind zulässig, soweit ein wichtiger Grund für diese gegeben ist und keine zwingenden Interessen des Bestellers diesen entgegenstehen.</t>
  </si>
  <si>
    <t>(2) Software wird, sofern nicht anders vereinbart, in der bei Auslieferung aktuellen Fassung geliefert.</t>
  </si>
  <si>
    <t>(3) Wir bewirken die Lieferung von Software, indem wir nach unserer Wahl entweder (i) dem Besteller eine (1) Programmkopie der Software auf maschinenlesbarem Datenträger, sowie 1 Exemplar der Anwendungsdokumentation überlassen oder (ii) die Software im Netz abrufbar bereitstellen und dies dem Besteller mitteilen, sowie ihm 1 Exemplar der Anwendungsdokumentation überlassen.</t>
  </si>
  <si>
    <t>(4) Für die Einhaltung von Lieferterminen und den Gefahrübergang bei Softwareverkäufen ist bei körperlichem Versand der Zeitpunkt maßgeblich, in dem wir die Software und Anwendungsdokumentation dem Transporteur übergeben, ansonsten der Zeitpunkt, in dem die Software im Netz abrufbar bereitgestellt ist und wir dies dem Besteller mitteilen.</t>
  </si>
  <si>
    <t>(5) Sofern vereinbart ist, dass wir die Installation und/oder die Implementierung der Software beim Käufer vornehmen, ist der nach Abs. (4) maßgebliche Zeitpunkt die vollständige Übermittlung der Software in das System des Kunden.</t>
  </si>
  <si>
    <t>(6) Solange wir (i) auf die Mitwirkung oder Informationen des Käufers warten oder (ii) durch höhere Gewalt, wie insbesondere, aber nicht abschließend Streiks oder Aussperrungen in Drittbetrieben oder in unserem Betrieb, behördliches Eingreifen, gesetzliche Verbote oder andere unverschuldete Umstände in unseren Leistungen behindert sind, gelten Liefer‐ und Leistungsfristen um die Dauer der Behinderung und um eine angemessene Anlaufzeit nach Ende der Behinderung (,,Ausfallzeit“) als verlängert und es liegt für die Dauer der Ausfallzeit keine Pflichtverletzung vor. Wir werden dem Käufer derartige Behinderungen und ihre voraussichtliche Dauer unverzüglich mitteilen. Dauert die höhere Gewalt ununterbrochen länger als 3 Monate an, können beide Parteien den Vertrag außerordentlich kündigen.</t>
  </si>
  <si>
    <t>Liefertermine, Verzug, Softwarepflege</t>
  </si>
  <si>
    <t>§ 6 Liefertermine, Verzug, Softwarepflege (1) Von uns angegebene Lieferzeiten gelten nur annähernd, sofern nicht ausdrücklich schriftlich etwas anderes vereinbart wurde. Sie stehen unter dem Vorbehalt der rechtzeitigen Selbstbelieferung durch unsere Zulieferer. (2) Der Beginn der von uns angegebenen Lieferzeit setzt die Abklärung aller technischen Fragen sowie die rechtzeitige und ordnungsgemäße Erfüllung der Verpflichtungen des Bestellers voraus. (3) Wird ein vereinbarter Liefertermin aus von uns zu vertretenden Gründen überschritten, so hat uns der Besteller schriftlich eine Nachfrist von mindestens zwei Wochen zu setzen. Erfolgt die Lieferung nicht und will der Besteller deswegen von dem Vertrag zurücktreten oder Schadenersatz statt der Leistung verlangen, ist er verpflichtet, uns dies zuvor ausdrücklich schriftlich mit einer angemessenen weiteren Nachfrist anzudrohen. Der Besteller ist verpflichtet, auf unser Verlangen innerhalb einer angemessenen Frist zu erklären, ob er wegen der Verzögerung der Lieferung vom Vertrag zurücktritt und/oder Schadensersatz statt der Leistung verlangt oder auf der Lieferung besteht. (4) Die Pflege der Software übernehmen wir nur aufgrund eines gesondert zu vereinbarenden Softwarepflegevertrages. Sofern nicht anders vereinbart, beginnt der Pflegevertrag mit dem in § 5 Absatz (4) bestimmten Zeitpunkt. (5) Die Einhaltung der Service Levels wird mit 90% garantiert (12‐Monats‐Durchschnitt über alle Kategorien). (6) Sagt der Besteller einen von uns mit der „Vereinbarung Projekteinsatz (work authorization)“ bestätigten Termin für die Erbringung von A+W Leistungen aus von ihm zu vertretenden Gründen ab, berechnen wir dem Besteller nachfolgende Gebühren basierend auf den vereinbarten Kostensätzen: Terminabsage länger als 2 Wochen vor dem Einsatz 0% Terminabsage innerhalb von 2 Wochen vor dem Einsatz 50% Terminabsage einen Tag vor dem Einsatz 75% Stornierungsgebühren von bereits gebuchten Fremdleistungen wie z. B. Flugtickets oder Hotelbuchungen werden auf Nachweis voll in Rechnung gestellt. Dem Besteller bleibt es unbenommen, einen niedrigeren Schaden nachzuweisen.</t>
  </si>
  <si>
    <t>(1) Von uns angegebene Lieferzeiten gelten nur annähernd, sofern nicht ausdrücklich schriftlich etwas anderes vereinbart wurde. Sie stehen unter dem Vorbehalt der rechtzeitigen Selbstbelieferung durch unsere Zulieferer.</t>
  </si>
  <si>
    <t>(2) Der Beginn der von uns angegebenen Lieferzeit setzt die Abklärung aller technischen Fragen sowie die rechtzeitige und ordnungsgemäße Erfüllung der Verpflichtungen des Bestellers voraus.</t>
  </si>
  <si>
    <t>(3) Wird ein vereinbarter Liefertermin aus von uns zu vertretenden Gründen überschritten, so hat uns der Besteller schriftlich eine Nachfrist von mindestens zwei Wochen zu setzen. Erfolgt die Lieferung nicht und will der Besteller deswegen von dem Vertrag zurücktreten oder Schadenersatz statt der Leistung verlangen, ist er verpflichtet, uns dies zuvor ausdrücklich schriftlich mit einer angemessenen weiteren Nachfrist anzudrohen. Der Besteller ist verpflichtet, auf unser Verlangen innerhalb einer angemessenen Frist zu erklären, ob er wegen der Verzögerung der Lieferung vom Vertrag zurücktritt und/oder Schadensersatz statt der Leistung verlangt oder auf der Lieferung besteht.</t>
  </si>
  <si>
    <t>(4) Die Pflege der Software übernehmen wir nur aufgrund eines gesondert zu vereinbarenden Softwarepflegevertrages. Sofern nicht anders vereinbart, beginnt der Pflegevertrag mit dem in § 5 Absatz (4) bestimmten Zeitpunkt.</t>
  </si>
  <si>
    <t>(5) Die Einhaltung der Service Levels wird mit 90% garantiert (12‐Monats‐Durchschnitt über alle Kategorien).</t>
  </si>
  <si>
    <t>(6) Sagt der Besteller einen von uns mit der „Vereinbarung Projekteinsatz (work authorization)“ bestätigten Termin für die Erbringung von A+W Leistungen aus von ihm zu vertretenden Gründen ab, berechnen wir dem Besteller nachfolgende Gebühren basierend auf den vereinbarten Kostensätzen: Terminabsage länger als 2 Wochen vor dem Einsatz 0% Terminabsage innerhalb von 2 Wochen vor dem Einsatz 50% Terminabsage einen Tag vor dem Einsatz 75% Stornierungsgebühren von bereits gebuchten Fremdleistungen wie z. B. Flugtickets oder Hotelbuchungen werden auf Nachweis voll in Rechnung gestellt. Dem Besteller bleibt es unbenommen, einen niedrigeren Schaden nachzuweisen.</t>
  </si>
  <si>
    <t>Nutzungsrechte bei Software</t>
  </si>
  <si>
    <t>§ 7 Nutzungsrechte bei Software (1) Soweit nachfolgend nicht anders geregelt, verbleiben sämtliche Rechte an Software einschließlich für den Besteller erstellter Modifikationen, insbesondere Urheber‐ und Nutzungsrechte sowie gewerbliche Schutzrechte bei uns oder unseren Erfüllungsgehilfen. (2) Vorbehaltlich einer anderweitigen Vereinbarung räumen wir dem Besteller an Software ein einfaches, zeitlich unbeschränktes Nutzungsrecht an den Vertragsgegenständen zur Einzel‐ und Mehrplatznutzung ein, jedoch nur für die zwischen den Parteien vereinbarte Betriebsstätte, in der die Vertragsgegenstände verwendet werden sollen. Ohne ausdrückliche Vereinbarung wird das Nutzungsrecht ausschließlich für die Betriebsstätte an dem Standort eingeräumt, an dem der Besteller seinen Verwaltungssitz hat. Dieses Nutzungsrecht darf gleichzeitig nur von maximal der Anzahl natürlicher Personen ausgeübt werden, für die der Besteller den Kaufpreis gemäß Ziffer 3 entrichtet hat. (3) Der Besteller darf die Software nur zu dem Zweck einsetzen, seine internen Geschäftsvorfälle und die von solchen Unternehmen abzuwickeln, die mit ihm iS des § 15 AktG verbunden sind (,,Konzernunternehmen“). Insbesondere (i) ein Rechenzentrumsbetrieb für Dritte oder (ii) das vorübergehende Zur‐Verfügung‐Stellen der Software (z. B. als Application Service Providing) für andere als Konzernunternehmen oder (iii) die Nutzung der Software zur Schulung von Personen, die nicht Mitarbeiter des Bestellers oder seiner Konzernunternehmen sind, sind nur nach unserer vorherigen schriftlichen Zustimmung zulässig. Die gewerbliche Weitervermietung ist generell untersagt. (4) Vervielfältigungen der Software sind nur insoweit zulässig, als dies für den vertragsgemäßen Gebrauch notwendig ist. Der Besteller darf von der Software Sicherungskopien nach den Regeln der Technik im notwendigen Umfang anfertigen. Sicherungskopien auf beweglichen Datenträgern sind als solche zu kennzeichnen und mit dem Urheberrechtsvermerk des Originaldatenträgers zu versehen. Hat der Besteller die Software im Wege des Online‐Download erworben, ist er berechtigt, die Software auf einen Datenträger zu kopieren. Im Übrigen entspricht unser Recht an der Online‐Kopie dem eines Bestellers an einer auf Datenträger erhaltenen Software. (5) Der Besteller ist zu Änderungen, Erweiterungen und sonstigen Umarbeitungen der Software i. S. des § 69 c Nr. 2 UrhG nur insoweit befugt, als das Gesetz solches unabdingbar erlaubt. (6) Der Besteller ist zur Dekompilierung der Software nur in den Grenzen des § 69 e UrhG berechtigt und erst, wenn wir nach schriftlicher Aufforderung mit angemessener Fristsetzung nicht die notwendigen Daten und/oder Informationen zur Verfügung gestellt haben, um Interoperabilität mit anderer Hard‐ und Software herzustellen. (7) Überlassen wir dem Besteller im Rahmen von Nachbesserung oder Pflege Ergänzungen (z. B. Patches, Ergänzungen des Bedienerhandbuches) oder eine Neuauflage des Vertragsgegenstandes (z. B. Update, Upgrade), die früher überlassene Vertragsgegenstände (,,Altsoftware“) ersetzen, unterliegen diese den Bestimmungen dieser Vereinbarung. (8) Stellen wir eine Neuauflage des Vertragsgegenstandes zur Verfügung, so erlöschen in Bezug auf die Altsoftware die Befugnisse des Bestellers nach diesem Vertrag auch ohne unser ausdrückliches Rückgabeverlangen, sobald der Besteller die neue Software produktiv nutzt. Der Verkäufer räumt dem Besteller jedoch eine dreimonatige Übergangsphase ein, in der beide Versionen der Vertragsgegenstände nebeneinander genutzt werden dürfen. (9) Eine Vervielfältigung oder Umarbeitung der Anwendungsdokumentation ist – vorbehaltlich der Regelungen in Abs. 3 und 4 (soweit die Dokumentation in die Software integriert ist) – nicht gestattet. (10) Optional stellen wir dem Kunden die Datenbank Software Microsoft SQL Server 2014 Standard zur Verfügung. Diese Software wird vom Drittanbieter „Microsoft“ zur Verfügung gestellt. Preiserhöhungen dieses Anbieters werden dem Kunden weiterberechnet. A+W behält sich das Recht vor, die Überlassung dieser Datenbanken binnen Jahresfrist zu kündigen.</t>
  </si>
  <si>
    <t>(1) Soweit nachfolgend nicht anders geregelt, verbleiben sämtliche Rechte an Software einschließlich für den Besteller erstellter Modifikationen, insbesondere Urheber‐ und Nutzungsrechte sowie gewerbliche Schutzrechte bei uns oder unseren Erfüllungsgehilfen.</t>
  </si>
  <si>
    <t>(2) Vorbehaltlich einer anderweitigen Vereinbarung räumen wir dem Besteller an Software ein einfaches, zeitlich unbeschränktes Nutzungsrecht an den Vertragsgegenständen zur Einzel‐ und Mehrplatznutzung ein, jedoch nur für die zwischen den Parteien vereinbarte Betriebsstätte, in der die Vertragsgegenstände verwendet werden sollen. Ohne ausdrückliche Vereinbarung wird das Nutzungsrecht ausschließlich für die Betriebsstätte an dem Standort eingeräumt, an dem der Besteller seinen Verwaltungssitz hat. Dieses Nutzungsrecht darf gleichzeitig nur von maximal der Anzahl natürlicher Personen ausgeübt werden, für die der Besteller den Kaufpreis gemäß Ziffer 3 entrichtet hat.</t>
  </si>
  <si>
    <t>(3) Der Besteller darf die Software nur zu dem Zweck einsetzen, seine internen Geschäftsvorfälle und die von solchen Unternehmen abzuwickeln, die mit ihm iS des § 15 AktG verbunden sind (,,Konzernunternehmen“). Insbesondere (i) ein Rechenzentrumsbetrieb für Dritte oder (ii) das vorübergehende Zur‐Verfügung‐Stellen der Software (z. B. als Application Service Providing) für andere als Konzernunternehmen oder (iii) die Nutzung der Software zur Schulung von Personen, die nicht Mitarbeiter des Bestellers oder seiner Konzernunternehmen sind, sind nur nach unserer vorherigen schriftlichen Zustimmung zulässig. Die gewerbliche Weitervermietung ist generell untersagt.</t>
  </si>
  <si>
    <t>(4) Vervielfältigungen der Software sind nur insoweit zulässig, als dies für den vertragsgemäßen Gebrauch notwendig ist. Der Besteller darf von der Software Sicherungskopien nach den Regeln der Technik im notwendigen Umfang anfertigen. Sicherungskopien auf beweglichen Datenträgern sind als solche zu kennzeichnen und mit dem Urheberrechtsvermerk des Originaldatenträgers zu versehen. Hat der Besteller die Software im Wege des Online‐Download erworben, ist er berechtigt, die Software auf einen Datenträger zu kopieren. Im Übrigen entspricht unser Recht an der Online‐Kopie dem eines Bestellers an einer auf Datenträger erhaltenen Software.</t>
  </si>
  <si>
    <t>(5) Der Besteller ist zu Änderungen, Erweiterungen und sonstigen Umarbeitungen der Software i. S. des § 69 c Nr. 2 UrhG nur insoweit befugt, als das Gesetz solches unabdingbar erlaubt.</t>
  </si>
  <si>
    <t>(6) Der Besteller ist zur Dekompilierung der Software nur in den Grenzen des § 69 e UrhG berechtigt und erst, wenn wir nach schriftlicher Aufforderung mit angemessener Fristsetzung nicht die notwendigen Daten und/oder Informationen zur Verfügung gestellt haben, um Interoperabilität mit anderer Hard‐ und Software herzustellen.</t>
  </si>
  <si>
    <t>(7) Überlassen wir dem Besteller im Rahmen von Nachbesserung oder Pflege Ergänzungen (z. B. Patches, Ergänzungen des Bedienerhandbuches) oder eine Neuauflage des Vertragsgegenstandes (z. B. Update, Upgrade), die früher überlassene Vertragsgegenstände (,,Altsoftware“) ersetzen, unterliegen diese den Bestimmungen dieser Vereinbarung.</t>
  </si>
  <si>
    <t>(8) Stellen wir eine Neuauflage des Vertragsgegenstandes zur Verfügung, so erlöschen in Bezug auf die Altsoftware die Befugnisse des Bestellers nach diesem Vertrag auch ohne unser ausdrückliches Rückgabeverlangen, sobald der Besteller die neue Software produktiv nutzt. Der Verkäufer räumt dem Besteller jedoch eine dreimonatige Übergangsphase ein, in der beide Versionen der Vertragsgegenstände nebeneinander genutzt werden dürfen.</t>
  </si>
  <si>
    <t>(9) Eine Vervielfältigung oder Umarbeitung der Anwendungsdokumentation ist – vorbehaltlich der Regelungen in Abs. 3 und 4 (soweit die Dokumentation in die Software integriert ist) – nicht gestattet.</t>
  </si>
  <si>
    <t>(10)</t>
  </si>
  <si>
    <t>(10) Optional stellen wir dem Kunden die Datenbank Software Microsoft SQL Server 2014 Standard zur Verfügung. Diese Software wird vom Drittanbieter „Microsoft“ zur Verfügung gestellt. Preiserhöhungen dieses Anbieters werden dem Kunden weiterberechnet. A+W behält sich das Recht vor, die Überlassung dieser Datenbanken binnen Jahresfrist zu kündigen.</t>
  </si>
  <si>
    <t>§ 8 Eigentumsvorbehalt (1) Verkaufte Ware bleibt bis zur Erfüllung sämtlicher Forderungen aus der Geschäftsbeziehung unser Eigentum. (2) In Bezug auf Softwarelieferungen gilt vorrangig das Folgende: Die Einräumung der unter Ziffer 7 genannten Nutzungsrechte ist aufschiebend bedingt durch die vollständige Begleichung unserer sämtlichen Vergütungsansprüche aus diesem Vertragsverhältnis. Bei Pfändungen, Beschlagnahmen oder sonstigen Verfügungen oder Eingriffen Dritter hat der Besteller uns unverzüglich zu benachrichtigen. Bei Pflichtverletzungen des Bestellers, insbesondere bei Zahlungsverzug, sind wir nach erfolglosem Ablauf einer dem Besteller gesetzten angemessenen Frist zur Leistung zum Rücktritt berechtigt; die gesetzlichen Bestimmungen zur Entbehrlichkeit einer Fristsetzung bleiben unberührt.</t>
  </si>
  <si>
    <t>(1) Verkaufte Ware bleibt bis zur Erfüllung sämtlicher Forderungen aus der Geschäftsbeziehung unser Eigentum.</t>
  </si>
  <si>
    <t>(2) In Bezug auf Softwarelieferungen gilt vorrangig das Folgende: Die Einräumung der unter Ziffer 7 genannten Nutzungsrechte ist aufschiebend bedingt durch die vollständige Begleichung unserer sämtlichen Vergütungsansprüche aus diesem Vertragsverhältnis. Bei Pfändungen, Beschlagnahmen oder sonstigen Verfügungen oder Eingriffen Dritter hat der Besteller uns unverzüglich zu benachrichtigen. Bei Pflichtverletzungen des Bestellers, insbesondere bei Zahlungsverzug, sind wir nach erfolglosem Ablauf einer dem Besteller gesetzten angemessenen Frist zur Leistung zum Rücktritt berechtigt; die gesetzlichen Bestimmungen zur Entbehrlichkeit einer Fristsetzung bleiben unberührt.</t>
  </si>
  <si>
    <t>Ende des Nutzungsrechts an Software In allen Fällen der Beendigung seiner Nutzungsberechtigung (z. B. durch Rücktritt, Nachlieferung) gibt der Besteller alle Lieferungen der Software unverzüglich heraus und löscht sämtliche Kopien, soweit er nicht gesetzlich zu längerer Aufbewahrung verpflichtet ist.</t>
  </si>
  <si>
    <t>§ 9 Ende des Nutzungsrechts an Software In allen Fällen der Beendigung seiner Nutzungsberechtigung (z. B. durch Rücktritt, Nachlieferung) gibt der Besteller alle Lieferungen der Software unverzüglich heraus und löscht sämtliche Kopien, soweit er nicht gesetzlich zu längerer Aufbewahrung verpflichtet ist. Die Erledigung versichert er uns gegenüber schriftlich. Die Regelung in Ziffer 7 Abs. 6 bleibt unberührt.</t>
  </si>
  <si>
    <t>Nichtübertragbarkeit von Nutzungsrechten an Software Sofern wir dem Besteller Nutzungsrechte an Software einräumen, so sind diese nicht übertragbar, sofern nichts anderes ausdrücklich schriftlich vereinbart wurde.</t>
  </si>
  <si>
    <t>§ 10 Nichtübertragbarkeit von Nutzungsrechten an Software Sofern wir dem Besteller Nutzungsrechte an Software einräumen, so sind diese nicht übertragbar, sofern nichts anderes ausdrücklich schriftlich vereinbart wurde. Die Überlassung von Software an Dritte ist untersagt, dies gilt auch für die nur vorübergehende Überlassung sowie für die entgeltliche oder unentgeltliche Überlassung der Nutzung an Dritte, gleich ob die Vertragsgegenstände in körperlicher oder unkörperlicher Form überlassen werden. In jedem Fall ist der zugrundeliegende Vertrag kündbar, sofern eine unberechtigte Überlassung erfolgt. Gleiches gilt für den Fall, dass sich die Mehrheitsverhältnisse am Kunden dergestalt ändern, dass ein Wettbewerber von A+W mittelbar oder unmittelbar die Stimmenmehrheit am Kunden erlangt.</t>
  </si>
  <si>
    <t>Mitwirkungs‐ und Informationspflichten des Käufers</t>
  </si>
  <si>
    <t>§ 11 Mitwirkungs‐ und Informationspflichten des Käufers (1) Der Besteller hat sich über die wesentlichen Funktionsmerkmale der Vertragsprodukte selbst zu informieren und trägt das Risiko, ob diese seinen Wünschen und Bedürfnissen entsprechen. (2) Die Einrichtung einer funktionsfähigen – und auch unter Berücksichtigung der zusätzlichen Belastung durch die Vertragsgegenstände ausreichend dimensionierten – Hard‐ und Softwareumgebung liegt in der alleinigen Verantwortung des Bestellers. (3) Der Besteller testet Software vor deren Einsatz gründlich auf Mangelfreiheit und auf Verwendbarkeit in der bestehenden Hard‐ und Softwarekonfiguration. Dies gilt auch für Software, die er im Rahmen der Gewährleistung und der Pflege erhält. Der Besteller hat hierzu vier Wochen nach Bereitstellung der Software Zeit. Meldet der Besteller innerhalb dieser Frist keine Mängel oder gibt keine Rückmeldung zur Verwendbarkeit der Software, gelten die Vertragsprodukte als genehmigt und ordnungsgemäß bereitgestellt. Dieser Ausschluss gilt nicht, wenn ein verdeckter Mangel i. S. d. § 377 Abs. 2 HGB vorliegt. In diesem Fall ist die Anzeige unverzüglich nach der Entdeckung zu erstatten, andernfalls gilt die Software/Vertragsprodukte als genehmigt. (4) Der Besteller beachtet unsere für Installation und Betrieb der Vertragsprodukte gegebenen Hinweise; er wird sich in regelmäßigen Abständen auf den über das Internet unter https://www.a‐w.com/de/ zugänglichen Webseiten über aktuelle Hinweise informieren und diese beim Betrieb berücksichtigen. (5) Soweit uns über die Bereitstellung der Vertragsgegenstände hinaus weitere Leistungspflichten obliegen, wirkt der Besteller hieran im erforderlichen Umfang unentgeltlich mit, indem er z. B. Mitarbeiter, Arbeitsräume, Hard‐ und Software, Daten und Telekommunikationseinrichtungen zur Verfügung stellt. (6) Der Besteller gewährt uns zur Fehlersuche und ‐behebung Zugang zu den Vertragsgegenständen, insbesondere zu Software, nach Wahl des Bestellers unmittelbar und/oder mittels Datenfernübertragung. Wir sind berechtigt zu prüfen, ob die Vertragsgegenstände in Übereinstimmung mit den Bestimmungen dieses Vertrages genutzt werden. Zu diesem Zweck dürfen wir vom Besteller Auskunft verlangen, insbesondere über Zeitraum und Umfang der Nutzung der Vertragsgegenstände, sowie Einsicht in die Bücher und Schriften, sowie die Hard‐ und Software des Bestellers nehmen. Uns ist hierfür zu den üblichen Geschäftszeiten Zutritt zu den Geschäftsräumen des Bestellers zu gewähren. (7) Der Besteller übernimmt als wesentliche Vertragspflicht, Daten und Programme in anwendungsadäquaten Intervallen, mindestens einmal täglich, in maschinenlesbarer Form zu sichern und damit zu gewährleisten, dass diese mit vertretbarem Aufwand wiederhergestellt werden können. (8) Soweit der Besteller nicht ausdrücklich vorab darauf hinweist, dürfen wir davon ausgehen, dass alle Daten des Bestellers, mit denen wir in Berührung kommen können, entsprechend gesichert sind. (9) Der Besteller trägt Nachteile und Mehrkosten aus einer Verletzung dieser Pflichten.</t>
  </si>
  <si>
    <t>(1) Der Besteller hat sich über die wesentlichen Funktionsmerkmale der Vertragsprodukte selbst zu informieren und trägt das Risiko, ob diese seinen Wünschen und Bedürfnissen entsprechen.</t>
  </si>
  <si>
    <t>(2) Die Einrichtung einer funktionsfähigen – und auch unter Berücksichtigung der zusätzlichen Belastung durch die Vertragsgegenstände ausreichend dimensionierten – Hard‐ und Softwareumgebung liegt in der alleinigen Verantwortung des Bestellers.</t>
  </si>
  <si>
    <t>(3) Der Besteller testet Software vor deren Einsatz gründlich auf Mangelfreiheit und auf Verwendbarkeit in der bestehenden Hard‐ und Softwarekonfiguration. Dies gilt auch für Software, die er im Rahmen der Gewährleistung und der Pflege erhält. Der Besteller hat hierzu vier Wochen nach Bereitstellung der Software Zeit. Meldet der Besteller innerhalb dieser Frist keine Mängel oder gibt keine Rückmeldung zur Verwendbarkeit der Software, gelten die Vertragsprodukte als genehmigt und ordnungsgemäß bereitgestellt. Dieser Ausschluss gilt nicht, wenn ein verdeckter Mangel i. S. d. § 377 Abs. 2 HGB vorliegt. In diesem Fall ist die Anzeige unverzüglich nach der Entdeckung zu erstatten, andernfalls gilt die Software/Vertragsprodukte als genehmigt.</t>
  </si>
  <si>
    <t>(4) Der Besteller beachtet unsere für Installation und Betrieb der Vertragsprodukte gegebenen Hinweise; er wird sich in regelmäßigen Abständen auf den über das Internet unter https://www.a‐w.com/de/ zugänglichen Webseiten über aktuelle Hinweise informieren und diese beim Betrieb berücksichtigen.</t>
  </si>
  <si>
    <t>(5) Soweit uns über die Bereitstellung der Vertragsgegenstände hinaus weitere Leistungspflichten obliegen, wirkt der Besteller hieran im erforderlichen Umfang unentgeltlich mit, indem er z. B. Mitarbeiter, Arbeitsräume, Hard‐ und Software, Daten und Telekommunikationseinrichtungen zur Verfügung stellt.</t>
  </si>
  <si>
    <t>(6) Der Besteller gewährt uns zur Fehlersuche und ‐behebung Zugang zu den Vertragsgegenständen, insbesondere zu Software, nach Wahl des Bestellers unmittelbar und/oder mittels Datenfernübertragung. Wir sind berechtigt zu prüfen, ob die Vertragsgegenstände in Übereinstimmung mit den Bestimmungen dieses Vertrages genutzt werden. Zu diesem Zweck dürfen wir vom Besteller Auskunft verlangen, insbesondere über Zeitraum und Umfang der Nutzung der Vertragsgegenstände, sowie Einsicht in die Bücher und Schriften, sowie die Hard‐ und Software des Bestellers nehmen. Uns ist hierfür zu den üblichen Geschäftszeiten Zutritt zu den Geschäftsräumen des Bestellers zu gewähren.</t>
  </si>
  <si>
    <t>(7) Der Besteller übernimmt als wesentliche Vertragspflicht, Daten und Programme in anwendungsadäquaten Intervallen, mindestens einmal täglich, in maschinenlesbarer Form zu sichern und damit zu gewährleisten, dass diese mit vertretbarem Aufwand wiederhergestellt werden können.</t>
  </si>
  <si>
    <t>(8) Soweit der Besteller nicht ausdrücklich vorab darauf hinweist, dürfen wir davon ausgehen, dass alle Daten des Bestellers, mit denen wir in Berührung kommen können, entsprechend gesichert sind.</t>
  </si>
  <si>
    <t>(9) Der Besteller trägt Nachteile und Mehrkosten aus einer Verletzung dieser Pflichten.</t>
  </si>
  <si>
    <t>Mängelhaftung</t>
  </si>
  <si>
    <t>§ 12 Mängelhaftung (1) Der Besteller kann wegen Mängeln unserer Lieferung und Leistung keine Rechte geltend machen, soweit der Wert oder die Tauglichkeit unserer Lieferung und Leistung lediglich unerheblich gemindert ist. (2) Soweit unsere Lieferung und Leistung mangelhaft ist und dies vom Besteller rechtzeitig schriftlich gem. § 377 HGB beanstandet wurde, werden wir nach unserer Wahl und auf unsere Kosten nachliefern oder nachbessern (Nacherfüllung). Hierzu ist uns Gelegenheit innerhalb angemessener Frist von mindestens 28 Kalendertagen zu gewähren. Dies gilt nicht, soweit die Verjährungsfrist gem. § 14 Abs. (1) bereits abgelaufen ist; in diesem Fall sind unsere Service‐ oder Nacherfüllungsarbeiten vom Besteller nach unserer zu diesem Zeitpunkt gültigen Preisliste zu vergüten. (3) Der Besteller kann Ersatz für die zum Zweck der Nacherfüllung erforderlichen Aufwendungen verlangen, sofern die Aufwendungen sich nicht erhöhen, weil der Gegenstand der Lieferung nachträglich an einen anderen Ort als den ursprünglichen Lieferort verbracht worden ist, es sei denn, die Verbringung entspricht seinem bestimmungsgemäßen Gebrauch. Schlägt die Nacherfüllung fehl, kann der Besteller die Vergütung mindern oder vom Vertrag zurücktreten. Der Rücktritt ist allerdings nur zulässig, wenn der Besteller uns dies zuvor ausdrücklich schriftlich mit einer angemessenen weiteren Nachfrist androht. (4) Rückgriffsansprüche des Bestellers gemäß § 478 BGB gegen uns bestehen nur insoweit, als der Besteller mit seinem Abnehmer keine über die gesetzlichen Mängelansprüche hinausgehenden Vereinbarungen getroffen hat.</t>
  </si>
  <si>
    <t>(1) Der Besteller kann wegen Mängeln unserer Lieferung und Leistung keine Rechte geltend machen, soweit der Wert oder die Tauglichkeit unserer Lieferung und Leistung lediglich unerheblich gemindert ist.</t>
  </si>
  <si>
    <t>(2) Soweit unsere Lieferung und Leistung mangelhaft ist und dies vom Besteller rechtzeitig schriftlich gem. § 377 HGB beanstandet wurde, werden wir nach unserer Wahl und auf unsere Kosten nachliefern oder nachbessern (Nacherfüllung). Hierzu ist uns Gelegenheit innerhalb angemessener Frist von mindestens 28 Kalendertagen zu gewähren. Dies gilt nicht, soweit die Verjährungsfrist gem. § 14 Abs. (1) bereits abgelaufen ist; in diesem Fall sind unsere Service‐ oder Nacherfüllungsarbeiten vom Besteller nach unserer zu diesem Zeitpunkt gültigen Preisliste zu vergüten.</t>
  </si>
  <si>
    <t>(3) Der Besteller kann Ersatz für die zum Zweck der Nacherfüllung erforderlichen Aufwendungen verlangen, sofern die Aufwendungen sich nicht erhöhen, weil der Gegenstand der Lieferung nachträglich an einen anderen Ort als den ursprünglichen Lieferort verbracht worden ist, es sei denn, die Verbringung entspricht seinem bestimmungsgemäßen Gebrauch. Schlägt die Nacherfüllung fehl, kann der Besteller die Vergütung mindern oder vom Vertrag zurücktreten. Der Rücktritt ist allerdings nur zulässig, wenn der Besteller uns dies zuvor ausdrücklich schriftlich mit einer angemessenen weiteren Nachfrist androht.</t>
  </si>
  <si>
    <t>(4) Rückgriffsansprüche des Bestellers gemäß § 478 BGB gegen uns bestehen nur insoweit, als der Besteller mit seinem Abnehmer keine über die gesetzlichen Mängelansprüche hinausgehenden Vereinbarungen getroffen hat.</t>
  </si>
  <si>
    <t>Schadensersatz</t>
  </si>
  <si>
    <t>§ 13 Schadensersatz (1) Soweit sich nachstehend nichts anderes ergibt, sind über die vorstehenden Regelungen, insbesondere in Ziffern 6 und 12 hinausgehende Ansprüche des Bestellers – gleich aus welchen Rechtsgründen – ausgeschlossen. Wir haften deshalb nicht für Schäden, die nicht an den Vertragsgegenständen selbst entstanden sind; insbesondere haften wir nicht für entgangenen Gewinn oder für sonstige Vermögensschäden des Bestellers. Soweit unsere vertragliche Haftung ausgeschlossen oder beschränkt ist, gilt dies auch für die persönliche Haftung unserer Arbeitnehmer, Vertreter und Erfüllungsgehilfen. (2) Vorstehende Haftungsbeschränkung gilt nicht, soweit die Schadensursache auf Vorsatz oder grober Fahrlässigkeit beruht, ein Personenschaden vorliegt oder ein Schadensersatzanspruch nach dem Produkthaftungsgesetz besteht. Dasselbe gilt, soweit wir eine der Haftungsbeschränkung entgegenstehende Garantie für die Beschaffenheit der vertraglichen Leistung übernommen haben. (3) Sofern wir fahrlässig eine vertragswesentliche Pflicht verletzen, ist die Ersatzpflicht für Sachschäden auf den typischerweise entstehenden Schaden beschränkt. Wesentliche Vertragspflichten sind solche, die dem Besteller Rechtspositionen verschaffen, welche ihm der Vertrag nach seinem Inhalt und Zweck gerade zu gewähren hat und solche, deren Erfüllung die ordnungsgemäße Durchführung des Vertrags überhaupt erst ermöglicht und auf deren Einhaltung der Besteller regelmäßig vertraut und vertrauen darf. (4) Im Übrigen ist unsere Schadensersatzhaftung ausgeschlossen. (5) Uns bleibt der Einwand des Mitverschuldens unbenommen.</t>
  </si>
  <si>
    <t>(1) Soweit sich nachstehend nichts anderes ergibt, sind über die vorstehenden Regelungen, insbesondere in Ziffern 6 und 12 hinausgehende Ansprüche des Bestellers – gleich aus welchen Rechtsgründen – ausgeschlossen. Wir haften deshalb nicht für Schäden, die nicht an den Vertragsgegenständen selbst entstanden sind; insbesondere haften wir nicht für entgangenen Gewinn oder für sonstige Vermögensschäden des Bestellers. Soweit unsere vertragliche Haftung ausgeschlossen oder beschränkt ist, gilt dies auch für die persönliche Haftung unserer Arbeitnehmer, Vertreter und Erfüllungsgehilfen.</t>
  </si>
  <si>
    <t>(2) Vorstehende Haftungsbeschränkung gilt nicht, soweit die Schadensursache auf Vorsatz oder grober Fahrlässigkeit beruht, ein Personenschaden vorliegt oder ein Schadensersatzanspruch nach dem Produkthaftungsgesetz besteht. Dasselbe gilt, soweit wir eine der Haftungsbeschränkung entgegenstehende Garantie für die Beschaffenheit der vertraglichen Leistung übernommen haben.</t>
  </si>
  <si>
    <t>(3) Sofern wir fahrlässig eine vertragswesentliche Pflicht verletzen, ist die Ersatzpflicht für Sachschäden auf den typischerweise entstehenden Schaden beschränkt. Wesentliche Vertragspflichten sind solche, die dem Besteller Rechtspositionen verschaffen, welche ihm der Vertrag nach seinem Inhalt und Zweck gerade zu gewähren hat und solche, deren Erfüllung die ordnungsgemäße Durchführung des Vertrags überhaupt erst ermöglicht und auf deren Einhaltung der Besteller regelmäßig vertraut und vertrauen darf.</t>
  </si>
  <si>
    <t>(4) Im Übrigen ist unsere Schadensersatzhaftung ausgeschlossen.</t>
  </si>
  <si>
    <t>(5) Uns bleibt der Einwand des Mitverschuldens unbenommen.</t>
  </si>
  <si>
    <t>Verjährung, Abtretung, Aufrechnung</t>
  </si>
  <si>
    <t>§ 14 Verjährung, Abtretung, Aufrechnung (1) Die Verjährungsfrist für Ansprüche gemäß Ziffern 12 und 13 beträgt ein Jahr. Dies gilt nicht, soweit gemäß §§ 438 Abs. 1 Nr. 2 (Bauwerke und Sachen für Bauwerke), 479 Abs. 1 (Rückgriffsanspruch) und 634a Abs. 1 Nr. 2 BGB (Baumängel) längere Fristen vorgeschrieben sind, sowie in Fällen der Verletzung des Lebens, des Körpers oder der Gesundheit, bei einer vorsätzlichen oder grob fahrlässigen Pflichtverletzung und bei Schadensersatzansprüchen nach dem Produkthaftungsgesetz. (2) Die Abtretung der in Ziffern 12 und 13 geregelten Ansprüche des Bestellers ist ausgeschlossen. § 354 a HGB bleibt unberührt. (3) Eine Aufrechnung des Bestellers gegen Ansprüche von uns ist nur dann zulässig, wenn die Ansprüche rechtskräftig festgestellt oder unstrittig sind.</t>
  </si>
  <si>
    <t>(1) Die Verjährungsfrist für Ansprüche gemäß Ziffern 12 und 13 beträgt ein Jahr. Dies gilt nicht, soweit gemäß §§ 438 Abs. 1 Nr. 2 (Bauwerke und Sachen für Bauwerke), 479 Abs. 1 (Rückgriffsanspruch) und 634a Abs. 1 Nr. 2 BGB (Baumängel) längere Fristen vorgeschrieben sind, sowie in Fällen der Verletzung des Lebens, des Körpers oder der Gesundheit, bei einer vorsätzlichen oder grob fahrlässigen Pflichtverletzung und bei Schadensersatzansprüchen nach dem Produkthaftungsgesetz.</t>
  </si>
  <si>
    <t>(2) Die Abtretung der in Ziffern 12 und 13 geregelten Ansprüche des Bestellers ist ausgeschlossen. § 354 a HGB bleibt unberührt.</t>
  </si>
  <si>
    <t>(3) Eine Aufrechnung des Bestellers gegen Ansprüche von uns ist nur dann zulässig, wenn die Ansprüche rechtskräftig festgestellt oder unstrittig sind.</t>
  </si>
  <si>
    <t>§ 15 Geheimhaltung (1) Die Parteien werden vertrauliche Informationen des jeweils anderen Vertragspartners, die ihnen anvertraut oder bei Gelegenheit der Zusammenarbeit bekannt werden, während der Dauer und nach Beendigung des Vertragsverhältnisses nicht an Dritte weitergeben oder unbefugt für eigene Geschäftszwecke verwerten. Dies gilt entsprechend für Abschluss und Inhalt dieses Vertrages. Die Parteien werden diese Verpflichtung auch ihren Mitarbeitern auferlegen. (2) Diese Geheimhaltungspflicht gilt nicht für Informationen, die a) der anderen Partei bereits außerhalb des Vertragsverhältnisses vorbekannt waren; b) rechtmäßig von Dritten erworben wurden; c) allgemein bekannt oder Stand der Technik sind oder werden; d) vom abgebenden Vertragspartner freigegeben werden. Die Geheimhaltungspflicht für technische Informationen endet 5 Jahre nach Beendigung des Vertragsverhältnisses. (3) Nach Beendigung dieses Vertragsverhältnisses haben die Parteien alle geheimhaltungsbedürftigen Unterlagen und Informationen unaufgefordert zurückzugeben oder auf Wunsch der ausgebenden Partei zu vernichten und hierüber einen Nachweis zu erbringen. Die Parteien verpflichten sich, die ihnen zur Eigennutzung überlassene Software sowie Präsentationsversionen umgehend zu deinstallieren. (4) Die Parteien halten die Regeln des Datenschutzes ein, insbesondere wenn ihnen Zugang zum Betrieb oder zu Hard‐ und Software der anderen Partei gewährt wird. Sie stellen sicher, dass ihre Erfüllungsgehilfen diese Bestimmungen ebenfalls einhalten, insbesondere verpflichten sie sie vor Aufnahme ihrer Tätigkeit auf das Datengeheimnis. Die Parteien bezwecken keine Verarbeitung oder Nutzung personenbezogener Daten im Auftrag der anderen Partei. Vielmehr geschieht ein Transfer personenbezogener Daten nur in Ausnahmefällen als Nebenfolge der vertragsgemäßen Leistungen der Parteien. Die personenbezogenen Daten werden von den Parteien in Übereinstimmung mit den datenschutzrechtlichen Bestimmungen behandelt. In jedem Fall erfolgt die Erhebung nur insoweit, wie für die Durchführung des jeweiligen Vertrages notwendig. Umfang, Dauer und Art der Erhebung bestimmen sich nach dem jeweils abgeschlossenen Vertrag.</t>
  </si>
  <si>
    <t>(1) Die Parteien werden vertrauliche Informationen des jeweils anderen Vertragspartners, die ihnen anvertraut oder bei Gelegenheit der Zusammenarbeit bekannt werden, während der Dauer und nach Beendigung des Vertragsverhältnisses nicht an Dritte weitergeben oder unbefugt für eigene Geschäftszwecke verwerten. Dies gilt entsprechend für Abschluss und Inhalt dieses Vertrages. Die Parteien werden diese Verpflichtung auch ihren Mitarbeitern auferlegen.</t>
  </si>
  <si>
    <t>(2) Diese Geheimhaltungspflicht gilt nicht für Informationen, die a) der anderen Partei bereits außerhalb des Vertragsverhältnisses vorbekannt waren; b) rechtmäßig von Dritten erworben wurden; c) allgemein bekannt oder Stand der Technik sind oder werden; d) vom abgebenden Vertragspartner freigegeben werden. Die Geheimhaltungspflicht für technische Informationen endet 5 Jahre nach Beendigung des Vertragsverhältnisses.</t>
  </si>
  <si>
    <t>(3) Nach Beendigung dieses Vertragsverhältnisses haben die Parteien alle geheimhaltungsbedürftigen Unterlagen und Informationen unaufgefordert zurückzugeben oder auf Wunsch der ausgebenden Partei zu vernichten und hierüber einen Nachweis zu erbringen. Die Parteien verpflichten sich, die ihnen zur Eigennutzung überlassene Software sowie Präsentationsversionen umgehend zu deinstallieren.</t>
  </si>
  <si>
    <t>(4) Die Parteien halten die Regeln des Datenschutzes ein, insbesondere wenn ihnen Zugang zum Betrieb oder zu Hard‐ und Software der anderen Partei gewährt wird. Sie stellen sicher, dass ihre Erfüllungsgehilfen diese Bestimmungen ebenfalls einhalten, insbesondere verpflichten sie sie vor Aufnahme ihrer Tätigkeit auf das Datengeheimnis. Die Parteien bezwecken keine Verarbeitung oder Nutzung personenbezogener Daten im Auftrag der anderen Partei. Vielmehr geschieht ein Transfer personenbezogener Daten nur in Ausnahmefällen als Nebenfolge der vertragsgemäßen Leistungen der Parteien. Die personenbezogenen Daten werden von den Parteien in Übereinstimmung mit den datenschutzrechtlichen Bestimmungen behandelt. In jedem Fall erfolgt die Erhebung nur insoweit, wie für die Durchführung des jeweiligen Vertrages notwendig. Umfang, Dauer und Art der Erhebung bestimmen sich nach dem jeweils abgeschlossenen Vertrag.</t>
  </si>
  <si>
    <t>Abwerbeverbot</t>
  </si>
  <si>
    <t>§ 16 Abwerbeverbot Der Besteller darf bis zu einer Frist von zwei Jahren nach Ende der Vertragsbeziehungen zwischen uns und dem Besteller keinen Mitarbeiter von uns mittelbar oder unmittelbar abwerben, anstellen oder sonst wie beschäftigen oder mit diesem in Kontakt treten, es sei denn, der Mitarbeiter ist bereits seit 6 Monaten als Mitarbeiter von uns ausgeschieden oder wir haben vorher unsere Einwilligung (§ 183 BGB) zur Einstellung des Mitarbeiters gegeben.</t>
  </si>
  <si>
    <t>Datenschutz Datenschutz ist uns ein großes</t>
  </si>
  <si>
    <t>§ 17 Datenschutz Datenschutz ist uns ein großes Anliegen. Daher werden Daten unserer Kunden geschützt, vertraulich behandelt und nicht an Dritte weitergegeben. Wir verwenden die Kontaktdaten unserer Kunden, um diesen in unregelmäßigen Abständen per E-Mail, telefonisch oder per Post Informationen zu unserem Unternehmen, unseren Produkten und unseren Dienstleistungen zukommen zu lassen. Sie können dem jederzeit durch eine formlose E-Mail an info@a-w.com widersprechen oder auf den Abmeldelink in der E-Mail klicken.</t>
  </si>
  <si>
    <t>§ 18 Sonstiges (1) Wir sind berechtigt, unsere Leistungen aus diesem Vertrag ganz oder teilweise durch Dritte („Erfüllungsgehilfen“) erbringen zu lassen, sofern und soweit dies für den Besteller nicht unzumutbar ist. (2) Ist der Besteller Kaufmann, juristische Person des öffentlichen Rechts oder öffentlich-rechtliches Sondervermögen so ist Gerichtsstand der Sitz unseres Unternehmens; erheben wir Klage, so gilt daneben auch der allgemeine Gerichtsstand des Bestellers. (3) Für alle Rechtsbeziehungen zwischen dem Besteller und uns gilt das Recht der Bundesrepublik Deutschland mit Ausnahme des UN-Kaufrechts und der Kollisionsregeln. (4) Sollten einzelne Bestimmungen dieser Geschäftsbedingungen ganz oder teilweise unwirksam sein, bleibt die Wirksamkeit der übrigen Bestimmungen davon unberührt. (5) Der zeitlich oder inhaltlich begrenzte Verzicht auf eine Bestimmung oder Bedingung des Vertrages gilt nicht als Verzicht auf irgendeine andere Bestimmung oder Bedingung, noch auf Ansprüche wegen einer Verletzung dieser Bestimmung oder Bedingung.</t>
  </si>
  <si>
    <t>(1) Wir sind berechtigt, unsere Leistungen aus diesem Vertrag ganz oder teilweise durch Dritte („Erfüllungsgehilfen“) erbringen zu lassen, sofern und soweit dies für den Besteller nicht unzumutbar ist.</t>
  </si>
  <si>
    <t>(2) Ist der Besteller Kaufmann, juristische Person des öffentlichen Rechts oder öffentlich-rechtliches Sondervermögen so ist Gerichtsstand der Sitz unseres Unternehmens; erheben wir Klage, so gilt daneben auch der allgemeine Gerichtsstand des Bestellers.</t>
  </si>
  <si>
    <t>(3) Für alle Rechtsbeziehungen zwischen dem Besteller und uns gilt das Recht der Bundesrepublik Deutschland mit Ausnahme des UN-Kaufrechts und der Kollisionsregeln.</t>
  </si>
  <si>
    <t>(4) Sollten einzelne Bestimmungen dieser Geschäftsbedingungen ganz oder teilweise unwirksam sein, bleibt die Wirksamkeit der übrigen Bestimmungen davon unberührt.</t>
  </si>
  <si>
    <t>(5) Der zeitlich oder inhaltlich begrenzte Verzicht auf eine Bestimmung oder Bedingung des Vertrages gilt nicht als Verzicht auf irgendeine andere Bestimmung oder Bedingung, noch auf Ansprüche wegen einer Verletzung dieser Bestimmung oder Bedingung.</t>
  </si>
  <si>
    <t>1. Vertragsgegenstand 1.1 Gegenstand der Leistungen von 4SELLERS ist die Bereitstellung der vertraglich vereinbarten Hardware sowie von Software (im Folgenden: ANWENDUNG) zur Nutzung ihrer Funktionalitäten als Infrastruktur zum Betrieb einer vom Kunden beschafften und dem Kunden gehörenden Anwendungssoftware, die technische Ermöglichung der Nutzung der INFRASTRUKTUR, was, sofern vereinbart, auch durch eine Zugriffssoftware (im Folgenden: ZUGRIFFSSOFTWARE) erfolgen kann und die Einräumung bzw. Vermittlung von Nutzungsrechten an der INFRASTRUKTUR und ZUGRIFFSSOFTWARE sowie die Bereitstellung von Speicherplatz für die vom Kunden durch Nutzung der INFRASTRUKTUR erzeugten und/oder die zur Nutzung der INFRASTRUKTUR erforderlichen Daten (im Folgenden: ANWENDUNGSDATEN) im üblichen Umfang durch 4SELLERS gegenüber dem Kunden gegen Zahlung des vereinbarten Entgelts. 1.2 Sofern vereinbart, stellt 4SELLERS dem Kunden eine ZUGRIFFSSOFTWARE, mit der der Kunde auf den SERVER zugreifen kann, zur Verfügung. 4SELLERS haftet dafür, dass die ZUGRIFFSSOFTWARE geeignet ist, den vertragsgemäßen Zugriff auf den SERVER zu ermöglichen. Der Zugriff auf den SERVER erfolgt, sofern vereinbart, mit der von 4SELLERS zur Verfügung gestellten ZUGRIFFSSOFTWARE. 1.3 Die ZUGRIFFSSOFTWARE darf nicht dazu geeignet sein, den Zugriff des Anbieters oder Dritter auf Daten-verarbeitungsanlagen des Kunden zu ermöglichen, sofern dies nicht für die ordnungsgemäße Durchführung dieses Vertrages unerlässlich ist. Solche Zugriffe sind im Einzelfall vor ihrer Vornahme ausdrücklich schriftlich zwischen den Vertragspartnern abzustimmen. 1.4 Eine genaue Beschreibung der Leistungen einschließlich einer Abgrenzung zu den Leistungen, die nicht erbracht werden, ist in der in der Bestellung bezeichneten Leistungsbeschreibung enthalten, die unter der in der Bestellung genannten URL heruntergeladen werden kann. 1.5 Änderungen der Services 4SELLERS ist berechtigt, die Services jederzeit zu ändern. Dies umfasst insbesondere das Recht, die vereinbarten Services ganz oder teilweise durch gleichwertige Services zu ersetzen und/oder Services weiterzuentwickeln und/oder zu ergänzen, sodass sich für Kunden keine Nachteile ergeben. 4SELLERS ist zu Änderungen der Services berechtigt, die für den Kunden nachteilig sind oder sein können, soweit dies neue gesetzliche und/ oder behördliche Anforderungen/ Änderungen erforderlich machen, soweit die jeweilige Änderung zur Anpassung an den Stand der Technik, zur Einhaltung von Sicherheitsvorschriften und Datenschutzbestimmungen und aus Sicherheitsgründen erforderlich ist, und/oder soweit 4SELLERS ein anderes berechtigtes Interesse an einer Änderung der Services hat. Der Kunde wird über solche potenziell für ihn nachteilige Änderungen der Services mindestens drei (3) Monate vor Inkrafttreten dieser Änderungen schriftlich oder in Textform informiert. Der Kunde ist berechtigt, der Änderung der betroffenen Services innerhalb von vier (4) Wochen nach Bekanntgabe der Änderung schriftlich oder in Textform zu widersprechen. Auf diese Frist wird 4SELLERS den Kunden im Rahmen der Änderungsmitteilung ausdrücklich hinweisen. Unterlässt der Kunde einen Widerspruch, werden die von der Änderung betroffenen Services nach Ablauf der dreimonatigen Frist Vertragsbestandteil. Im Falle eines Widerspruchs bleibt 4SELLERS zur unveränderten Erbringung der Services verpflichtet, ist jedoch zur Kündigung der jeweiligen Services aus wichtigem Grund berechtigt.</t>
  </si>
  <si>
    <t>1.1 Gegenstand der Leistungen von 4SELLERS ist die Bereitstellung der vertraglich vereinbarten Hardware sowie von Software (im Folgenden: ANWENDUNG) zur Nutzung ihrer Funktionalitäten als Infrastruktur zum Betrieb einer vom Kunden beschafften und dem Kunden gehörenden Anwendungssoftware, die technische Ermöglichung der Nutzung der INFRASTRUKTUR, was, sofern vereinbart, auch durch eine Zugriffssoftware (im Folgenden: ZUGRIFFSSOFTWARE) erfolgen kann und die Einräumung bzw. Vermittlung von Nutzungsrechten an der INFRASTRUKTUR und ZUGRIFFSSOFTWARE sowie die Bereitstellung von Speicherplatz für die vom Kunden durch Nutzung der INFRASTRUKTUR erzeugten und/oder die zur Nutzung der INFRASTRUKTUR erforderlichen Daten (im Folgenden: ANWENDUNGSDATEN) im üblichen Umfang durch 4SELLERS gegenüber dem Kunden gegen Zahlung des vereinbarten Entgelts.</t>
  </si>
  <si>
    <t>1.2 Sofern vereinbart, stellt 4SELLERS dem Kunden eine ZUGRIFFSSOFTWARE, mit der der Kunde auf den SERVER zugreifen kann, zur Verfügung. 4SELLERS haftet dafür, dass die ZUGRIFFSSOFTWARE geeignet ist, den vertragsgemäßen Zugriff auf den SERVER zu ermöglichen. Der Zugriff auf den SERVER erfolgt, sofern vereinbart, mit der von 4SELLERS zur Verfügung gestellten ZUGRIFFSSOFTWARE.</t>
  </si>
  <si>
    <t>1.3 Die ZUGRIFFSSOFTWARE darf nicht dazu geeignet sein, den Zugriff des Anbieters oder Dritter auf Daten-verarbeitungsanlagen des Kunden zu ermöglichen, sofern dies nicht für die ordnungsgemäße Durchführung dieses Vertrages unerlässlich ist. Solche Zugriffe sind im Einzelfall vor ihrer Vornahme ausdrücklich schriftlich zwischen den Vertragspartnern abzustimmen.</t>
  </si>
  <si>
    <t>1.4 Eine genaue Beschreibung der Leistungen einschließlich einer Abgrenzung zu den Leistungen, die nicht erbracht werden, ist in der in der Bestellung bezeichneten Leistungsbeschreibung enthalten, die unter der in der Bestellung genannten URL heruntergeladen werden kann.</t>
  </si>
  <si>
    <t>1.5 Änderungen der Services 4SELLERS ist berechtigt, die Services jederzeit zu ändern. Dies umfasst insbesondere das Recht, die vereinbarten Services ganz oder teilweise durch gleichwertige Services zu ersetzen und/oder Services weiterzuentwickeln und/oder zu ergänzen, sodass sich für Kunden keine Nachteile ergeben. 4SELLERS ist zu Änderungen der Services berechtigt, die für den Kunden nachteilig sind oder sein können, soweit dies neue gesetzliche und/ oder behördliche Anforderungen/ Änderungen erforderlich machen, soweit die jeweilige Änderung zur Anpassung an den Stand der Technik, zur Einhaltung von Sicherheitsvorschriften und Datenschutzbestimmungen und aus Sicherheitsgründen erforderlich ist, und/oder soweit 4SELLERS ein anderes berechtigtes Interesse an einer Änderung der Services hat. Der Kunde wird über solche potenziell für ihn nachteilige Änderungen der Services mindestens drei (3) Monate vor Inkrafttreten dieser Änderungen schriftlich oder in Textform informiert. Der Kunde ist berechtigt, der Änderung der betroffenen Services innerhalb von vier (4) Wochen nach Bekanntgabe der Änderung schriftlich oder in Textform zu widersprechen. Auf diese Frist wird 4SELLERS den Kunden im Rahmen der Änderungsmitteilung ausdrücklich hinweisen. Unterlässt der Kunde einen Widerspruch, werden die von der Änderung betroffenen Services nach Ablauf der dreimonatigen Frist Vertragsbestandteil. Im Falle eines Widerspruchs bleibt 4SELLERS zur unveränderten Erbringung der Services verpflichtet, ist jedoch zur Kündigung der jeweiligen Services aus wichtigem Grund berechtigt.</t>
  </si>
  <si>
    <t>Bereitstellung von ANWENDUNG, Speicherplatz für ANWENDUNGSDATEN und Zugriffssoftware</t>
  </si>
  <si>
    <t>2. Bereitstellung von ANWENDUNG, Speicherplatz für ANWENDUNGSDATEN und Zugriffssoftware 2.1 4SELLERS hält ab dem im Auftrag vereinbarten Zeitpunkt die vereinbarte INFRASTRUKTUR zur Nutzung nach Maßgabe der nachfolgenden Regelungen und der in der Bestellung vereinbarten Leistungsbeschreibung bereit. 2.2 4SELLERS übermittelt dem Kunden die notwendige Anzahl von Benutzernamen und Benutzerpasswörtern. Sämtliche Benutzernamen und Kennwörter sind vom Kunden unverzüglich in nur ihm bekannte Namen und Kennwörter zu ändern. 2.3 Die Sicherung von Daten und Programmen obliegt, sofern nichts anderes vereinbart ist, dem Kunden. Dem Kunden wird empfohlen, seine Daten und die Programme einmal täglich zu sichern. Für die Einhaltung handels- und steuerrechtlicher Aufbewahrungsfristen ist der Kunde verantwortlich. Hinweis: Es kommt vor, dass eine Datensicherungssoftware eine gelungene Datensicherung anzeigt, obwohl dies in Wirklichkeit nicht der Fall ist. Endgültige Sicherheit über das Gelingen einer Datensicherung erhält man nur durch das Zurückspielen der (angeblichen) Sicherung auf ein Medium (Rücksicherung). Dem Kunden wird empfohlen, eine solche Rücksicherung abhängig von der Wichtigkeit seiner Daten regelmäßig durchzuführen. 4SELLERS kann nach einer Rücksicherung nur Anzahl und Größe der Dateien feststellen, nicht aber, ob die Inhalte richtig und unverfälscht sind. Dem Kunden wird empfohlen, dies zumindest durch Stichproben zu überprüfen. 2.4 Übergabepunkt für die INFRASTRUKTUR und die ANWENDUNGSDATEN ist der Routerausgang des Rechenzentrums von 4SELLERS. 2.5 Die Systemvoraussetzungen können sich ändern und sind vom Kunden einzuhalten. Die jeweils geltenden Systemvoraussetzungen werden von 4SELLERS regelmäßig veröffentlicht unter https://downloads.4sellers.de/Leistungsbeschreibungen/Systemvoraussetzungen_4SELLERS.pdf. Für die Beschaffenheit der erforderlichen Hard- und Software auf Seiten des Kunden sowie für die Telekommunikationsverbindung zwischen dem Kunden und 4SELLERS bis zum Übergabepunkt ist 4SELLERS nicht verantwortlich. 2.6 Dokumentationen (Handbücher) Sofern 4SELLERS Software Dritter als INFRASTRUKTUR bereitstellt und von diesen Dritten keine Dokumentation in deutscher/englischer Sprache zur Verfügung gestellt wird, ist 4SELLERS berechtigt, allein die ihr zugängliche Dokumentation zur Verfügung zu stellen. Der Kunde ist berechtigt, die zur Verfügung gestellte Dokumentation unter Aufrechterhaltung vorhandener Schutzrechtsvermerke zu speichern, auszudrucken und für Zwecke des Vertrags in angemessener Anzahl zu vervielfältigen. Im Übrigen gelten die unter Punkt 8 für die INFRASTRUKTUR vereinbarten Nutzungsbeschränkungen für die Dokumentation entsprechend.</t>
  </si>
  <si>
    <t>2.1 4SELLERS hält ab dem im Auftrag vereinbarten Zeitpunkt die vereinbarte INFRASTRUKTUR zur Nutzung nach Maßgabe der nachfolgenden Regelungen und der in der Bestellung vereinbarten Leistungsbeschreibung bereit.</t>
  </si>
  <si>
    <t>2.2 4SELLERS übermittelt dem Kunden die notwendige Anzahl von Benutzernamen und Benutzerpasswörtern. Sämtliche Benutzernamen und Kennwörter sind vom Kunden unverzüglich in nur ihm bekannte Namen und Kennwörter zu ändern.</t>
  </si>
  <si>
    <t>2.3 Die Sicherung von Daten und Programmen obliegt, sofern nichts anderes vereinbart ist, dem Kunden. Dem Kunden wird empfohlen, seine Daten und die Programme einmal täglich zu sichern. Für die Einhaltung handels- und steuerrechtlicher Aufbewahrungsfristen ist der Kunde verantwortlich. Hinweis: Es kommt vor, dass eine Datensicherungssoftware eine gelungene Datensicherung anzeigt, obwohl dies in Wirklichkeit nicht der Fall ist. Endgültige Sicherheit über das Gelingen einer Datensicherung erhält man nur durch das Zurückspielen der (angeblichen) Sicherung auf ein Medium (Rücksicherung). Dem Kunden wird empfohlen, eine solche Rücksicherung abhängig von der Wichtigkeit seiner Daten regelmäßig durchzuführen. 4SELLERS kann nach einer Rücksicherung nur Anzahl und Größe der Dateien feststellen, nicht aber, ob die Inhalte richtig und unverfälscht sind. Dem Kunden wird empfohlen, dies zumindest durch Stichproben zu überprüfen.</t>
  </si>
  <si>
    <t>2.4 Übergabepunkt für die INFRASTRUKTUR und die ANWENDUNGSDATEN ist der Routerausgang des Rechenzentrums von 4SELLERS.</t>
  </si>
  <si>
    <t>2.5 Die Systemvoraussetzungen können sich ändern und sind vom Kunden einzuhalten. Die jeweils geltenden Systemvoraussetzungen werden von 4SELLERS regelmäßig veröffentlicht unter https://downloads.4sellers.de/Leistungsbeschreibungen/Systemvoraussetzungen_4SELLERS.pdf. Für die Beschaffenheit der erforderlichen Hard- und Software auf Seiten des Kunden sowie für die Telekommunikationsverbindung zwischen dem Kunden und 4SELLERS bis zum Übergabepunkt ist 4SELLERS nicht verantwortlich.</t>
  </si>
  <si>
    <t>2.6 Dokumentationen (Handbücher) Sofern 4SELLERS Software Dritter als INFRASTRUKTUR bereitstellt und von diesen Dritten keine Dokumentation in deutscher/englischer Sprache zur Verfügung gestellt wird, ist 4SELLERS berechtigt, allein die ihr zugängliche Dokumentation zur Verfügung zu stellen. Der Kunde ist berechtigt, die zur Verfügung gestellte Dokumentation unter Aufrechterhaltung vorhandener Schutzrechtsvermerke zu speichern, auszudrucken und für Zwecke des Vertrags in angemessener Anzahl zu vervielfältigen. Im Übrigen gelten die unter Punkt 8 für die INFRASTRUKTUR vereinbarten Nutzungsbeschränkungen für die Dokumentation entsprechend.</t>
  </si>
  <si>
    <t>Managed Service</t>
  </si>
  <si>
    <t>3. Managed Service 3.1 Der Kunde ist bestrebt, seine Systemverfügbarkeit zu verbessern und Kosten planbar zu machen, um sich stärker auf sein Kerngeschäft konzentrieren zu können. Mit den Managed Services soll die IT–Automatisierung der beim Kunden vorhandenen IT–Struktur und IT-Prozesse eingerichtet bzw. gesteigert werden. Sofern vereinbart, erbringt 4SELLERS dazu auch die nachstehend beschriebenen Leistungen des Managed Service einschließlich der Administration der Infrastruktur. Managed Service für die Anwendungssoftware des Kunden, z.B. Patchmanagement, wird nicht erbracht. Auf die Beschreibung der im Managed Service enthaltenen Software und Leistungen in der jeweils gültigen Leistungsbeschreibung wird verwiesen. Dort sind auch (nicht abschließend) Leistungen beschrieben, die vom Managed Service nicht umfasst sind. 3.2 Administration durch den Kunden Zum vereinbarten Stichtag übermittelt 4SELLERS dem Kunden die Zugangsdaten, die den Kunden in die Lage versetzen, sein Netzwerk selbst (auch) zu administrieren. Der Kunde ist verpflichtet, die ihm überlassenen Passwörter unverzüglich in nur ihm bekannte Passwörter zu ändern, sodass auch 4SELLERS diese Passwörter nicht kennt. Der Kunde ist darauf hingewiesen, dass bei Verlust dieser Passwörter auch 4SELLERS nicht in der Lage ist, diese wieder zu rekonstruieren Sofern nicht ausdrücklich etwas anderes vereinbart ist, erfolgt die Administration des vertragsgegenständlichen Systems ausschließlich durch 4SELLERS. Beweislastumkehr: Wenn dem Kunden Administratorrechte eingeräumt werden, gelten auch diesbezüglich die Regelungen in der Leistungsbeschreibung, die unter der in der Bestellung vermerkten URL (vgl. Punkt 1.4) eingesehen und heruntergeladen werden können. Wünscht der Kunde während eines laufenden Vertrages, eigene Administratorrechte zu erhalten, kann es zu Unstimmigkeiten zwischen den Parteien kommen, wer für später auftretende Probleme verantwortlich ist. Zur Regelung dieser Frage vereinbaren die Parteien folgendes: Solange 4SELLERS das Netzwerk alleine administriert, können Probleme im Netzwerk auch nur durch die Tätigkeit von 4SELLERS verursacht worden sein. Wenn auch der Kunde das Netzwerk administriert, kann es zu Meinungsverschiedenheiten der Parteien über die Verursachung von Fehlern kommen. Die Parteien vereinbaren daher, dass der Kunde die Beweislast dafür trägt, dass ein aufgetretener Fehler ausschließlich von 4SELLERS zu vertreten ist. Anderenfalls sind Gewährleistungs- und Schadensersatzansprüche ausgeschlossen.</t>
  </si>
  <si>
    <t>3.1 Der Kunde ist bestrebt, seine Systemverfügbarkeit zu verbessern und Kosten planbar zu machen, um sich stärker auf sein Kerngeschäft konzentrieren zu können. Mit den Managed Services soll die IT–Automatisierung der beim Kunden vorhandenen IT–Struktur und IT-Prozesse eingerichtet bzw. gesteigert werden. Sofern vereinbart, erbringt 4SELLERS dazu auch die nachstehend beschriebenen Leistungen des Managed Service einschließlich der Administration der Infrastruktur. Managed Service für die Anwendungssoftware des Kunden, z.B. Patchmanagement, wird nicht erbracht. Auf die Beschreibung der im Managed Service enthaltenen Software und Leistungen in der jeweils gültigen Leistungsbeschreibung wird verwiesen. Dort sind auch (nicht abschließend) Leistungen beschrieben, die vom Managed Service nicht umfasst sind.</t>
  </si>
  <si>
    <t>3.2 Administration durch den Kunden Zum vereinbarten Stichtag übermittelt 4SELLERS dem Kunden die Zugangsdaten, die den Kunden in die Lage versetzen, sein Netzwerk selbst (auch) zu administrieren. Der Kunde ist verpflichtet, die ihm überlassenen Passwörter unverzüglich in nur ihm bekannte Passwörter zu ändern, sodass auch 4SELLERS diese Passwörter nicht kennt. Der Kunde ist darauf hingewiesen, dass bei Verlust dieser Passwörter auch 4SELLERS nicht in der Lage ist, diese wieder zu rekonstruieren Sofern nicht ausdrücklich etwas anderes vereinbart ist, erfolgt die Administration des vertragsgegenständlichen Systems ausschließlich durch 4SELLERS. Beweislastumkehr: Wenn dem Kunden Administratorrechte eingeräumt werden, gelten auch diesbezüglich die Regelungen in der Leistungsbeschreibung, die unter der in der Bestellung vermerkten URL (vgl. Punkt 1.4) eingesehen und heruntergeladen werden können. Wünscht der Kunde während eines laufenden Vertrages, eigene Administratorrechte zu erhalten, kann es zu Unstimmigkeiten zwischen den Parteien kommen, wer für später auftretende Probleme verantwortlich ist. Zur Regelung dieser Frage vereinbaren die Parteien folgendes: Solange 4SELLERS das Netzwerk alleine administriert, können Probleme im Netzwerk auch nur durch die Tätigkeit von 4SELLERS verursacht worden sein. Wenn auch der Kunde das Netzwerk administriert, kann es zu Meinungsverschiedenheiten der Parteien über die Verursachung von Fehlern kommen. Die Parteien vereinbaren daher, dass der Kunde die Beweislast dafür trägt, dass ein aufgetretener Fehler ausschließlich von 4SELLERS zu vertreten ist. Anderenfalls sind Gewährleistungs- und Schadensersatzansprüche ausgeschlossen.</t>
  </si>
  <si>
    <t>Support Für die Leistungen des Supports gelten</t>
  </si>
  <si>
    <t>4. Support Für die Leistungen des Supports gelten die Festlegungen in den jeweils geltenden vertraglich vereinbarten Leistungsbeschreibungen (dort der Abschnitt Support und Erreichbarkeit).</t>
  </si>
  <si>
    <t>Technische Verfügbarkeit der INFRASTRUKTUR und des Zugriffs auf die ANWENDUNGSDATEN</t>
  </si>
  <si>
    <t>5. Technische Verfügbarkeit der INFRASTRUKTUR und des Zugriffs auf die ANWENDUNGSDATEN Die Verfügbarkeit wird in der jeweils geltenden Leistungsbeschreibung definiert.</t>
  </si>
  <si>
    <t>Sonstige Leistungen von 4SELLERS Weitere Leistungen von</t>
  </si>
  <si>
    <t>6. Sonstige Leistungen von 4SELLERS Weitere Leistungen von 4SELLERS können jederzeit schriftlich vereinbart werden, insb. Schulungen zu ZUGRIFFSSOFTWARE und/oder der INFRASTRUKTUR oder die nach Punkt 3 nicht geschuldeten Leistungen. Weitere optionale Dienstleistungen sind in der Leistungsbeschreibung genannt. Sofern nicht anders vereinbart, werden solche weiteren Leistungen gegen Erstattung des nachgewiesenen Aufwands zu den im Zeitpunkt der Beauftragung allgemein geltenden Preisen von 4SELLERS erbracht.</t>
  </si>
  <si>
    <t>Nicht geschuldete Leistungen</t>
  </si>
  <si>
    <t>7. Nicht geschuldete Leistungen 7.1 Sofern nicht zusätzlich vereinbart, gehören die nachfolgenden Leistungen nicht zum Leistungsumfang der 4SELLERS Cloud, diese sind aber zur Sicherstellung eines reibungslosen Betriebs durch den Kunden zu erbringen: - Kontrolle der Systemeventlogs auf kritische Systemzustände innerhalb der virtuellen Maschine - Kontrolle der Festplattenausnutzung, Prozessor und Speicherauslastung innerhalb der virtuellen Maschine - Kontrolle der Datensicherungsprotokolle - Backup-Service - Installation und Kontrolle der Anti-Viren-Software - Patch-Management &amp; Update Service - Administration der Leistungen 7.2 4SELLERS haftet nicht dafür, dass die bereitgestellte INFRASTRUKTUR für die Zwecke des Kunden geeignet ist.</t>
  </si>
  <si>
    <t>7.1 Sofern nicht zusätzlich vereinbart, gehören die nachfolgenden Leistungen nicht zum Leistungsumfang der 4SELLERS Cloud, diese sind aber zur Sicherstellung eines reibungslosen Betriebs durch den Kunden zu erbringen: - Kontrolle der Systemeventlogs auf kritische Systemzustände innerhalb der virtuellen Maschine - Kontrolle der Festplattenausnutzung, Prozessor und Speicherauslastung innerhalb der virtuellen Maschine - Kontrolle der Datensicherungsprotokolle - Backup-Service - Installation und Kontrolle der Anti-Viren-Software - Patch-Management &amp; Update Service - Administration der Leistungen</t>
  </si>
  <si>
    <t>7.2 4SELLERS haftet nicht dafür, dass die bereitgestellte INFRASTRUKTUR für die Zwecke des Kunden geeignet ist.</t>
  </si>
  <si>
    <t>Nutzungsrechte an und Nutzung der ZUGRIFFSSOFTWARE und der ANWENDUNG, Rechte von 4SELLERS bei Überschreitung der Nutzungsbefugnisse</t>
  </si>
  <si>
    <t>8. Nutzungsrechte an und Nutzung der ZUGRIFFSSOFTWARE und der ANWENDUNG, Rechte von 4SELLERS bei Überschreitung der Nutzungsbefugnisse 8.1 Nutzungsrechte an der ZUGRIFFSSOFTWARE und der ANWENDUNG 8.2 Der Kunde erhält an der ZUGRIFFSSOFTWARE und der INFRASTRUKTUR einfache, nicht unterlizenzierbare und nicht übertragbare, auf die Laufzeit dieses Vertrags beschränkte Nutzungsrechte nach Maßgabe der nachstehenden Regelungen. 8.3 Der Kunde nutzt die ZUGRIFFSSOFTWARE nur für den Zugriff auf den SERVER, um die INFRASTRUKTUR auf dem SERVER zu nutzen. Eine physische Überlassung der INFRASTRUKTUR an den Kunden erfolgt nicht. Der Kunde darf die ZUGRIFFSSOFTWARE und die INFRASTRUKTUR nur für seine eigenen geschäftlichen Tätigkeiten durch eigenes Personal nutzen. Eine Nutzung durch oder für Dritte ist ausgeschlossen. 8.4 An der Zugriffssoftware erhält der Benutzer Named-User Zugriffslizenzen. Diese berechtigen ausschließlich den Named-User zur Nutzung des Zugriffs. Der Kunde kann mit einem Vorlauf von 30 Tagen die Änderung des berechtigten beauftragen. 8.5 Der Kunde ist nicht berechtigt, Änderungen an der ZUGRIFFSSOFTWARE oder der INFRASTRUKTUR vorzunehmen. Dies gilt nicht für Änderungen, die für die Berichtigung von Fehlern notwendig sind, sofern 4SELLERS sich mit der Behebung des Fehlers in Verzug befindet, die Fehlerbeseitigung ablehnt oder wegen der Eröffnung des Insolvenzverfahrens zur Fehlerbeseitigung außer Stande ist. 8.6 Sofern 4SELLERS während der Laufzeit neue Versionen, Updates, Upgrades oder andere Neulieferungen im Hinblick auf die ZUGRIFFSSOFTWARE und/oder die INFRASTRUKTUR vornimmt, gelten die vorstehenden Rechte auch für diese. 8.7 Rechte, die vorstehend nicht ausdrücklich dem Kunden eingeräumt werden, stehen dem Kunden nicht zu. Der Kunde ist insb. nicht berechtigt, die ZUGRIFFSSOFTWARE und/oder die INFRASTRUKTUR über die vereinbarte Nutzung hinaus zu nutzen oder von Dritten nutzen zu lassen oder die ZUGRIFFSSOFWARE oder die INFRASTRUKTUR Dritten zugänglich zu machen. Insb. ist es nicht gestattet, die ZUGRIFFSSOFTWARE oder die INFRASTRUKTUR zu vervielfältigen, zu veräußern oder zeitlich begrenzt zu überlassen, insb. nicht zu vermieten oder zu verleihen. 8.8 4SELLERS nutzt für die Serviceleistungen „4SELLERS | Cloud“ und „4SELLERS | Managed Services für 4SELLERS | Cloud“ verschiedene Software, die auf den Systemen des Kunden installiert und für die jeweiligen Anwendungsfälle genutzt wird. Diese Software erfasst Systemzustände, Statistiken und übermittelt diese an die Managementsysteme der 4SELLERS. Der Kunde ist nicht berechtigt, die Software zu vervielfältigen, sie Dritten zur Nutzung zur Verfügung zu stellen, oder die Software inhaltlich zu verändern. 8.9 Verpflichtungen des Kunden zur sicheren Nutzung Der Kunde haftet dafür, dass die ZUGRIFFSSOFTWARE und die INFRASTRUKTUR nicht zu rassistischen, diskriminierenden, pornographischen, den Jugendschutz gefährdenden, politisch extremen oder sonst gesetzeswidrigen oder gegen behördliche Vorschriften oder Auflagen verstoßenden Zwecken verwendet oder entsprechende Daten, insb. ANWENDUNGSDATEN, erstellt und/oder auf dem SERVER gespeichert werden. 8.10 Verletzung der Bestimmungen nach Abs. 1 und 2 durch den Kunden 8.11 Verletzt der Kunde die Regelungen in Abs. 1 oder 2 aus von ihm zu vertretenden Gründen, kann 4SELLERS nach vorheriger schriftlicher Benachrichtigung des Kunden den Zugriff des Kunden auf die INFRASTRUKTUR oder die ANWENDUNGSDATEN sperren, wenn die Verletzung hierdurch nachweislich abgestellt werden kann. 8.12 Verstößt der Kunde rechtswidrig gegen Abs. 2, ist 4SELLERS berechtigt, die dadurch betroffenen Daten bzw. ANWENDUNGSDATEN zu löschen. Im Fall eines rechtswidrigen Verstoßes durch Nutzer hat der Kunde 4SELLERS auf Verlangen unverzüglich sämtliche Angaben zur Geltendmachung der Ansprüche gegen den Nutzer zu machen, insb. dessen Namen und Anschrift mitzuteilen. Verletzt der Kunde trotz entsprechender schriftlicher Abmahnung durch 4SELLERS weiterhin oder wiederholt die Regelungen in Abs. 1 oder 2, und hat er dies zu vertreten, so kann 4SELLERS den Vertrag ohne Einhaltung einer Kündigungsfrist außerordentlich kündigen. 8.13 Für jeden Fall, in dem der Kunde die Nutzung der INFRASTRUKTUR durch Dritte (oder durch nicht vom Kunden benannte Nutzer) schuldhaft ermöglicht, hat der Kunde jeweils eine sofort fällige Vertragsstrafe in Höhe der monatlichen Grundpauschale zu zahlen. Die Geltendmachung von Schadensersatz bleibt vorbehalten; in diesem Fall wird die Vertragsstrafe auf den Schadensersatzanspruch angerechnet. 8.14 Hat der Kunde die Pflichtverletzung zu vertreten, so kann 4SELLERS Schadensersatz geltend machen. Zusätzlich gelten die Regeln zur Sperrung des Zugriffs gem. Punkt 11.6. 8.15 Sicherheitsmaßnahmen bei von der Cloud-Umgebung des Kunden ausgehenden Gefahren Erkennt 4SELLERS, dass von der Cloud-Umgebung des Kunden Gefahren ausgehen könnten, ist 4sellers berechtigt, die Nutzung durch den Kunden soweit einzuschränken, wie dies durch eine sachgerechte Bearbeitung der Gefahr geboten ist. 8.16 Rechte des Kunden an etwa entstehenden Datenbanken/Datenbankwerken Sofern und soweit während der Laufzeit dieses Vertrags, insb. durch Zusammenstellung von ANWENDUNGSDATEN, durch nach diesem Vertrag erlaubte Tätigkeiten des Kunden auf dem SERVER der 4SELLERS eine Datenbank, Datenbanken, ein Datenbankwerk oder Datenbankwerke entstehen, stehen alle Rechte hieran dem Kunden zu. Der Kunde bleibt auch nach Vertragsende Eigentümer der Datenbanken bzw. Datenbankwerke.</t>
  </si>
  <si>
    <t>8.1 Nutzungsrechte an der ZUGRIFFSSOFTWARE und der ANWENDUNG</t>
  </si>
  <si>
    <t>8.2 Der Kunde erhält an der ZUGRIFFSSOFTWARE und der INFRASTRUKTUR einfache, nicht unterlizenzierbare und nicht übertragbare, auf die Laufzeit dieses Vertrags beschränkte Nutzungsrechte nach Maßgabe der nachstehenden Regelungen.</t>
  </si>
  <si>
    <t>8.3 Der Kunde nutzt die ZUGRIFFSSOFTWARE nur für den Zugriff auf den SERVER, um die INFRASTRUKTUR auf dem SERVER zu nutzen. Eine physische Überlassung der INFRASTRUKTUR an den Kunden erfolgt nicht. Der Kunde darf die ZUGRIFFSSOFTWARE und die INFRASTRUKTUR nur für seine eigenen geschäftlichen Tätigkeiten durch eigenes Personal nutzen. Eine Nutzung durch oder für Dritte ist ausgeschlossen.</t>
  </si>
  <si>
    <t>8.4 An der Zugriffssoftware erhält der Benutzer Named-User Zugriffslizenzen. Diese berechtigen ausschließlich den Named-User zur Nutzung des Zugriffs. Der Kunde kann mit einem Vorlauf von 30 Tagen die Änderung des berechtigten beauftragen.</t>
  </si>
  <si>
    <t>8.5 Der Kunde ist nicht berechtigt, Änderungen an der ZUGRIFFSSOFTWARE oder der INFRASTRUKTUR vorzunehmen. Dies gilt nicht für Änderungen, die für die Berichtigung von Fehlern notwendig sind, sofern 4SELLERS sich mit der Behebung des Fehlers in Verzug befindet, die Fehlerbeseitigung ablehnt oder wegen der Eröffnung des Insolvenzverfahrens zur Fehlerbeseitigung außer Stande ist.</t>
  </si>
  <si>
    <t>8.6 Sofern 4SELLERS während der Laufzeit neue Versionen, Updates, Upgrades oder andere Neulieferungen im Hinblick auf die ZUGRIFFSSOFTWARE und/oder die INFRASTRUKTUR vornimmt, gelten die vorstehenden Rechte auch für diese.</t>
  </si>
  <si>
    <t>8.7 Rechte, die vorstehend nicht ausdrücklich dem Kunden eingeräumt werden, stehen dem Kunden nicht zu. Der Kunde ist insb. nicht berechtigt, die ZUGRIFFSSOFTWARE und/oder die INFRASTRUKTUR über die vereinbarte Nutzung hinaus zu nutzen oder von Dritten nutzen zu lassen oder die ZUGRIFFSSOFWARE oder die INFRASTRUKTUR Dritten zugänglich zu machen. Insb. ist es nicht gestattet, die ZUGRIFFSSOFTWARE oder die INFRASTRUKTUR zu vervielfältigen, zu veräußern oder zeitlich begrenzt zu überlassen, insb. nicht zu vermieten oder zu verleihen.</t>
  </si>
  <si>
    <t>8.8 4SELLERS nutzt für die Serviceleistungen „4SELLERS | Cloud“ und „4SELLERS | Managed Services für 4SELLERS | Cloud“ verschiedene Software, die auf den Systemen des Kunden installiert und für die jeweiligen Anwendungsfälle genutzt wird. Diese Software erfasst Systemzustände, Statistiken und übermittelt diese an die Managementsysteme der 4SELLERS. Der Kunde ist nicht berechtigt, die Software zu vervielfältigen, sie Dritten zur Nutzung zur Verfügung zu stellen, oder die Software inhaltlich zu verändern.</t>
  </si>
  <si>
    <t>8.9 Verpflichtungen des Kunden zur sicheren Nutzung Der Kunde haftet dafür, dass die ZUGRIFFSSOFTWARE und die INFRASTRUKTUR nicht zu rassistischen, diskriminierenden, pornographischen, den Jugendschutz gefährdenden, politisch extremen oder sonst gesetzeswidrigen oder gegen behördliche Vorschriften oder Auflagen verstoßenden Zwecken verwendet oder entsprechende Daten, insb. ANWENDUNGSDATEN, erstellt und/oder auf dem SERVER gespeichert werden. 8.10 Verletzung der Bestimmungen nach Abs. 1 und 2 durch den Kunden 8.11 Verletzt der Kunde die Regelungen in Abs. 1 oder 2 aus von ihm zu vertretenden Gründen, kann 4SELLERS nach vorheriger schriftlicher Benachrichtigung des Kunden den Zugriff des Kunden auf die INFRASTRUKTUR oder die ANWENDUNGSDATEN sperren, wenn die Verletzung hierdurch nachweislich abgestellt werden kann. 8.12 Verstößt der Kunde rechtswidrig gegen Abs. 2, ist 4SELLERS berechtigt, die dadurch betroffenen Daten bzw. ANWENDUNGSDATEN zu löschen. Im Fall eines rechtswidrigen Verstoßes durch Nutzer hat der Kunde 4SELLERS auf Verlangen unverzüglich sämtliche Angaben zur Geltendmachung der Ansprüche gegen den Nutzer zu machen, insb. dessen Namen und Anschrift mitzuteilen. Verletzt der Kunde trotz entsprechender schriftlicher Abmahnung durch 4SELLERS weiterhin oder wiederholt die Regelungen in Abs. 1 oder 2, und hat er dies zu vertreten, so kann 4SELLERS den Vertrag ohne Einhaltung einer Kündigungsfrist außerordentlich kündigen. 8.13 Für jeden Fall, in dem der Kunde die Nutzung der INFRASTRUKTUR durch Dritte (oder durch nicht vom Kunden benannte Nutzer) schuldhaft ermöglicht, hat der Kunde jeweils eine sofort fällige Vertragsstrafe in Höhe der monatlichen Grundpauschale zu zahlen. Die Geltendmachung von Schadensersatz bleibt vorbehalten; in diesem Fall wird die Vertragsstrafe auf den Schadensersatzanspruch angerechnet. 8.14 Hat der Kunde die Pflichtverletzung zu vertreten, so kann 4SELLERS Schadensersatz geltend machen. Zusätzlich gelten die Regeln zur Sperrung des Zugriffs gem. Punkt 11.6. 8.15 Sicherheitsmaßnahmen bei von der Cloud-Umgebung des Kunden ausgehenden Gefahren Erkennt 4SELLERS, dass von der Cloud-Umgebung des Kunden Gefahren ausgehen könnten, ist 4sellers berechtigt, die Nutzung durch den Kunden soweit einzuschränken, wie dies durch eine sachgerechte Bearbeitung der Gefahr geboten ist. 8.16 Rechte des Kunden an etwa entstehenden Datenbanken/Datenbankwerken Sofern und soweit während der Laufzeit dieses Vertrags, insb. durch Zusammenstellung von ANWENDUNGSDATEN, durch nach diesem Vertrag erlaubte Tätigkeiten des Kunden auf dem SERVER der 4SELLERS eine Datenbank, Datenbanken, ein Datenbankwerk oder Datenbankwerke entstehen, stehen alle Rechte hieran dem Kunden zu. Der Kunde bleibt auch nach Vertragsende Eigentümer der Datenbanken bzw. Datenbankwerke.</t>
  </si>
  <si>
    <t>Haftung für Rechte Dritter</t>
  </si>
  <si>
    <t>9. Haftung für Rechte Dritter 9.1 4SELLERS wird den Kunden von Rechten Dritter bzw. von deren Geltendmachung und von einer daraus resultierenden Beeinträchtigung der Erbringung vereinbarter Leistungen unverzüglich unterrichten und ihm in geeigneter Weise den vollen Zugriff auf die ANWENDUNGSDATEN ermöglichen. 9.2 Der Kunde ist, sofern und soweit die Rechte Dritter ihn im Gebrauch der ZUGRIFFSSOFTWARE oder der INFRASTRUKTUR beeinträchtigen, nicht zur Vergütung verpflichtet. 9.3 4SELLERS hält den Kunden auf erstes Anfordern frei von sämtlichen Ansprüchen Dritter, die diese aus ihren Rechten gegen den die INFRASTRUKTUR vertragsgemäß nutzenden Kunden geltend machen. Die Vertragspartner werden sich unverzüglich schriftlich benachrichtigen, falls ihnen gegenüber Ansprüche geltend gemacht werden. 9.4 Ferner kann der Kunde Schadensersatz geltend machen. 9.5 4SELLERS haftet nicht für eine Verletzung der Rechte Dritter durch den Kunden, sofern und soweit sich diese Verletzung aus einer Überschreitung der nach diesem Vertrag eingeräumten Nutzungsrechte ergibt. In diesem Fall stellt der Kunde 4SELLERS auf erstes Anfordern frei von sämtlichen Ansprüchen Dritter. 9.6 Audits 4SELLERS unterstützt den Kunden bei Audits von Kunden gestellter Software durch die Hersteller. Die dadurch notwendig werden Arbeiten werden nach Zeit und Aufwand zu den jeweils gültigen Preislisten von 4SELLERS abgerechnet.</t>
  </si>
  <si>
    <t>9.1 4SELLERS wird den Kunden von Rechten Dritter bzw. von deren Geltendmachung und von einer daraus resultierenden Beeinträchtigung der Erbringung vereinbarter Leistungen unverzüglich unterrichten und ihm in geeigneter Weise den vollen Zugriff auf die ANWENDUNGSDATEN ermöglichen.</t>
  </si>
  <si>
    <t>9.2 Der Kunde ist, sofern und soweit die Rechte Dritter ihn im Gebrauch der ZUGRIFFSSOFTWARE oder der INFRASTRUKTUR beeinträchtigen, nicht zur Vergütung verpflichtet.</t>
  </si>
  <si>
    <t>9.3 4SELLERS hält den Kunden auf erstes Anfordern frei von sämtlichen Ansprüchen Dritter, die diese aus ihren Rechten gegen den die INFRASTRUKTUR vertragsgemäß nutzenden Kunden geltend machen. Die Vertragspartner werden sich unverzüglich schriftlich benachrichtigen, falls ihnen gegenüber Ansprüche geltend gemacht werden.</t>
  </si>
  <si>
    <t>9.4 Ferner kann der Kunde Schadensersatz geltend machen.</t>
  </si>
  <si>
    <t>9.5 4SELLERS haftet nicht für eine Verletzung der Rechte Dritter durch den Kunden, sofern und soweit sich diese Verletzung aus einer Überschreitung der nach diesem Vertrag eingeräumten Nutzungsrechte ergibt. In diesem Fall stellt der Kunde 4SELLERS auf erstes Anfordern frei von sämtlichen Ansprüchen Dritter.</t>
  </si>
  <si>
    <t>9.6 Audits 4SELLERS unterstützt den Kunden bei Audits von Kunden gestellter Software durch die Hersteller. Die dadurch notwendig werden Arbeiten werden nach Zeit und Aufwand zu den jeweils gültigen Preislisten von 4SELLERS abgerechnet.</t>
  </si>
  <si>
    <t>Entgelt</t>
  </si>
  <si>
    <t>10. Entgelt 10.1 Die Vergütung wird in der Bestellung verankert. 10.2 4SELLERS ist berechtigt, die vereinbarten Preise für die vertraglichen Leistungen zum Ausgleich von Personal- und sonstigen Kostensteigerungen angemessen zu erhöhen. 4SELLERS wird diese Preiserhöhungen dem Kunden schriftlich oder per E-Mail bekannt geben; die Preiserhöhungen gelten nicht für die Zeiträume, für die der Kunde bereits Zahlungen geleistet hat. Beträgt die Preiserhöhung mehr als 8 % des bisherigen Preises, so ist der Kunde berechtigt, den Vertrag im Ganzen mit einer Frist von einem Monat zum Wirksamwerden der Preiserhöhung zu kündigen; macht er von diesem Kündigungsrecht Gebrauch, so werden bis zum Wirksamwerden der Kündigung, die nicht erhöhten Preise berechnet. Auf dieses Kündigungsrecht wird 4SELLERS den Kunden zusammen mit jeder Ankündigung hinweisen. 10.3 Sonstige Leistungen werden von 4SELLERS nach Aufwand (Time &amp; Material) zu den jeweils im Zeitpunkt der Beauftragung geltenden allgemeinen Listenpreisen von 4SELLERS erbracht. 10.4 Vergütungen werden zuzüglich MwSt. in der jeweils anfallenden gesetzlichen Höhe geschuldet. 10.5 Vertragliche Regelungen und Auswirkungen auf Dienste (Maßnahmen) bei Zahlungsrückstand Bei einem Zahlungsverzug mit einem Betrag von einer Monatsvergütung behält sich 4sellers das Recht vor, nach vorheriger Ankündigung mit angemessener Frist von in der Regel 10 Werktagen die Services einzuschränken. Dies kann zur vorübergehenden Sperrung oder Deaktivierung des Zugangs zur Cloud-Plattform oder bestimmter Services führen. Bis zur Sperrung hat der Kunde weiterhin Zugriff auf das System und die Möglichkeit, seine Daten zu sichern. Nach erfolgter Sperrung wird die Begleichung offener Zahlungsrückstände zur Voraussetzung für die Reaktivierung der Services und den erneuten Zugriff auf die Daten. Sollte der Zahlungsrückstand die Summe zweier Monatsvergütungen überschreiten oder der Kunde insolvent werden, behält sich 4sellers das Recht vor, das Vertragsverhältnis außerordentlich aus wichtigem Grund zu kündigen und Maßnahmen zur Löschung der Daten zu ergreifen. Über derartige Maßnahmen und den genauen Zeitpunkt der Datenlöschung wird der Kunde im Voraus mit einer Frist von einem Monat informiert. Diese transparente Ankündigung ermöglicht es dem Kunden, geeignete Maßnahmen zu ergreifen, um offene Zahlungen zu begleichen, Daten zu sichern und somit die Löschung zu verhindern. Bezüglich Formen und Fristen der Kündigung gelten die Ziffern 16.2 und 16.3.</t>
  </si>
  <si>
    <t>10.1 Die Vergütung wird in der Bestellung verankert.</t>
  </si>
  <si>
    <t>10.2 4SELLERS ist berechtigt, die vereinbarten Preise für die vertraglichen Leistungen zum Ausgleich von Personal- und sonstigen Kostensteigerungen angemessen zu erhöhen. 4SELLERS wird diese Preiserhöhungen dem Kunden schriftlich oder per E-Mail bekannt geben; die Preiserhöhungen gelten nicht für die Zeiträume, für die der Kunde bereits Zahlungen geleistet hat. Beträgt die Preiserhöhung mehr als 8 % des bisherigen Preises, so ist der Kunde berechtigt, den Vertrag im Ganzen mit einer Frist von einem Monat zum Wirksamwerden der Preiserhöhung zu kündigen; macht er von diesem Kündigungsrecht Gebrauch, so werden bis zum Wirksamwerden der Kündigung, die nicht erhöhten Preise berechnet. Auf dieses Kündigungsrecht wird 4SELLERS den Kunden zusammen mit jeder Ankündigung hinweisen.</t>
  </si>
  <si>
    <t>10.3 Sonstige Leistungen werden von 4SELLERS nach Aufwand (Time &amp; Material) zu den jeweils im Zeitpunkt der Beauftragung geltenden allgemeinen Listenpreisen von 4SELLERS erbracht.</t>
  </si>
  <si>
    <t>10.4 Vergütungen werden zuzüglich MwSt. in der jeweils anfallenden gesetzlichen Höhe geschuldet.</t>
  </si>
  <si>
    <t>10.5 Vertragliche Regelungen und Auswirkungen auf Dienste (Maßnahmen) bei Zahlungsrückstand Bei einem Zahlungsverzug mit einem Betrag von einer Monatsvergütung behält sich 4sellers das Recht vor, nach vorheriger Ankündigung mit angemessener Frist von in der Regel 10 Werktagen die Services einzuschränken. Dies kann zur vorübergehenden Sperrung oder Deaktivierung des Zugangs zur Cloud-Plattform oder bestimmter Services führen. Bis zur Sperrung hat der Kunde weiterhin Zugriff auf das System und die Möglichkeit, seine Daten zu sichern. Nach erfolgter Sperrung wird die Begleichung offener Zahlungsrückstände zur Voraussetzung für die Reaktivierung der Services und den erneuten Zugriff auf die Daten. Sollte der Zahlungsrückstand die Summe zweier Monatsvergütungen überschreiten oder der Kunde insolvent werden, behält sich 4sellers das Recht vor, das Vertragsverhältnis außerordentlich aus wichtigem Grund zu kündigen und Maßnahmen zur Löschung der Daten zu ergreifen. Über derartige Maßnahmen und den genauen Zeitpunkt der Datenlöschung wird der Kunde im Voraus mit einer Frist von einem Monat informiert. Diese transparente Ankündigung ermöglicht es dem Kunden, geeignete Maßnahmen zu ergreifen, um offene Zahlungen zu begleichen, Daten zu sichern und somit die Löschung zu verhindern. Bezüglich Formen und Fristen der Kündigung gelten die Ziffern 16.2 und 16.3.</t>
  </si>
  <si>
    <t>Pflichten und Obliegenheit des Kunden</t>
  </si>
  <si>
    <t>11. Pflichten und Obliegenheit des Kunden 11.1 Sollte es bei der Nutzung des Servers zu Störungen kommen, so wird der Kunde 4SELLERS von diesen Störungen unverzüglich in Kenntnis setzen. 11.2 Der Kunde ist verpflichtet, die Zugangsdaten gegenüber unbefugten Dritten geheim zu halten. Insbesondere sind Benutzername und Passwort so aufzubewahren, dass der Zugriff auf diese Daten durch unbefugte Dritte unmöglich ist, um einen Missbrauch des Zugangs durch Dritte auszuschließen. Der Kunde verpflichtet sich, 4SELLERS unverzüglich zu informieren, sobald er davon Kenntnis erlangt, dass unbefugten Dritten das Passwort bekannt ist. 11.3 Als unbefugte Dritte gelten nicht die Personen, die den Speicherplatz, der Gegenstand dieses Vertrages ist, mit Wissen und Willen des Kunden nutzen. 11.4 Der Kunde versichert, dass er keine Inhalte auf dem vertragsgegenständlichen Speicherplatz speichern und in das Internet einstellen wird, deren Bereitstellung, Veröffentlichung und Nutzung gegen Strafrecht, Urheberrechte, Marken- und sonstige Kennzeichnungsrechte oder Persönlichkeitsrechte verstößt. 11.5 Verstößt der Kunde gegen diese Pflicht, ist er zur Unterlassung des weiteren Verstoßes, zum Ersatz des 4SELLERS entstandenen und noch entstehenden Schadens sowie zur Freihaltung und Freistellung von 4SELLERS von Schadensersatz- und Aufwendungsersatzansprüchen Dritter, die durch den Verstoß verursacht wurden, verpflichtet. Die Freistellungsverpflichtung umfasst auch die Verpflichtung, 4SELLERS von Rechtsverteidigungskosten (Gerichts- und Anwaltskosten etc.) vollständig freizustellen. Sonstige Ansprüche von 4SELLERS, insbesondere zur Sperrung der Inhalte und zur außerordentlichen Kündigung, bleiben unberührt. 11.6 Vorübergehende Sperrung 4SELLERS ist berechtigt, den Zugang zum Speicherplatz vorübergehend zu unterbrechen, falls ein hinreichender Verdacht auf rechtswidrige Inhalte auf dem Speicherplatz vorliegt, z.B. aufgrund einer Abmahnung des vermeintlich Verletzten oder Ermittlungen staatlicher Behörden, es sei denn, die Abmahnung ist offensichtlich unbegründet. Die Sperrung ist, sofern technisch möglich und zumutbar, auf die vermeintlich rechtsverletzenden Inhalte zu beschränken. Der Kunde ist über die Sperrung unter Angabe der Gründe unverzüglich zu benachrichtigen und aufzufordern, die vermeintlich rechtswidrigen Inhalte zu entfernen oder die Rechtmäßigkeit darzulegen und gegebenenfalls zu beweisen. Die Sperrung ist aufzuheben, sobald der Verdacht entkräftet ist.</t>
  </si>
  <si>
    <t>11.1 Sollte es bei der Nutzung des Servers zu Störungen kommen, so wird der Kunde 4SELLERS von diesen Störungen unverzüglich in Kenntnis setzen.</t>
  </si>
  <si>
    <t>11.2 Der Kunde ist verpflichtet, die Zugangsdaten gegenüber unbefugten Dritten geheim zu halten. Insbesondere sind Benutzername und Passwort so aufzubewahren, dass der Zugriff auf diese Daten durch unbefugte Dritte unmöglich ist, um einen Missbrauch des Zugangs durch Dritte auszuschließen. Der Kunde verpflichtet sich, 4SELLERS unverzüglich zu informieren, sobald er davon Kenntnis erlangt, dass unbefugten Dritten das Passwort bekannt ist.</t>
  </si>
  <si>
    <t>11.3 Als unbefugte Dritte gelten nicht die Personen, die den Speicherplatz, der Gegenstand dieses Vertrages ist, mit Wissen und Willen des Kunden nutzen.</t>
  </si>
  <si>
    <t>11.4 Der Kunde versichert, dass er keine Inhalte auf dem vertragsgegenständlichen Speicherplatz speichern und in das Internet einstellen wird, deren Bereitstellung, Veröffentlichung und Nutzung gegen Strafrecht, Urheberrechte, Marken- und sonstige Kennzeichnungsrechte oder Persönlichkeitsrechte verstößt.</t>
  </si>
  <si>
    <t>11.5 Verstößt der Kunde gegen diese Pflicht, ist er zur Unterlassung des weiteren Verstoßes, zum Ersatz des 4SELLERS entstandenen und noch entstehenden Schadens sowie zur Freihaltung und Freistellung von 4SELLERS von Schadensersatz- und Aufwendungsersatzansprüchen Dritter, die durch den Verstoß verursacht wurden, verpflichtet. Die Freistellungsverpflichtung umfasst auch die Verpflichtung, 4SELLERS von Rechtsverteidigungskosten (Gerichts- und Anwaltskosten etc.) vollständig freizustellen. Sonstige Ansprüche von 4SELLERS, insbesondere zur Sperrung der Inhalte und zur außerordentlichen Kündigung, bleiben unberührt.</t>
  </si>
  <si>
    <t>11.6 Vorübergehende Sperrung 4SELLERS ist berechtigt, den Zugang zum Speicherplatz vorübergehend zu unterbrechen, falls ein hinreichender Verdacht auf rechtswidrige Inhalte auf dem Speicherplatz vorliegt, z.B. aufgrund einer Abmahnung des vermeintlich Verletzten oder Ermittlungen staatlicher Behörden, es sei denn, die Abmahnung ist offensichtlich unbegründet. Die Sperrung ist, sofern technisch möglich und zumutbar, auf die vermeintlich rechtsverletzenden Inhalte zu beschränken. Der Kunde ist über die Sperrung unter Angabe der Gründe unverzüglich zu benachrichtigen und aufzufordern, die vermeintlich rechtswidrigen Inhalte zu entfernen oder die Rechtmäßigkeit darzulegen und gegebenenfalls zu beweisen. Die Sperrung ist aufzuheben, sobald der Verdacht entkräftet ist.</t>
  </si>
  <si>
    <t>Datensicherheit, Datenschutz</t>
  </si>
  <si>
    <t>12. Datensicherheit, Datenschutz 12.1 Die Vertragspartner werden die jeweils anwendbaren, insb. die in Deutschland gültigen, datenschutzrechtlichen Bestimmungen beachten und ihre im Zusammenhang mit dem Vertrag und dessen Durchführung eingesetzten Beschäftigten auf das Datengeheimnis verpflichten, soweit diese nicht bereits allgemein entsprechend verpflichtet sind. 12.2 Erhebt, verarbeitet oder nutzt der Kunde personenbezogene Daten, so steht er dafür ein, dass er dazu nach den anwendbaren, insb. datenschutzrechtlichen, Bestimmungen berechtigt ist und stellt im Fall eines Verstoßes 4SELLERS von Ansprüchen Dritter frei. 12.3 4SELLERS wird kundenbezogene Daten nur in dem Umfang erheben und nutzen, wie es die Durchführung dieses Vertrags erfordert. Der Kunde stimmt der Erhebung und Nutzung solcher Daten in diesem Umfang zu. 12.4 Die Verpflichtungen nach Abs. 1 bis 3 bestehen, so lange ANWENDUNGSDATEN im Einflussbereich von 4SELLERS liegen, auch über das Vertragsende hinaus. 12.5 Ergänzend gelten die Bedingungen für Auftragsverarbeitung der 4SELLERS, die unter https://www.4sellers.de/agb gelesen und gespeichert werden können.</t>
  </si>
  <si>
    <t>12.1 Die Vertragspartner werden die jeweils anwendbaren, insb. die in Deutschland gültigen, datenschutzrechtlichen Bestimmungen beachten und ihre im Zusammenhang mit dem Vertrag und dessen Durchführung eingesetzten Beschäftigten auf das Datengeheimnis verpflichten, soweit diese nicht bereits allgemein entsprechend verpflichtet sind.</t>
  </si>
  <si>
    <t>12.2 Erhebt, verarbeitet oder nutzt der Kunde personenbezogene Daten, so steht er dafür ein, dass er dazu nach den anwendbaren, insb. datenschutzrechtlichen, Bestimmungen berechtigt ist und stellt im Fall eines Verstoßes 4SELLERS von Ansprüchen Dritter frei.</t>
  </si>
  <si>
    <t>12.3 4SELLERS wird kundenbezogene Daten nur in dem Umfang erheben und nutzen, wie es die Durchführung dieses Vertrags erfordert. Der Kunde stimmt der Erhebung und Nutzung solcher Daten in diesem Umfang zu.</t>
  </si>
  <si>
    <t>12.4 Die Verpflichtungen nach Abs. 1 bis 3 bestehen, so lange ANWENDUNGSDATEN im Einflussbereich von 4SELLERS liegen, auch über das Vertragsende hinaus.</t>
  </si>
  <si>
    <t>12.5 Ergänzend gelten die Bedingungen für Auftragsverarbeitung der 4SELLERS, die unter https://www.4sellers.de/agb gelesen und gespeichert werden können.</t>
  </si>
  <si>
    <t>13. Geheimhaltung 13.1 Vertraulich zu behandelnde Informationen sind die von dem informationsgebenden Vertragspartner ausdrücklich als vertraulich bezeichneten Informationen und solche Informationen, deren Vertraulichkeit sich aus den Umständen der Überlassung eindeutig ergibt. Durch 4SELLERS vertraulich zu behandeln sind insbesondere die ANWENDUNGSDATEN, sollte er von ihnen Kenntnis erlangen. Keine vertraulich zu behandelnde Information liegt vor, soweit der die Information empfangende Vertragspartner nachweist, • dass sie ihm vor dem Empfangsdatum bekannt oder allgemein zugänglich waren; • der Öffentlichkeit vor dem Empfangsdatum bekannt oder allgemein zugänglich waren; • der Öffentlichkeit nach dem Empfangsdatum bekannt oder allgemein zugänglich wurden, ohne dass der informationsempfangende Vertragspartner hierfür verantwortlich ist. 13.2 Die Vertragspartner werden über alle vertraulichen Informationen, die ihnen im Rahmen dieses Vertragsverhältnisses zur Kenntnis gelangt sind, Stillschweigen bewahren bzw. diese nur im vorher schriftlich hergestellten Einvernehmen des jeweils anderen Vertragspartners Dritten gegenüber - gleich zu welchem Zweck - verwenden. 13.3 Öffentliche Erklärungen der Vertragspartner über eine Zusammenarbeit werden nur im vorherigen gegenseitigem Einvernehmen abgegeben. 13.4 Die Verpflichtungen nach Abs. 2 bestehen auch über das Vertragsende hinaus auf unbestimmte Zeit, und zwar so lange, wie ein Ausnahmetatbestand nach Abs. 1 nicht nachgewiesen ist.</t>
  </si>
  <si>
    <t>13.1 Vertraulich zu behandelnde Informationen sind die von dem informationsgebenden Vertragspartner ausdrücklich als vertraulich bezeichneten Informationen und solche Informationen, deren Vertraulichkeit sich aus den Umständen der Überlassung eindeutig ergibt. Durch 4SELLERS vertraulich zu behandeln sind insbesondere die ANWENDUNGSDATEN, sollte er von ihnen Kenntnis erlangen. Keine vertraulich zu behandelnde Information liegt vor, soweit der die Information empfangende Vertragspartner nachweist, • dass sie ihm vor dem Empfangsdatum bekannt oder allgemein zugänglich waren; • der Öffentlichkeit vor dem Empfangsdatum bekannt oder allgemein zugänglich waren; • der Öffentlichkeit nach dem Empfangsdatum bekannt oder allgemein zugänglich wurden, ohne dass der informationsempfangende Vertragspartner hierfür verantwortlich ist.</t>
  </si>
  <si>
    <t>13.2 Die Vertragspartner werden über alle vertraulichen Informationen, die ihnen im Rahmen dieses Vertragsverhältnisses zur Kenntnis gelangt sind, Stillschweigen bewahren bzw. diese nur im vorher schriftlich hergestellten Einvernehmen des jeweils anderen Vertragspartners Dritten gegenüber - gleich zu welchem Zweck - verwenden.</t>
  </si>
  <si>
    <t>13.3 Öffentliche Erklärungen der Vertragspartner über eine Zusammenarbeit werden nur im vorherigen gegenseitigem Einvernehmen abgegeben.</t>
  </si>
  <si>
    <t>13.4 Die Verpflichtungen nach Abs. 2 bestehen auch über das Vertragsende hinaus auf unbestimmte Zeit, und zwar so lange, wie ein Ausnahmetatbestand nach Abs. 1 nicht nachgewiesen ist.</t>
  </si>
  <si>
    <t>Mängelhaftung und sonstige Leistungsstörungen</t>
  </si>
  <si>
    <t>14. Mängelhaftung und sonstige Leistungsstörungen 14.1 4SELLERS schließt jegliche verschuldensunabhängige Haftung für anfängliche Mängel der vertraglichen Leistungen aus. Spätere Einwendungen wegen anfänglicher offener oder verdeckter Mängel sind damit ausgeschlossen. 14.2 Die Haftung wegen Unterbrechung, Störung oder sonstiger schadensverursachender Ereignisse, die auf Telekommunikationsdienstleistungen von 4SELLERS oder Dritten, für die 4SELLERS haftet, beruhen, ist beschränkt auf die Höhe des für 4SELLERS möglichen Rückgriffs gegen den jeweiligen Telekommunikationsdienstleister. 4SELLERS haftet nicht für die Funktionsfähigkeit der Telefonleitungen zu dem vertragsgegenständlichen Server, bei Stromausfällen und bei Ausfällen von Servern, die nicht in seinem Einflussbereich stehen. 14.3 4SELLERS gewährleistet, dass die vertragsgegenständlichen Leistungen nicht mit Sach- und/oder Rechtsmängeln behaftet sind. 14.4 4SELLERS gewährleistet, dass der Cloud-Service während der Betriebszeit bei vertragsgemäßem Einsatz den Vereinbarungen entspricht. Mängel an dem Cloud-Service (im Folgenden als „Störungen“ bezeichnet) werden von 4SELLERS nach entsprechender Mitteilung der Störung durch den Kunden innerhalb angemessener Zeit behoben. Gleiches gilt für sonstige Störungen der Möglichkeit zur Nutzung des Cloud-Service. 14.5 4SELLERS wird Störungsmeldungen des Kunden entgegennehmen und die notwendigen Maßnahmen zur Analyse und Bereinigung von Störungen durchführen. Das Störungsmanagement umfasst keine Leistungen, die im Zusammenhang mit dem Einsatz von dem Cloud-Service in nicht freigegebenen Einsatzumgebungen oder mit Veränderungen der Cloud-Service durch den Kunden oder Dritten stehen. 14.6 4SELLERS wird während der Betriebszeit ordnungsgemäße Störungsmeldungen des Kunden entgegennehmen und jeweils mit einer Kennung versehen. Auf Anforderung des Kunden bestätigt ihm 4SELLERS den Eingang einer Störungsmeldung unter Mitteilung der vergebenen Kennung. 14.7 Bei Meldungen über Störungen wird 4SELLERS in angemessener Frist anhand der vom Kunden mitgeteilten Umstände Maßnahmen einleiten, um zunächst die Störungsursache zu lokalisieren. Stellt sich die mitgeteilte Störung nach erster Analyse nicht als Fehler des Cloud-Service dar, teilt 4SELLERS dies dem Kunden unverzüglich mit. Sonst wird 4SELLERS Maßnahmen zur weitergehenden Analyse und zur Bereinigung der mitgeteilten Störung veranlassen oder – bei Komponenten von Dritten – die Störungsmeldung zusammen mit seinen Analyseergebnissen dem Vertreiber oder Hersteller der Komponenten mit der Bitte um Abhilfe übermitteln. 4SELLERS wird dem Kunden ihm vorliegende Maßnahmen zur Umgehung oder Bereinigung eines Fehlers des Cloud-Service, etwa Handlungsanweisungen, in angemessener Frist zur Verfügung stellen. Der Kunde wird solche Maßnahmen zur Umgehung oder Bereinigung von Störungen unverzüglich übernehmen und 4SELLERS bei deren Einsatz etwa verbleibende Störungen unverzüglich erneut melden. Der Kunde hat Mangelansprüche nur, wenn gemeldete Mängel reproduzierbar oder anderweitig durch den Kunden nachweisbar sind. 14.8 Gelingt es 4SELLERS während der Vertragslaufzeit einen Sach- und/oder Rechtsmangel nicht zu beseitigen, so ist der Kunde berechtigt, 4SELLERS eine angemessene Nachfrist mit der Androhung zu setzen, nach Ablauf dieser Nachfrist die monatliche Gebühr zu mindern oder den Vertrag fristlos schriftlich zu kündigen. Eine außerordentliche Kündigung des gesamten Vertrags ist nur bei einem wesentlichen Mangel zulässig. Der Rücktritt vom Vertrag ist ausgeschlossen. 14.9 Ansprüche wegen mangelhafter Leistungen verjähren binnen eines Jahres. 14.10 Die Sach- und Rechtsmängelhaftung für die erbrachten Leistungen erlischt, wenn der Kunde oder Dritte an Leistungen, Systemen, Systemkomponenten, Änderungen vorgenommen hat, denen 4SELLERS vorher nicht ausdrücklich zugestimmt hat. Etwas Anderes gilt nur insoweit, als der Kunde nachweist, dass der Mangel nicht auf die Veränderungen zurückzuführen ist und dass diese die Mangelidentifizierung und -beseitigung nicht erschwert haben. 14.11 Sofern von 4SELLERS erbrachte Leistungen nicht unter die Sach- und/oder Rechtsmängelhaftung fallen und auch nicht von der Vergütung erfasst sind, trägt der Kunde die Kosten einschließlich eventuell anfallender Reisekosten und Spesen nach Maßgabe der bei Leistungserbringung jeweils gültigen Stunden- und Reisekostenansätze von 4SELLERS. Dies insbesondere, wenn der Kunde eine unzutreffende Fehlermeldung durch ausreichende und zumutbare Beschäftigung mit dem Fehler selbst hätte vermeiden können.</t>
  </si>
  <si>
    <t>14.1 4SELLERS schließt jegliche verschuldensunabhängige Haftung für anfängliche Mängel der vertraglichen Leistungen aus. Spätere Einwendungen wegen anfänglicher offener oder verdeckter Mängel sind damit ausgeschlossen.</t>
  </si>
  <si>
    <t>14.2 Die Haftung wegen Unterbrechung, Störung oder sonstiger schadensverursachender Ereignisse, die auf Telekommunikationsdienstleistungen von 4SELLERS oder Dritten, für die 4SELLERS haftet, beruhen, ist beschränkt auf die Höhe des für 4SELLERS möglichen Rückgriffs gegen den jeweiligen Telekommunikationsdienstleister. 4SELLERS haftet nicht für die Funktionsfähigkeit der Telefonleitungen zu dem vertragsgegenständlichen Server, bei Stromausfällen und bei Ausfällen von Servern, die nicht in seinem Einflussbereich stehen.</t>
  </si>
  <si>
    <t>14.3 4SELLERS gewährleistet, dass die vertragsgegenständlichen Leistungen nicht mit Sach- und/oder Rechtsmängeln behaftet sind.</t>
  </si>
  <si>
    <t>14.4 4SELLERS gewährleistet, dass der Cloud-Service während der Betriebszeit bei vertragsgemäßem Einsatz den Vereinbarungen entspricht. Mängel an dem Cloud-Service (im Folgenden als „Störungen“ bezeichnet) werden von 4SELLERS nach entsprechender Mitteilung der Störung durch den Kunden innerhalb angemessener Zeit behoben. Gleiches gilt für sonstige Störungen der Möglichkeit zur Nutzung des Cloud-Service.</t>
  </si>
  <si>
    <t>14.5 4SELLERS wird Störungsmeldungen des Kunden entgegennehmen und die notwendigen Maßnahmen zur Analyse und Bereinigung von Störungen durchführen. Das Störungsmanagement umfasst keine Leistungen, die im Zusammenhang mit dem Einsatz von dem Cloud-Service in nicht freigegebenen Einsatzumgebungen oder mit Veränderungen der Cloud-Service durch den Kunden oder Dritten stehen.</t>
  </si>
  <si>
    <t>14.6 4SELLERS wird während der Betriebszeit ordnungsgemäße Störungsmeldungen des Kunden entgegennehmen und jeweils mit einer Kennung versehen. Auf Anforderung des Kunden bestätigt ihm 4SELLERS den Eingang einer Störungsmeldung unter Mitteilung der vergebenen Kennung.</t>
  </si>
  <si>
    <t>14.7 Bei Meldungen über Störungen wird 4SELLERS in angemessener Frist anhand der vom Kunden mitgeteilten Umstände Maßnahmen einleiten, um zunächst die Störungsursache zu lokalisieren. Stellt sich die mitgeteilte Störung nach erster Analyse nicht als Fehler des Cloud-Service dar, teilt 4SELLERS dies dem Kunden unverzüglich mit. Sonst wird 4SELLERS Maßnahmen zur weitergehenden Analyse und zur Bereinigung der mitgeteilten Störung veranlassen oder – bei Komponenten von Dritten – die Störungsmeldung zusammen mit seinen Analyseergebnissen dem Vertreiber oder Hersteller der Komponenten mit der Bitte um Abhilfe übermitteln. 4SELLERS wird dem Kunden ihm vorliegende Maßnahmen zur Umgehung oder Bereinigung eines Fehlers des Cloud-Service, etwa Handlungsanweisungen, in angemessener Frist zur Verfügung stellen. Der Kunde wird solche Maßnahmen zur Umgehung oder Bereinigung von Störungen unverzüglich übernehmen und 4SELLERS bei deren Einsatz etwa verbleibende Störungen unverzüglich erneut melden. Der Kunde hat Mangelansprüche nur, wenn gemeldete Mängel reproduzierbar oder anderweitig durch den Kunden nachweisbar sind.</t>
  </si>
  <si>
    <t>14.8 Gelingt es 4SELLERS während der Vertragslaufzeit einen Sach- und/oder Rechtsmangel nicht zu beseitigen, so ist der Kunde berechtigt, 4SELLERS eine angemessene Nachfrist mit der Androhung zu setzen, nach Ablauf dieser Nachfrist die monatliche Gebühr zu mindern oder den Vertrag fristlos schriftlich zu kündigen. Eine außerordentliche Kündigung des gesamten Vertrags ist nur bei einem wesentlichen Mangel zulässig. Der Rücktritt vom Vertrag ist ausgeschlossen.</t>
  </si>
  <si>
    <t>14.9 Ansprüche wegen mangelhafter Leistungen verjähren binnen eines Jahres. 14.10 Die Sach- und Rechtsmängelhaftung für die erbrachten Leistungen erlischt, wenn der Kunde oder Dritte an Leistungen, Systemen, Systemkomponenten, Änderungen vorgenommen hat, denen 4SELLERS vorher nicht ausdrücklich zugestimmt hat. Etwas Anderes gilt nur insoweit, als der Kunde nachweist, dass der Mangel nicht auf die Veränderungen zurückzuführen ist und dass diese die Mangelidentifizierung und -beseitigung nicht erschwert haben. 14.11 Sofern von 4SELLERS erbrachte Leistungen nicht unter die Sach- und/oder Rechtsmängelhaftung fallen und auch nicht von der Vergütung erfasst sind, trägt der Kunde die Kosten einschließlich eventuell anfallender Reisekosten und Spesen nach Maßgabe der bei Leistungserbringung jeweils gültigen Stunden- und Reisekostenansätze von 4SELLERS. Dies insbesondere, wenn der Kunde eine unzutreffende Fehlermeldung durch ausreichende und zumutbare Beschäftigung mit dem Fehler selbst hätte vermeiden können.</t>
  </si>
  <si>
    <t>Haftung, Haftungsgrenzen und Vertragsstrafe</t>
  </si>
  <si>
    <t>15. Haftung, Haftungsgrenzen und Vertragsstrafe 15.1 Die Vertragspartner haften einander bei Vorsatz oder grober Fahrlässigkeit für alle von ihnen sowie ihren gesetzlichen Vertretern oder Erfüllungsgehilfen verursachten Schäden unbeschränkt. 15.2 Bei leichter Fahrlässigkeit haften die Vertragspartner im Fall der Verletzung des Lebens, des Körpers oder der Gesundheit unbeschränkt. 15.3 Im Übrigen haftet ein Vertragspartner nur, soweit er eine wesentliche Vertragspflicht verletzt hat. Wesentliche Vertragspflichten sind solche Pflichten, die für die Erreichung des Vertragsziels von besonderer Bedeutung sind, ebenso alle diejenigen Pflichten, die im Fall einer schuldhaften Verletzung dazu führen können, dass die Erreichung des Vertragszwecks gefährdet wird. In diesen Fällen ist die Haftung auf den Ersatz des bei Vertragsschluss vorhersehbaren, typischerweise eintretenden Schadens, höchstens aber 3.000.000 €, höchstens zweimal im Jahr, beschränkt. Die verschuldensunabhängige Haftung von 4SELLERS auf Schadensersatz (§ 536a BGB) für bei Vertragsschluss vorhandene Mängel wird ausgeschlossen; Abs. 1 und 2 bleiben unberührt. 15.4 Die Haftung nach dem Produkthaftungsgesetz bleibt unberührt.</t>
  </si>
  <si>
    <t>15.1 Die Vertragspartner haften einander bei Vorsatz oder grober Fahrlässigkeit für alle von ihnen sowie ihren gesetzlichen Vertretern oder Erfüllungsgehilfen verursachten Schäden unbeschränkt.</t>
  </si>
  <si>
    <t>15.2 Bei leichter Fahrlässigkeit haften die Vertragspartner im Fall der Verletzung des Lebens, des Körpers oder der Gesundheit unbeschränkt.</t>
  </si>
  <si>
    <t>15.3 Im Übrigen haftet ein Vertragspartner nur, soweit er eine wesentliche Vertragspflicht verletzt hat. Wesentliche Vertragspflichten sind solche Pflichten, die für die Erreichung des Vertragsziels von besonderer Bedeutung sind, ebenso alle diejenigen Pflichten, die im Fall einer schuldhaften Verletzung dazu führen können, dass die Erreichung des Vertragszwecks gefährdet wird. In diesen Fällen ist die Haftung auf den Ersatz des bei Vertragsschluss vorhersehbaren, typischerweise eintretenden Schadens, höchstens aber 3.000.000 €, höchstens zweimal im Jahr, beschränkt. Die verschuldensunabhängige Haftung von 4SELLERS auf Schadensersatz (§ 536a BGB) für bei Vertragsschluss vorhandene Mängel wird ausgeschlossen; Abs. 1 und 2 bleiben unberührt.</t>
  </si>
  <si>
    <t>15.4 Die Haftung nach dem Produkthaftungsgesetz bleibt unberührt.</t>
  </si>
  <si>
    <t>Laufzeit, Kündigung</t>
  </si>
  <si>
    <t>16. Laufzeit, Kündigung 16.1 Das Vertragsverhältnis beginnt mit dem Zugang der Mitteilung von 4SELLERS an den Kunden in Textform oder über das Ticketsystem, dass die auf Seiten des Rechenzentrums durchzuführenden Leistungen technisch abgeschlossen sind, spätestens aber mit dem Ersten des auf den Zugang der Mitteilung folgenden Monats. Unterbliebene Mitwirkungsleistungen des Kunden verhindern nicht den Beginn der Laufzeit. Der Vertrag hat eine Mindestvertragslaufzeit bis zum 31.12. des auf den Vertragsbeginn folgenden Jahres und verlängert sich automatisch um jeweils weitere 12 Monate, wenn er nicht von einer der Parteien schriftlich mit einer Frist von 3 Monaten zum Ende eines Kalenderjahres ordentlich gekündigt wird. 16.2 Die außerordentliche Kündigung wegen oder im Zusammenhang mit einer Pflichtverletzung ist nur nach vorangegangener schriftlicher Abmahnung mit angemessener Fristsetzung von nicht unter 20 Werktagen möglich. Ein wichtiger Grund liegt für 4SELLERS insbesondere in jedem Fall vor, in dem - der Kunde zahlungsunfähig ist oder über sein Vermögen ein Insolvenzverfahren eröffnet ist oder mangels Masse der Antrag auf Eröffnung eines Insolvenzverfahrens abgewiesen worden ist; nach Antrag auf Eröffnung des Insolvenzverfahrens über das Vermögen des Kunden darf 4SELLERS jedoch nicht wegen eines Verzugs mit der Entrichtung der Vergütung, der in der Zeit vor dem Eröffnungsantrag eingetreten ist, oder wegen einer Verschlechterung der Vermögensverhältnisse des Kunden kündigen; - der Kunde gegen wesentliche vertragliche Pflichten verstößt, insbesondere die vertragliche Pflicht, bei der Nutzung der vertraglichen Leistungen von 4SELLERS das Recht zu beachten, und diesen Verstoß auch nach Abmahnung oder Benachrichtigung über die Sperrung der Inhalte durch 4SELLERS nicht unverzüglich abstellt. Jede Kündigung hat schriftlich zu erfolgen. 16.3 Ungeachtet der Regelung in Abs. 2 kann 4SELLERS den Vertrag ohne Einhaltung einer Frist kündigen, wenn der Kunde für zwei aufeinander folgende Monate mit der Bezahlung der Preise bzw. eines nicht unerheblichen Teils der Preise oder in einem Zeitraum, der sich über mehr als zwei Monate erstreckt, mit der Bezahlung des Entgelts in Höhe eines Betrags, der das Entgelt für zwei Monate erreicht, in Verzug ist. 4SELLERS hat in diesem Fall die Wahl, zusätzlich einen sofort in einer Summe fälligen pauschalierten Schadensersatz in Höhe eines Viertels der bis zum Ablauf der regulären Vertragslaufzeit restlichen monatlichen Grundpauschale verlangen oder den konkreten Schaden bis zum Ablauf der Vertragslaufzeit zu verlangen. Dem Kunden bleibt der Nachweis eines geringeren Schadens vorbehalten. 16.4 Pflichten bei und nach Beendigung des Vertrags Ein technischer Zugriff über den letzten Tag des Vertragsverhältnisses hinaus auf technische Infrastruktur von 4SELLERS ist nicht möglich. Im Falle der Beendigung des Vertrages hat der Kunde dafür Sorge zu tragen, dass er bis zum letzten Tage des Vertragsverhältnisses seine Daten heruntergeladen und gesichert hat. Dazu wird ihm 4SELLERS alle notwendigen Benutzernamen und Kennwörter zur Verfügung stellen. Der Kunde ist verpflichtet, nach Erhalt von Kennwörtern und Passwörtern diese bei sich unverzüglich zu ändern. Nach dem letzten Tag des Vertragsverhältnisses wird 4SELLERS alle dem Kunden zur Verfügung gestellten Kennwörter und Passwörter bei sich löschen. 4SELLERS wird den Kunden oder von dem Kunden benannte Dritte auf Anforderung dabei unterstützen, seine Daten herunterzuladen. Diese Dienstleistung wird nach Aufwand für die jeweils gültigen Stundensätze von 4SELLERS vergütet. 4SELLERS kann einen angemessenen Vorschuss verlangen. Schafft der Kunde die Übernahme der Daten bis zum letzten Tag des Vertragsverhältnisses nicht, kann er mit 4SELLERS eine angemessene Verlängerung des Vertrages vereinbaren. Ein Anspruch darauf besteht nicht.</t>
  </si>
  <si>
    <t>16.1 Das Vertragsverhältnis beginnt mit dem Zugang der Mitteilung von 4SELLERS an den Kunden in Textform oder über das Ticketsystem, dass die auf Seiten des Rechenzentrums durchzuführenden Leistungen technisch abgeschlossen sind, spätestens aber mit dem Ersten des auf den Zugang der Mitteilung folgenden Monats. Unterbliebene Mitwirkungsleistungen des Kunden verhindern nicht den Beginn der Laufzeit. Der Vertrag hat eine Mindestvertragslaufzeit bis zum 31.12. des auf den Vertragsbeginn folgenden Jahres und verlängert sich automatisch um jeweils weitere 12 Monate, wenn er nicht von einer der Parteien schriftlich mit einer Frist von 3 Monaten zum Ende eines Kalenderjahres ordentlich gekündigt wird.</t>
  </si>
  <si>
    <t>16.2 Die außerordentliche Kündigung wegen oder im Zusammenhang mit einer Pflichtverletzung ist nur nach vorangegangener schriftlicher Abmahnung mit angemessener Fristsetzung von nicht unter 20 Werktagen möglich. Ein wichtiger Grund liegt für 4SELLERS insbesondere in jedem Fall vor, in dem - der Kunde zahlungsunfähig ist oder über sein Vermögen ein Insolvenzverfahren eröffnet ist oder mangels Masse der Antrag auf Eröffnung eines Insolvenzverfahrens abgewiesen worden ist; nach Antrag auf Eröffnung des Insolvenzverfahrens über das Vermögen des Kunden darf 4SELLERS jedoch nicht wegen eines Verzugs mit der Entrichtung der Vergütung, der in der Zeit vor dem Eröffnungsantrag eingetreten ist, oder wegen einer Verschlechterung der Vermögensverhältnisse des Kunden kündigen; - der Kunde gegen wesentliche vertragliche Pflichten verstößt, insbesondere die vertragliche Pflicht, bei der Nutzung der vertraglichen Leistungen von 4SELLERS das Recht zu beachten, und diesen Verstoß auch nach Abmahnung oder Benachrichtigung über die Sperrung der Inhalte durch 4SELLERS nicht unverzüglich abstellt. Jede Kündigung hat schriftlich zu erfolgen.</t>
  </si>
  <si>
    <t>16.3 Ungeachtet der Regelung in Abs. 2 kann 4SELLERS den Vertrag ohne Einhaltung einer Frist kündigen, wenn der Kunde für zwei aufeinander folgende Monate mit der Bezahlung der Preise bzw. eines nicht unerheblichen Teils der Preise oder in einem Zeitraum, der sich über mehr als zwei Monate erstreckt, mit der Bezahlung des Entgelts in Höhe eines Betrags, der das Entgelt für zwei Monate erreicht, in Verzug ist. 4SELLERS hat in diesem Fall die Wahl, zusätzlich einen sofort in einer Summe fälligen pauschalierten Schadensersatz in Höhe eines Viertels der bis zum Ablauf der regulären Vertragslaufzeit restlichen monatlichen Grundpauschale verlangen oder den konkreten Schaden bis zum Ablauf der Vertragslaufzeit zu verlangen. Dem Kunden bleibt der Nachweis eines geringeren Schadens vorbehalten.</t>
  </si>
  <si>
    <t>16.4 Pflichten bei und nach Beendigung des Vertrags Ein technischer Zugriff über den letzten Tag des Vertragsverhältnisses hinaus auf technische Infrastruktur von 4SELLERS ist nicht möglich. Im Falle der Beendigung des Vertrages hat der Kunde dafür Sorge zu tragen, dass er bis zum letzten Tage des Vertragsverhältnisses seine Daten heruntergeladen und gesichert hat. Dazu wird ihm 4SELLERS alle notwendigen Benutzernamen und Kennwörter zur Verfügung stellen. Der Kunde ist verpflichtet, nach Erhalt von Kennwörtern und Passwörtern diese bei sich unverzüglich zu ändern. Nach dem letzten Tag des Vertragsverhältnisses wird 4SELLERS alle dem Kunden zur Verfügung gestellten Kennwörter und Passwörter bei sich löschen. 4SELLERS wird den Kunden oder von dem Kunden benannte Dritte auf Anforderung dabei unterstützen, seine Daten herunterzuladen. Diese Dienstleistung wird nach Aufwand für die jeweils gültigen Stundensätze von 4SELLERS vergütet. 4SELLERS kann einen angemessenen Vorschuss verlangen. Schafft der Kunde die Übernahme der Daten bis zum letzten Tag des Vertragsverhältnisses nicht, kann er mit 4SELLERS eine angemessene Verlängerung des Vertrages vereinbaren. Ein Anspruch darauf besteht nicht.</t>
  </si>
  <si>
    <t>Cloud Switching</t>
  </si>
  <si>
    <t>17. Cloud Switching 17.1 Vorzeitige Beendigung des Vertrages wegen Wechsels des Kunden Der Kunde ist berechtigt, das Vertragsverhältnis vorzeitig zu kündigen mit dem Verlangen, zu einem anderen Datenverarbeitungsdienst zu wechseln oder alle portierbaren Daten und digitalen Vermögenswerte unverzüglich in eigene Räumlichkeiten zu übertragen. Die Kündigungsfrist beträgt zwei Monate zum Monatsende. Der Kunde ist berechtigt, auch nach Ablauf der zweimonatigen Kündigungsfrist, aber vor Ablauf des 30- tägigen Übergangszeitraums gem. Absatz (2) 4SELLERS zu unterrichten, dass er eine der nachfolgenden Maßnahmen wünscht: - Wechsel zu einem anderen Anbieter von Datenverarbeitungsdiensten unter Angabe der erforderlichen Angaben zu diesem Anbieter; - Wechsel zu einer IKT-Infrastruktur in eigenen Räumlichkeiten; - Löschung seiner exportierbaren Daten und digitalen Vermögenswerte. 17.2 Übergangszeitraum Die Übertragung hat spätestens innerhalb von 30 Kalendertagen (Übergangszeitraum) nach Wirksamwerden der Kündigung zu erfolgen. Erkennt 4SELLERS, dass der vorstehend genannte maximale Übergangszeitraum von zwei Monaten technisch nicht durchführbar ist, teilt 4SELLERS dies dem Kunden innerhalb von 14 Werktagen nach der Beantragung des Wechsels mit und begründet ordnungsgemäß die technische Undurchführbarkeit und gibt einen alternativen Übergangszeitraum an, der sieben Monate nicht überschreiten darf. 4SELLERS stellt für diesen Zeitraum die Kontinuität des Dienstes sicher. Unabhängig davon ist der Kunde berechtigt, den Übergangszeitraum von zwei Monaten einmal um einen Zeitraum zu verlängern, den er für eigene Zwecke für angemessen hält. 17.3 Pflichten von 4SELLERS 4SELLERS unterstützt den Kunden oder von ihm autorisierte Dritte in angemessener Weise beim Vollzug des Wechsels. 4SELLERS wird dabei mit der gebotenen Sorgfalt handeln, um die Kontinuität des Geschäftsbetriebes des Kunden aufrechtzuerhalten und die Erbringung der vertragsgemäßen Funktionen bis dahin fortsetzen. 4SELLERS wird den Kunden eindeutig über bekannte Risiken für die unterbrechungsfreie Erbringung der Funktionen oder Dienste unterrichten, soweit diese Risiken aus dem Verantwortungsbereich von 4SELLERS stammen. 4SELLERS wird während des Wechsels für ein hohes Maß an Sicherheit sorgen, insbesondere für die Sicherheit der Daten während der Übertragung und die kontinuierliche Sicherheit der Daten während des Abrufzeitraums von 30 Tagen. 4SELLERS wird die Ausstiegsstrategie des Kunden unterstützen, unter anderem durch die Bereitstellung aller einschlägigen Informationen. 17.4 Vertragsende nach Vollzug des Wechsels Der Vertrag gilt als beendet, wenn der Wechsel erfolgreich vollzogen ist oder, sofern der Kunde sich entschieden hat, seine exportierten Daten und digitalen Vermögenswerte nach Beendigung des Dienstes zu löschen, nach Ablauf der vorstehend beschriebenen Kündigungsfrist von zwei Monaten zum Monatsende. 4SELLERS wird den Kunden über die Kündigung und die Beendigung des Vertrages in Textform unterrichten. 17.5 Technische Informationen zum Wechsel Eine erschöpfende Auflistung aller Kategorien von Daten und digitalen Vermögenswerten, die während des Wechselvollzugs übertragen werden können, einschließlich aller exportierbarer Daten, kann unter https://downloads.4sellers.de/agb/4SELLERS_IaaS_Cloud_Switching_Info.pdf aufgerufen werden. Eine erschöpfende Liste der Datenkategorien, die für die interne Funktionsweise des Datenverarbeitungsdienstes von 4SELLERS spezifisch und von den zuvor genannten exportierbaren Daten ausgenommen sind, werden, wenn die Gefahr einer Verletzung von Geschäftsgeheimnissen von 4SELLERS besteht, davon ausgenommen, sofern solche Ausnahmen den Wechsel nicht verzögern oder behindern. Eine Information über die verfügbaren Verfahren für den Wechsel und Übertragung von Inhalten auf den Datenverarbeitungsdienst, einschließlich Informationen über verfügbare Wechsel- und Übertragungsmethoden und -Formate sowie über Einschränkungen und technische Beschränkungen, die dem Anbieter von Datenverarbeitungsdiensten bekannt sind, sind unter https://downloads.4sellers.de/agb/4SELLERS_IaaS_Cloud_Switching_Info.pdf aufrufbar. Dort findet sich auch ein Verweis auf ein aktuelles Online-Register von Cloud-Anbietern mit Einzelheiten zu allen Datenstrukturen und Datenformate sowie zu den einschlägigen Normen und offenen Interoperabilitätsspezifikationen, in denen die vorstehend beschriebenen exportierbaren Daten verfügbar sind. 17.6 Datenlöschung nach Vollzug des Wechsels 4SELLERS garantiert, dass alle exportierbaren Daten und digitalen Vermögenswerte, die direkt vom Kunden generiert werden oder sich direkt auf den Kunden beziehen, nach Ablauf der Frist zum Abruf der Daten (30 Kalendertage nach Wirksamwerden der Kündigung) vollständig gelöscht werden, sofern der Wechsel erfolgreich vollzogen ist. 17.7 Vergütung von 4SELLERS Vorstehende Dienstleistungen von 4SELLERS werden zu den Selbstkosten erbracht, die 4SELLERS durch den Vollzug des Wechsels entstehen. 4SELLERS wird die dafür aufgewendeten Zeiten dokumentieren. Die Vergütung der Zeiten erfolgt zu den Stundensätzen, die 4SELLERS für die betroffenen Mitarbeiter zahlt. Daneben erhält 4SELLERS für die Zeit von der vorzeitigen Beendigung des Vertrages aufgrund des Wechsels bis zum nächstmöglichen Zeitpunkt der Beendigung des Vertrages durch eine Kündigung nach den Regeln des Vertrages eine pauschale Entschädigung in Höhe von 75 % der bis zum Ende des Vertragsverhältnisses 4SELLERS eigentlich noch zustehenden Vergütung.</t>
  </si>
  <si>
    <t>17.1 Vorzeitige Beendigung des Vertrages wegen Wechsels des Kunden Der Kunde ist berechtigt, das Vertragsverhältnis vorzeitig zu kündigen mit dem Verlangen, zu einem anderen Datenverarbeitungsdienst zu wechseln oder alle portierbaren Daten und digitalen Vermögenswerte unverzüglich in eigene Räumlichkeiten zu übertragen. Die Kündigungsfrist beträgt zwei Monate zum Monatsende. Der Kunde ist berechtigt, auch nach Ablauf der zweimonatigen Kündigungsfrist, aber vor Ablauf des 30- tägigen Übergangszeitraums gem. Absatz (2) 4SELLERS zu unterrichten, dass er eine der nachfolgenden Maßnahmen wünscht: - Wechsel zu einem anderen Anbieter von Datenverarbeitungsdiensten unter Angabe der erforderlichen Angaben zu diesem Anbieter; - Wechsel zu einer IKT-Infrastruktur in eigenen Räumlichkeiten; - Löschung seiner exportierbaren Daten und digitalen Vermögenswerte.</t>
  </si>
  <si>
    <t>17.2 Übergangszeitraum Die Übertragung hat spätestens innerhalb von 30 Kalendertagen (Übergangszeitraum) nach Wirksamwerden der Kündigung zu erfolgen. Erkennt 4SELLERS, dass der vorstehend genannte maximale Übergangszeitraum von zwei Monaten technisch nicht durchführbar ist, teilt 4SELLERS dies dem Kunden innerhalb von 14 Werktagen nach der Beantragung des Wechsels mit und begründet ordnungsgemäß die technische Undurchführbarkeit und gibt einen alternativen Übergangszeitraum an, der sieben Monate nicht überschreiten darf. 4SELLERS stellt für diesen Zeitraum die Kontinuität des Dienstes sicher. Unabhängig davon ist der Kunde berechtigt, den Übergangszeitraum von zwei Monaten einmal um einen Zeitraum zu verlängern, den er für eigene Zwecke für angemessen hält.</t>
  </si>
  <si>
    <t>17.3 Pflichten von 4SELLERS 4SELLERS unterstützt den Kunden oder von ihm autorisierte Dritte in angemessener Weise beim Vollzug des Wechsels. 4SELLERS wird dabei mit der gebotenen Sorgfalt handeln, um die Kontinuität des Geschäftsbetriebes des Kunden aufrechtzuerhalten und die Erbringung der vertragsgemäßen Funktionen bis dahin fortsetzen. 4SELLERS wird den Kunden eindeutig über bekannte Risiken für die unterbrechungsfreie Erbringung der Funktionen oder Dienste unterrichten, soweit diese Risiken aus dem Verantwortungsbereich von 4SELLERS stammen. 4SELLERS wird während des Wechsels für ein hohes Maß an Sicherheit sorgen, insbesondere für die Sicherheit der Daten während der Übertragung und die kontinuierliche Sicherheit der Daten während des Abrufzeitraums von 30 Tagen. 4SELLERS wird die Ausstiegsstrategie des Kunden unterstützen, unter anderem durch die Bereitstellung aller einschlägigen Informationen.</t>
  </si>
  <si>
    <t>17.4 Vertragsende nach Vollzug des Wechsels Der Vertrag gilt als beendet, wenn der Wechsel erfolgreich vollzogen ist oder, sofern der Kunde sich entschieden hat, seine exportierten Daten und digitalen Vermögenswerte nach Beendigung des Dienstes zu löschen, nach Ablauf der vorstehend beschriebenen Kündigungsfrist von zwei Monaten zum Monatsende. 4SELLERS wird den Kunden über die Kündigung und die Beendigung des Vertrages in Textform unterrichten.</t>
  </si>
  <si>
    <t>17.5 Technische Informationen zum Wechsel Eine erschöpfende Auflistung aller Kategorien von Daten und digitalen Vermögenswerten, die während des Wechselvollzugs übertragen werden können, einschließlich aller exportierbarer Daten, kann unter https://downloads.4sellers.de/agb/4SELLERS_IaaS_Cloud_Switching_Info.pdf aufgerufen werden. Eine erschöpfende Liste der Datenkategorien, die für die interne Funktionsweise des Datenverarbeitungsdienstes von 4SELLERS spezifisch und von den zuvor genannten exportierbaren Daten ausgenommen sind, werden, wenn die Gefahr einer Verletzung von Geschäftsgeheimnissen von 4SELLERS besteht, davon ausgenommen, sofern solche Ausnahmen den Wechsel nicht verzögern oder behindern. Eine Information über die verfügbaren Verfahren für den Wechsel und Übertragung von Inhalten auf den Datenverarbeitungsdienst, einschließlich Informationen über verfügbare Wechsel- und Übertragungsmethoden und -Formate sowie über Einschränkungen und technische Beschränkungen, die dem Anbieter von Datenverarbeitungsdiensten bekannt sind, sind unter https://downloads.4sellers.de/agb/4SELLERS_IaaS_Cloud_Switching_Info.pdf aufrufbar. Dort findet sich auch ein Verweis auf ein aktuelles Online-Register von Cloud-Anbietern mit Einzelheiten zu allen Datenstrukturen und Datenformate sowie zu den einschlägigen Normen und offenen Interoperabilitätsspezifikationen, in denen die vorstehend beschriebenen exportierbaren Daten verfügbar sind.</t>
  </si>
  <si>
    <t>17.6 Datenlöschung nach Vollzug des Wechsels 4SELLERS garantiert, dass alle exportierbaren Daten und digitalen Vermögenswerte, die direkt vom Kunden generiert werden oder sich direkt auf den Kunden beziehen, nach Ablauf der Frist zum Abruf der Daten (30 Kalendertage nach Wirksamwerden der Kündigung) vollständig gelöscht werden, sofern der Wechsel erfolgreich vollzogen ist.</t>
  </si>
  <si>
    <t>17.7 Vergütung von 4SELLERS Vorstehende Dienstleistungen von 4SELLERS werden zu den Selbstkosten erbracht, die 4SELLERS durch den Vollzug des Wechsels entstehen. 4SELLERS wird die dafür aufgewendeten Zeiten dokumentieren. Die Vergütung der Zeiten erfolgt zu den Stundensätzen, die 4SELLERS für die betroffenen Mitarbeiter zahlt. Daneben erhält 4SELLERS für die Zeit von der vorzeitigen Beendigung des Vertrages aufgrund des Wechsels bis zum nächstmöglichen Zeitpunkt der Beendigung des Vertrages durch eine Kündigung nach den Regeln des Vertrages eine pauschale Entschädigung in Höhe von 75 % der bis zum Ende des Vertragsverhältnisses 4SELLERS eigentlich noch zustehenden Vergütung.</t>
  </si>
  <si>
    <t>Höhere Gewalt Keiner der Vertragspartner ist zur</t>
  </si>
  <si>
    <t>18. Höhere Gewalt Keiner der Vertragspartner ist zur Erfüllung der vertraglichen Verpflichtungen im Fall und für die Dauer höherer Gewalt verpflichtet. Insb. folgende Umstände sind als höhere Gewalt in diesem Sinne anzusehen: - von dem Vertragspartner nicht zu vertretende(s) Feuer/Explosion/Überschwemmung, - Krieg, Meuterei, Blockade, Embargo, - über 6 Wochen andauernder und von dem Vertragspartner nicht schuldhaft herbeigeführter Arbeitskampf, - nicht von einem Vertragspartner beeinflussbare technische Probleme des Internets; dies gilt nicht, sofern und soweit 4SELLERS die Telekommunikationsleistung mit anbietet. Jeder Vertragspartner hat den anderen über den Eintritt eines Falls höherer Gewalt unverzüglich schriftlich in Kenntnis zu setzen.</t>
  </si>
  <si>
    <t>19. Schlussbestimmungen 19.1 Auf das Vertragsverhältnis findet deutsches materielles Recht unter Ausschluss des UN-Kaufrechts Anwendung. 19.2 Anhänge sind in ihrer jeweils gültigen, d.h. von beiden Vertragspartnern unterzeichneten, Fassung Bestandteil dieses Vertrags. 19.3 Nebenbestimmungen außerhalb dieses Vertrags und seiner Anhänge bestehen nicht. Änderungen oder Ergänzungen dieses Vertrags und der Anhänge bedürfen der zu ihrer Wirksamkeit der Schriftform. Dies gilt auch für die Abbedingung des Schriftformerfordernisses. 19.4 Die etwaige Unwirksamkeit einzelner Bestimmungen dieses Vertrags beeinträchtigt nicht die Gültigkeit des übrigen Vertragsinhalts. 19.5 Ergeben sich in der praktischen Infrastruktur dieses Vertrags Lücken, die die Vertragspartner nicht vorgesehen haben, oder wird die Unwirksamkeit einer Regelung iS von Abs. 4 rechtskräftig oder von beiden Vertragspartnern übereinstimmend festgestellt, so verpflichten sie sich, diese Lücke oder unwirksame Regelung in sachlicher, am wirtschaftlichen Zweck des Vertrages orientierter angemessener Weise auszufüllen bzw. zu ersetzen. 19.6 Ausschließlicher Gerichtsstand ist, sofern nicht eine Norm zwingend einen anderen Gerichtsstand anordnet, der Sitz von 4SELLERS. 4SELLERS ist berechtigt, den Kunden auch an dessen Sitz zu verklagen.</t>
  </si>
  <si>
    <t>19.1 Auf das Vertragsverhältnis findet deutsches materielles Recht unter Ausschluss des UN-Kaufrechts Anwendung.</t>
  </si>
  <si>
    <t>19.2 Anhänge sind in ihrer jeweils gültigen, d.h. von beiden Vertragspartnern unterzeichneten, Fassung Bestandteil dieses Vertrags.</t>
  </si>
  <si>
    <t>19.3 Nebenbestimmungen außerhalb dieses Vertrags und seiner Anhänge bestehen nicht. Änderungen oder Ergänzungen dieses Vertrags und der Anhänge bedürfen der zu ihrer Wirksamkeit der Schriftform. Dies gilt auch für die Abbedingung des Schriftformerfordernisses.</t>
  </si>
  <si>
    <t>19.4 Die etwaige Unwirksamkeit einzelner Bestimmungen dieses Vertrags beeinträchtigt nicht die Gültigkeit des übrigen Vertragsinhalts.</t>
  </si>
  <si>
    <t>19.5 Ergeben sich in der praktischen Infrastruktur dieses Vertrags Lücken, die die Vertragspartner nicht vorgesehen haben, oder wird die Unwirksamkeit einer Regelung iS von Abs. 4 rechtskräftig oder von beiden Vertragspartnern übereinstimmend festgestellt, so verpflichten sie sich, diese Lücke oder unwirksame Regelung in sachlicher, am wirtschaftlichen Zweck des Vertrages orientierter angemessener Weise auszufüllen bzw. zu ersetzen.</t>
  </si>
  <si>
    <t>19.6 Ausschließlicher Gerichtsstand ist, sofern nicht eine Norm zwingend einen anderen Gerichtsstand anordnet, der Sitz von 4SELLERS. 4SELLERS ist berechtigt, den Kunden auch an dessen Sitz zu verklagen.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</si>
</sst>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1" xfId="0" applyFont="1" applyBorder="1" applyAlignment="1">
      <alignment horizontal="center"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77"/>
  <sheetViews>
    <sheetView tabSelected="1" topLeftCell="B1" workbookViewId="0">
      <selection activeCell="J19" sqref="J19"/>
    </sheetView>
  </sheetViews>
  <sheetFormatPr baseColWidth="10" defaultColWidth="8.83203125" defaultRowHeight="15" x14ac:dyDescent="0.2"/>
  <cols>
    <col min="6" max="6" width="219" style="3" customWidth="1"/>
  </cols>
  <sheetData>
    <row r="1" spans="1:10" ht="16" x14ac:dyDescent="0.2">
      <c r="A1" s="1" t="s">
        <v>0</v>
      </c>
      <c r="B1" s="1" t="s">
        <v>1</v>
      </c>
      <c r="C1" s="1" t="s">
        <v>2</v>
      </c>
      <c r="D1" s="1" t="s">
        <v>3</v>
      </c>
      <c r="E1" s="1" t="s">
        <v>4</v>
      </c>
      <c r="F1" s="4" t="s">
        <v>5</v>
      </c>
      <c r="I1">
        <f t="shared" ref="I1:J64" si="0">IF(H1&lt;&gt;"",H1,G1)</f>
        <v>0</v>
      </c>
      <c r="J1">
        <v>0</v>
      </c>
    </row>
    <row r="2" spans="1:10" ht="60" customHeight="1" x14ac:dyDescent="0.2">
      <c r="A2">
        <v>1</v>
      </c>
      <c r="B2" t="s">
        <v>6</v>
      </c>
      <c r="C2" t="s">
        <v>7</v>
      </c>
      <c r="D2" t="s">
        <v>8</v>
      </c>
      <c r="E2" t="s">
        <v>9</v>
      </c>
      <c r="F2" s="3" t="s">
        <v>10</v>
      </c>
      <c r="H2" t="str">
        <f>IFERROR(_xlfn.XLOOKUP(F2,Tabelle1!A:A,Tabelle1!B:B),"")</f>
        <v/>
      </c>
      <c r="I2">
        <f t="shared" si="0"/>
        <v>0</v>
      </c>
      <c r="J2">
        <v>0</v>
      </c>
    </row>
    <row r="3" spans="1:10" ht="60" customHeight="1" x14ac:dyDescent="0.2">
      <c r="A3">
        <v>1</v>
      </c>
      <c r="B3" t="s">
        <v>6</v>
      </c>
      <c r="C3" t="s">
        <v>7</v>
      </c>
      <c r="D3" t="s">
        <v>8</v>
      </c>
      <c r="E3" t="s">
        <v>11</v>
      </c>
      <c r="F3" s="3" t="s">
        <v>12</v>
      </c>
      <c r="H3" t="str">
        <f>IFERROR(_xlfn.XLOOKUP(F3,Tabelle1!A:A,Tabelle1!B:B),"")</f>
        <v/>
      </c>
      <c r="I3">
        <f t="shared" si="0"/>
        <v>0</v>
      </c>
      <c r="J3">
        <v>0</v>
      </c>
    </row>
    <row r="4" spans="1:10" ht="60" customHeight="1" x14ac:dyDescent="0.2">
      <c r="A4">
        <v>1</v>
      </c>
      <c r="B4" t="s">
        <v>6</v>
      </c>
      <c r="C4" t="s">
        <v>7</v>
      </c>
      <c r="D4" t="s">
        <v>8</v>
      </c>
      <c r="E4" t="s">
        <v>13</v>
      </c>
      <c r="F4" s="3" t="s">
        <v>14</v>
      </c>
      <c r="H4" t="str">
        <f>IFERROR(_xlfn.XLOOKUP(F4,Tabelle1!A:A,Tabelle1!B:B),"")</f>
        <v/>
      </c>
      <c r="I4">
        <f t="shared" si="0"/>
        <v>0</v>
      </c>
      <c r="J4">
        <v>0</v>
      </c>
    </row>
    <row r="5" spans="1:10" ht="60" customHeight="1" x14ac:dyDescent="0.2">
      <c r="A5">
        <v>2</v>
      </c>
      <c r="B5" t="s">
        <v>6</v>
      </c>
      <c r="C5" t="s">
        <v>7</v>
      </c>
      <c r="D5" t="s">
        <v>15</v>
      </c>
      <c r="E5" t="s">
        <v>16</v>
      </c>
      <c r="F5" s="3" t="s">
        <v>17</v>
      </c>
      <c r="H5" t="str">
        <f>IFERROR(_xlfn.XLOOKUP(F5,Tabelle1!A:A,Tabelle1!B:B),"")</f>
        <v/>
      </c>
      <c r="I5">
        <f t="shared" si="0"/>
        <v>0</v>
      </c>
      <c r="J5">
        <v>0</v>
      </c>
    </row>
    <row r="6" spans="1:10" ht="60" customHeight="1" x14ac:dyDescent="0.2">
      <c r="A6">
        <v>2</v>
      </c>
      <c r="B6" t="s">
        <v>6</v>
      </c>
      <c r="C6" t="s">
        <v>7</v>
      </c>
      <c r="D6" t="s">
        <v>15</v>
      </c>
      <c r="E6" t="s">
        <v>18</v>
      </c>
      <c r="F6" s="3" t="s">
        <v>19</v>
      </c>
      <c r="H6" t="str">
        <f>IFERROR(_xlfn.XLOOKUP(F6,Tabelle1!A:A,Tabelle1!B:B),"")</f>
        <v/>
      </c>
      <c r="I6">
        <f t="shared" si="0"/>
        <v>0</v>
      </c>
      <c r="J6">
        <v>0</v>
      </c>
    </row>
    <row r="7" spans="1:10" ht="60" customHeight="1" x14ac:dyDescent="0.2">
      <c r="A7">
        <v>2</v>
      </c>
      <c r="B7" t="s">
        <v>6</v>
      </c>
      <c r="C7" t="s">
        <v>7</v>
      </c>
      <c r="D7" t="s">
        <v>15</v>
      </c>
      <c r="E7" t="s">
        <v>20</v>
      </c>
      <c r="F7" s="3" t="s">
        <v>21</v>
      </c>
      <c r="H7" t="str">
        <f>IFERROR(_xlfn.XLOOKUP(F7,Tabelle1!A:A,Tabelle1!B:B),"")</f>
        <v/>
      </c>
      <c r="I7">
        <f t="shared" si="0"/>
        <v>0</v>
      </c>
      <c r="J7">
        <v>0</v>
      </c>
    </row>
    <row r="8" spans="1:10" ht="60" customHeight="1" x14ac:dyDescent="0.2">
      <c r="A8">
        <v>2</v>
      </c>
      <c r="B8" t="s">
        <v>22</v>
      </c>
      <c r="C8" t="s">
        <v>23</v>
      </c>
      <c r="D8" t="s">
        <v>24</v>
      </c>
      <c r="E8" t="s">
        <v>16</v>
      </c>
      <c r="F8" s="3" t="s">
        <v>25</v>
      </c>
      <c r="H8" t="str">
        <f>IFERROR(_xlfn.XLOOKUP(F8,Tabelle1!A:A,Tabelle1!B:B),"")</f>
        <v/>
      </c>
      <c r="I8">
        <f t="shared" si="0"/>
        <v>0</v>
      </c>
      <c r="J8">
        <v>0</v>
      </c>
    </row>
    <row r="9" spans="1:10" ht="60" customHeight="1" x14ac:dyDescent="0.2">
      <c r="A9">
        <v>2</v>
      </c>
      <c r="B9" t="s">
        <v>22</v>
      </c>
      <c r="C9" t="s">
        <v>23</v>
      </c>
      <c r="D9" t="s">
        <v>24</v>
      </c>
      <c r="E9" t="s">
        <v>18</v>
      </c>
      <c r="F9" s="3" t="s">
        <v>26</v>
      </c>
      <c r="H9" t="str">
        <f>IFERROR(_xlfn.XLOOKUP(F9,Tabelle1!A:A,Tabelle1!B:B),"")</f>
        <v/>
      </c>
      <c r="I9">
        <f t="shared" si="0"/>
        <v>0</v>
      </c>
      <c r="J9">
        <v>0</v>
      </c>
    </row>
    <row r="10" spans="1:10" ht="60" customHeight="1" x14ac:dyDescent="0.2">
      <c r="A10">
        <v>2</v>
      </c>
      <c r="B10" t="s">
        <v>27</v>
      </c>
      <c r="C10" t="s">
        <v>28</v>
      </c>
      <c r="D10" t="s">
        <v>29</v>
      </c>
      <c r="E10" t="s">
        <v>16</v>
      </c>
      <c r="F10" s="3" t="s">
        <v>30</v>
      </c>
      <c r="H10" t="str">
        <f>IFERROR(_xlfn.XLOOKUP(F10,Tabelle1!A:A,Tabelle1!B:B),"")</f>
        <v/>
      </c>
      <c r="I10">
        <f t="shared" si="0"/>
        <v>0</v>
      </c>
      <c r="J10">
        <v>0</v>
      </c>
    </row>
    <row r="11" spans="1:10" ht="60" customHeight="1" x14ac:dyDescent="0.2">
      <c r="A11">
        <v>2</v>
      </c>
      <c r="B11" t="s">
        <v>27</v>
      </c>
      <c r="C11" t="s">
        <v>28</v>
      </c>
      <c r="D11" t="s">
        <v>29</v>
      </c>
      <c r="E11" t="s">
        <v>18</v>
      </c>
      <c r="F11" s="3" t="s">
        <v>31</v>
      </c>
      <c r="H11" t="str">
        <f>IFERROR(_xlfn.XLOOKUP(F11,Tabelle1!A:A,Tabelle1!B:B),"")</f>
        <v/>
      </c>
      <c r="I11">
        <f t="shared" si="0"/>
        <v>0</v>
      </c>
      <c r="J11">
        <v>0</v>
      </c>
    </row>
    <row r="12" spans="1:10" ht="60" customHeight="1" x14ac:dyDescent="0.2">
      <c r="A12">
        <v>2</v>
      </c>
      <c r="B12" t="s">
        <v>32</v>
      </c>
      <c r="C12" t="s">
        <v>33</v>
      </c>
      <c r="D12" t="s">
        <v>34</v>
      </c>
      <c r="E12" t="s">
        <v>16</v>
      </c>
      <c r="F12" s="3" t="s">
        <v>35</v>
      </c>
      <c r="H12" t="str">
        <f>IFERROR(_xlfn.XLOOKUP(F12,Tabelle1!A:A,Tabelle1!B:B),"")</f>
        <v/>
      </c>
      <c r="I12">
        <f t="shared" si="0"/>
        <v>0</v>
      </c>
      <c r="J12">
        <v>0</v>
      </c>
    </row>
    <row r="13" spans="1:10" ht="60" customHeight="1" x14ac:dyDescent="0.2">
      <c r="A13">
        <v>2</v>
      </c>
      <c r="B13" t="s">
        <v>32</v>
      </c>
      <c r="C13" t="s">
        <v>33</v>
      </c>
      <c r="D13" t="s">
        <v>34</v>
      </c>
      <c r="E13" t="s">
        <v>18</v>
      </c>
      <c r="F13" s="3" t="s">
        <v>36</v>
      </c>
      <c r="H13" t="str">
        <f>IFERROR(_xlfn.XLOOKUP(F13,Tabelle1!A:A,Tabelle1!B:B),"")</f>
        <v/>
      </c>
      <c r="I13">
        <f t="shared" si="0"/>
        <v>0</v>
      </c>
      <c r="J13">
        <v>0</v>
      </c>
    </row>
    <row r="14" spans="1:10" ht="60" customHeight="1" x14ac:dyDescent="0.2">
      <c r="A14">
        <v>2</v>
      </c>
      <c r="B14" t="s">
        <v>37</v>
      </c>
      <c r="C14" t="s">
        <v>38</v>
      </c>
      <c r="D14" t="s">
        <v>39</v>
      </c>
      <c r="E14" t="s">
        <v>16</v>
      </c>
      <c r="F14" s="3" t="s">
        <v>40</v>
      </c>
      <c r="H14" t="str">
        <f>IFERROR(_xlfn.XLOOKUP(F14,Tabelle1!A:A,Tabelle1!B:B),"")</f>
        <v/>
      </c>
      <c r="I14">
        <f t="shared" si="0"/>
        <v>0</v>
      </c>
      <c r="J14">
        <v>0</v>
      </c>
    </row>
    <row r="15" spans="1:10" ht="60" customHeight="1" x14ac:dyDescent="0.2">
      <c r="A15">
        <v>2</v>
      </c>
      <c r="B15" t="s">
        <v>37</v>
      </c>
      <c r="C15" t="s">
        <v>38</v>
      </c>
      <c r="D15" t="s">
        <v>39</v>
      </c>
      <c r="E15" t="s">
        <v>18</v>
      </c>
      <c r="F15" s="3" t="s">
        <v>41</v>
      </c>
      <c r="H15" t="str">
        <f>IFERROR(_xlfn.XLOOKUP(F15,Tabelle1!A:A,Tabelle1!B:B),"")</f>
        <v/>
      </c>
      <c r="I15">
        <f t="shared" si="0"/>
        <v>0</v>
      </c>
      <c r="J15">
        <v>0</v>
      </c>
    </row>
    <row r="16" spans="1:10" ht="60" customHeight="1" x14ac:dyDescent="0.2">
      <c r="A16">
        <v>2</v>
      </c>
      <c r="B16" t="s">
        <v>37</v>
      </c>
      <c r="C16" t="s">
        <v>38</v>
      </c>
      <c r="D16" t="s">
        <v>39</v>
      </c>
      <c r="E16" t="s">
        <v>20</v>
      </c>
      <c r="F16" s="3" t="s">
        <v>42</v>
      </c>
      <c r="H16" t="str">
        <f>IFERROR(_xlfn.XLOOKUP(F16,Tabelle1!A:A,Tabelle1!B:B),"")</f>
        <v/>
      </c>
      <c r="I16">
        <f t="shared" si="0"/>
        <v>0</v>
      </c>
      <c r="J16">
        <v>0</v>
      </c>
    </row>
    <row r="17" spans="1:10" ht="60" customHeight="1" x14ac:dyDescent="0.2">
      <c r="A17">
        <v>2</v>
      </c>
      <c r="B17" t="s">
        <v>37</v>
      </c>
      <c r="C17" t="s">
        <v>38</v>
      </c>
      <c r="D17" t="s">
        <v>39</v>
      </c>
      <c r="E17" t="s">
        <v>43</v>
      </c>
      <c r="F17" s="3" t="s">
        <v>44</v>
      </c>
      <c r="H17" t="str">
        <f>IFERROR(_xlfn.XLOOKUP(F17,Tabelle1!A:A,Tabelle1!B:B),"")</f>
        <v/>
      </c>
      <c r="I17">
        <f t="shared" si="0"/>
        <v>0</v>
      </c>
      <c r="J17">
        <v>0</v>
      </c>
    </row>
    <row r="18" spans="1:10" ht="60" customHeight="1" x14ac:dyDescent="0.2">
      <c r="A18">
        <v>2</v>
      </c>
      <c r="B18" t="s">
        <v>45</v>
      </c>
      <c r="C18" t="s">
        <v>46</v>
      </c>
      <c r="D18" t="s">
        <v>47</v>
      </c>
      <c r="E18" t="s">
        <v>16</v>
      </c>
      <c r="F18" s="3" t="s">
        <v>48</v>
      </c>
      <c r="H18" t="str">
        <f>IFERROR(_xlfn.XLOOKUP(F18,Tabelle1!A:A,Tabelle1!B:B),"")</f>
        <v/>
      </c>
      <c r="I18">
        <f t="shared" si="0"/>
        <v>0</v>
      </c>
      <c r="J18">
        <v>0</v>
      </c>
    </row>
    <row r="19" spans="1:10" ht="60" customHeight="1" x14ac:dyDescent="0.2">
      <c r="A19">
        <v>2</v>
      </c>
      <c r="B19" t="s">
        <v>45</v>
      </c>
      <c r="C19" t="s">
        <v>46</v>
      </c>
      <c r="D19" t="s">
        <v>47</v>
      </c>
      <c r="E19" t="s">
        <v>18</v>
      </c>
      <c r="F19" s="3" t="s">
        <v>49</v>
      </c>
      <c r="H19" t="str">
        <f>IFERROR(_xlfn.XLOOKUP(F19,Tabelle1!A:A,Tabelle1!B:B),"")</f>
        <v/>
      </c>
      <c r="I19">
        <f t="shared" si="0"/>
        <v>0</v>
      </c>
      <c r="J19">
        <v>0</v>
      </c>
    </row>
    <row r="20" spans="1:10" ht="60" customHeight="1" x14ac:dyDescent="0.2">
      <c r="A20">
        <v>2</v>
      </c>
      <c r="B20" t="s">
        <v>45</v>
      </c>
      <c r="C20" t="s">
        <v>46</v>
      </c>
      <c r="D20" t="s">
        <v>47</v>
      </c>
      <c r="E20" t="s">
        <v>20</v>
      </c>
      <c r="F20" s="3" t="s">
        <v>50</v>
      </c>
      <c r="H20" t="str">
        <f>IFERROR(_xlfn.XLOOKUP(F20,Tabelle1!A:A,Tabelle1!B:B),"")</f>
        <v/>
      </c>
      <c r="I20">
        <f t="shared" si="0"/>
        <v>0</v>
      </c>
      <c r="J20">
        <v>0</v>
      </c>
    </row>
    <row r="21" spans="1:10" ht="60" customHeight="1" x14ac:dyDescent="0.2">
      <c r="A21">
        <v>2</v>
      </c>
      <c r="B21" t="s">
        <v>51</v>
      </c>
      <c r="C21" t="s">
        <v>52</v>
      </c>
      <c r="D21" t="s">
        <v>53</v>
      </c>
      <c r="E21" t="s">
        <v>16</v>
      </c>
      <c r="F21" s="3" t="s">
        <v>54</v>
      </c>
      <c r="G21">
        <v>1</v>
      </c>
      <c r="H21">
        <f>IFERROR(_xlfn.XLOOKUP(F21,Tabelle1!A:A,Tabelle1!B:B),"")</f>
        <v>7</v>
      </c>
      <c r="I21">
        <f t="shared" si="0"/>
        <v>7</v>
      </c>
      <c r="J21">
        <v>7</v>
      </c>
    </row>
    <row r="22" spans="1:10" ht="60" customHeight="1" x14ac:dyDescent="0.2">
      <c r="A22">
        <v>2</v>
      </c>
      <c r="B22" t="s">
        <v>51</v>
      </c>
      <c r="C22" t="s">
        <v>52</v>
      </c>
      <c r="D22" t="s">
        <v>53</v>
      </c>
      <c r="E22" t="s">
        <v>18</v>
      </c>
      <c r="F22" s="3" t="s">
        <v>55</v>
      </c>
      <c r="H22" t="str">
        <f>IFERROR(_xlfn.XLOOKUP(F22,Tabelle1!A:A,Tabelle1!B:B),"")</f>
        <v/>
      </c>
      <c r="I22">
        <f t="shared" si="0"/>
        <v>0</v>
      </c>
      <c r="J22">
        <v>0</v>
      </c>
    </row>
    <row r="23" spans="1:10" ht="60" customHeight="1" x14ac:dyDescent="0.2">
      <c r="A23">
        <v>2</v>
      </c>
      <c r="B23" t="s">
        <v>51</v>
      </c>
      <c r="C23" t="s">
        <v>52</v>
      </c>
      <c r="D23" t="s">
        <v>53</v>
      </c>
      <c r="E23" t="s">
        <v>20</v>
      </c>
      <c r="F23" s="3" t="s">
        <v>56</v>
      </c>
      <c r="H23" t="str">
        <f>IFERROR(_xlfn.XLOOKUP(F23,Tabelle1!A:A,Tabelle1!B:B),"")</f>
        <v/>
      </c>
      <c r="I23">
        <f t="shared" si="0"/>
        <v>0</v>
      </c>
      <c r="J23">
        <v>0</v>
      </c>
    </row>
    <row r="24" spans="1:10" ht="60" customHeight="1" x14ac:dyDescent="0.2">
      <c r="A24">
        <v>2</v>
      </c>
      <c r="B24" t="s">
        <v>51</v>
      </c>
      <c r="C24" t="s">
        <v>52</v>
      </c>
      <c r="D24" t="s">
        <v>53</v>
      </c>
      <c r="E24" t="s">
        <v>43</v>
      </c>
      <c r="F24" s="3" t="s">
        <v>57</v>
      </c>
      <c r="H24" t="str">
        <f>IFERROR(_xlfn.XLOOKUP(F24,Tabelle1!A:A,Tabelle1!B:B),"")</f>
        <v/>
      </c>
      <c r="I24">
        <f t="shared" si="0"/>
        <v>0</v>
      </c>
      <c r="J24">
        <v>0</v>
      </c>
    </row>
    <row r="25" spans="1:10" ht="60" customHeight="1" x14ac:dyDescent="0.2">
      <c r="A25">
        <v>2</v>
      </c>
      <c r="B25" t="s">
        <v>58</v>
      </c>
      <c r="C25" t="s">
        <v>59</v>
      </c>
      <c r="D25" t="s">
        <v>60</v>
      </c>
      <c r="E25" t="s">
        <v>16</v>
      </c>
      <c r="F25" s="3" t="s">
        <v>61</v>
      </c>
      <c r="H25">
        <f>IFERROR(_xlfn.XLOOKUP(F25,Tabelle1!A:A,Tabelle1!B:B),"")</f>
        <v>43</v>
      </c>
      <c r="I25">
        <f t="shared" si="0"/>
        <v>43</v>
      </c>
      <c r="J25">
        <v>43</v>
      </c>
    </row>
    <row r="26" spans="1:10" ht="60" customHeight="1" x14ac:dyDescent="0.2">
      <c r="A26">
        <v>2</v>
      </c>
      <c r="B26" t="s">
        <v>58</v>
      </c>
      <c r="C26" t="s">
        <v>59</v>
      </c>
      <c r="D26" t="s">
        <v>60</v>
      </c>
      <c r="E26" t="s">
        <v>18</v>
      </c>
      <c r="F26" s="3" t="s">
        <v>62</v>
      </c>
      <c r="H26" t="str">
        <f>IFERROR(_xlfn.XLOOKUP(F26,Tabelle1!A:A,Tabelle1!B:B),"")</f>
        <v/>
      </c>
      <c r="I26">
        <f t="shared" si="0"/>
        <v>0</v>
      </c>
      <c r="J26">
        <v>0</v>
      </c>
    </row>
    <row r="27" spans="1:10" ht="60" customHeight="1" x14ac:dyDescent="0.2">
      <c r="A27">
        <v>2</v>
      </c>
      <c r="B27" t="s">
        <v>58</v>
      </c>
      <c r="C27" t="s">
        <v>59</v>
      </c>
      <c r="D27" t="s">
        <v>60</v>
      </c>
      <c r="E27" t="s">
        <v>20</v>
      </c>
      <c r="F27" s="3" t="s">
        <v>63</v>
      </c>
      <c r="H27" t="str">
        <f>IFERROR(_xlfn.XLOOKUP(F27,Tabelle1!A:A,Tabelle1!B:B),"")</f>
        <v/>
      </c>
      <c r="I27">
        <f t="shared" si="0"/>
        <v>0</v>
      </c>
      <c r="J27">
        <v>0</v>
      </c>
    </row>
    <row r="28" spans="1:10" ht="60" customHeight="1" x14ac:dyDescent="0.2">
      <c r="A28">
        <v>2</v>
      </c>
      <c r="B28" t="s">
        <v>58</v>
      </c>
      <c r="C28" t="s">
        <v>59</v>
      </c>
      <c r="D28" t="s">
        <v>60</v>
      </c>
      <c r="E28" t="s">
        <v>43</v>
      </c>
      <c r="F28" s="3" t="s">
        <v>64</v>
      </c>
      <c r="H28" t="str">
        <f>IFERROR(_xlfn.XLOOKUP(F28,Tabelle1!A:A,Tabelle1!B:B),"")</f>
        <v/>
      </c>
      <c r="I28">
        <f t="shared" si="0"/>
        <v>0</v>
      </c>
      <c r="J28">
        <v>0</v>
      </c>
    </row>
    <row r="29" spans="1:10" ht="60" customHeight="1" x14ac:dyDescent="0.2">
      <c r="A29">
        <v>2</v>
      </c>
      <c r="B29" t="s">
        <v>58</v>
      </c>
      <c r="C29" t="s">
        <v>59</v>
      </c>
      <c r="D29" t="s">
        <v>60</v>
      </c>
      <c r="E29" t="s">
        <v>65</v>
      </c>
      <c r="F29" s="3" t="s">
        <v>66</v>
      </c>
      <c r="H29" t="str">
        <f>IFERROR(_xlfn.XLOOKUP(F29,Tabelle1!A:A,Tabelle1!B:B),"")</f>
        <v/>
      </c>
      <c r="I29">
        <f t="shared" si="0"/>
        <v>0</v>
      </c>
      <c r="J29">
        <v>0</v>
      </c>
    </row>
    <row r="30" spans="1:10" ht="60" customHeight="1" x14ac:dyDescent="0.2">
      <c r="A30">
        <v>2</v>
      </c>
      <c r="B30" t="s">
        <v>67</v>
      </c>
      <c r="C30" t="s">
        <v>68</v>
      </c>
      <c r="D30" t="s">
        <v>69</v>
      </c>
      <c r="E30" t="s">
        <v>70</v>
      </c>
      <c r="F30" s="3" t="s">
        <v>69</v>
      </c>
      <c r="H30" t="str">
        <f>IFERROR(_xlfn.XLOOKUP(F30,Tabelle1!A:A,Tabelle1!B:B),"")</f>
        <v/>
      </c>
      <c r="I30">
        <f t="shared" si="0"/>
        <v>0</v>
      </c>
      <c r="J30">
        <v>0</v>
      </c>
    </row>
    <row r="31" spans="1:10" ht="60" customHeight="1" x14ac:dyDescent="0.2">
      <c r="A31">
        <v>2</v>
      </c>
      <c r="B31" t="s">
        <v>71</v>
      </c>
      <c r="C31" t="s">
        <v>72</v>
      </c>
      <c r="D31" t="s">
        <v>73</v>
      </c>
      <c r="E31" t="s">
        <v>16</v>
      </c>
      <c r="F31" s="3" t="s">
        <v>74</v>
      </c>
      <c r="H31" t="str">
        <f>IFERROR(_xlfn.XLOOKUP(F31,Tabelle1!A:A,Tabelle1!B:B),"")</f>
        <v/>
      </c>
      <c r="I31">
        <f t="shared" si="0"/>
        <v>0</v>
      </c>
      <c r="J31">
        <v>0</v>
      </c>
    </row>
    <row r="32" spans="1:10" ht="60" customHeight="1" x14ac:dyDescent="0.2">
      <c r="A32">
        <v>2</v>
      </c>
      <c r="B32" t="s">
        <v>71</v>
      </c>
      <c r="C32" t="s">
        <v>72</v>
      </c>
      <c r="D32" t="s">
        <v>73</v>
      </c>
      <c r="E32" t="s">
        <v>18</v>
      </c>
      <c r="F32" s="3" t="s">
        <v>75</v>
      </c>
      <c r="H32" t="str">
        <f>IFERROR(_xlfn.XLOOKUP(F32,Tabelle1!A:A,Tabelle1!B:B),"")</f>
        <v/>
      </c>
      <c r="I32">
        <f t="shared" si="0"/>
        <v>0</v>
      </c>
      <c r="J32">
        <v>0</v>
      </c>
    </row>
    <row r="33" spans="1:10" ht="60" customHeight="1" x14ac:dyDescent="0.2">
      <c r="A33">
        <v>2</v>
      </c>
      <c r="B33" t="s">
        <v>71</v>
      </c>
      <c r="C33" t="s">
        <v>72</v>
      </c>
      <c r="D33" t="s">
        <v>73</v>
      </c>
      <c r="E33" t="s">
        <v>20</v>
      </c>
      <c r="F33" s="3" t="s">
        <v>76</v>
      </c>
      <c r="H33" t="str">
        <f>IFERROR(_xlfn.XLOOKUP(F33,Tabelle1!A:A,Tabelle1!B:B),"")</f>
        <v/>
      </c>
      <c r="I33">
        <f t="shared" si="0"/>
        <v>0</v>
      </c>
      <c r="J33">
        <v>0</v>
      </c>
    </row>
    <row r="34" spans="1:10" ht="60" customHeight="1" x14ac:dyDescent="0.2">
      <c r="A34">
        <v>2</v>
      </c>
      <c r="B34" t="s">
        <v>71</v>
      </c>
      <c r="C34" t="s">
        <v>72</v>
      </c>
      <c r="D34" t="s">
        <v>73</v>
      </c>
      <c r="E34" t="s">
        <v>43</v>
      </c>
      <c r="F34" s="3" t="s">
        <v>77</v>
      </c>
      <c r="H34" t="str">
        <f>IFERROR(_xlfn.XLOOKUP(F34,Tabelle1!A:A,Tabelle1!B:B),"")</f>
        <v/>
      </c>
      <c r="I34">
        <f t="shared" si="0"/>
        <v>0</v>
      </c>
      <c r="J34">
        <v>0</v>
      </c>
    </row>
    <row r="35" spans="1:10" ht="60" customHeight="1" x14ac:dyDescent="0.2">
      <c r="A35">
        <v>2</v>
      </c>
      <c r="B35" t="s">
        <v>71</v>
      </c>
      <c r="C35" t="s">
        <v>72</v>
      </c>
      <c r="D35" t="s">
        <v>73</v>
      </c>
      <c r="E35" t="s">
        <v>65</v>
      </c>
      <c r="F35" s="3" t="s">
        <v>78</v>
      </c>
      <c r="H35" t="str">
        <f>IFERROR(_xlfn.XLOOKUP(F35,Tabelle1!A:A,Tabelle1!B:B),"")</f>
        <v/>
      </c>
      <c r="I35">
        <f t="shared" si="0"/>
        <v>0</v>
      </c>
      <c r="J35">
        <v>0</v>
      </c>
    </row>
    <row r="36" spans="1:10" ht="60" customHeight="1" x14ac:dyDescent="0.2">
      <c r="A36">
        <v>2</v>
      </c>
      <c r="B36" t="s">
        <v>79</v>
      </c>
      <c r="C36" t="s">
        <v>80</v>
      </c>
      <c r="D36" t="s">
        <v>81</v>
      </c>
      <c r="E36" t="s">
        <v>16</v>
      </c>
      <c r="F36" s="3" t="s">
        <v>82</v>
      </c>
      <c r="H36" t="str">
        <f>IFERROR(_xlfn.XLOOKUP(F36,Tabelle1!A:A,Tabelle1!B:B),"")</f>
        <v/>
      </c>
      <c r="I36">
        <f t="shared" si="0"/>
        <v>0</v>
      </c>
      <c r="J36">
        <v>0</v>
      </c>
    </row>
    <row r="37" spans="1:10" ht="60" customHeight="1" x14ac:dyDescent="0.2">
      <c r="A37">
        <v>2</v>
      </c>
      <c r="B37" t="s">
        <v>79</v>
      </c>
      <c r="C37" t="s">
        <v>80</v>
      </c>
      <c r="D37" t="s">
        <v>81</v>
      </c>
      <c r="E37" t="s">
        <v>18</v>
      </c>
      <c r="F37" s="3" t="s">
        <v>83</v>
      </c>
      <c r="H37" t="str">
        <f>IFERROR(_xlfn.XLOOKUP(F37,Tabelle1!A:A,Tabelle1!B:B),"")</f>
        <v/>
      </c>
      <c r="I37">
        <f t="shared" si="0"/>
        <v>0</v>
      </c>
      <c r="J37">
        <v>0</v>
      </c>
    </row>
    <row r="38" spans="1:10" ht="60" customHeight="1" x14ac:dyDescent="0.2">
      <c r="A38">
        <v>2</v>
      </c>
      <c r="B38" t="s">
        <v>79</v>
      </c>
      <c r="C38" t="s">
        <v>80</v>
      </c>
      <c r="D38" t="s">
        <v>81</v>
      </c>
      <c r="E38" t="s">
        <v>20</v>
      </c>
      <c r="F38" s="3" t="s">
        <v>84</v>
      </c>
      <c r="H38">
        <f>IFERROR(_xlfn.XLOOKUP(F38,Tabelle1!A:A,Tabelle1!B:B),"")</f>
        <v>48</v>
      </c>
      <c r="I38">
        <f t="shared" si="0"/>
        <v>48</v>
      </c>
      <c r="J38">
        <v>48</v>
      </c>
    </row>
    <row r="39" spans="1:10" ht="60" customHeight="1" x14ac:dyDescent="0.2">
      <c r="A39">
        <v>2</v>
      </c>
      <c r="B39" t="s">
        <v>79</v>
      </c>
      <c r="C39" t="s">
        <v>80</v>
      </c>
      <c r="D39" t="s">
        <v>81</v>
      </c>
      <c r="E39" t="s">
        <v>43</v>
      </c>
      <c r="F39" s="3" t="s">
        <v>85</v>
      </c>
      <c r="H39" t="str">
        <f>IFERROR(_xlfn.XLOOKUP(F39,Tabelle1!A:A,Tabelle1!B:B),"")</f>
        <v/>
      </c>
      <c r="I39">
        <f t="shared" si="0"/>
        <v>0</v>
      </c>
      <c r="J39">
        <v>0</v>
      </c>
    </row>
    <row r="40" spans="1:10" ht="60" customHeight="1" x14ac:dyDescent="0.2">
      <c r="A40">
        <v>2</v>
      </c>
      <c r="B40" t="s">
        <v>86</v>
      </c>
      <c r="C40" t="s">
        <v>87</v>
      </c>
      <c r="D40" t="s">
        <v>88</v>
      </c>
      <c r="E40" t="s">
        <v>16</v>
      </c>
      <c r="F40" s="3" t="s">
        <v>89</v>
      </c>
      <c r="H40" t="str">
        <f>IFERROR(_xlfn.XLOOKUP(F40,Tabelle1!A:A,Tabelle1!B:B),"")</f>
        <v/>
      </c>
      <c r="I40">
        <f t="shared" si="0"/>
        <v>0</v>
      </c>
      <c r="J40">
        <v>0</v>
      </c>
    </row>
    <row r="41" spans="1:10" ht="60" customHeight="1" x14ac:dyDescent="0.2">
      <c r="A41">
        <v>2</v>
      </c>
      <c r="B41" t="s">
        <v>86</v>
      </c>
      <c r="C41" t="s">
        <v>87</v>
      </c>
      <c r="D41" t="s">
        <v>88</v>
      </c>
      <c r="E41" t="s">
        <v>18</v>
      </c>
      <c r="F41" s="3" t="s">
        <v>90</v>
      </c>
      <c r="H41" t="str">
        <f>IFERROR(_xlfn.XLOOKUP(F41,Tabelle1!A:A,Tabelle1!B:B),"")</f>
        <v/>
      </c>
      <c r="I41">
        <f t="shared" si="0"/>
        <v>0</v>
      </c>
      <c r="J41">
        <v>0</v>
      </c>
    </row>
    <row r="42" spans="1:10" ht="60" customHeight="1" x14ac:dyDescent="0.2">
      <c r="A42">
        <v>2</v>
      </c>
      <c r="B42" t="s">
        <v>86</v>
      </c>
      <c r="C42" t="s">
        <v>87</v>
      </c>
      <c r="D42" t="s">
        <v>88</v>
      </c>
      <c r="E42" t="s">
        <v>20</v>
      </c>
      <c r="F42" s="3" t="s">
        <v>91</v>
      </c>
      <c r="H42" t="str">
        <f>IFERROR(_xlfn.XLOOKUP(F42,Tabelle1!A:A,Tabelle1!B:B),"")</f>
        <v/>
      </c>
      <c r="I42">
        <f t="shared" si="0"/>
        <v>0</v>
      </c>
      <c r="J42">
        <v>0</v>
      </c>
    </row>
    <row r="43" spans="1:10" ht="60" customHeight="1" x14ac:dyDescent="0.2">
      <c r="A43">
        <v>2</v>
      </c>
      <c r="B43" t="s">
        <v>86</v>
      </c>
      <c r="C43" t="s">
        <v>87</v>
      </c>
      <c r="D43" t="s">
        <v>88</v>
      </c>
      <c r="E43" t="s">
        <v>43</v>
      </c>
      <c r="F43" s="3" t="s">
        <v>92</v>
      </c>
      <c r="H43" t="str">
        <f>IFERROR(_xlfn.XLOOKUP(F43,Tabelle1!A:A,Tabelle1!B:B),"")</f>
        <v/>
      </c>
      <c r="I43">
        <f t="shared" si="0"/>
        <v>0</v>
      </c>
      <c r="J43">
        <v>0</v>
      </c>
    </row>
    <row r="44" spans="1:10" ht="60" customHeight="1" x14ac:dyDescent="0.2">
      <c r="A44">
        <v>2</v>
      </c>
      <c r="B44" t="s">
        <v>93</v>
      </c>
      <c r="C44" t="s">
        <v>94</v>
      </c>
      <c r="D44" t="s">
        <v>95</v>
      </c>
      <c r="E44" t="s">
        <v>16</v>
      </c>
      <c r="F44" s="3" t="s">
        <v>96</v>
      </c>
      <c r="G44">
        <v>5</v>
      </c>
      <c r="H44">
        <f>IFERROR(_xlfn.XLOOKUP(F44,Tabelle1!A:A,Tabelle1!B:B),"")</f>
        <v>36</v>
      </c>
      <c r="I44">
        <f t="shared" si="0"/>
        <v>36</v>
      </c>
      <c r="J44">
        <v>36</v>
      </c>
    </row>
    <row r="45" spans="1:10" ht="60" customHeight="1" x14ac:dyDescent="0.2">
      <c r="A45">
        <v>2</v>
      </c>
      <c r="B45" t="s">
        <v>93</v>
      </c>
      <c r="C45" t="s">
        <v>94</v>
      </c>
      <c r="D45" t="s">
        <v>95</v>
      </c>
      <c r="E45" t="s">
        <v>18</v>
      </c>
      <c r="F45" s="3" t="s">
        <v>97</v>
      </c>
      <c r="H45" t="str">
        <f>IFERROR(_xlfn.XLOOKUP(F45,Tabelle1!A:A,Tabelle1!B:B),"")</f>
        <v/>
      </c>
      <c r="I45">
        <f t="shared" si="0"/>
        <v>0</v>
      </c>
      <c r="J45">
        <v>0</v>
      </c>
    </row>
    <row r="46" spans="1:10" ht="60" customHeight="1" x14ac:dyDescent="0.2">
      <c r="A46">
        <v>2</v>
      </c>
      <c r="B46" t="s">
        <v>93</v>
      </c>
      <c r="C46" t="s">
        <v>94</v>
      </c>
      <c r="D46" t="s">
        <v>95</v>
      </c>
      <c r="E46" t="s">
        <v>20</v>
      </c>
      <c r="F46" s="3" t="s">
        <v>98</v>
      </c>
      <c r="H46" t="str">
        <f>IFERROR(_xlfn.XLOOKUP(F46,Tabelle1!A:A,Tabelle1!B:B),"")</f>
        <v/>
      </c>
      <c r="I46">
        <f t="shared" si="0"/>
        <v>0</v>
      </c>
      <c r="J46">
        <v>0</v>
      </c>
    </row>
    <row r="47" spans="1:10" ht="60" customHeight="1" x14ac:dyDescent="0.2">
      <c r="A47">
        <v>2</v>
      </c>
      <c r="B47" t="s">
        <v>99</v>
      </c>
      <c r="C47" t="s">
        <v>100</v>
      </c>
      <c r="D47" t="s">
        <v>101</v>
      </c>
      <c r="E47" t="s">
        <v>70</v>
      </c>
      <c r="F47" s="3" t="s">
        <v>101</v>
      </c>
      <c r="H47" t="str">
        <f>IFERROR(_xlfn.XLOOKUP(F47,Tabelle1!A:A,Tabelle1!B:B),"")</f>
        <v/>
      </c>
      <c r="I47">
        <f t="shared" si="0"/>
        <v>0</v>
      </c>
      <c r="J47">
        <v>0</v>
      </c>
    </row>
    <row r="48" spans="1:10" ht="60" customHeight="1" x14ac:dyDescent="0.2">
      <c r="A48">
        <v>2</v>
      </c>
      <c r="B48" t="s">
        <v>102</v>
      </c>
      <c r="C48" t="s">
        <v>103</v>
      </c>
      <c r="D48" t="s">
        <v>104</v>
      </c>
      <c r="E48" t="s">
        <v>70</v>
      </c>
      <c r="F48" s="3" t="s">
        <v>104</v>
      </c>
      <c r="H48" t="str">
        <f>IFERROR(_xlfn.XLOOKUP(F48,Tabelle1!A:A,Tabelle1!B:B),"")</f>
        <v/>
      </c>
      <c r="I48">
        <f t="shared" si="0"/>
        <v>0</v>
      </c>
      <c r="J48">
        <v>0</v>
      </c>
    </row>
    <row r="49" spans="1:10" ht="60" customHeight="1" x14ac:dyDescent="0.2">
      <c r="A49">
        <v>3</v>
      </c>
      <c r="B49" t="s">
        <v>105</v>
      </c>
      <c r="C49" t="s">
        <v>106</v>
      </c>
      <c r="D49" t="s">
        <v>107</v>
      </c>
      <c r="E49" t="s">
        <v>9</v>
      </c>
      <c r="F49" s="3" t="s">
        <v>108</v>
      </c>
      <c r="H49" t="str">
        <f>IFERROR(_xlfn.XLOOKUP(F49,Tabelle1!A:A,Tabelle1!B:B),"")</f>
        <v/>
      </c>
      <c r="I49">
        <f t="shared" si="0"/>
        <v>0</v>
      </c>
      <c r="J49">
        <v>0</v>
      </c>
    </row>
    <row r="50" spans="1:10" ht="60" customHeight="1" x14ac:dyDescent="0.2">
      <c r="A50">
        <v>3</v>
      </c>
      <c r="B50" t="s">
        <v>105</v>
      </c>
      <c r="C50" t="s">
        <v>106</v>
      </c>
      <c r="D50" t="s">
        <v>107</v>
      </c>
      <c r="E50" t="s">
        <v>11</v>
      </c>
      <c r="F50" s="3" t="s">
        <v>109</v>
      </c>
      <c r="H50" t="str">
        <f>IFERROR(_xlfn.XLOOKUP(F50,Tabelle1!A:A,Tabelle1!B:B),"")</f>
        <v/>
      </c>
      <c r="I50">
        <f t="shared" si="0"/>
        <v>0</v>
      </c>
      <c r="J50">
        <v>0</v>
      </c>
    </row>
    <row r="51" spans="1:10" ht="60" customHeight="1" x14ac:dyDescent="0.2">
      <c r="A51">
        <v>3</v>
      </c>
      <c r="B51" t="s">
        <v>105</v>
      </c>
      <c r="C51" t="s">
        <v>106</v>
      </c>
      <c r="D51" t="s">
        <v>107</v>
      </c>
      <c r="E51" t="s">
        <v>13</v>
      </c>
      <c r="F51" s="3" t="s">
        <v>110</v>
      </c>
      <c r="H51" t="str">
        <f>IFERROR(_xlfn.XLOOKUP(F51,Tabelle1!A:A,Tabelle1!B:B),"")</f>
        <v/>
      </c>
      <c r="I51">
        <f t="shared" si="0"/>
        <v>0</v>
      </c>
      <c r="J51">
        <v>0</v>
      </c>
    </row>
    <row r="52" spans="1:10" ht="60" customHeight="1" x14ac:dyDescent="0.2">
      <c r="A52">
        <v>3</v>
      </c>
      <c r="B52" t="s">
        <v>105</v>
      </c>
      <c r="C52" t="s">
        <v>106</v>
      </c>
      <c r="D52" t="s">
        <v>107</v>
      </c>
      <c r="E52" t="s">
        <v>111</v>
      </c>
      <c r="F52" s="3" t="s">
        <v>112</v>
      </c>
      <c r="H52" t="str">
        <f>IFERROR(_xlfn.XLOOKUP(F52,Tabelle1!A:A,Tabelle1!B:B),"")</f>
        <v/>
      </c>
      <c r="I52">
        <f t="shared" si="0"/>
        <v>0</v>
      </c>
      <c r="J52">
        <v>0</v>
      </c>
    </row>
    <row r="53" spans="1:10" ht="60" customHeight="1" x14ac:dyDescent="0.2">
      <c r="A53">
        <v>3</v>
      </c>
      <c r="B53" t="s">
        <v>105</v>
      </c>
      <c r="C53" t="s">
        <v>106</v>
      </c>
      <c r="D53" t="s">
        <v>107</v>
      </c>
      <c r="E53" t="s">
        <v>113</v>
      </c>
      <c r="F53" s="3" t="s">
        <v>114</v>
      </c>
      <c r="H53" t="str">
        <f>IFERROR(_xlfn.XLOOKUP(F53,Tabelle1!A:A,Tabelle1!B:B),"")</f>
        <v/>
      </c>
      <c r="I53">
        <f t="shared" si="0"/>
        <v>0</v>
      </c>
      <c r="J53">
        <v>0</v>
      </c>
    </row>
    <row r="54" spans="1:10" ht="60" customHeight="1" x14ac:dyDescent="0.2">
      <c r="A54">
        <v>3</v>
      </c>
      <c r="B54" t="s">
        <v>105</v>
      </c>
      <c r="C54" t="s">
        <v>106</v>
      </c>
      <c r="D54" t="s">
        <v>107</v>
      </c>
      <c r="E54" t="s">
        <v>115</v>
      </c>
      <c r="F54" s="3" t="s">
        <v>116</v>
      </c>
      <c r="H54" t="str">
        <f>IFERROR(_xlfn.XLOOKUP(F54,Tabelle1!A:A,Tabelle1!B:B),"")</f>
        <v/>
      </c>
      <c r="I54">
        <f t="shared" si="0"/>
        <v>0</v>
      </c>
      <c r="J54">
        <v>0</v>
      </c>
    </row>
    <row r="55" spans="1:10" ht="60" customHeight="1" x14ac:dyDescent="0.2">
      <c r="A55">
        <v>3</v>
      </c>
      <c r="B55" t="s">
        <v>105</v>
      </c>
      <c r="C55" t="s">
        <v>106</v>
      </c>
      <c r="D55" t="s">
        <v>107</v>
      </c>
      <c r="E55" t="s">
        <v>117</v>
      </c>
      <c r="F55" s="3" t="s">
        <v>118</v>
      </c>
      <c r="H55" t="str">
        <f>IFERROR(_xlfn.XLOOKUP(F55,Tabelle1!A:A,Tabelle1!B:B),"")</f>
        <v/>
      </c>
      <c r="I55">
        <f t="shared" si="0"/>
        <v>0</v>
      </c>
      <c r="J55">
        <v>0</v>
      </c>
    </row>
    <row r="56" spans="1:10" ht="60" customHeight="1" x14ac:dyDescent="0.2">
      <c r="A56">
        <v>3</v>
      </c>
      <c r="B56" t="s">
        <v>105</v>
      </c>
      <c r="C56" t="s">
        <v>106</v>
      </c>
      <c r="D56" t="s">
        <v>107</v>
      </c>
      <c r="E56" t="s">
        <v>119</v>
      </c>
      <c r="F56" s="3" t="s">
        <v>120</v>
      </c>
      <c r="H56" t="str">
        <f>IFERROR(_xlfn.XLOOKUP(F56,Tabelle1!A:A,Tabelle1!B:B),"")</f>
        <v/>
      </c>
      <c r="I56">
        <f t="shared" si="0"/>
        <v>0</v>
      </c>
      <c r="J56">
        <v>0</v>
      </c>
    </row>
    <row r="57" spans="1:10" ht="60" customHeight="1" x14ac:dyDescent="0.2">
      <c r="A57">
        <v>3</v>
      </c>
      <c r="B57" t="s">
        <v>105</v>
      </c>
      <c r="C57" t="s">
        <v>106</v>
      </c>
      <c r="D57" t="s">
        <v>107</v>
      </c>
      <c r="E57" t="s">
        <v>121</v>
      </c>
      <c r="F57" s="3" t="s">
        <v>122</v>
      </c>
      <c r="H57">
        <f>IFERROR(_xlfn.XLOOKUP(F57,Tabelle1!A:A,Tabelle1!B:B),"")</f>
        <v>29</v>
      </c>
      <c r="I57">
        <f t="shared" si="0"/>
        <v>29</v>
      </c>
      <c r="J57">
        <v>29</v>
      </c>
    </row>
    <row r="58" spans="1:10" ht="60" customHeight="1" x14ac:dyDescent="0.2">
      <c r="A58">
        <v>3</v>
      </c>
      <c r="B58" t="s">
        <v>123</v>
      </c>
      <c r="C58" t="s">
        <v>124</v>
      </c>
      <c r="D58" t="s">
        <v>125</v>
      </c>
      <c r="E58" t="s">
        <v>126</v>
      </c>
      <c r="F58" s="3" t="s">
        <v>127</v>
      </c>
      <c r="H58" t="str">
        <f>IFERROR(_xlfn.XLOOKUP(F58,Tabelle1!A:A,Tabelle1!B:B),"")</f>
        <v/>
      </c>
      <c r="I58">
        <f t="shared" si="0"/>
        <v>0</v>
      </c>
      <c r="J58">
        <v>0</v>
      </c>
    </row>
    <row r="59" spans="1:10" ht="60" customHeight="1" x14ac:dyDescent="0.2">
      <c r="A59">
        <v>3</v>
      </c>
      <c r="B59" t="s">
        <v>123</v>
      </c>
      <c r="C59" t="s">
        <v>124</v>
      </c>
      <c r="D59" t="s">
        <v>125</v>
      </c>
      <c r="E59" t="s">
        <v>128</v>
      </c>
      <c r="F59" s="3" t="s">
        <v>129</v>
      </c>
      <c r="H59" t="str">
        <f>IFERROR(_xlfn.XLOOKUP(F59,Tabelle1!A:A,Tabelle1!B:B),"")</f>
        <v/>
      </c>
      <c r="I59">
        <f t="shared" si="0"/>
        <v>0</v>
      </c>
      <c r="J59">
        <v>0</v>
      </c>
    </row>
    <row r="60" spans="1:10" ht="60" customHeight="1" x14ac:dyDescent="0.2">
      <c r="A60">
        <v>3</v>
      </c>
      <c r="B60" t="s">
        <v>130</v>
      </c>
      <c r="C60" t="s">
        <v>131</v>
      </c>
      <c r="D60" t="s">
        <v>132</v>
      </c>
      <c r="E60" t="s">
        <v>133</v>
      </c>
      <c r="F60" s="3" t="s">
        <v>134</v>
      </c>
      <c r="H60" t="str">
        <f>IFERROR(_xlfn.XLOOKUP(F60,Tabelle1!A:A,Tabelle1!B:B),"")</f>
        <v/>
      </c>
      <c r="I60">
        <f t="shared" si="0"/>
        <v>0</v>
      </c>
      <c r="J60">
        <v>0</v>
      </c>
    </row>
    <row r="61" spans="1:10" ht="60" customHeight="1" x14ac:dyDescent="0.2">
      <c r="A61">
        <v>3</v>
      </c>
      <c r="B61" t="s">
        <v>135</v>
      </c>
      <c r="C61" t="s">
        <v>136</v>
      </c>
      <c r="D61" t="s">
        <v>137</v>
      </c>
      <c r="E61" t="s">
        <v>138</v>
      </c>
      <c r="F61" s="3" t="s">
        <v>139</v>
      </c>
      <c r="H61" t="str">
        <f>IFERROR(_xlfn.XLOOKUP(F61,Tabelle1!A:A,Tabelle1!B:B),"")</f>
        <v/>
      </c>
      <c r="I61">
        <f t="shared" si="0"/>
        <v>0</v>
      </c>
      <c r="J61">
        <v>0</v>
      </c>
    </row>
    <row r="62" spans="1:10" ht="60" customHeight="1" x14ac:dyDescent="0.2">
      <c r="A62">
        <v>3</v>
      </c>
      <c r="B62" t="s">
        <v>135</v>
      </c>
      <c r="C62" t="s">
        <v>136</v>
      </c>
      <c r="D62" t="s">
        <v>137</v>
      </c>
      <c r="E62" t="s">
        <v>140</v>
      </c>
      <c r="F62" s="3" t="s">
        <v>141</v>
      </c>
      <c r="H62" t="str">
        <f>IFERROR(_xlfn.XLOOKUP(F62,Tabelle1!A:A,Tabelle1!B:B),"")</f>
        <v/>
      </c>
      <c r="I62">
        <f t="shared" si="0"/>
        <v>0</v>
      </c>
      <c r="J62">
        <v>0</v>
      </c>
    </row>
    <row r="63" spans="1:10" ht="60" customHeight="1" x14ac:dyDescent="0.2">
      <c r="A63">
        <v>3</v>
      </c>
      <c r="B63" t="s">
        <v>135</v>
      </c>
      <c r="C63" t="s">
        <v>136</v>
      </c>
      <c r="D63" t="s">
        <v>137</v>
      </c>
      <c r="E63" t="s">
        <v>142</v>
      </c>
      <c r="F63" s="3" t="s">
        <v>143</v>
      </c>
      <c r="H63" t="str">
        <f>IFERROR(_xlfn.XLOOKUP(F63,Tabelle1!A:A,Tabelle1!B:B),"")</f>
        <v/>
      </c>
      <c r="I63">
        <f t="shared" si="0"/>
        <v>0</v>
      </c>
      <c r="J63">
        <v>0</v>
      </c>
    </row>
    <row r="64" spans="1:10" ht="60" customHeight="1" x14ac:dyDescent="0.2">
      <c r="A64">
        <v>3</v>
      </c>
      <c r="B64" t="s">
        <v>135</v>
      </c>
      <c r="C64" t="s">
        <v>136</v>
      </c>
      <c r="D64" t="s">
        <v>137</v>
      </c>
      <c r="E64" t="s">
        <v>144</v>
      </c>
      <c r="F64" s="3" t="s">
        <v>145</v>
      </c>
      <c r="H64" t="str">
        <f>IFERROR(_xlfn.XLOOKUP(F64,Tabelle1!A:A,Tabelle1!B:B),"")</f>
        <v/>
      </c>
      <c r="I64">
        <f t="shared" si="0"/>
        <v>0</v>
      </c>
      <c r="J64">
        <v>0</v>
      </c>
    </row>
    <row r="65" spans="1:10" ht="60" customHeight="1" x14ac:dyDescent="0.2">
      <c r="A65">
        <v>3</v>
      </c>
      <c r="B65" t="s">
        <v>135</v>
      </c>
      <c r="C65" t="s">
        <v>136</v>
      </c>
      <c r="D65" t="s">
        <v>137</v>
      </c>
      <c r="E65" t="s">
        <v>146</v>
      </c>
      <c r="F65" s="3" t="s">
        <v>147</v>
      </c>
      <c r="H65" t="str">
        <f>IFERROR(_xlfn.XLOOKUP(F65,Tabelle1!A:A,Tabelle1!B:B),"")</f>
        <v/>
      </c>
      <c r="I65">
        <f t="shared" ref="I65:J128" si="1">IF(H65&lt;&gt;"",H65,G65)</f>
        <v>0</v>
      </c>
      <c r="J65">
        <v>0</v>
      </c>
    </row>
    <row r="66" spans="1:10" ht="60" customHeight="1" x14ac:dyDescent="0.2">
      <c r="A66">
        <v>3</v>
      </c>
      <c r="B66" t="s">
        <v>148</v>
      </c>
      <c r="C66" t="s">
        <v>149</v>
      </c>
      <c r="D66" t="s">
        <v>150</v>
      </c>
      <c r="E66" t="s">
        <v>151</v>
      </c>
      <c r="F66" s="3" t="s">
        <v>152</v>
      </c>
      <c r="H66" t="str">
        <f>IFERROR(_xlfn.XLOOKUP(F66,Tabelle1!A:A,Tabelle1!B:B),"")</f>
        <v/>
      </c>
      <c r="I66">
        <f t="shared" si="1"/>
        <v>0</v>
      </c>
      <c r="J66">
        <v>0</v>
      </c>
    </row>
    <row r="67" spans="1:10" ht="60" customHeight="1" x14ac:dyDescent="0.2">
      <c r="A67">
        <v>3</v>
      </c>
      <c r="B67" t="s">
        <v>148</v>
      </c>
      <c r="C67" t="s">
        <v>149</v>
      </c>
      <c r="D67" t="s">
        <v>150</v>
      </c>
      <c r="E67" t="s">
        <v>153</v>
      </c>
      <c r="F67" s="3" t="s">
        <v>154</v>
      </c>
      <c r="H67" t="str">
        <f>IFERROR(_xlfn.XLOOKUP(F67,Tabelle1!A:A,Tabelle1!B:B),"")</f>
        <v/>
      </c>
      <c r="I67">
        <f t="shared" si="1"/>
        <v>0</v>
      </c>
      <c r="J67">
        <v>0</v>
      </c>
    </row>
    <row r="68" spans="1:10" ht="60" customHeight="1" x14ac:dyDescent="0.2">
      <c r="A68">
        <v>3</v>
      </c>
      <c r="B68" t="s">
        <v>155</v>
      </c>
      <c r="C68" t="s">
        <v>156</v>
      </c>
      <c r="D68" t="s">
        <v>157</v>
      </c>
      <c r="E68" t="s">
        <v>70</v>
      </c>
      <c r="F68" s="3" t="s">
        <v>157</v>
      </c>
      <c r="H68" t="str">
        <f>IFERROR(_xlfn.XLOOKUP(F68,Tabelle1!A:A,Tabelle1!B:B),"")</f>
        <v/>
      </c>
      <c r="I68">
        <f t="shared" si="1"/>
        <v>0</v>
      </c>
      <c r="J68">
        <v>0</v>
      </c>
    </row>
    <row r="69" spans="1:10" ht="60" customHeight="1" x14ac:dyDescent="0.2">
      <c r="A69">
        <v>4</v>
      </c>
      <c r="B69" t="s">
        <v>105</v>
      </c>
      <c r="C69" t="s">
        <v>158</v>
      </c>
      <c r="D69" t="s">
        <v>159</v>
      </c>
      <c r="E69" t="s">
        <v>9</v>
      </c>
      <c r="F69" s="3" t="s">
        <v>160</v>
      </c>
      <c r="H69" t="str">
        <f>IFERROR(_xlfn.XLOOKUP(F69,Tabelle1!A:A,Tabelle1!B:B),"")</f>
        <v/>
      </c>
      <c r="I69">
        <f t="shared" si="1"/>
        <v>0</v>
      </c>
      <c r="J69">
        <v>0</v>
      </c>
    </row>
    <row r="70" spans="1:10" ht="60" customHeight="1" x14ac:dyDescent="0.2">
      <c r="A70">
        <v>4</v>
      </c>
      <c r="B70" t="s">
        <v>105</v>
      </c>
      <c r="C70" t="s">
        <v>158</v>
      </c>
      <c r="D70" t="s">
        <v>159</v>
      </c>
      <c r="E70" t="s">
        <v>11</v>
      </c>
      <c r="F70" s="3" t="s">
        <v>161</v>
      </c>
      <c r="H70" t="str">
        <f>IFERROR(_xlfn.XLOOKUP(F70,Tabelle1!A:A,Tabelle1!B:B),"")</f>
        <v/>
      </c>
      <c r="I70">
        <f t="shared" si="1"/>
        <v>0</v>
      </c>
      <c r="J70">
        <v>0</v>
      </c>
    </row>
    <row r="71" spans="1:10" ht="60" customHeight="1" x14ac:dyDescent="0.2">
      <c r="A71">
        <v>4</v>
      </c>
      <c r="B71" t="s">
        <v>105</v>
      </c>
      <c r="C71" t="s">
        <v>158</v>
      </c>
      <c r="D71" t="s">
        <v>159</v>
      </c>
      <c r="E71" t="s">
        <v>13</v>
      </c>
      <c r="F71" s="3" t="s">
        <v>162</v>
      </c>
      <c r="H71" t="str">
        <f>IFERROR(_xlfn.XLOOKUP(F71,Tabelle1!A:A,Tabelle1!B:B),"")</f>
        <v/>
      </c>
      <c r="I71">
        <f t="shared" si="1"/>
        <v>0</v>
      </c>
      <c r="J71">
        <v>0</v>
      </c>
    </row>
    <row r="72" spans="1:10" ht="60" customHeight="1" x14ac:dyDescent="0.2">
      <c r="A72">
        <v>4</v>
      </c>
      <c r="B72" t="s">
        <v>105</v>
      </c>
      <c r="C72" t="s">
        <v>158</v>
      </c>
      <c r="D72" t="s">
        <v>159</v>
      </c>
      <c r="E72" t="s">
        <v>111</v>
      </c>
      <c r="F72" s="3" t="s">
        <v>163</v>
      </c>
      <c r="H72" t="str">
        <f>IFERROR(_xlfn.XLOOKUP(F72,Tabelle1!A:A,Tabelle1!B:B),"")</f>
        <v/>
      </c>
      <c r="I72">
        <f t="shared" si="1"/>
        <v>0</v>
      </c>
      <c r="J72">
        <v>0</v>
      </c>
    </row>
    <row r="73" spans="1:10" ht="60" customHeight="1" x14ac:dyDescent="0.2">
      <c r="A73">
        <v>4</v>
      </c>
      <c r="B73" t="s">
        <v>105</v>
      </c>
      <c r="C73" t="s">
        <v>158</v>
      </c>
      <c r="D73" t="s">
        <v>159</v>
      </c>
      <c r="E73" t="s">
        <v>113</v>
      </c>
      <c r="F73" s="3" t="s">
        <v>164</v>
      </c>
      <c r="H73" t="str">
        <f>IFERROR(_xlfn.XLOOKUP(F73,Tabelle1!A:A,Tabelle1!B:B),"")</f>
        <v/>
      </c>
      <c r="I73">
        <f t="shared" si="1"/>
        <v>0</v>
      </c>
      <c r="J73">
        <v>0</v>
      </c>
    </row>
    <row r="74" spans="1:10" ht="60" customHeight="1" x14ac:dyDescent="0.2">
      <c r="A74">
        <v>4</v>
      </c>
      <c r="B74" t="s">
        <v>105</v>
      </c>
      <c r="C74" t="s">
        <v>158</v>
      </c>
      <c r="D74" t="s">
        <v>159</v>
      </c>
      <c r="E74" t="s">
        <v>115</v>
      </c>
      <c r="F74" s="3" t="s">
        <v>165</v>
      </c>
      <c r="H74" t="str">
        <f>IFERROR(_xlfn.XLOOKUP(F74,Tabelle1!A:A,Tabelle1!B:B),"")</f>
        <v/>
      </c>
      <c r="I74">
        <f t="shared" si="1"/>
        <v>0</v>
      </c>
      <c r="J74">
        <v>0</v>
      </c>
    </row>
    <row r="75" spans="1:10" ht="60" customHeight="1" x14ac:dyDescent="0.2">
      <c r="A75">
        <v>4</v>
      </c>
      <c r="B75" t="s">
        <v>105</v>
      </c>
      <c r="C75" t="s">
        <v>158</v>
      </c>
      <c r="D75" t="s">
        <v>159</v>
      </c>
      <c r="E75" t="s">
        <v>117</v>
      </c>
      <c r="F75" s="3" t="s">
        <v>166</v>
      </c>
      <c r="H75" t="str">
        <f>IFERROR(_xlfn.XLOOKUP(F75,Tabelle1!A:A,Tabelle1!B:B),"")</f>
        <v/>
      </c>
      <c r="I75">
        <f t="shared" si="1"/>
        <v>0</v>
      </c>
      <c r="J75">
        <v>0</v>
      </c>
    </row>
    <row r="76" spans="1:10" ht="60" customHeight="1" x14ac:dyDescent="0.2">
      <c r="A76">
        <v>4</v>
      </c>
      <c r="B76" t="s">
        <v>105</v>
      </c>
      <c r="C76" t="s">
        <v>158</v>
      </c>
      <c r="D76" t="s">
        <v>159</v>
      </c>
      <c r="E76" t="s">
        <v>119</v>
      </c>
      <c r="F76" s="3" t="s">
        <v>167</v>
      </c>
      <c r="H76" t="str">
        <f>IFERROR(_xlfn.XLOOKUP(F76,Tabelle1!A:A,Tabelle1!B:B),"")</f>
        <v/>
      </c>
      <c r="I76">
        <f t="shared" si="1"/>
        <v>0</v>
      </c>
      <c r="J76">
        <v>0</v>
      </c>
    </row>
    <row r="77" spans="1:10" ht="60" customHeight="1" x14ac:dyDescent="0.2">
      <c r="A77">
        <v>4</v>
      </c>
      <c r="B77" t="s">
        <v>105</v>
      </c>
      <c r="C77" t="s">
        <v>158</v>
      </c>
      <c r="D77" t="s">
        <v>159</v>
      </c>
      <c r="E77" t="s">
        <v>121</v>
      </c>
      <c r="F77" s="3" t="s">
        <v>168</v>
      </c>
      <c r="H77" t="str">
        <f>IFERROR(_xlfn.XLOOKUP(F77,Tabelle1!A:A,Tabelle1!B:B),"")</f>
        <v/>
      </c>
      <c r="I77">
        <f t="shared" si="1"/>
        <v>0</v>
      </c>
      <c r="J77">
        <v>0</v>
      </c>
    </row>
    <row r="78" spans="1:10" ht="60" customHeight="1" x14ac:dyDescent="0.2">
      <c r="A78">
        <v>4</v>
      </c>
      <c r="B78" t="s">
        <v>123</v>
      </c>
      <c r="C78" t="s">
        <v>169</v>
      </c>
      <c r="D78" t="s">
        <v>170</v>
      </c>
      <c r="E78" t="s">
        <v>126</v>
      </c>
      <c r="F78" s="3" t="s">
        <v>171</v>
      </c>
      <c r="H78" t="str">
        <f>IFERROR(_xlfn.XLOOKUP(F78,Tabelle1!A:A,Tabelle1!B:B),"")</f>
        <v/>
      </c>
      <c r="I78">
        <f t="shared" si="1"/>
        <v>0</v>
      </c>
      <c r="J78">
        <v>0</v>
      </c>
    </row>
    <row r="79" spans="1:10" ht="60" customHeight="1" x14ac:dyDescent="0.2">
      <c r="A79">
        <v>4</v>
      </c>
      <c r="B79" t="s">
        <v>123</v>
      </c>
      <c r="C79" t="s">
        <v>169</v>
      </c>
      <c r="D79" t="s">
        <v>170</v>
      </c>
      <c r="E79" t="s">
        <v>128</v>
      </c>
      <c r="F79" s="3" t="s">
        <v>172</v>
      </c>
      <c r="H79" t="str">
        <f>IFERROR(_xlfn.XLOOKUP(F79,Tabelle1!A:A,Tabelle1!B:B),"")</f>
        <v/>
      </c>
      <c r="I79">
        <f t="shared" si="1"/>
        <v>0</v>
      </c>
      <c r="J79">
        <v>0</v>
      </c>
    </row>
    <row r="80" spans="1:10" ht="60" customHeight="1" x14ac:dyDescent="0.2">
      <c r="A80">
        <v>4</v>
      </c>
      <c r="B80" t="s">
        <v>123</v>
      </c>
      <c r="C80" t="s">
        <v>169</v>
      </c>
      <c r="D80" t="s">
        <v>170</v>
      </c>
      <c r="E80" t="s">
        <v>173</v>
      </c>
      <c r="F80" s="3" t="s">
        <v>174</v>
      </c>
      <c r="H80" t="str">
        <f>IFERROR(_xlfn.XLOOKUP(F80,Tabelle1!A:A,Tabelle1!B:B),"")</f>
        <v/>
      </c>
      <c r="I80">
        <f t="shared" si="1"/>
        <v>0</v>
      </c>
      <c r="J80">
        <v>0</v>
      </c>
    </row>
    <row r="81" spans="1:10" ht="60" customHeight="1" x14ac:dyDescent="0.2">
      <c r="A81">
        <v>4</v>
      </c>
      <c r="B81" t="s">
        <v>123</v>
      </c>
      <c r="C81" t="s">
        <v>169</v>
      </c>
      <c r="D81" t="s">
        <v>170</v>
      </c>
      <c r="E81" t="s">
        <v>175</v>
      </c>
      <c r="F81" s="3" t="s">
        <v>176</v>
      </c>
      <c r="H81" t="str">
        <f>IFERROR(_xlfn.XLOOKUP(F81,Tabelle1!A:A,Tabelle1!B:B),"")</f>
        <v/>
      </c>
      <c r="I81">
        <f t="shared" si="1"/>
        <v>0</v>
      </c>
      <c r="J81">
        <v>0</v>
      </c>
    </row>
    <row r="82" spans="1:10" ht="60" customHeight="1" x14ac:dyDescent="0.2">
      <c r="A82">
        <v>4</v>
      </c>
      <c r="B82" t="s">
        <v>123</v>
      </c>
      <c r="C82" t="s">
        <v>169</v>
      </c>
      <c r="D82" t="s">
        <v>170</v>
      </c>
      <c r="E82" t="s">
        <v>177</v>
      </c>
      <c r="F82" s="3" t="s">
        <v>178</v>
      </c>
      <c r="H82" t="str">
        <f>IFERROR(_xlfn.XLOOKUP(F82,Tabelle1!A:A,Tabelle1!B:B),"")</f>
        <v/>
      </c>
      <c r="I82">
        <f t="shared" si="1"/>
        <v>0</v>
      </c>
      <c r="J82">
        <v>0</v>
      </c>
    </row>
    <row r="83" spans="1:10" ht="60" customHeight="1" x14ac:dyDescent="0.2">
      <c r="A83">
        <v>4</v>
      </c>
      <c r="B83" t="s">
        <v>123</v>
      </c>
      <c r="C83" t="s">
        <v>169</v>
      </c>
      <c r="D83" t="s">
        <v>170</v>
      </c>
      <c r="E83" t="s">
        <v>179</v>
      </c>
      <c r="F83" s="3" t="s">
        <v>180</v>
      </c>
      <c r="H83" t="str">
        <f>IFERROR(_xlfn.XLOOKUP(F83,Tabelle1!A:A,Tabelle1!B:B),"")</f>
        <v/>
      </c>
      <c r="I83">
        <f t="shared" si="1"/>
        <v>0</v>
      </c>
      <c r="J83">
        <v>0</v>
      </c>
    </row>
    <row r="84" spans="1:10" ht="60" customHeight="1" x14ac:dyDescent="0.2">
      <c r="A84">
        <v>4</v>
      </c>
      <c r="B84" t="s">
        <v>123</v>
      </c>
      <c r="C84" t="s">
        <v>169</v>
      </c>
      <c r="D84" t="s">
        <v>170</v>
      </c>
      <c r="E84" t="s">
        <v>181</v>
      </c>
      <c r="F84" s="3" t="s">
        <v>182</v>
      </c>
      <c r="H84" t="str">
        <f>IFERROR(_xlfn.XLOOKUP(F84,Tabelle1!A:A,Tabelle1!B:B),"")</f>
        <v/>
      </c>
      <c r="I84">
        <f t="shared" si="1"/>
        <v>0</v>
      </c>
      <c r="J84">
        <v>0</v>
      </c>
    </row>
    <row r="85" spans="1:10" ht="60" customHeight="1" x14ac:dyDescent="0.2">
      <c r="A85">
        <v>4</v>
      </c>
      <c r="B85" t="s">
        <v>130</v>
      </c>
      <c r="C85" t="s">
        <v>183</v>
      </c>
      <c r="D85" t="s">
        <v>184</v>
      </c>
      <c r="E85" t="s">
        <v>133</v>
      </c>
      <c r="F85" s="3" t="s">
        <v>185</v>
      </c>
      <c r="H85" t="str">
        <f>IFERROR(_xlfn.XLOOKUP(F85,Tabelle1!A:A,Tabelle1!B:B),"")</f>
        <v/>
      </c>
      <c r="I85">
        <f t="shared" si="1"/>
        <v>0</v>
      </c>
      <c r="J85">
        <v>0</v>
      </c>
    </row>
    <row r="86" spans="1:10" ht="60" customHeight="1" x14ac:dyDescent="0.2">
      <c r="A86">
        <v>4</v>
      </c>
      <c r="B86" t="s">
        <v>130</v>
      </c>
      <c r="C86" t="s">
        <v>183</v>
      </c>
      <c r="D86" t="s">
        <v>184</v>
      </c>
      <c r="E86" t="s">
        <v>186</v>
      </c>
      <c r="F86" s="3" t="s">
        <v>187</v>
      </c>
      <c r="H86" t="str">
        <f>IFERROR(_xlfn.XLOOKUP(F86,Tabelle1!A:A,Tabelle1!B:B),"")</f>
        <v/>
      </c>
      <c r="I86">
        <f t="shared" si="1"/>
        <v>0</v>
      </c>
      <c r="J86">
        <v>0</v>
      </c>
    </row>
    <row r="87" spans="1:10" ht="60" customHeight="1" x14ac:dyDescent="0.2">
      <c r="A87">
        <v>4</v>
      </c>
      <c r="B87" t="s">
        <v>130</v>
      </c>
      <c r="C87" t="s">
        <v>183</v>
      </c>
      <c r="D87" t="s">
        <v>184</v>
      </c>
      <c r="E87" t="s">
        <v>188</v>
      </c>
      <c r="F87" s="3" t="s">
        <v>189</v>
      </c>
      <c r="H87" t="str">
        <f>IFERROR(_xlfn.XLOOKUP(F87,Tabelle1!A:A,Tabelle1!B:B),"")</f>
        <v/>
      </c>
      <c r="I87">
        <f t="shared" si="1"/>
        <v>0</v>
      </c>
      <c r="J87">
        <v>0</v>
      </c>
    </row>
    <row r="88" spans="1:10" ht="60" customHeight="1" x14ac:dyDescent="0.2">
      <c r="A88">
        <v>4</v>
      </c>
      <c r="B88" t="s">
        <v>130</v>
      </c>
      <c r="C88" t="s">
        <v>183</v>
      </c>
      <c r="D88" t="s">
        <v>184</v>
      </c>
      <c r="E88" t="s">
        <v>190</v>
      </c>
      <c r="F88" s="3" t="s">
        <v>191</v>
      </c>
      <c r="H88" t="str">
        <f>IFERROR(_xlfn.XLOOKUP(F88,Tabelle1!A:A,Tabelle1!B:B),"")</f>
        <v/>
      </c>
      <c r="I88">
        <f t="shared" si="1"/>
        <v>0</v>
      </c>
      <c r="J88">
        <v>0</v>
      </c>
    </row>
    <row r="89" spans="1:10" ht="60" customHeight="1" x14ac:dyDescent="0.2">
      <c r="A89">
        <v>4</v>
      </c>
      <c r="B89" t="s">
        <v>130</v>
      </c>
      <c r="C89" t="s">
        <v>183</v>
      </c>
      <c r="D89" t="s">
        <v>184</v>
      </c>
      <c r="E89" t="s">
        <v>192</v>
      </c>
      <c r="F89" s="3" t="s">
        <v>193</v>
      </c>
      <c r="H89" t="str">
        <f>IFERROR(_xlfn.XLOOKUP(F89,Tabelle1!A:A,Tabelle1!B:B),"")</f>
        <v/>
      </c>
      <c r="I89">
        <f t="shared" si="1"/>
        <v>0</v>
      </c>
      <c r="J89">
        <v>0</v>
      </c>
    </row>
    <row r="90" spans="1:10" ht="60" customHeight="1" x14ac:dyDescent="0.2">
      <c r="A90">
        <v>4</v>
      </c>
      <c r="B90" t="s">
        <v>135</v>
      </c>
      <c r="C90" t="s">
        <v>194</v>
      </c>
      <c r="D90" t="s">
        <v>195</v>
      </c>
      <c r="E90" t="s">
        <v>138</v>
      </c>
      <c r="F90" s="3" t="s">
        <v>196</v>
      </c>
      <c r="H90" t="str">
        <f>IFERROR(_xlfn.XLOOKUP(F90,Tabelle1!A:A,Tabelle1!B:B),"")</f>
        <v/>
      </c>
      <c r="I90">
        <f t="shared" si="1"/>
        <v>0</v>
      </c>
      <c r="J90">
        <v>0</v>
      </c>
    </row>
    <row r="91" spans="1:10" ht="60" customHeight="1" x14ac:dyDescent="0.2">
      <c r="A91">
        <v>4</v>
      </c>
      <c r="B91" t="s">
        <v>135</v>
      </c>
      <c r="C91" t="s">
        <v>194</v>
      </c>
      <c r="D91" t="s">
        <v>195</v>
      </c>
      <c r="E91" t="s">
        <v>140</v>
      </c>
      <c r="F91" s="3" t="s">
        <v>197</v>
      </c>
      <c r="H91" t="str">
        <f>IFERROR(_xlfn.XLOOKUP(F91,Tabelle1!A:A,Tabelle1!B:B),"")</f>
        <v/>
      </c>
      <c r="I91">
        <f t="shared" si="1"/>
        <v>0</v>
      </c>
      <c r="J91">
        <v>0</v>
      </c>
    </row>
    <row r="92" spans="1:10" ht="60" customHeight="1" x14ac:dyDescent="0.2">
      <c r="A92">
        <v>4</v>
      </c>
      <c r="B92" t="s">
        <v>135</v>
      </c>
      <c r="C92" t="s">
        <v>194</v>
      </c>
      <c r="D92" t="s">
        <v>195</v>
      </c>
      <c r="E92" t="s">
        <v>142</v>
      </c>
      <c r="F92" s="3" t="s">
        <v>198</v>
      </c>
      <c r="H92" t="str">
        <f>IFERROR(_xlfn.XLOOKUP(F92,Tabelle1!A:A,Tabelle1!B:B),"")</f>
        <v/>
      </c>
      <c r="I92">
        <f t="shared" si="1"/>
        <v>0</v>
      </c>
      <c r="J92">
        <v>0</v>
      </c>
    </row>
    <row r="93" spans="1:10" ht="60" customHeight="1" x14ac:dyDescent="0.2">
      <c r="A93">
        <v>4</v>
      </c>
      <c r="B93" t="s">
        <v>135</v>
      </c>
      <c r="C93" t="s">
        <v>194</v>
      </c>
      <c r="D93" t="s">
        <v>195</v>
      </c>
      <c r="E93" t="s">
        <v>144</v>
      </c>
      <c r="F93" s="3" t="s">
        <v>199</v>
      </c>
      <c r="G93">
        <v>57</v>
      </c>
      <c r="H93" t="str">
        <f>IFERROR(_xlfn.XLOOKUP(F93,Tabelle1!A:A,Tabelle1!B:B),"")</f>
        <v/>
      </c>
      <c r="I93">
        <f t="shared" si="1"/>
        <v>57</v>
      </c>
      <c r="J93">
        <v>57</v>
      </c>
    </row>
    <row r="94" spans="1:10" ht="60" customHeight="1" x14ac:dyDescent="0.2">
      <c r="A94">
        <v>4</v>
      </c>
      <c r="B94" t="s">
        <v>148</v>
      </c>
      <c r="C94" t="s">
        <v>200</v>
      </c>
      <c r="D94" t="s">
        <v>201</v>
      </c>
      <c r="E94" t="s">
        <v>151</v>
      </c>
      <c r="F94" s="3" t="s">
        <v>202</v>
      </c>
      <c r="H94" t="str">
        <f>IFERROR(_xlfn.XLOOKUP(F94,Tabelle1!A:A,Tabelle1!B:B),"")</f>
        <v/>
      </c>
      <c r="I94">
        <f t="shared" si="1"/>
        <v>0</v>
      </c>
      <c r="J94">
        <v>0</v>
      </c>
    </row>
    <row r="95" spans="1:10" ht="60" customHeight="1" x14ac:dyDescent="0.2">
      <c r="A95">
        <v>4</v>
      </c>
      <c r="B95" t="s">
        <v>148</v>
      </c>
      <c r="C95" t="s">
        <v>200</v>
      </c>
      <c r="D95" t="s">
        <v>201</v>
      </c>
      <c r="E95" t="s">
        <v>153</v>
      </c>
      <c r="F95" s="3" t="s">
        <v>203</v>
      </c>
      <c r="H95" t="str">
        <f>IFERROR(_xlfn.XLOOKUP(F95,Tabelle1!A:A,Tabelle1!B:B),"")</f>
        <v/>
      </c>
      <c r="I95">
        <f t="shared" si="1"/>
        <v>0</v>
      </c>
      <c r="J95">
        <v>0</v>
      </c>
    </row>
    <row r="96" spans="1:10" ht="60" customHeight="1" x14ac:dyDescent="0.2">
      <c r="A96">
        <v>4</v>
      </c>
      <c r="B96" t="s">
        <v>155</v>
      </c>
      <c r="C96" t="s">
        <v>204</v>
      </c>
      <c r="D96" t="s">
        <v>205</v>
      </c>
      <c r="E96" t="s">
        <v>206</v>
      </c>
      <c r="F96" s="3" t="s">
        <v>207</v>
      </c>
      <c r="H96" t="str">
        <f>IFERROR(_xlfn.XLOOKUP(F96,Tabelle1!A:A,Tabelle1!B:B),"")</f>
        <v/>
      </c>
      <c r="I96">
        <f t="shared" si="1"/>
        <v>0</v>
      </c>
      <c r="J96">
        <v>0</v>
      </c>
    </row>
    <row r="97" spans="1:10" ht="60" customHeight="1" x14ac:dyDescent="0.2">
      <c r="A97">
        <v>4</v>
      </c>
      <c r="B97" t="s">
        <v>155</v>
      </c>
      <c r="C97" t="s">
        <v>204</v>
      </c>
      <c r="D97" t="s">
        <v>205</v>
      </c>
      <c r="E97" t="s">
        <v>208</v>
      </c>
      <c r="F97" s="3" t="s">
        <v>209</v>
      </c>
      <c r="H97" t="str">
        <f>IFERROR(_xlfn.XLOOKUP(F97,Tabelle1!A:A,Tabelle1!B:B),"")</f>
        <v/>
      </c>
      <c r="I97">
        <f t="shared" si="1"/>
        <v>0</v>
      </c>
      <c r="J97">
        <v>0</v>
      </c>
    </row>
    <row r="98" spans="1:10" ht="60" customHeight="1" x14ac:dyDescent="0.2">
      <c r="A98">
        <v>4</v>
      </c>
      <c r="B98" t="s">
        <v>155</v>
      </c>
      <c r="C98" t="s">
        <v>204</v>
      </c>
      <c r="D98" t="s">
        <v>205</v>
      </c>
      <c r="E98" t="s">
        <v>210</v>
      </c>
      <c r="F98" s="3" t="s">
        <v>211</v>
      </c>
      <c r="H98" t="str">
        <f>IFERROR(_xlfn.XLOOKUP(F98,Tabelle1!A:A,Tabelle1!B:B),"")</f>
        <v/>
      </c>
      <c r="I98">
        <f t="shared" si="1"/>
        <v>0</v>
      </c>
      <c r="J98">
        <v>0</v>
      </c>
    </row>
    <row r="99" spans="1:10" ht="60" customHeight="1" x14ac:dyDescent="0.2">
      <c r="A99">
        <v>4</v>
      </c>
      <c r="B99" t="s">
        <v>155</v>
      </c>
      <c r="C99" t="s">
        <v>204</v>
      </c>
      <c r="D99" t="s">
        <v>205</v>
      </c>
      <c r="E99" t="s">
        <v>212</v>
      </c>
      <c r="F99" s="3" t="s">
        <v>213</v>
      </c>
      <c r="H99" t="str">
        <f>IFERROR(_xlfn.XLOOKUP(F99,Tabelle1!A:A,Tabelle1!B:B),"")</f>
        <v/>
      </c>
      <c r="I99">
        <f t="shared" si="1"/>
        <v>0</v>
      </c>
      <c r="J99">
        <v>0</v>
      </c>
    </row>
    <row r="100" spans="1:10" ht="60" customHeight="1" x14ac:dyDescent="0.2">
      <c r="A100">
        <v>4</v>
      </c>
      <c r="B100" t="s">
        <v>214</v>
      </c>
      <c r="C100" t="s">
        <v>215</v>
      </c>
      <c r="D100" t="s">
        <v>216</v>
      </c>
      <c r="E100" t="s">
        <v>217</v>
      </c>
      <c r="F100" s="3" t="s">
        <v>218</v>
      </c>
      <c r="H100" t="str">
        <f>IFERROR(_xlfn.XLOOKUP(F100,Tabelle1!A:A,Tabelle1!B:B),"")</f>
        <v/>
      </c>
      <c r="I100">
        <f t="shared" si="1"/>
        <v>0</v>
      </c>
      <c r="J100">
        <v>0</v>
      </c>
    </row>
    <row r="101" spans="1:10" ht="60" customHeight="1" x14ac:dyDescent="0.2">
      <c r="A101">
        <v>4</v>
      </c>
      <c r="B101" t="s">
        <v>214</v>
      </c>
      <c r="C101" t="s">
        <v>215</v>
      </c>
      <c r="D101" t="s">
        <v>216</v>
      </c>
      <c r="E101" t="s">
        <v>219</v>
      </c>
      <c r="F101" s="3" t="s">
        <v>220</v>
      </c>
      <c r="H101" t="str">
        <f>IFERROR(_xlfn.XLOOKUP(F101,Tabelle1!A:A,Tabelle1!B:B),"")</f>
        <v/>
      </c>
      <c r="I101">
        <f t="shared" si="1"/>
        <v>0</v>
      </c>
      <c r="J101">
        <v>0</v>
      </c>
    </row>
    <row r="102" spans="1:10" ht="60" customHeight="1" x14ac:dyDescent="0.2">
      <c r="A102">
        <v>4</v>
      </c>
      <c r="B102" t="s">
        <v>221</v>
      </c>
      <c r="C102" t="s">
        <v>222</v>
      </c>
      <c r="D102" t="s">
        <v>223</v>
      </c>
      <c r="E102" t="s">
        <v>70</v>
      </c>
      <c r="F102" s="3" t="s">
        <v>223</v>
      </c>
      <c r="H102" t="str">
        <f>IFERROR(_xlfn.XLOOKUP(F102,Tabelle1!A:A,Tabelle1!B:B),"")</f>
        <v/>
      </c>
      <c r="I102">
        <f t="shared" si="1"/>
        <v>0</v>
      </c>
      <c r="J102">
        <v>0</v>
      </c>
    </row>
    <row r="103" spans="1:10" ht="60" customHeight="1" x14ac:dyDescent="0.2">
      <c r="A103">
        <v>4</v>
      </c>
      <c r="B103" t="s">
        <v>224</v>
      </c>
      <c r="C103" t="s">
        <v>225</v>
      </c>
      <c r="D103" t="s">
        <v>226</v>
      </c>
      <c r="E103" t="s">
        <v>227</v>
      </c>
      <c r="F103" s="3" t="s">
        <v>228</v>
      </c>
      <c r="H103" t="str">
        <f>IFERROR(_xlfn.XLOOKUP(F103,Tabelle1!A:A,Tabelle1!B:B),"")</f>
        <v/>
      </c>
      <c r="I103">
        <f t="shared" si="1"/>
        <v>0</v>
      </c>
      <c r="J103">
        <v>0</v>
      </c>
    </row>
    <row r="104" spans="1:10" ht="60" customHeight="1" x14ac:dyDescent="0.2">
      <c r="A104">
        <v>4</v>
      </c>
      <c r="B104" t="s">
        <v>224</v>
      </c>
      <c r="C104" t="s">
        <v>225</v>
      </c>
      <c r="D104" t="s">
        <v>226</v>
      </c>
      <c r="E104" t="s">
        <v>229</v>
      </c>
      <c r="F104" s="3" t="s">
        <v>230</v>
      </c>
      <c r="H104" t="str">
        <f>IFERROR(_xlfn.XLOOKUP(F104,Tabelle1!A:A,Tabelle1!B:B),"")</f>
        <v/>
      </c>
      <c r="I104">
        <f t="shared" si="1"/>
        <v>0</v>
      </c>
      <c r="J104">
        <v>0</v>
      </c>
    </row>
    <row r="105" spans="1:10" ht="60" customHeight="1" x14ac:dyDescent="0.2">
      <c r="A105">
        <v>4</v>
      </c>
      <c r="B105" t="s">
        <v>224</v>
      </c>
      <c r="C105" t="s">
        <v>225</v>
      </c>
      <c r="D105" t="s">
        <v>226</v>
      </c>
      <c r="E105" t="s">
        <v>231</v>
      </c>
      <c r="F105" s="3" t="s">
        <v>232</v>
      </c>
      <c r="H105" t="str">
        <f>IFERROR(_xlfn.XLOOKUP(F105,Tabelle1!A:A,Tabelle1!B:B),"")</f>
        <v/>
      </c>
      <c r="I105">
        <f t="shared" si="1"/>
        <v>0</v>
      </c>
      <c r="J105">
        <v>0</v>
      </c>
    </row>
    <row r="106" spans="1:10" ht="60" customHeight="1" x14ac:dyDescent="0.2">
      <c r="A106">
        <v>4</v>
      </c>
      <c r="B106" t="s">
        <v>233</v>
      </c>
      <c r="C106" t="s">
        <v>234</v>
      </c>
      <c r="D106" t="s">
        <v>235</v>
      </c>
      <c r="E106" t="s">
        <v>236</v>
      </c>
      <c r="F106" s="3" t="s">
        <v>237</v>
      </c>
      <c r="H106" t="str">
        <f>IFERROR(_xlfn.XLOOKUP(F106,Tabelle1!A:A,Tabelle1!B:B),"")</f>
        <v/>
      </c>
      <c r="I106">
        <f t="shared" si="1"/>
        <v>0</v>
      </c>
      <c r="J106">
        <v>0</v>
      </c>
    </row>
    <row r="107" spans="1:10" ht="60" customHeight="1" x14ac:dyDescent="0.2">
      <c r="A107">
        <v>4</v>
      </c>
      <c r="B107" t="s">
        <v>233</v>
      </c>
      <c r="C107" t="s">
        <v>234</v>
      </c>
      <c r="D107" t="s">
        <v>235</v>
      </c>
      <c r="E107" t="s">
        <v>238</v>
      </c>
      <c r="F107" s="3" t="s">
        <v>239</v>
      </c>
      <c r="H107" t="str">
        <f>IFERROR(_xlfn.XLOOKUP(F107,Tabelle1!A:A,Tabelle1!B:B),"")</f>
        <v/>
      </c>
      <c r="I107">
        <f t="shared" si="1"/>
        <v>0</v>
      </c>
      <c r="J107">
        <v>0</v>
      </c>
    </row>
    <row r="108" spans="1:10" ht="60" customHeight="1" x14ac:dyDescent="0.2">
      <c r="A108">
        <v>4</v>
      </c>
      <c r="B108" t="s">
        <v>240</v>
      </c>
      <c r="C108" t="s">
        <v>241</v>
      </c>
      <c r="D108" t="s">
        <v>242</v>
      </c>
      <c r="E108" t="s">
        <v>243</v>
      </c>
      <c r="F108" s="3" t="s">
        <v>244</v>
      </c>
      <c r="H108" t="str">
        <f>IFERROR(_xlfn.XLOOKUP(F108,Tabelle1!A:A,Tabelle1!B:B),"")</f>
        <v/>
      </c>
      <c r="I108">
        <f t="shared" si="1"/>
        <v>0</v>
      </c>
      <c r="J108">
        <v>0</v>
      </c>
    </row>
    <row r="109" spans="1:10" ht="60" customHeight="1" x14ac:dyDescent="0.2">
      <c r="A109">
        <v>4</v>
      </c>
      <c r="B109" t="s">
        <v>240</v>
      </c>
      <c r="C109" t="s">
        <v>241</v>
      </c>
      <c r="D109" t="s">
        <v>242</v>
      </c>
      <c r="E109" t="s">
        <v>245</v>
      </c>
      <c r="F109" s="3" t="s">
        <v>246</v>
      </c>
      <c r="H109" t="str">
        <f>IFERROR(_xlfn.XLOOKUP(F109,Tabelle1!A:A,Tabelle1!B:B),"")</f>
        <v/>
      </c>
      <c r="I109">
        <f t="shared" si="1"/>
        <v>0</v>
      </c>
      <c r="J109">
        <v>0</v>
      </c>
    </row>
    <row r="110" spans="1:10" ht="60" customHeight="1" x14ac:dyDescent="0.2">
      <c r="A110">
        <v>4</v>
      </c>
      <c r="B110" t="s">
        <v>240</v>
      </c>
      <c r="C110" t="s">
        <v>241</v>
      </c>
      <c r="D110" t="s">
        <v>242</v>
      </c>
      <c r="E110" t="s">
        <v>247</v>
      </c>
      <c r="F110" s="3" t="s">
        <v>248</v>
      </c>
      <c r="H110" t="str">
        <f>IFERROR(_xlfn.XLOOKUP(F110,Tabelle1!A:A,Tabelle1!B:B),"")</f>
        <v/>
      </c>
      <c r="I110">
        <f t="shared" si="1"/>
        <v>0</v>
      </c>
      <c r="J110">
        <v>0</v>
      </c>
    </row>
    <row r="111" spans="1:10" ht="60" customHeight="1" x14ac:dyDescent="0.2">
      <c r="A111">
        <v>4</v>
      </c>
      <c r="B111" t="s">
        <v>240</v>
      </c>
      <c r="C111" t="s">
        <v>241</v>
      </c>
      <c r="D111" t="s">
        <v>242</v>
      </c>
      <c r="E111" t="s">
        <v>249</v>
      </c>
      <c r="F111" s="3" t="s">
        <v>250</v>
      </c>
      <c r="H111" t="str">
        <f>IFERROR(_xlfn.XLOOKUP(F111,Tabelle1!A:A,Tabelle1!B:B),"")</f>
        <v/>
      </c>
      <c r="I111">
        <f t="shared" si="1"/>
        <v>0</v>
      </c>
      <c r="J111">
        <v>0</v>
      </c>
    </row>
    <row r="112" spans="1:10" ht="60" customHeight="1" x14ac:dyDescent="0.2">
      <c r="A112">
        <v>4</v>
      </c>
      <c r="B112" t="s">
        <v>240</v>
      </c>
      <c r="C112" t="s">
        <v>241</v>
      </c>
      <c r="D112" t="s">
        <v>242</v>
      </c>
      <c r="E112" t="s">
        <v>251</v>
      </c>
      <c r="F112" s="3" t="s">
        <v>252</v>
      </c>
      <c r="H112" t="str">
        <f>IFERROR(_xlfn.XLOOKUP(F112,Tabelle1!A:A,Tabelle1!B:B),"")</f>
        <v/>
      </c>
      <c r="I112">
        <f t="shared" si="1"/>
        <v>0</v>
      </c>
      <c r="J112">
        <v>0</v>
      </c>
    </row>
    <row r="113" spans="1:10" ht="60" customHeight="1" x14ac:dyDescent="0.2">
      <c r="A113">
        <v>4</v>
      </c>
      <c r="B113" t="s">
        <v>253</v>
      </c>
      <c r="C113" t="s">
        <v>254</v>
      </c>
      <c r="D113" t="s">
        <v>255</v>
      </c>
      <c r="E113" t="s">
        <v>256</v>
      </c>
      <c r="F113" s="3" t="s">
        <v>257</v>
      </c>
      <c r="H113" t="str">
        <f>IFERROR(_xlfn.XLOOKUP(F113,Tabelle1!A:A,Tabelle1!B:B),"")</f>
        <v/>
      </c>
      <c r="I113">
        <f t="shared" si="1"/>
        <v>0</v>
      </c>
      <c r="J113">
        <v>0</v>
      </c>
    </row>
    <row r="114" spans="1:10" ht="60" customHeight="1" x14ac:dyDescent="0.2">
      <c r="A114">
        <v>4</v>
      </c>
      <c r="B114" t="s">
        <v>253</v>
      </c>
      <c r="C114" t="s">
        <v>254</v>
      </c>
      <c r="D114" t="s">
        <v>255</v>
      </c>
      <c r="E114" t="s">
        <v>258</v>
      </c>
      <c r="F114" s="3" t="s">
        <v>259</v>
      </c>
      <c r="H114" t="str">
        <f>IFERROR(_xlfn.XLOOKUP(F114,Tabelle1!A:A,Tabelle1!B:B),"")</f>
        <v/>
      </c>
      <c r="I114">
        <f t="shared" si="1"/>
        <v>0</v>
      </c>
      <c r="J114">
        <v>0</v>
      </c>
    </row>
    <row r="115" spans="1:10" ht="60" customHeight="1" x14ac:dyDescent="0.2">
      <c r="A115">
        <v>4</v>
      </c>
      <c r="B115" t="s">
        <v>253</v>
      </c>
      <c r="C115" t="s">
        <v>254</v>
      </c>
      <c r="D115" t="s">
        <v>255</v>
      </c>
      <c r="E115" t="s">
        <v>260</v>
      </c>
      <c r="F115" s="3" t="s">
        <v>261</v>
      </c>
      <c r="H115" t="str">
        <f>IFERROR(_xlfn.XLOOKUP(F115,Tabelle1!A:A,Tabelle1!B:B),"")</f>
        <v/>
      </c>
      <c r="I115">
        <f t="shared" si="1"/>
        <v>0</v>
      </c>
      <c r="J115">
        <v>0</v>
      </c>
    </row>
    <row r="116" spans="1:10" ht="60" customHeight="1" x14ac:dyDescent="0.2">
      <c r="A116">
        <v>4</v>
      </c>
      <c r="B116" t="s">
        <v>253</v>
      </c>
      <c r="C116" t="s">
        <v>254</v>
      </c>
      <c r="D116" t="s">
        <v>255</v>
      </c>
      <c r="E116" t="s">
        <v>262</v>
      </c>
      <c r="F116" s="3" t="s">
        <v>263</v>
      </c>
      <c r="H116" t="str">
        <f>IFERROR(_xlfn.XLOOKUP(F116,Tabelle1!A:A,Tabelle1!B:B),"")</f>
        <v/>
      </c>
      <c r="I116">
        <f t="shared" si="1"/>
        <v>0</v>
      </c>
      <c r="J116">
        <v>0</v>
      </c>
    </row>
    <row r="117" spans="1:10" ht="60" customHeight="1" x14ac:dyDescent="0.2">
      <c r="A117">
        <v>4</v>
      </c>
      <c r="B117" t="s">
        <v>253</v>
      </c>
      <c r="C117" t="s">
        <v>254</v>
      </c>
      <c r="D117" t="s">
        <v>255</v>
      </c>
      <c r="E117" t="s">
        <v>264</v>
      </c>
      <c r="F117" s="3" t="s">
        <v>265</v>
      </c>
      <c r="H117" t="str">
        <f>IFERROR(_xlfn.XLOOKUP(F117,Tabelle1!A:A,Tabelle1!B:B),"")</f>
        <v/>
      </c>
      <c r="I117">
        <f t="shared" si="1"/>
        <v>0</v>
      </c>
      <c r="J117">
        <v>0</v>
      </c>
    </row>
    <row r="118" spans="1:10" ht="60" customHeight="1" x14ac:dyDescent="0.2">
      <c r="A118">
        <v>4</v>
      </c>
      <c r="B118" t="s">
        <v>253</v>
      </c>
      <c r="C118" t="s">
        <v>254</v>
      </c>
      <c r="D118" t="s">
        <v>255</v>
      </c>
      <c r="E118" t="s">
        <v>266</v>
      </c>
      <c r="F118" s="3" t="s">
        <v>267</v>
      </c>
      <c r="H118" t="str">
        <f>IFERROR(_xlfn.XLOOKUP(F118,Tabelle1!A:A,Tabelle1!B:B),"")</f>
        <v/>
      </c>
      <c r="I118">
        <f t="shared" si="1"/>
        <v>0</v>
      </c>
      <c r="J118">
        <v>0</v>
      </c>
    </row>
    <row r="119" spans="1:10" ht="60" customHeight="1" x14ac:dyDescent="0.2">
      <c r="A119">
        <v>4</v>
      </c>
      <c r="B119" t="s">
        <v>253</v>
      </c>
      <c r="C119" t="s">
        <v>254</v>
      </c>
      <c r="D119" t="s">
        <v>255</v>
      </c>
      <c r="E119" t="s">
        <v>268</v>
      </c>
      <c r="F119" s="3" t="s">
        <v>269</v>
      </c>
      <c r="H119" t="str">
        <f>IFERROR(_xlfn.XLOOKUP(F119,Tabelle1!A:A,Tabelle1!B:B),"")</f>
        <v/>
      </c>
      <c r="I119">
        <f t="shared" si="1"/>
        <v>0</v>
      </c>
      <c r="J119">
        <v>0</v>
      </c>
    </row>
    <row r="120" spans="1:10" ht="60" customHeight="1" x14ac:dyDescent="0.2">
      <c r="A120">
        <v>5</v>
      </c>
      <c r="B120" t="s">
        <v>105</v>
      </c>
      <c r="C120" t="s">
        <v>270</v>
      </c>
      <c r="D120" t="s">
        <v>271</v>
      </c>
      <c r="E120" t="s">
        <v>9</v>
      </c>
      <c r="F120" s="3" t="s">
        <v>272</v>
      </c>
      <c r="H120" t="str">
        <f>IFERROR(_xlfn.XLOOKUP(F120,Tabelle1!A:A,Tabelle1!B:B),"")</f>
        <v/>
      </c>
      <c r="I120">
        <f t="shared" si="1"/>
        <v>0</v>
      </c>
      <c r="J120">
        <v>0</v>
      </c>
    </row>
    <row r="121" spans="1:10" ht="60" customHeight="1" x14ac:dyDescent="0.2">
      <c r="A121">
        <v>5</v>
      </c>
      <c r="B121" t="s">
        <v>105</v>
      </c>
      <c r="C121" t="s">
        <v>270</v>
      </c>
      <c r="D121" t="s">
        <v>271</v>
      </c>
      <c r="E121" t="s">
        <v>11</v>
      </c>
      <c r="F121" s="3" t="s">
        <v>273</v>
      </c>
      <c r="H121" t="str">
        <f>IFERROR(_xlfn.XLOOKUP(F121,Tabelle1!A:A,Tabelle1!B:B),"")</f>
        <v/>
      </c>
      <c r="I121">
        <f t="shared" si="1"/>
        <v>0</v>
      </c>
      <c r="J121">
        <v>0</v>
      </c>
    </row>
    <row r="122" spans="1:10" ht="60" customHeight="1" x14ac:dyDescent="0.2">
      <c r="A122">
        <v>5</v>
      </c>
      <c r="B122" t="s">
        <v>105</v>
      </c>
      <c r="C122" t="s">
        <v>270</v>
      </c>
      <c r="D122" t="s">
        <v>271</v>
      </c>
      <c r="E122" t="s">
        <v>13</v>
      </c>
      <c r="F122" s="3" t="s">
        <v>274</v>
      </c>
      <c r="H122" t="str">
        <f>IFERROR(_xlfn.XLOOKUP(F122,Tabelle1!A:A,Tabelle1!B:B),"")</f>
        <v/>
      </c>
      <c r="I122">
        <f t="shared" si="1"/>
        <v>0</v>
      </c>
      <c r="J122">
        <v>0</v>
      </c>
    </row>
    <row r="123" spans="1:10" ht="60" customHeight="1" x14ac:dyDescent="0.2">
      <c r="A123">
        <v>5</v>
      </c>
      <c r="B123" t="s">
        <v>123</v>
      </c>
      <c r="C123" t="s">
        <v>275</v>
      </c>
      <c r="D123" t="s">
        <v>276</v>
      </c>
      <c r="E123" t="s">
        <v>126</v>
      </c>
      <c r="F123" s="3" t="s">
        <v>277</v>
      </c>
      <c r="H123" t="str">
        <f>IFERROR(_xlfn.XLOOKUP(F123,Tabelle1!A:A,Tabelle1!B:B),"")</f>
        <v/>
      </c>
      <c r="I123">
        <f t="shared" si="1"/>
        <v>0</v>
      </c>
      <c r="J123">
        <v>0</v>
      </c>
    </row>
    <row r="124" spans="1:10" ht="60" customHeight="1" x14ac:dyDescent="0.2">
      <c r="A124">
        <v>5</v>
      </c>
      <c r="B124" t="s">
        <v>123</v>
      </c>
      <c r="C124" t="s">
        <v>275</v>
      </c>
      <c r="D124" t="s">
        <v>276</v>
      </c>
      <c r="E124" t="s">
        <v>128</v>
      </c>
      <c r="F124" s="3" t="s">
        <v>278</v>
      </c>
      <c r="H124" t="str">
        <f>IFERROR(_xlfn.XLOOKUP(F124,Tabelle1!A:A,Tabelle1!B:B),"")</f>
        <v/>
      </c>
      <c r="I124">
        <f t="shared" si="1"/>
        <v>0</v>
      </c>
      <c r="J124">
        <v>0</v>
      </c>
    </row>
    <row r="125" spans="1:10" ht="60" customHeight="1" x14ac:dyDescent="0.2">
      <c r="A125">
        <v>5</v>
      </c>
      <c r="B125" t="s">
        <v>123</v>
      </c>
      <c r="C125" t="s">
        <v>275</v>
      </c>
      <c r="D125" t="s">
        <v>276</v>
      </c>
      <c r="E125" t="s">
        <v>173</v>
      </c>
      <c r="F125" s="3" t="s">
        <v>279</v>
      </c>
      <c r="H125" t="str">
        <f>IFERROR(_xlfn.XLOOKUP(F125,Tabelle1!A:A,Tabelle1!B:B),"")</f>
        <v/>
      </c>
      <c r="I125">
        <f t="shared" si="1"/>
        <v>0</v>
      </c>
      <c r="J125">
        <v>0</v>
      </c>
    </row>
    <row r="126" spans="1:10" ht="60" customHeight="1" x14ac:dyDescent="0.2">
      <c r="A126">
        <v>5</v>
      </c>
      <c r="B126" t="s">
        <v>123</v>
      </c>
      <c r="C126" t="s">
        <v>275</v>
      </c>
      <c r="D126" t="s">
        <v>276</v>
      </c>
      <c r="E126" t="s">
        <v>175</v>
      </c>
      <c r="F126" s="3" t="s">
        <v>280</v>
      </c>
      <c r="H126" t="str">
        <f>IFERROR(_xlfn.XLOOKUP(F126,Tabelle1!A:A,Tabelle1!B:B),"")</f>
        <v/>
      </c>
      <c r="I126">
        <f t="shared" si="1"/>
        <v>0</v>
      </c>
      <c r="J126">
        <v>0</v>
      </c>
    </row>
    <row r="127" spans="1:10" ht="60" customHeight="1" x14ac:dyDescent="0.2">
      <c r="A127">
        <v>5</v>
      </c>
      <c r="B127" t="s">
        <v>123</v>
      </c>
      <c r="C127" t="s">
        <v>275</v>
      </c>
      <c r="D127" t="s">
        <v>276</v>
      </c>
      <c r="E127" t="s">
        <v>177</v>
      </c>
      <c r="F127" s="3" t="s">
        <v>281</v>
      </c>
      <c r="H127" t="str">
        <f>IFERROR(_xlfn.XLOOKUP(F127,Tabelle1!A:A,Tabelle1!B:B),"")</f>
        <v/>
      </c>
      <c r="I127">
        <f t="shared" si="1"/>
        <v>0</v>
      </c>
      <c r="J127">
        <v>0</v>
      </c>
    </row>
    <row r="128" spans="1:10" ht="60" customHeight="1" x14ac:dyDescent="0.2">
      <c r="A128">
        <v>5</v>
      </c>
      <c r="B128" t="s">
        <v>123</v>
      </c>
      <c r="C128" t="s">
        <v>275</v>
      </c>
      <c r="D128" t="s">
        <v>276</v>
      </c>
      <c r="E128" t="s">
        <v>179</v>
      </c>
      <c r="F128" s="3" t="s">
        <v>282</v>
      </c>
      <c r="H128" t="str">
        <f>IFERROR(_xlfn.XLOOKUP(F128,Tabelle1!A:A,Tabelle1!B:B),"")</f>
        <v/>
      </c>
      <c r="I128">
        <f t="shared" si="1"/>
        <v>0</v>
      </c>
      <c r="J128">
        <v>0</v>
      </c>
    </row>
    <row r="129" spans="1:10" ht="60" customHeight="1" x14ac:dyDescent="0.2">
      <c r="A129">
        <v>5</v>
      </c>
      <c r="B129" t="s">
        <v>130</v>
      </c>
      <c r="C129" t="s">
        <v>283</v>
      </c>
      <c r="D129" t="s">
        <v>284</v>
      </c>
      <c r="E129" t="s">
        <v>133</v>
      </c>
      <c r="F129" s="3" t="s">
        <v>285</v>
      </c>
      <c r="H129" t="str">
        <f>IFERROR(_xlfn.XLOOKUP(F129,Tabelle1!A:A,Tabelle1!B:B),"")</f>
        <v/>
      </c>
      <c r="I129">
        <f t="shared" ref="I129:J192" si="2">IF(H129&lt;&gt;"",H129,G129)</f>
        <v>0</v>
      </c>
      <c r="J129">
        <v>0</v>
      </c>
    </row>
    <row r="130" spans="1:10" ht="60" customHeight="1" x14ac:dyDescent="0.2">
      <c r="A130">
        <v>5</v>
      </c>
      <c r="B130" t="s">
        <v>130</v>
      </c>
      <c r="C130" t="s">
        <v>283</v>
      </c>
      <c r="D130" t="s">
        <v>284</v>
      </c>
      <c r="E130" t="s">
        <v>186</v>
      </c>
      <c r="F130" s="3" t="s">
        <v>286</v>
      </c>
      <c r="H130" t="str">
        <f>IFERROR(_xlfn.XLOOKUP(F130,Tabelle1!A:A,Tabelle1!B:B),"")</f>
        <v/>
      </c>
      <c r="I130">
        <f t="shared" si="2"/>
        <v>0</v>
      </c>
      <c r="J130">
        <v>0</v>
      </c>
    </row>
    <row r="131" spans="1:10" ht="60" customHeight="1" x14ac:dyDescent="0.2">
      <c r="A131">
        <v>5</v>
      </c>
      <c r="B131" t="s">
        <v>135</v>
      </c>
      <c r="C131" t="s">
        <v>287</v>
      </c>
      <c r="D131" t="s">
        <v>288</v>
      </c>
      <c r="E131" t="s">
        <v>138</v>
      </c>
      <c r="F131" s="3" t="s">
        <v>289</v>
      </c>
      <c r="H131" t="str">
        <f>IFERROR(_xlfn.XLOOKUP(F131,Tabelle1!A:A,Tabelle1!B:B),"")</f>
        <v/>
      </c>
      <c r="I131">
        <f t="shared" si="2"/>
        <v>0</v>
      </c>
      <c r="J131">
        <v>0</v>
      </c>
    </row>
    <row r="132" spans="1:10" ht="60" customHeight="1" x14ac:dyDescent="0.2">
      <c r="A132">
        <v>5</v>
      </c>
      <c r="B132" t="s">
        <v>135</v>
      </c>
      <c r="C132" t="s">
        <v>287</v>
      </c>
      <c r="D132" t="s">
        <v>288</v>
      </c>
      <c r="E132" t="s">
        <v>140</v>
      </c>
      <c r="F132" s="3" t="s">
        <v>290</v>
      </c>
      <c r="H132" t="str">
        <f>IFERROR(_xlfn.XLOOKUP(F132,Tabelle1!A:A,Tabelle1!B:B),"")</f>
        <v/>
      </c>
      <c r="I132">
        <f t="shared" si="2"/>
        <v>0</v>
      </c>
      <c r="J132">
        <v>0</v>
      </c>
    </row>
    <row r="133" spans="1:10" ht="60" customHeight="1" x14ac:dyDescent="0.2">
      <c r="A133">
        <v>5</v>
      </c>
      <c r="B133" t="s">
        <v>135</v>
      </c>
      <c r="C133" t="s">
        <v>287</v>
      </c>
      <c r="D133" t="s">
        <v>288</v>
      </c>
      <c r="E133" t="s">
        <v>142</v>
      </c>
      <c r="F133" s="3" t="s">
        <v>291</v>
      </c>
      <c r="H133" t="str">
        <f>IFERROR(_xlfn.XLOOKUP(F133,Tabelle1!A:A,Tabelle1!B:B),"")</f>
        <v/>
      </c>
      <c r="I133">
        <f t="shared" si="2"/>
        <v>0</v>
      </c>
      <c r="J133">
        <v>0</v>
      </c>
    </row>
    <row r="134" spans="1:10" ht="60" customHeight="1" x14ac:dyDescent="0.2">
      <c r="A134">
        <v>6</v>
      </c>
      <c r="B134" t="s">
        <v>105</v>
      </c>
      <c r="C134" t="s">
        <v>292</v>
      </c>
      <c r="D134" t="s">
        <v>293</v>
      </c>
      <c r="E134" t="s">
        <v>9</v>
      </c>
      <c r="F134" s="3" t="s">
        <v>294</v>
      </c>
      <c r="H134" t="str">
        <f>IFERROR(_xlfn.XLOOKUP(F134,Tabelle1!A:A,Tabelle1!B:B),"")</f>
        <v/>
      </c>
      <c r="I134">
        <f t="shared" si="2"/>
        <v>0</v>
      </c>
      <c r="J134">
        <v>0</v>
      </c>
    </row>
    <row r="135" spans="1:10" ht="60" customHeight="1" x14ac:dyDescent="0.2">
      <c r="A135">
        <v>6</v>
      </c>
      <c r="B135" t="s">
        <v>105</v>
      </c>
      <c r="C135" t="s">
        <v>292</v>
      </c>
      <c r="D135" t="s">
        <v>293</v>
      </c>
      <c r="E135" t="s">
        <v>11</v>
      </c>
      <c r="F135" s="3" t="s">
        <v>295</v>
      </c>
      <c r="H135" t="str">
        <f>IFERROR(_xlfn.XLOOKUP(F135,Tabelle1!A:A,Tabelle1!B:B),"")</f>
        <v/>
      </c>
      <c r="I135">
        <f t="shared" si="2"/>
        <v>0</v>
      </c>
      <c r="J135">
        <v>0</v>
      </c>
    </row>
    <row r="136" spans="1:10" ht="60" customHeight="1" x14ac:dyDescent="0.2">
      <c r="A136">
        <v>6</v>
      </c>
      <c r="B136" t="s">
        <v>105</v>
      </c>
      <c r="C136" t="s">
        <v>292</v>
      </c>
      <c r="D136" t="s">
        <v>293</v>
      </c>
      <c r="E136" t="s">
        <v>13</v>
      </c>
      <c r="F136" s="3" t="s">
        <v>296</v>
      </c>
      <c r="H136" t="str">
        <f>IFERROR(_xlfn.XLOOKUP(F136,Tabelle1!A:A,Tabelle1!B:B),"")</f>
        <v/>
      </c>
      <c r="I136">
        <f t="shared" si="2"/>
        <v>0</v>
      </c>
      <c r="J136">
        <v>0</v>
      </c>
    </row>
    <row r="137" spans="1:10" ht="60" customHeight="1" x14ac:dyDescent="0.2">
      <c r="A137">
        <v>6</v>
      </c>
      <c r="B137" t="s">
        <v>123</v>
      </c>
      <c r="C137" t="s">
        <v>297</v>
      </c>
      <c r="D137" t="s">
        <v>298</v>
      </c>
      <c r="E137" t="s">
        <v>126</v>
      </c>
      <c r="F137" s="3" t="s">
        <v>299</v>
      </c>
      <c r="H137" t="str">
        <f>IFERROR(_xlfn.XLOOKUP(F137,Tabelle1!A:A,Tabelle1!B:B),"")</f>
        <v/>
      </c>
      <c r="I137">
        <f t="shared" si="2"/>
        <v>0</v>
      </c>
      <c r="J137">
        <v>0</v>
      </c>
    </row>
    <row r="138" spans="1:10" ht="60" customHeight="1" x14ac:dyDescent="0.2">
      <c r="A138">
        <v>6</v>
      </c>
      <c r="B138" t="s">
        <v>123</v>
      </c>
      <c r="C138" t="s">
        <v>297</v>
      </c>
      <c r="D138" t="s">
        <v>298</v>
      </c>
      <c r="E138" t="s">
        <v>128</v>
      </c>
      <c r="F138" s="3" t="s">
        <v>300</v>
      </c>
      <c r="H138" t="str">
        <f>IFERROR(_xlfn.XLOOKUP(F138,Tabelle1!A:A,Tabelle1!B:B),"")</f>
        <v/>
      </c>
      <c r="I138">
        <f t="shared" si="2"/>
        <v>0</v>
      </c>
      <c r="J138">
        <v>0</v>
      </c>
    </row>
    <row r="139" spans="1:10" ht="60" customHeight="1" x14ac:dyDescent="0.2">
      <c r="A139">
        <v>6</v>
      </c>
      <c r="B139" t="s">
        <v>123</v>
      </c>
      <c r="C139" t="s">
        <v>297</v>
      </c>
      <c r="D139" t="s">
        <v>298</v>
      </c>
      <c r="E139" t="s">
        <v>173</v>
      </c>
      <c r="F139" s="3" t="s">
        <v>301</v>
      </c>
      <c r="H139" t="str">
        <f>IFERROR(_xlfn.XLOOKUP(F139,Tabelle1!A:A,Tabelle1!B:B),"")</f>
        <v/>
      </c>
      <c r="I139">
        <f t="shared" si="2"/>
        <v>0</v>
      </c>
      <c r="J139">
        <v>0</v>
      </c>
    </row>
    <row r="140" spans="1:10" ht="60" customHeight="1" x14ac:dyDescent="0.2">
      <c r="A140">
        <v>6</v>
      </c>
      <c r="B140" t="s">
        <v>130</v>
      </c>
      <c r="C140" t="s">
        <v>302</v>
      </c>
      <c r="D140" t="s">
        <v>303</v>
      </c>
      <c r="E140" t="s">
        <v>133</v>
      </c>
      <c r="F140" s="3" t="s">
        <v>304</v>
      </c>
      <c r="H140" t="str">
        <f>IFERROR(_xlfn.XLOOKUP(F140,Tabelle1!A:A,Tabelle1!B:B),"")</f>
        <v/>
      </c>
      <c r="I140">
        <f t="shared" si="2"/>
        <v>0</v>
      </c>
      <c r="J140">
        <v>0</v>
      </c>
    </row>
    <row r="141" spans="1:10" ht="60" customHeight="1" x14ac:dyDescent="0.2">
      <c r="A141">
        <v>6</v>
      </c>
      <c r="B141" t="s">
        <v>130</v>
      </c>
      <c r="C141" t="s">
        <v>302</v>
      </c>
      <c r="D141" t="s">
        <v>303</v>
      </c>
      <c r="E141" t="s">
        <v>186</v>
      </c>
      <c r="F141" s="3" t="s">
        <v>305</v>
      </c>
      <c r="H141" t="str">
        <f>IFERROR(_xlfn.XLOOKUP(F141,Tabelle1!A:A,Tabelle1!B:B),"")</f>
        <v/>
      </c>
      <c r="I141">
        <f t="shared" si="2"/>
        <v>0</v>
      </c>
      <c r="J141">
        <v>0</v>
      </c>
    </row>
    <row r="142" spans="1:10" ht="60" customHeight="1" x14ac:dyDescent="0.2">
      <c r="A142">
        <v>6</v>
      </c>
      <c r="B142" t="s">
        <v>130</v>
      </c>
      <c r="C142" t="s">
        <v>302</v>
      </c>
      <c r="D142" t="s">
        <v>303</v>
      </c>
      <c r="E142" t="s">
        <v>188</v>
      </c>
      <c r="F142" s="3" t="s">
        <v>306</v>
      </c>
      <c r="H142" t="str">
        <f>IFERROR(_xlfn.XLOOKUP(F142,Tabelle1!A:A,Tabelle1!B:B),"")</f>
        <v/>
      </c>
      <c r="I142">
        <f t="shared" si="2"/>
        <v>0</v>
      </c>
      <c r="J142">
        <v>0</v>
      </c>
    </row>
    <row r="143" spans="1:10" ht="60" customHeight="1" x14ac:dyDescent="0.2">
      <c r="A143">
        <v>6</v>
      </c>
      <c r="B143" t="s">
        <v>130</v>
      </c>
      <c r="C143" t="s">
        <v>302</v>
      </c>
      <c r="D143" t="s">
        <v>303</v>
      </c>
      <c r="E143" t="s">
        <v>190</v>
      </c>
      <c r="F143" s="3" t="s">
        <v>307</v>
      </c>
      <c r="H143" t="str">
        <f>IFERROR(_xlfn.XLOOKUP(F143,Tabelle1!A:A,Tabelle1!B:B),"")</f>
        <v/>
      </c>
      <c r="I143">
        <f t="shared" si="2"/>
        <v>0</v>
      </c>
      <c r="J143">
        <v>0</v>
      </c>
    </row>
    <row r="144" spans="1:10" ht="60" customHeight="1" x14ac:dyDescent="0.2">
      <c r="A144">
        <v>6</v>
      </c>
      <c r="B144" t="s">
        <v>135</v>
      </c>
      <c r="C144" t="s">
        <v>308</v>
      </c>
      <c r="D144" t="s">
        <v>309</v>
      </c>
      <c r="E144" t="s">
        <v>138</v>
      </c>
      <c r="F144" s="3" t="s">
        <v>310</v>
      </c>
      <c r="H144">
        <f>IFERROR(_xlfn.XLOOKUP(F144,Tabelle1!A:A,Tabelle1!B:B),"")</f>
        <v>36</v>
      </c>
      <c r="I144">
        <f t="shared" si="2"/>
        <v>36</v>
      </c>
      <c r="J144">
        <v>36</v>
      </c>
    </row>
    <row r="145" spans="1:10" ht="60" customHeight="1" x14ac:dyDescent="0.2">
      <c r="A145">
        <v>6</v>
      </c>
      <c r="B145" t="s">
        <v>135</v>
      </c>
      <c r="C145" t="s">
        <v>308</v>
      </c>
      <c r="D145" t="s">
        <v>309</v>
      </c>
      <c r="E145" t="s">
        <v>140</v>
      </c>
      <c r="F145" s="3" t="s">
        <v>311</v>
      </c>
      <c r="H145" t="str">
        <f>IFERROR(_xlfn.XLOOKUP(F145,Tabelle1!A:A,Tabelle1!B:B),"")</f>
        <v/>
      </c>
      <c r="I145">
        <f t="shared" si="2"/>
        <v>0</v>
      </c>
      <c r="J145">
        <v>0</v>
      </c>
    </row>
    <row r="146" spans="1:10" ht="60" customHeight="1" x14ac:dyDescent="0.2">
      <c r="A146">
        <v>6</v>
      </c>
      <c r="B146" t="s">
        <v>135</v>
      </c>
      <c r="C146" t="s">
        <v>308</v>
      </c>
      <c r="D146" t="s">
        <v>309</v>
      </c>
      <c r="E146" t="s">
        <v>142</v>
      </c>
      <c r="F146" s="3" t="s">
        <v>312</v>
      </c>
      <c r="H146" t="str">
        <f>IFERROR(_xlfn.XLOOKUP(F146,Tabelle1!A:A,Tabelle1!B:B),"")</f>
        <v/>
      </c>
      <c r="I146">
        <f t="shared" si="2"/>
        <v>0</v>
      </c>
      <c r="J146">
        <v>0</v>
      </c>
    </row>
    <row r="147" spans="1:10" ht="60" customHeight="1" x14ac:dyDescent="0.2">
      <c r="A147">
        <v>6</v>
      </c>
      <c r="B147" t="s">
        <v>148</v>
      </c>
      <c r="C147" t="s">
        <v>313</v>
      </c>
      <c r="D147" t="s">
        <v>314</v>
      </c>
      <c r="E147" t="s">
        <v>151</v>
      </c>
      <c r="F147" s="3" t="s">
        <v>315</v>
      </c>
      <c r="H147" t="str">
        <f>IFERROR(_xlfn.XLOOKUP(F147,Tabelle1!A:A,Tabelle1!B:B),"")</f>
        <v/>
      </c>
      <c r="I147">
        <f t="shared" si="2"/>
        <v>0</v>
      </c>
      <c r="J147">
        <v>0</v>
      </c>
    </row>
    <row r="148" spans="1:10" ht="60" customHeight="1" x14ac:dyDescent="0.2">
      <c r="A148">
        <v>6</v>
      </c>
      <c r="B148" t="s">
        <v>148</v>
      </c>
      <c r="C148" t="s">
        <v>313</v>
      </c>
      <c r="D148" t="s">
        <v>314</v>
      </c>
      <c r="E148" t="s">
        <v>153</v>
      </c>
      <c r="F148" s="3" t="s">
        <v>316</v>
      </c>
      <c r="H148" t="str">
        <f>IFERROR(_xlfn.XLOOKUP(F148,Tabelle1!A:A,Tabelle1!B:B),"")</f>
        <v/>
      </c>
      <c r="I148">
        <f t="shared" si="2"/>
        <v>0</v>
      </c>
      <c r="J148">
        <v>0</v>
      </c>
    </row>
    <row r="149" spans="1:10" ht="60" customHeight="1" x14ac:dyDescent="0.2">
      <c r="A149">
        <v>6</v>
      </c>
      <c r="B149" t="s">
        <v>148</v>
      </c>
      <c r="C149" t="s">
        <v>313</v>
      </c>
      <c r="D149" t="s">
        <v>314</v>
      </c>
      <c r="E149" t="s">
        <v>317</v>
      </c>
      <c r="F149" s="3" t="s">
        <v>318</v>
      </c>
      <c r="H149" t="str">
        <f>IFERROR(_xlfn.XLOOKUP(F149,Tabelle1!A:A,Tabelle1!B:B),"")</f>
        <v/>
      </c>
      <c r="I149">
        <f t="shared" si="2"/>
        <v>0</v>
      </c>
      <c r="J149">
        <v>0</v>
      </c>
    </row>
    <row r="150" spans="1:10" ht="60" customHeight="1" x14ac:dyDescent="0.2">
      <c r="A150">
        <v>6</v>
      </c>
      <c r="B150" t="s">
        <v>148</v>
      </c>
      <c r="C150" t="s">
        <v>313</v>
      </c>
      <c r="D150" t="s">
        <v>314</v>
      </c>
      <c r="E150" t="s">
        <v>319</v>
      </c>
      <c r="F150" s="3" t="s">
        <v>320</v>
      </c>
      <c r="H150" t="str">
        <f>IFERROR(_xlfn.XLOOKUP(F150,Tabelle1!A:A,Tabelle1!B:B),"")</f>
        <v/>
      </c>
      <c r="I150">
        <f t="shared" si="2"/>
        <v>0</v>
      </c>
      <c r="J150">
        <v>0</v>
      </c>
    </row>
    <row r="151" spans="1:10" ht="60" customHeight="1" x14ac:dyDescent="0.2">
      <c r="A151">
        <v>6</v>
      </c>
      <c r="B151" t="s">
        <v>155</v>
      </c>
      <c r="C151" t="s">
        <v>321</v>
      </c>
      <c r="D151" t="s">
        <v>322</v>
      </c>
      <c r="E151" t="s">
        <v>206</v>
      </c>
      <c r="F151" s="3" t="s">
        <v>323</v>
      </c>
      <c r="H151" t="str">
        <f>IFERROR(_xlfn.XLOOKUP(F151,Tabelle1!A:A,Tabelle1!B:B),"")</f>
        <v/>
      </c>
      <c r="I151">
        <f t="shared" si="2"/>
        <v>0</v>
      </c>
      <c r="J151">
        <v>0</v>
      </c>
    </row>
    <row r="152" spans="1:10" ht="60" customHeight="1" x14ac:dyDescent="0.2">
      <c r="A152">
        <v>6</v>
      </c>
      <c r="B152" t="s">
        <v>155</v>
      </c>
      <c r="C152" t="s">
        <v>321</v>
      </c>
      <c r="D152" t="s">
        <v>322</v>
      </c>
      <c r="E152" t="s">
        <v>208</v>
      </c>
      <c r="F152" s="3" t="s">
        <v>324</v>
      </c>
      <c r="H152" t="str">
        <f>IFERROR(_xlfn.XLOOKUP(F152,Tabelle1!A:A,Tabelle1!B:B),"")</f>
        <v/>
      </c>
      <c r="I152">
        <f t="shared" si="2"/>
        <v>0</v>
      </c>
      <c r="J152">
        <v>0</v>
      </c>
    </row>
    <row r="153" spans="1:10" ht="60" customHeight="1" x14ac:dyDescent="0.2">
      <c r="A153">
        <v>6</v>
      </c>
      <c r="B153" t="s">
        <v>155</v>
      </c>
      <c r="C153" t="s">
        <v>321</v>
      </c>
      <c r="D153" t="s">
        <v>322</v>
      </c>
      <c r="E153" t="s">
        <v>210</v>
      </c>
      <c r="F153" s="3" t="s">
        <v>325</v>
      </c>
      <c r="H153" t="str">
        <f>IFERROR(_xlfn.XLOOKUP(F153,Tabelle1!A:A,Tabelle1!B:B),"")</f>
        <v/>
      </c>
      <c r="I153">
        <f t="shared" si="2"/>
        <v>0</v>
      </c>
      <c r="J153">
        <v>0</v>
      </c>
    </row>
    <row r="154" spans="1:10" ht="60" customHeight="1" x14ac:dyDescent="0.2">
      <c r="A154">
        <v>6</v>
      </c>
      <c r="B154" t="s">
        <v>155</v>
      </c>
      <c r="C154" t="s">
        <v>321</v>
      </c>
      <c r="D154" t="s">
        <v>322</v>
      </c>
      <c r="E154" t="s">
        <v>212</v>
      </c>
      <c r="F154" s="3" t="s">
        <v>326</v>
      </c>
      <c r="H154" t="str">
        <f>IFERROR(_xlfn.XLOOKUP(F154,Tabelle1!A:A,Tabelle1!B:B),"")</f>
        <v/>
      </c>
      <c r="I154">
        <f t="shared" si="2"/>
        <v>0</v>
      </c>
      <c r="J154">
        <v>0</v>
      </c>
    </row>
    <row r="155" spans="1:10" ht="60" customHeight="1" x14ac:dyDescent="0.2">
      <c r="A155">
        <v>6</v>
      </c>
      <c r="B155" t="s">
        <v>221</v>
      </c>
      <c r="C155" t="s">
        <v>327</v>
      </c>
      <c r="D155" t="s">
        <v>328</v>
      </c>
      <c r="E155" t="s">
        <v>329</v>
      </c>
      <c r="F155" s="3" t="s">
        <v>330</v>
      </c>
      <c r="G155">
        <v>48</v>
      </c>
      <c r="H155" t="str">
        <f>IFERROR(_xlfn.XLOOKUP(F155,Tabelle1!A:A,Tabelle1!B:B),"")</f>
        <v/>
      </c>
      <c r="I155">
        <f t="shared" si="2"/>
        <v>48</v>
      </c>
      <c r="J155">
        <v>48</v>
      </c>
    </row>
    <row r="156" spans="1:10" ht="60" customHeight="1" x14ac:dyDescent="0.2">
      <c r="A156">
        <v>6</v>
      </c>
      <c r="B156" t="s">
        <v>221</v>
      </c>
      <c r="C156" t="s">
        <v>327</v>
      </c>
      <c r="D156" t="s">
        <v>328</v>
      </c>
      <c r="E156" t="s">
        <v>331</v>
      </c>
      <c r="F156" s="3" t="s">
        <v>332</v>
      </c>
      <c r="G156">
        <v>48</v>
      </c>
      <c r="H156" t="str">
        <f>IFERROR(_xlfn.XLOOKUP(F156,Tabelle1!A:A,Tabelle1!B:B),"")</f>
        <v/>
      </c>
      <c r="I156">
        <f t="shared" si="2"/>
        <v>48</v>
      </c>
      <c r="J156">
        <v>48</v>
      </c>
    </row>
    <row r="157" spans="1:10" ht="60" customHeight="1" x14ac:dyDescent="0.2">
      <c r="A157">
        <v>6</v>
      </c>
      <c r="B157" t="s">
        <v>221</v>
      </c>
      <c r="C157" t="s">
        <v>327</v>
      </c>
      <c r="D157" t="s">
        <v>328</v>
      </c>
      <c r="E157" t="s">
        <v>333</v>
      </c>
      <c r="F157" s="3" t="s">
        <v>334</v>
      </c>
      <c r="G157">
        <v>48</v>
      </c>
      <c r="H157" t="str">
        <f>IFERROR(_xlfn.XLOOKUP(F157,Tabelle1!A:A,Tabelle1!B:B),"")</f>
        <v/>
      </c>
      <c r="I157">
        <f t="shared" si="2"/>
        <v>48</v>
      </c>
      <c r="J157">
        <v>48</v>
      </c>
    </row>
    <row r="158" spans="1:10" ht="60" customHeight="1" x14ac:dyDescent="0.2">
      <c r="A158">
        <v>6</v>
      </c>
      <c r="B158" t="s">
        <v>221</v>
      </c>
      <c r="C158" t="s">
        <v>327</v>
      </c>
      <c r="D158" t="s">
        <v>328</v>
      </c>
      <c r="E158" t="s">
        <v>335</v>
      </c>
      <c r="F158" s="3" t="s">
        <v>336</v>
      </c>
      <c r="H158" t="str">
        <f>IFERROR(_xlfn.XLOOKUP(F158,Tabelle1!A:A,Tabelle1!B:B),"")</f>
        <v/>
      </c>
      <c r="I158">
        <f t="shared" si="2"/>
        <v>0</v>
      </c>
      <c r="J158">
        <v>0</v>
      </c>
    </row>
    <row r="159" spans="1:10" ht="60" customHeight="1" x14ac:dyDescent="0.2">
      <c r="A159">
        <v>6</v>
      </c>
      <c r="B159" t="s">
        <v>224</v>
      </c>
      <c r="C159" t="s">
        <v>337</v>
      </c>
      <c r="D159" t="s">
        <v>338</v>
      </c>
      <c r="E159" t="s">
        <v>227</v>
      </c>
      <c r="F159" s="3" t="s">
        <v>339</v>
      </c>
      <c r="H159" t="str">
        <f>IFERROR(_xlfn.XLOOKUP(F159,Tabelle1!A:A,Tabelle1!B:B),"")</f>
        <v/>
      </c>
      <c r="I159">
        <f t="shared" si="2"/>
        <v>0</v>
      </c>
      <c r="J159">
        <v>0</v>
      </c>
    </row>
    <row r="160" spans="1:10" ht="60" customHeight="1" x14ac:dyDescent="0.2">
      <c r="A160">
        <v>6</v>
      </c>
      <c r="B160" t="s">
        <v>233</v>
      </c>
      <c r="C160" t="s">
        <v>340</v>
      </c>
      <c r="D160" t="s">
        <v>341</v>
      </c>
      <c r="E160" t="s">
        <v>236</v>
      </c>
      <c r="F160" s="3" t="s">
        <v>342</v>
      </c>
      <c r="H160" t="str">
        <f>IFERROR(_xlfn.XLOOKUP(F160,Tabelle1!A:A,Tabelle1!B:B),"")</f>
        <v/>
      </c>
      <c r="I160">
        <f t="shared" si="2"/>
        <v>0</v>
      </c>
      <c r="J160">
        <v>0</v>
      </c>
    </row>
    <row r="161" spans="1:10" ht="60" customHeight="1" x14ac:dyDescent="0.2">
      <c r="A161">
        <v>6</v>
      </c>
      <c r="B161" t="s">
        <v>233</v>
      </c>
      <c r="C161" t="s">
        <v>340</v>
      </c>
      <c r="D161" t="s">
        <v>341</v>
      </c>
      <c r="E161" t="s">
        <v>238</v>
      </c>
      <c r="F161" s="3" t="s">
        <v>343</v>
      </c>
      <c r="H161" t="str">
        <f>IFERROR(_xlfn.XLOOKUP(F161,Tabelle1!A:A,Tabelle1!B:B),"")</f>
        <v/>
      </c>
      <c r="I161">
        <f t="shared" si="2"/>
        <v>0</v>
      </c>
      <c r="J161">
        <v>0</v>
      </c>
    </row>
    <row r="162" spans="1:10" ht="60" customHeight="1" x14ac:dyDescent="0.2">
      <c r="A162">
        <v>6</v>
      </c>
      <c r="B162" t="s">
        <v>233</v>
      </c>
      <c r="C162" t="s">
        <v>340</v>
      </c>
      <c r="D162" t="s">
        <v>341</v>
      </c>
      <c r="E162" t="s">
        <v>344</v>
      </c>
      <c r="F162" s="3" t="s">
        <v>345</v>
      </c>
      <c r="H162" t="str">
        <f>IFERROR(_xlfn.XLOOKUP(F162,Tabelle1!A:A,Tabelle1!B:B),"")</f>
        <v/>
      </c>
      <c r="I162">
        <f t="shared" si="2"/>
        <v>0</v>
      </c>
      <c r="J162">
        <v>0</v>
      </c>
    </row>
    <row r="163" spans="1:10" ht="60" customHeight="1" x14ac:dyDescent="0.2">
      <c r="A163">
        <v>6</v>
      </c>
      <c r="B163" t="s">
        <v>240</v>
      </c>
      <c r="C163" t="s">
        <v>346</v>
      </c>
      <c r="D163" t="s">
        <v>347</v>
      </c>
      <c r="E163" t="s">
        <v>243</v>
      </c>
      <c r="F163" s="3" t="s">
        <v>348</v>
      </c>
      <c r="H163" t="str">
        <f>IFERROR(_xlfn.XLOOKUP(F163,Tabelle1!A:A,Tabelle1!B:B),"")</f>
        <v/>
      </c>
      <c r="I163">
        <f t="shared" si="2"/>
        <v>0</v>
      </c>
      <c r="J163">
        <v>0</v>
      </c>
    </row>
    <row r="164" spans="1:10" ht="60" customHeight="1" x14ac:dyDescent="0.2">
      <c r="A164">
        <v>6</v>
      </c>
      <c r="B164" t="s">
        <v>240</v>
      </c>
      <c r="C164" t="s">
        <v>346</v>
      </c>
      <c r="D164" t="s">
        <v>347</v>
      </c>
      <c r="E164" t="s">
        <v>245</v>
      </c>
      <c r="F164" s="3" t="s">
        <v>349</v>
      </c>
      <c r="H164" t="str">
        <f>IFERROR(_xlfn.XLOOKUP(F164,Tabelle1!A:A,Tabelle1!B:B),"")</f>
        <v/>
      </c>
      <c r="I164">
        <f t="shared" si="2"/>
        <v>0</v>
      </c>
      <c r="J164">
        <v>0</v>
      </c>
    </row>
    <row r="165" spans="1:10" ht="60" customHeight="1" x14ac:dyDescent="0.2">
      <c r="A165">
        <v>6</v>
      </c>
      <c r="B165" t="s">
        <v>240</v>
      </c>
      <c r="C165" t="s">
        <v>346</v>
      </c>
      <c r="D165" t="s">
        <v>347</v>
      </c>
      <c r="E165" t="s">
        <v>247</v>
      </c>
      <c r="F165" s="3" t="s">
        <v>350</v>
      </c>
      <c r="H165" t="str">
        <f>IFERROR(_xlfn.XLOOKUP(F165,Tabelle1!A:A,Tabelle1!B:B),"")</f>
        <v/>
      </c>
      <c r="I165">
        <f t="shared" si="2"/>
        <v>0</v>
      </c>
      <c r="J165">
        <v>0</v>
      </c>
    </row>
    <row r="166" spans="1:10" ht="60" customHeight="1" x14ac:dyDescent="0.2">
      <c r="A166">
        <v>6</v>
      </c>
      <c r="B166" t="s">
        <v>253</v>
      </c>
      <c r="C166" t="s">
        <v>351</v>
      </c>
      <c r="D166" t="s">
        <v>352</v>
      </c>
      <c r="E166" t="s">
        <v>256</v>
      </c>
      <c r="F166" s="3" t="s">
        <v>353</v>
      </c>
      <c r="H166" t="str">
        <f>IFERROR(_xlfn.XLOOKUP(F166,Tabelle1!A:A,Tabelle1!B:B),"")</f>
        <v/>
      </c>
      <c r="I166">
        <f t="shared" si="2"/>
        <v>0</v>
      </c>
      <c r="J166">
        <v>0</v>
      </c>
    </row>
    <row r="167" spans="1:10" ht="60" customHeight="1" x14ac:dyDescent="0.2">
      <c r="A167">
        <v>6</v>
      </c>
      <c r="B167" t="s">
        <v>253</v>
      </c>
      <c r="C167" t="s">
        <v>351</v>
      </c>
      <c r="D167" t="s">
        <v>352</v>
      </c>
      <c r="E167" t="s">
        <v>258</v>
      </c>
      <c r="F167" s="3" t="s">
        <v>354</v>
      </c>
      <c r="H167" t="str">
        <f>IFERROR(_xlfn.XLOOKUP(F167,Tabelle1!A:A,Tabelle1!B:B),"")</f>
        <v/>
      </c>
      <c r="I167">
        <f t="shared" si="2"/>
        <v>0</v>
      </c>
      <c r="J167">
        <v>0</v>
      </c>
    </row>
    <row r="168" spans="1:10" ht="60" customHeight="1" x14ac:dyDescent="0.2">
      <c r="A168">
        <v>6</v>
      </c>
      <c r="B168" t="s">
        <v>253</v>
      </c>
      <c r="C168" t="s">
        <v>351</v>
      </c>
      <c r="D168" t="s">
        <v>352</v>
      </c>
      <c r="E168" t="s">
        <v>260</v>
      </c>
      <c r="F168" s="3" t="s">
        <v>355</v>
      </c>
      <c r="H168" t="str">
        <f>IFERROR(_xlfn.XLOOKUP(F168,Tabelle1!A:A,Tabelle1!B:B),"")</f>
        <v/>
      </c>
      <c r="I168">
        <f t="shared" si="2"/>
        <v>0</v>
      </c>
      <c r="J168">
        <v>0</v>
      </c>
    </row>
    <row r="169" spans="1:10" ht="60" customHeight="1" x14ac:dyDescent="0.2">
      <c r="A169">
        <v>6</v>
      </c>
      <c r="B169" t="s">
        <v>253</v>
      </c>
      <c r="C169" t="s">
        <v>351</v>
      </c>
      <c r="D169" t="s">
        <v>352</v>
      </c>
      <c r="E169" t="s">
        <v>262</v>
      </c>
      <c r="F169" s="3" t="s">
        <v>356</v>
      </c>
      <c r="H169" t="str">
        <f>IFERROR(_xlfn.XLOOKUP(F169,Tabelle1!A:A,Tabelle1!B:B),"")</f>
        <v/>
      </c>
      <c r="I169">
        <f t="shared" si="2"/>
        <v>0</v>
      </c>
      <c r="J169">
        <v>0</v>
      </c>
    </row>
    <row r="170" spans="1:10" ht="60" customHeight="1" x14ac:dyDescent="0.2">
      <c r="A170">
        <v>6</v>
      </c>
      <c r="B170" t="s">
        <v>253</v>
      </c>
      <c r="C170" t="s">
        <v>351</v>
      </c>
      <c r="D170" t="s">
        <v>352</v>
      </c>
      <c r="E170" t="s">
        <v>264</v>
      </c>
      <c r="F170" s="3" t="s">
        <v>357</v>
      </c>
      <c r="H170" t="str">
        <f>IFERROR(_xlfn.XLOOKUP(F170,Tabelle1!A:A,Tabelle1!B:B),"")</f>
        <v/>
      </c>
      <c r="I170">
        <f t="shared" si="2"/>
        <v>0</v>
      </c>
      <c r="J170">
        <v>0</v>
      </c>
    </row>
    <row r="171" spans="1:10" ht="60" customHeight="1" x14ac:dyDescent="0.2">
      <c r="A171">
        <v>6</v>
      </c>
      <c r="B171" t="s">
        <v>253</v>
      </c>
      <c r="C171" t="s">
        <v>351</v>
      </c>
      <c r="D171" t="s">
        <v>352</v>
      </c>
      <c r="E171" t="s">
        <v>266</v>
      </c>
      <c r="F171" s="3" t="s">
        <v>358</v>
      </c>
      <c r="H171" t="str">
        <f>IFERROR(_xlfn.XLOOKUP(F171,Tabelle1!A:A,Tabelle1!B:B),"")</f>
        <v/>
      </c>
      <c r="I171">
        <f t="shared" si="2"/>
        <v>0</v>
      </c>
      <c r="J171">
        <v>0</v>
      </c>
    </row>
    <row r="172" spans="1:10" ht="60" customHeight="1" x14ac:dyDescent="0.2">
      <c r="A172">
        <v>6</v>
      </c>
      <c r="B172" t="s">
        <v>253</v>
      </c>
      <c r="C172" t="s">
        <v>351</v>
      </c>
      <c r="D172" t="s">
        <v>352</v>
      </c>
      <c r="E172" t="s">
        <v>268</v>
      </c>
      <c r="F172" s="3" t="s">
        <v>359</v>
      </c>
      <c r="H172" t="str">
        <f>IFERROR(_xlfn.XLOOKUP(F172,Tabelle1!A:A,Tabelle1!B:B),"")</f>
        <v/>
      </c>
      <c r="I172">
        <f t="shared" si="2"/>
        <v>0</v>
      </c>
      <c r="J172">
        <v>0</v>
      </c>
    </row>
    <row r="173" spans="1:10" ht="60" customHeight="1" x14ac:dyDescent="0.2">
      <c r="A173">
        <v>6</v>
      </c>
      <c r="B173" t="s">
        <v>253</v>
      </c>
      <c r="C173" t="s">
        <v>351</v>
      </c>
      <c r="D173" t="s">
        <v>352</v>
      </c>
      <c r="E173" t="s">
        <v>360</v>
      </c>
      <c r="F173" s="3" t="s">
        <v>361</v>
      </c>
      <c r="H173" t="str">
        <f>IFERROR(_xlfn.XLOOKUP(F173,Tabelle1!A:A,Tabelle1!B:B),"")</f>
        <v/>
      </c>
      <c r="I173">
        <f t="shared" si="2"/>
        <v>0</v>
      </c>
      <c r="J173">
        <v>0</v>
      </c>
    </row>
    <row r="174" spans="1:10" ht="60" customHeight="1" x14ac:dyDescent="0.2">
      <c r="A174">
        <v>6</v>
      </c>
      <c r="B174" t="s">
        <v>253</v>
      </c>
      <c r="C174" t="s">
        <v>351</v>
      </c>
      <c r="D174" t="s">
        <v>352</v>
      </c>
      <c r="E174" t="s">
        <v>362</v>
      </c>
      <c r="F174" s="3" t="s">
        <v>363</v>
      </c>
      <c r="H174" t="str">
        <f>IFERROR(_xlfn.XLOOKUP(F174,Tabelle1!A:A,Tabelle1!B:B),"")</f>
        <v/>
      </c>
      <c r="I174">
        <f t="shared" si="2"/>
        <v>0</v>
      </c>
      <c r="J174">
        <v>0</v>
      </c>
    </row>
    <row r="175" spans="1:10" ht="60" customHeight="1" x14ac:dyDescent="0.2">
      <c r="A175">
        <v>6</v>
      </c>
      <c r="B175" t="s">
        <v>364</v>
      </c>
      <c r="C175" t="s">
        <v>365</v>
      </c>
      <c r="D175" t="s">
        <v>366</v>
      </c>
      <c r="E175" t="s">
        <v>367</v>
      </c>
      <c r="F175" s="3" t="s">
        <v>368</v>
      </c>
      <c r="H175" t="str">
        <f>IFERROR(_xlfn.XLOOKUP(F175,Tabelle1!A:A,Tabelle1!B:B),"")</f>
        <v/>
      </c>
      <c r="I175">
        <f t="shared" si="2"/>
        <v>0</v>
      </c>
      <c r="J175">
        <v>0</v>
      </c>
    </row>
    <row r="176" spans="1:10" ht="60" customHeight="1" x14ac:dyDescent="0.2">
      <c r="A176">
        <v>6</v>
      </c>
      <c r="B176" t="s">
        <v>364</v>
      </c>
      <c r="C176" t="s">
        <v>365</v>
      </c>
      <c r="D176" t="s">
        <v>366</v>
      </c>
      <c r="E176" t="s">
        <v>369</v>
      </c>
      <c r="F176" s="3" t="s">
        <v>370</v>
      </c>
      <c r="H176" t="str">
        <f>IFERROR(_xlfn.XLOOKUP(F176,Tabelle1!A:A,Tabelle1!B:B),"")</f>
        <v/>
      </c>
      <c r="I176">
        <f t="shared" si="2"/>
        <v>0</v>
      </c>
      <c r="J176">
        <v>0</v>
      </c>
    </row>
    <row r="177" spans="1:10" ht="60" customHeight="1" x14ac:dyDescent="0.2">
      <c r="A177">
        <v>6</v>
      </c>
      <c r="B177" t="s">
        <v>371</v>
      </c>
      <c r="C177" t="s">
        <v>372</v>
      </c>
      <c r="D177" t="s">
        <v>373</v>
      </c>
      <c r="E177" t="s">
        <v>70</v>
      </c>
      <c r="F177" s="3" t="s">
        <v>373</v>
      </c>
      <c r="H177" t="str">
        <f>IFERROR(_xlfn.XLOOKUP(F177,Tabelle1!A:A,Tabelle1!B:B),"")</f>
        <v/>
      </c>
      <c r="I177">
        <f t="shared" si="2"/>
        <v>0</v>
      </c>
      <c r="J177">
        <v>0</v>
      </c>
    </row>
    <row r="178" spans="1:10" ht="60" customHeight="1" x14ac:dyDescent="0.2">
      <c r="A178">
        <v>6</v>
      </c>
      <c r="B178" t="s">
        <v>374</v>
      </c>
      <c r="C178" t="s">
        <v>375</v>
      </c>
      <c r="D178" t="s">
        <v>376</v>
      </c>
      <c r="E178" t="s">
        <v>70</v>
      </c>
      <c r="F178" s="3" t="s">
        <v>376</v>
      </c>
      <c r="H178" t="str">
        <f>IFERROR(_xlfn.XLOOKUP(F178,Tabelle1!A:A,Tabelle1!B:B),"")</f>
        <v/>
      </c>
      <c r="I178">
        <f t="shared" si="2"/>
        <v>0</v>
      </c>
      <c r="J178">
        <v>0</v>
      </c>
    </row>
    <row r="179" spans="1:10" ht="60" customHeight="1" x14ac:dyDescent="0.2">
      <c r="A179">
        <v>6</v>
      </c>
      <c r="B179" t="s">
        <v>377</v>
      </c>
      <c r="C179" t="s">
        <v>378</v>
      </c>
      <c r="D179" t="s">
        <v>379</v>
      </c>
      <c r="E179" t="s">
        <v>380</v>
      </c>
      <c r="F179" s="3" t="s">
        <v>381</v>
      </c>
      <c r="H179" t="str">
        <f>IFERROR(_xlfn.XLOOKUP(F179,Tabelle1!A:A,Tabelle1!B:B),"")</f>
        <v/>
      </c>
      <c r="I179">
        <f t="shared" si="2"/>
        <v>0</v>
      </c>
      <c r="J179">
        <v>0</v>
      </c>
    </row>
    <row r="180" spans="1:10" ht="60" customHeight="1" x14ac:dyDescent="0.2">
      <c r="A180">
        <v>6</v>
      </c>
      <c r="B180" t="s">
        <v>377</v>
      </c>
      <c r="C180" t="s">
        <v>378</v>
      </c>
      <c r="D180" t="s">
        <v>379</v>
      </c>
      <c r="E180" t="s">
        <v>382</v>
      </c>
      <c r="F180" s="3" t="s">
        <v>383</v>
      </c>
      <c r="H180" t="str">
        <f>IFERROR(_xlfn.XLOOKUP(F180,Tabelle1!A:A,Tabelle1!B:B),"")</f>
        <v/>
      </c>
      <c r="I180">
        <f t="shared" si="2"/>
        <v>0</v>
      </c>
      <c r="J180">
        <v>0</v>
      </c>
    </row>
    <row r="181" spans="1:10" ht="60" customHeight="1" x14ac:dyDescent="0.2">
      <c r="A181">
        <v>6</v>
      </c>
      <c r="B181" t="s">
        <v>377</v>
      </c>
      <c r="C181" t="s">
        <v>378</v>
      </c>
      <c r="D181" t="s">
        <v>379</v>
      </c>
      <c r="E181" t="s">
        <v>384</v>
      </c>
      <c r="F181" s="3" t="s">
        <v>385</v>
      </c>
      <c r="H181" t="str">
        <f>IFERROR(_xlfn.XLOOKUP(F181,Tabelle1!A:A,Tabelle1!B:B),"")</f>
        <v/>
      </c>
      <c r="I181">
        <f t="shared" si="2"/>
        <v>0</v>
      </c>
      <c r="J181">
        <v>0</v>
      </c>
    </row>
    <row r="182" spans="1:10" ht="60" customHeight="1" x14ac:dyDescent="0.2">
      <c r="A182">
        <v>6</v>
      </c>
      <c r="B182" t="s">
        <v>386</v>
      </c>
      <c r="C182" t="s">
        <v>387</v>
      </c>
      <c r="D182" t="s">
        <v>388</v>
      </c>
      <c r="E182" t="s">
        <v>70</v>
      </c>
      <c r="F182" s="3" t="s">
        <v>388</v>
      </c>
      <c r="H182" t="str">
        <f>IFERROR(_xlfn.XLOOKUP(F182,Tabelle1!A:A,Tabelle1!B:B),"")</f>
        <v/>
      </c>
      <c r="I182">
        <f t="shared" si="2"/>
        <v>0</v>
      </c>
      <c r="J182">
        <v>0</v>
      </c>
    </row>
    <row r="183" spans="1:10" ht="60" customHeight="1" x14ac:dyDescent="0.2">
      <c r="A183">
        <v>6</v>
      </c>
      <c r="B183" t="s">
        <v>389</v>
      </c>
      <c r="C183" t="s">
        <v>390</v>
      </c>
      <c r="D183" t="s">
        <v>391</v>
      </c>
      <c r="E183" t="s">
        <v>392</v>
      </c>
      <c r="F183" s="3" t="s">
        <v>393</v>
      </c>
      <c r="H183" t="str">
        <f>IFERROR(_xlfn.XLOOKUP(F183,Tabelle1!A:A,Tabelle1!B:B),"")</f>
        <v/>
      </c>
      <c r="I183">
        <f t="shared" si="2"/>
        <v>0</v>
      </c>
      <c r="J183">
        <v>0</v>
      </c>
    </row>
    <row r="184" spans="1:10" ht="60" customHeight="1" x14ac:dyDescent="0.2">
      <c r="A184">
        <v>6</v>
      </c>
      <c r="B184" t="s">
        <v>389</v>
      </c>
      <c r="C184" t="s">
        <v>390</v>
      </c>
      <c r="D184" t="s">
        <v>391</v>
      </c>
      <c r="E184" t="s">
        <v>394</v>
      </c>
      <c r="F184" s="3" t="s">
        <v>395</v>
      </c>
      <c r="H184" t="str">
        <f>IFERROR(_xlfn.XLOOKUP(F184,Tabelle1!A:A,Tabelle1!B:B),"")</f>
        <v/>
      </c>
      <c r="I184">
        <f t="shared" si="2"/>
        <v>0</v>
      </c>
      <c r="J184">
        <v>0</v>
      </c>
    </row>
    <row r="185" spans="1:10" ht="60" customHeight="1" x14ac:dyDescent="0.2">
      <c r="A185">
        <v>6</v>
      </c>
      <c r="B185" t="s">
        <v>389</v>
      </c>
      <c r="C185" t="s">
        <v>390</v>
      </c>
      <c r="D185" t="s">
        <v>391</v>
      </c>
      <c r="E185" t="s">
        <v>396</v>
      </c>
      <c r="F185" s="3" t="s">
        <v>397</v>
      </c>
      <c r="H185" t="str">
        <f>IFERROR(_xlfn.XLOOKUP(F185,Tabelle1!A:A,Tabelle1!B:B),"")</f>
        <v/>
      </c>
      <c r="I185">
        <f t="shared" si="2"/>
        <v>0</v>
      </c>
      <c r="J185">
        <v>0</v>
      </c>
    </row>
    <row r="186" spans="1:10" ht="60" customHeight="1" x14ac:dyDescent="0.2">
      <c r="A186">
        <v>6</v>
      </c>
      <c r="B186" t="s">
        <v>389</v>
      </c>
      <c r="C186" t="s">
        <v>390</v>
      </c>
      <c r="D186" t="s">
        <v>391</v>
      </c>
      <c r="E186" t="s">
        <v>398</v>
      </c>
      <c r="F186" s="3" t="s">
        <v>399</v>
      </c>
      <c r="H186" t="str">
        <f>IFERROR(_xlfn.XLOOKUP(F186,Tabelle1!A:A,Tabelle1!B:B),"")</f>
        <v/>
      </c>
      <c r="I186">
        <f t="shared" si="2"/>
        <v>0</v>
      </c>
      <c r="J186">
        <v>0</v>
      </c>
    </row>
    <row r="187" spans="1:10" ht="60" customHeight="1" x14ac:dyDescent="0.2">
      <c r="A187">
        <v>6</v>
      </c>
      <c r="B187" t="s">
        <v>389</v>
      </c>
      <c r="C187" t="s">
        <v>390</v>
      </c>
      <c r="D187" t="s">
        <v>391</v>
      </c>
      <c r="E187" t="s">
        <v>400</v>
      </c>
      <c r="F187" s="3" t="s">
        <v>401</v>
      </c>
      <c r="H187" t="str">
        <f>IFERROR(_xlfn.XLOOKUP(F187,Tabelle1!A:A,Tabelle1!B:B),"")</f>
        <v/>
      </c>
      <c r="I187">
        <f t="shared" si="2"/>
        <v>0</v>
      </c>
      <c r="J187">
        <v>0</v>
      </c>
    </row>
    <row r="188" spans="1:10" ht="60" customHeight="1" x14ac:dyDescent="0.2">
      <c r="A188">
        <v>6</v>
      </c>
      <c r="B188" t="s">
        <v>402</v>
      </c>
      <c r="C188" t="s">
        <v>403</v>
      </c>
      <c r="D188" t="s">
        <v>404</v>
      </c>
      <c r="E188" t="s">
        <v>405</v>
      </c>
      <c r="F188" s="3" t="s">
        <v>406</v>
      </c>
      <c r="H188" t="str">
        <f>IFERROR(_xlfn.XLOOKUP(F188,Tabelle1!A:A,Tabelle1!B:B),"")</f>
        <v/>
      </c>
      <c r="I188">
        <f t="shared" si="2"/>
        <v>0</v>
      </c>
      <c r="J188">
        <v>0</v>
      </c>
    </row>
    <row r="189" spans="1:10" ht="60" customHeight="1" x14ac:dyDescent="0.2">
      <c r="A189">
        <v>6</v>
      </c>
      <c r="B189" t="s">
        <v>402</v>
      </c>
      <c r="C189" t="s">
        <v>403</v>
      </c>
      <c r="D189" t="s">
        <v>404</v>
      </c>
      <c r="E189" t="s">
        <v>407</v>
      </c>
      <c r="F189" s="3" t="s">
        <v>408</v>
      </c>
      <c r="H189" t="str">
        <f>IFERROR(_xlfn.XLOOKUP(F189,Tabelle1!A:A,Tabelle1!B:B),"")</f>
        <v/>
      </c>
      <c r="I189">
        <f t="shared" si="2"/>
        <v>0</v>
      </c>
      <c r="J189">
        <v>0</v>
      </c>
    </row>
    <row r="190" spans="1:10" ht="60" customHeight="1" x14ac:dyDescent="0.2">
      <c r="A190">
        <v>6</v>
      </c>
      <c r="B190" t="s">
        <v>409</v>
      </c>
      <c r="C190" t="s">
        <v>410</v>
      </c>
      <c r="D190" t="s">
        <v>411</v>
      </c>
      <c r="E190" t="s">
        <v>412</v>
      </c>
      <c r="F190" s="3" t="s">
        <v>413</v>
      </c>
      <c r="H190" t="str">
        <f>IFERROR(_xlfn.XLOOKUP(F190,Tabelle1!A:A,Tabelle1!B:B),"")</f>
        <v/>
      </c>
      <c r="I190">
        <f t="shared" si="2"/>
        <v>0</v>
      </c>
      <c r="J190">
        <v>0</v>
      </c>
    </row>
    <row r="191" spans="1:10" ht="60" customHeight="1" x14ac:dyDescent="0.2">
      <c r="A191">
        <v>6</v>
      </c>
      <c r="B191" t="s">
        <v>409</v>
      </c>
      <c r="C191" t="s">
        <v>410</v>
      </c>
      <c r="D191" t="s">
        <v>411</v>
      </c>
      <c r="E191" t="s">
        <v>414</v>
      </c>
      <c r="F191" s="3" t="s">
        <v>415</v>
      </c>
      <c r="H191" t="str">
        <f>IFERROR(_xlfn.XLOOKUP(F191,Tabelle1!A:A,Tabelle1!B:B),"")</f>
        <v/>
      </c>
      <c r="I191">
        <f t="shared" si="2"/>
        <v>0</v>
      </c>
      <c r="J191">
        <v>0</v>
      </c>
    </row>
    <row r="192" spans="1:10" ht="60" customHeight="1" x14ac:dyDescent="0.2">
      <c r="A192">
        <v>6</v>
      </c>
      <c r="B192" t="s">
        <v>409</v>
      </c>
      <c r="C192" t="s">
        <v>410</v>
      </c>
      <c r="D192" t="s">
        <v>411</v>
      </c>
      <c r="E192" t="s">
        <v>416</v>
      </c>
      <c r="F192" s="3" t="s">
        <v>417</v>
      </c>
      <c r="H192" t="str">
        <f>IFERROR(_xlfn.XLOOKUP(F192,Tabelle1!A:A,Tabelle1!B:B),"")</f>
        <v/>
      </c>
      <c r="I192">
        <f t="shared" si="2"/>
        <v>0</v>
      </c>
      <c r="J192">
        <v>0</v>
      </c>
    </row>
    <row r="193" spans="1:10" ht="60" customHeight="1" x14ac:dyDescent="0.2">
      <c r="A193">
        <v>6</v>
      </c>
      <c r="B193" t="s">
        <v>409</v>
      </c>
      <c r="C193" t="s">
        <v>410</v>
      </c>
      <c r="D193" t="s">
        <v>411</v>
      </c>
      <c r="E193" t="s">
        <v>418</v>
      </c>
      <c r="F193" s="3" t="s">
        <v>419</v>
      </c>
      <c r="H193" t="str">
        <f>IFERROR(_xlfn.XLOOKUP(F193,Tabelle1!A:A,Tabelle1!B:B),"")</f>
        <v/>
      </c>
      <c r="I193">
        <f t="shared" ref="I193:J256" si="3">IF(H193&lt;&gt;"",H193,G193)</f>
        <v>0</v>
      </c>
      <c r="J193">
        <v>0</v>
      </c>
    </row>
    <row r="194" spans="1:10" ht="60" customHeight="1" x14ac:dyDescent="0.2">
      <c r="A194">
        <v>6</v>
      </c>
      <c r="B194" t="s">
        <v>409</v>
      </c>
      <c r="C194" t="s">
        <v>410</v>
      </c>
      <c r="D194" t="s">
        <v>411</v>
      </c>
      <c r="E194" t="s">
        <v>420</v>
      </c>
      <c r="F194" s="3" t="s">
        <v>421</v>
      </c>
      <c r="H194" t="str">
        <f>IFERROR(_xlfn.XLOOKUP(F194,Tabelle1!A:A,Tabelle1!B:B),"")</f>
        <v/>
      </c>
      <c r="I194">
        <f t="shared" si="3"/>
        <v>0</v>
      </c>
      <c r="J194">
        <v>0</v>
      </c>
    </row>
    <row r="195" spans="1:10" ht="60" customHeight="1" x14ac:dyDescent="0.2">
      <c r="A195">
        <v>6</v>
      </c>
      <c r="B195" t="s">
        <v>409</v>
      </c>
      <c r="C195" t="s">
        <v>410</v>
      </c>
      <c r="D195" t="s">
        <v>411</v>
      </c>
      <c r="E195" t="s">
        <v>422</v>
      </c>
      <c r="F195" s="3" t="s">
        <v>423</v>
      </c>
      <c r="H195" t="str">
        <f>IFERROR(_xlfn.XLOOKUP(F195,Tabelle1!A:A,Tabelle1!B:B),"")</f>
        <v/>
      </c>
      <c r="I195">
        <f t="shared" si="3"/>
        <v>0</v>
      </c>
      <c r="J195">
        <v>0</v>
      </c>
    </row>
    <row r="196" spans="1:10" ht="60" customHeight="1" x14ac:dyDescent="0.2">
      <c r="A196">
        <v>7</v>
      </c>
      <c r="B196" t="s">
        <v>105</v>
      </c>
      <c r="C196" t="s">
        <v>7</v>
      </c>
      <c r="D196" t="s">
        <v>424</v>
      </c>
      <c r="E196" t="s">
        <v>9</v>
      </c>
      <c r="F196" s="3" t="s">
        <v>425</v>
      </c>
      <c r="H196" t="str">
        <f>IFERROR(_xlfn.XLOOKUP(F196,Tabelle1!A:A,Tabelle1!B:B),"")</f>
        <v/>
      </c>
      <c r="I196">
        <f t="shared" si="3"/>
        <v>0</v>
      </c>
      <c r="J196">
        <v>0</v>
      </c>
    </row>
    <row r="197" spans="1:10" ht="60" customHeight="1" x14ac:dyDescent="0.2">
      <c r="A197">
        <v>7</v>
      </c>
      <c r="B197" t="s">
        <v>105</v>
      </c>
      <c r="C197" t="s">
        <v>7</v>
      </c>
      <c r="D197" t="s">
        <v>424</v>
      </c>
      <c r="E197" t="s">
        <v>11</v>
      </c>
      <c r="F197" s="3" t="s">
        <v>426</v>
      </c>
      <c r="H197" t="str">
        <f>IFERROR(_xlfn.XLOOKUP(F197,Tabelle1!A:A,Tabelle1!B:B),"")</f>
        <v/>
      </c>
      <c r="I197">
        <f t="shared" si="3"/>
        <v>0</v>
      </c>
      <c r="J197">
        <v>0</v>
      </c>
    </row>
    <row r="198" spans="1:10" ht="60" customHeight="1" x14ac:dyDescent="0.2">
      <c r="A198">
        <v>7</v>
      </c>
      <c r="B198" t="s">
        <v>105</v>
      </c>
      <c r="C198" t="s">
        <v>7</v>
      </c>
      <c r="D198" t="s">
        <v>424</v>
      </c>
      <c r="E198" t="s">
        <v>13</v>
      </c>
      <c r="F198" s="3" t="s">
        <v>427</v>
      </c>
      <c r="H198" t="str">
        <f>IFERROR(_xlfn.XLOOKUP(F198,Tabelle1!A:A,Tabelle1!B:B),"")</f>
        <v/>
      </c>
      <c r="I198">
        <f t="shared" si="3"/>
        <v>0</v>
      </c>
      <c r="J198">
        <v>0</v>
      </c>
    </row>
    <row r="199" spans="1:10" ht="60" customHeight="1" x14ac:dyDescent="0.2">
      <c r="A199">
        <v>7</v>
      </c>
      <c r="B199" t="s">
        <v>123</v>
      </c>
      <c r="C199" t="s">
        <v>28</v>
      </c>
      <c r="D199" t="s">
        <v>428</v>
      </c>
      <c r="E199" t="s">
        <v>70</v>
      </c>
      <c r="F199" s="3" t="s">
        <v>428</v>
      </c>
      <c r="H199" t="str">
        <f>IFERROR(_xlfn.XLOOKUP(F199,Tabelle1!A:A,Tabelle1!B:B),"")</f>
        <v/>
      </c>
      <c r="I199">
        <f t="shared" si="3"/>
        <v>0</v>
      </c>
      <c r="J199">
        <v>0</v>
      </c>
    </row>
    <row r="200" spans="1:10" ht="60" customHeight="1" x14ac:dyDescent="0.2">
      <c r="A200">
        <v>7</v>
      </c>
      <c r="B200" t="s">
        <v>130</v>
      </c>
      <c r="C200" t="s">
        <v>33</v>
      </c>
      <c r="D200" t="s">
        <v>429</v>
      </c>
      <c r="E200" t="s">
        <v>133</v>
      </c>
      <c r="F200" s="3" t="s">
        <v>430</v>
      </c>
      <c r="H200" t="str">
        <f>IFERROR(_xlfn.XLOOKUP(F200,Tabelle1!A:A,Tabelle1!B:B),"")</f>
        <v/>
      </c>
      <c r="I200">
        <f t="shared" si="3"/>
        <v>0</v>
      </c>
      <c r="J200">
        <v>0</v>
      </c>
    </row>
    <row r="201" spans="1:10" ht="60" customHeight="1" x14ac:dyDescent="0.2">
      <c r="A201">
        <v>7</v>
      </c>
      <c r="B201" t="s">
        <v>130</v>
      </c>
      <c r="C201" t="s">
        <v>33</v>
      </c>
      <c r="D201" t="s">
        <v>429</v>
      </c>
      <c r="E201" t="s">
        <v>186</v>
      </c>
      <c r="F201" s="3" t="s">
        <v>431</v>
      </c>
      <c r="H201" t="str">
        <f>IFERROR(_xlfn.XLOOKUP(F201,Tabelle1!A:A,Tabelle1!B:B),"")</f>
        <v/>
      </c>
      <c r="I201">
        <f t="shared" si="3"/>
        <v>0</v>
      </c>
      <c r="J201">
        <v>0</v>
      </c>
    </row>
    <row r="202" spans="1:10" ht="60" customHeight="1" x14ac:dyDescent="0.2">
      <c r="A202">
        <v>7</v>
      </c>
      <c r="B202" t="s">
        <v>135</v>
      </c>
      <c r="C202" t="s">
        <v>38</v>
      </c>
      <c r="D202" t="s">
        <v>432</v>
      </c>
      <c r="E202" t="s">
        <v>138</v>
      </c>
      <c r="F202" s="3" t="s">
        <v>433</v>
      </c>
      <c r="H202" t="str">
        <f>IFERROR(_xlfn.XLOOKUP(F202,Tabelle1!A:A,Tabelle1!B:B),"")</f>
        <v/>
      </c>
      <c r="I202">
        <f t="shared" si="3"/>
        <v>0</v>
      </c>
      <c r="J202">
        <v>0</v>
      </c>
    </row>
    <row r="203" spans="1:10" ht="60" customHeight="1" x14ac:dyDescent="0.2">
      <c r="A203">
        <v>7</v>
      </c>
      <c r="B203" t="s">
        <v>135</v>
      </c>
      <c r="C203" t="s">
        <v>38</v>
      </c>
      <c r="D203" t="s">
        <v>432</v>
      </c>
      <c r="E203" t="s">
        <v>140</v>
      </c>
      <c r="F203" s="3" t="s">
        <v>434</v>
      </c>
      <c r="H203" t="str">
        <f>IFERROR(_xlfn.XLOOKUP(F203,Tabelle1!A:A,Tabelle1!B:B),"")</f>
        <v/>
      </c>
      <c r="I203">
        <f t="shared" si="3"/>
        <v>0</v>
      </c>
      <c r="J203">
        <v>0</v>
      </c>
    </row>
    <row r="204" spans="1:10" ht="60" customHeight="1" x14ac:dyDescent="0.2">
      <c r="A204">
        <v>7</v>
      </c>
      <c r="B204" t="s">
        <v>135</v>
      </c>
      <c r="C204" t="s">
        <v>38</v>
      </c>
      <c r="D204" t="s">
        <v>432</v>
      </c>
      <c r="E204" t="s">
        <v>142</v>
      </c>
      <c r="F204" s="3" t="s">
        <v>435</v>
      </c>
      <c r="H204" t="str">
        <f>IFERROR(_xlfn.XLOOKUP(F204,Tabelle1!A:A,Tabelle1!B:B),"")</f>
        <v/>
      </c>
      <c r="I204">
        <f t="shared" si="3"/>
        <v>0</v>
      </c>
      <c r="J204">
        <v>0</v>
      </c>
    </row>
    <row r="205" spans="1:10" ht="60" customHeight="1" x14ac:dyDescent="0.2">
      <c r="A205">
        <v>7</v>
      </c>
      <c r="B205" t="s">
        <v>135</v>
      </c>
      <c r="C205" t="s">
        <v>38</v>
      </c>
      <c r="D205" t="s">
        <v>432</v>
      </c>
      <c r="E205" t="s">
        <v>144</v>
      </c>
      <c r="F205" s="3" t="s">
        <v>436</v>
      </c>
      <c r="H205" t="str">
        <f>IFERROR(_xlfn.XLOOKUP(F205,Tabelle1!A:A,Tabelle1!B:B),"")</f>
        <v/>
      </c>
      <c r="I205">
        <f t="shared" si="3"/>
        <v>0</v>
      </c>
      <c r="J205">
        <v>0</v>
      </c>
    </row>
    <row r="206" spans="1:10" ht="60" customHeight="1" x14ac:dyDescent="0.2">
      <c r="A206">
        <v>7</v>
      </c>
      <c r="B206" t="s">
        <v>148</v>
      </c>
      <c r="C206" t="s">
        <v>46</v>
      </c>
      <c r="D206" t="s">
        <v>437</v>
      </c>
      <c r="E206" t="s">
        <v>151</v>
      </c>
      <c r="F206" s="3" t="s">
        <v>438</v>
      </c>
      <c r="H206" t="str">
        <f>IFERROR(_xlfn.XLOOKUP(F206,Tabelle1!A:A,Tabelle1!B:B),"")</f>
        <v/>
      </c>
      <c r="I206">
        <f t="shared" si="3"/>
        <v>0</v>
      </c>
      <c r="J206">
        <v>0</v>
      </c>
    </row>
    <row r="207" spans="1:10" ht="60" customHeight="1" x14ac:dyDescent="0.2">
      <c r="A207">
        <v>7</v>
      </c>
      <c r="B207" t="s">
        <v>148</v>
      </c>
      <c r="C207" t="s">
        <v>46</v>
      </c>
      <c r="D207" t="s">
        <v>437</v>
      </c>
      <c r="E207" t="s">
        <v>153</v>
      </c>
      <c r="F207" s="3" t="s">
        <v>439</v>
      </c>
      <c r="H207" t="str">
        <f>IFERROR(_xlfn.XLOOKUP(F207,Tabelle1!A:A,Tabelle1!B:B),"")</f>
        <v/>
      </c>
      <c r="I207">
        <f t="shared" si="3"/>
        <v>0</v>
      </c>
      <c r="J207">
        <v>0</v>
      </c>
    </row>
    <row r="208" spans="1:10" ht="60" customHeight="1" x14ac:dyDescent="0.2">
      <c r="A208">
        <v>7</v>
      </c>
      <c r="B208" t="s">
        <v>148</v>
      </c>
      <c r="C208" t="s">
        <v>46</v>
      </c>
      <c r="D208" t="s">
        <v>437</v>
      </c>
      <c r="E208" t="s">
        <v>317</v>
      </c>
      <c r="F208" s="3" t="s">
        <v>440</v>
      </c>
      <c r="H208" t="str">
        <f>IFERROR(_xlfn.XLOOKUP(F208,Tabelle1!A:A,Tabelle1!B:B),"")</f>
        <v/>
      </c>
      <c r="I208">
        <f t="shared" si="3"/>
        <v>0</v>
      </c>
      <c r="J208">
        <v>0</v>
      </c>
    </row>
    <row r="209" spans="1:10" ht="60" customHeight="1" x14ac:dyDescent="0.2">
      <c r="A209">
        <v>7</v>
      </c>
      <c r="B209" t="s">
        <v>155</v>
      </c>
      <c r="C209" t="s">
        <v>52</v>
      </c>
      <c r="D209" t="s">
        <v>441</v>
      </c>
      <c r="E209" t="s">
        <v>206</v>
      </c>
      <c r="F209" s="3" t="s">
        <v>442</v>
      </c>
      <c r="H209">
        <f>IFERROR(_xlfn.XLOOKUP(F209,Tabelle1!A:A,Tabelle1!B:B),"")</f>
        <v>7</v>
      </c>
      <c r="I209">
        <f t="shared" si="3"/>
        <v>7</v>
      </c>
      <c r="J209">
        <v>7</v>
      </c>
    </row>
    <row r="210" spans="1:10" ht="60" customHeight="1" x14ac:dyDescent="0.2">
      <c r="A210">
        <v>7</v>
      </c>
      <c r="B210" t="s">
        <v>155</v>
      </c>
      <c r="C210" t="s">
        <v>52</v>
      </c>
      <c r="D210" t="s">
        <v>441</v>
      </c>
      <c r="E210" t="s">
        <v>208</v>
      </c>
      <c r="F210" s="3" t="s">
        <v>443</v>
      </c>
      <c r="H210" t="str">
        <f>IFERROR(_xlfn.XLOOKUP(F210,Tabelle1!A:A,Tabelle1!B:B),"")</f>
        <v/>
      </c>
      <c r="I210">
        <f t="shared" si="3"/>
        <v>0</v>
      </c>
      <c r="J210">
        <v>0</v>
      </c>
    </row>
    <row r="211" spans="1:10" ht="60" customHeight="1" x14ac:dyDescent="0.2">
      <c r="A211">
        <v>7</v>
      </c>
      <c r="B211" t="s">
        <v>155</v>
      </c>
      <c r="C211" t="s">
        <v>52</v>
      </c>
      <c r="D211" t="s">
        <v>441</v>
      </c>
      <c r="E211" t="s">
        <v>210</v>
      </c>
      <c r="F211" s="3" t="s">
        <v>444</v>
      </c>
      <c r="H211" t="str">
        <f>IFERROR(_xlfn.XLOOKUP(F211,Tabelle1!A:A,Tabelle1!B:B),"")</f>
        <v/>
      </c>
      <c r="I211">
        <f t="shared" si="3"/>
        <v>0</v>
      </c>
      <c r="J211">
        <v>0</v>
      </c>
    </row>
    <row r="212" spans="1:10" ht="60" customHeight="1" x14ac:dyDescent="0.2">
      <c r="A212">
        <v>7</v>
      </c>
      <c r="B212" t="s">
        <v>155</v>
      </c>
      <c r="C212" t="s">
        <v>52</v>
      </c>
      <c r="D212" t="s">
        <v>441</v>
      </c>
      <c r="E212" t="s">
        <v>212</v>
      </c>
      <c r="F212" s="3" t="s">
        <v>445</v>
      </c>
      <c r="H212" t="str">
        <f>IFERROR(_xlfn.XLOOKUP(F212,Tabelle1!A:A,Tabelle1!B:B),"")</f>
        <v/>
      </c>
      <c r="I212">
        <f t="shared" si="3"/>
        <v>0</v>
      </c>
      <c r="J212">
        <v>0</v>
      </c>
    </row>
    <row r="213" spans="1:10" ht="60" customHeight="1" x14ac:dyDescent="0.2">
      <c r="A213">
        <v>7</v>
      </c>
      <c r="B213" t="s">
        <v>214</v>
      </c>
      <c r="C213" t="s">
        <v>59</v>
      </c>
      <c r="D213" t="s">
        <v>446</v>
      </c>
      <c r="E213" t="s">
        <v>217</v>
      </c>
      <c r="F213" s="3" t="s">
        <v>447</v>
      </c>
      <c r="H213" t="str">
        <f>IFERROR(_xlfn.XLOOKUP(F213,Tabelle1!A:A,Tabelle1!B:B),"")</f>
        <v/>
      </c>
      <c r="I213">
        <f t="shared" si="3"/>
        <v>0</v>
      </c>
      <c r="J213">
        <v>0</v>
      </c>
    </row>
    <row r="214" spans="1:10" ht="60" customHeight="1" x14ac:dyDescent="0.2">
      <c r="A214">
        <v>7</v>
      </c>
      <c r="B214" t="s">
        <v>214</v>
      </c>
      <c r="C214" t="s">
        <v>59</v>
      </c>
      <c r="D214" t="s">
        <v>446</v>
      </c>
      <c r="E214" t="s">
        <v>219</v>
      </c>
      <c r="F214" s="3" t="s">
        <v>448</v>
      </c>
      <c r="H214" t="str">
        <f>IFERROR(_xlfn.XLOOKUP(F214,Tabelle1!A:A,Tabelle1!B:B),"")</f>
        <v/>
      </c>
      <c r="I214">
        <f t="shared" si="3"/>
        <v>0</v>
      </c>
      <c r="J214">
        <v>0</v>
      </c>
    </row>
    <row r="215" spans="1:10" ht="60" customHeight="1" x14ac:dyDescent="0.2">
      <c r="A215">
        <v>7</v>
      </c>
      <c r="B215" t="s">
        <v>214</v>
      </c>
      <c r="C215" t="s">
        <v>59</v>
      </c>
      <c r="D215" t="s">
        <v>446</v>
      </c>
      <c r="E215" t="s">
        <v>449</v>
      </c>
      <c r="F215" s="3" t="s">
        <v>450</v>
      </c>
      <c r="H215" t="str">
        <f>IFERROR(_xlfn.XLOOKUP(F215,Tabelle1!A:A,Tabelle1!B:B),"")</f>
        <v/>
      </c>
      <c r="I215">
        <f t="shared" si="3"/>
        <v>0</v>
      </c>
      <c r="J215">
        <v>0</v>
      </c>
    </row>
    <row r="216" spans="1:10" ht="60" customHeight="1" x14ac:dyDescent="0.2">
      <c r="A216">
        <v>7</v>
      </c>
      <c r="B216" t="s">
        <v>214</v>
      </c>
      <c r="C216" t="s">
        <v>59</v>
      </c>
      <c r="D216" t="s">
        <v>446</v>
      </c>
      <c r="E216" t="s">
        <v>451</v>
      </c>
      <c r="F216" s="3" t="s">
        <v>452</v>
      </c>
      <c r="H216" t="str">
        <f>IFERROR(_xlfn.XLOOKUP(F216,Tabelle1!A:A,Tabelle1!B:B),"")</f>
        <v/>
      </c>
      <c r="I216">
        <f t="shared" si="3"/>
        <v>0</v>
      </c>
      <c r="J216">
        <v>0</v>
      </c>
    </row>
    <row r="217" spans="1:10" ht="60" customHeight="1" x14ac:dyDescent="0.2">
      <c r="A217">
        <v>7</v>
      </c>
      <c r="B217" t="s">
        <v>221</v>
      </c>
      <c r="C217" t="s">
        <v>453</v>
      </c>
      <c r="D217" t="s">
        <v>454</v>
      </c>
      <c r="E217" t="s">
        <v>70</v>
      </c>
      <c r="F217" s="3" t="s">
        <v>454</v>
      </c>
      <c r="H217" t="str">
        <f>IFERROR(_xlfn.XLOOKUP(F217,Tabelle1!A:A,Tabelle1!B:B),"")</f>
        <v/>
      </c>
      <c r="I217">
        <f t="shared" si="3"/>
        <v>0</v>
      </c>
      <c r="J217">
        <v>0</v>
      </c>
    </row>
    <row r="218" spans="1:10" ht="60" customHeight="1" x14ac:dyDescent="0.2">
      <c r="A218">
        <v>7</v>
      </c>
      <c r="B218" t="s">
        <v>224</v>
      </c>
      <c r="C218" t="s">
        <v>72</v>
      </c>
      <c r="D218" t="s">
        <v>455</v>
      </c>
      <c r="E218" t="s">
        <v>227</v>
      </c>
      <c r="F218" s="3" t="s">
        <v>456</v>
      </c>
      <c r="H218" t="str">
        <f>IFERROR(_xlfn.XLOOKUP(F218,Tabelle1!A:A,Tabelle1!B:B),"")</f>
        <v/>
      </c>
      <c r="I218">
        <f t="shared" si="3"/>
        <v>0</v>
      </c>
      <c r="J218">
        <v>0</v>
      </c>
    </row>
    <row r="219" spans="1:10" ht="60" customHeight="1" x14ac:dyDescent="0.2">
      <c r="A219">
        <v>7</v>
      </c>
      <c r="B219" t="s">
        <v>224</v>
      </c>
      <c r="C219" t="s">
        <v>72</v>
      </c>
      <c r="D219" t="s">
        <v>455</v>
      </c>
      <c r="E219" t="s">
        <v>229</v>
      </c>
      <c r="F219" s="3" t="s">
        <v>457</v>
      </c>
      <c r="H219" t="str">
        <f>IFERROR(_xlfn.XLOOKUP(F219,Tabelle1!A:A,Tabelle1!B:B),"")</f>
        <v/>
      </c>
      <c r="I219">
        <f t="shared" si="3"/>
        <v>0</v>
      </c>
      <c r="J219">
        <v>0</v>
      </c>
    </row>
    <row r="220" spans="1:10" ht="60" customHeight="1" x14ac:dyDescent="0.2">
      <c r="A220">
        <v>7</v>
      </c>
      <c r="B220" t="s">
        <v>224</v>
      </c>
      <c r="C220" t="s">
        <v>72</v>
      </c>
      <c r="D220" t="s">
        <v>455</v>
      </c>
      <c r="E220" t="s">
        <v>231</v>
      </c>
      <c r="F220" s="3" t="s">
        <v>458</v>
      </c>
      <c r="H220" t="str">
        <f>IFERROR(_xlfn.XLOOKUP(F220,Tabelle1!A:A,Tabelle1!B:B),"")</f>
        <v/>
      </c>
      <c r="I220">
        <f t="shared" si="3"/>
        <v>0</v>
      </c>
      <c r="J220">
        <v>0</v>
      </c>
    </row>
    <row r="221" spans="1:10" ht="60" customHeight="1" x14ac:dyDescent="0.2">
      <c r="A221">
        <v>7</v>
      </c>
      <c r="B221" t="s">
        <v>224</v>
      </c>
      <c r="C221" t="s">
        <v>72</v>
      </c>
      <c r="D221" t="s">
        <v>455</v>
      </c>
      <c r="E221" t="s">
        <v>459</v>
      </c>
      <c r="F221" s="3" t="s">
        <v>460</v>
      </c>
      <c r="H221" t="str">
        <f>IFERROR(_xlfn.XLOOKUP(F221,Tabelle1!A:A,Tabelle1!B:B),"")</f>
        <v/>
      </c>
      <c r="I221">
        <f t="shared" si="3"/>
        <v>0</v>
      </c>
      <c r="J221">
        <v>0</v>
      </c>
    </row>
    <row r="222" spans="1:10" ht="60" customHeight="1" x14ac:dyDescent="0.2">
      <c r="A222">
        <v>7</v>
      </c>
      <c r="B222" t="s">
        <v>224</v>
      </c>
      <c r="C222" t="s">
        <v>72</v>
      </c>
      <c r="D222" t="s">
        <v>455</v>
      </c>
      <c r="E222" t="s">
        <v>461</v>
      </c>
      <c r="F222" s="3" t="s">
        <v>462</v>
      </c>
      <c r="H222" t="str">
        <f>IFERROR(_xlfn.XLOOKUP(F222,Tabelle1!A:A,Tabelle1!B:B),"")</f>
        <v/>
      </c>
      <c r="I222">
        <f t="shared" si="3"/>
        <v>0</v>
      </c>
      <c r="J222">
        <v>0</v>
      </c>
    </row>
    <row r="223" spans="1:10" ht="60" customHeight="1" x14ac:dyDescent="0.2">
      <c r="A223">
        <v>7</v>
      </c>
      <c r="B223" t="s">
        <v>233</v>
      </c>
      <c r="C223" t="s">
        <v>80</v>
      </c>
      <c r="D223" t="s">
        <v>463</v>
      </c>
      <c r="E223" t="s">
        <v>236</v>
      </c>
      <c r="F223" s="3" t="s">
        <v>464</v>
      </c>
      <c r="H223" t="str">
        <f>IFERROR(_xlfn.XLOOKUP(F223,Tabelle1!A:A,Tabelle1!B:B),"")</f>
        <v/>
      </c>
      <c r="I223">
        <f t="shared" si="3"/>
        <v>0</v>
      </c>
      <c r="J223">
        <v>0</v>
      </c>
    </row>
    <row r="224" spans="1:10" ht="60" customHeight="1" x14ac:dyDescent="0.2">
      <c r="A224">
        <v>7</v>
      </c>
      <c r="B224" t="s">
        <v>233</v>
      </c>
      <c r="C224" t="s">
        <v>80</v>
      </c>
      <c r="D224" t="s">
        <v>463</v>
      </c>
      <c r="E224" t="s">
        <v>238</v>
      </c>
      <c r="F224" s="3" t="s">
        <v>465</v>
      </c>
      <c r="H224" t="str">
        <f>IFERROR(_xlfn.XLOOKUP(F224,Tabelle1!A:A,Tabelle1!B:B),"")</f>
        <v/>
      </c>
      <c r="I224">
        <f t="shared" si="3"/>
        <v>0</v>
      </c>
      <c r="J224">
        <v>0</v>
      </c>
    </row>
    <row r="225" spans="1:10" ht="60" customHeight="1" x14ac:dyDescent="0.2">
      <c r="A225">
        <v>7</v>
      </c>
      <c r="B225" t="s">
        <v>233</v>
      </c>
      <c r="C225" t="s">
        <v>80</v>
      </c>
      <c r="D225" t="s">
        <v>463</v>
      </c>
      <c r="E225" t="s">
        <v>344</v>
      </c>
      <c r="F225" s="3" t="s">
        <v>466</v>
      </c>
      <c r="H225" t="str">
        <f>IFERROR(_xlfn.XLOOKUP(F225,Tabelle1!A:A,Tabelle1!B:B),"")</f>
        <v/>
      </c>
      <c r="I225">
        <f t="shared" si="3"/>
        <v>0</v>
      </c>
      <c r="J225">
        <v>0</v>
      </c>
    </row>
    <row r="226" spans="1:10" ht="60" customHeight="1" x14ac:dyDescent="0.2">
      <c r="A226">
        <v>7</v>
      </c>
      <c r="B226" t="s">
        <v>233</v>
      </c>
      <c r="C226" t="s">
        <v>80</v>
      </c>
      <c r="D226" t="s">
        <v>463</v>
      </c>
      <c r="E226" t="s">
        <v>467</v>
      </c>
      <c r="F226" s="3" t="s">
        <v>468</v>
      </c>
      <c r="H226" t="str">
        <f>IFERROR(_xlfn.XLOOKUP(F226,Tabelle1!A:A,Tabelle1!B:B),"")</f>
        <v/>
      </c>
      <c r="I226">
        <f t="shared" si="3"/>
        <v>0</v>
      </c>
      <c r="J226">
        <v>0</v>
      </c>
    </row>
    <row r="227" spans="1:10" ht="60" customHeight="1" x14ac:dyDescent="0.2">
      <c r="A227">
        <v>7</v>
      </c>
      <c r="B227" t="s">
        <v>240</v>
      </c>
      <c r="C227" t="s">
        <v>87</v>
      </c>
      <c r="D227" t="s">
        <v>469</v>
      </c>
      <c r="E227" t="s">
        <v>243</v>
      </c>
      <c r="F227" s="3" t="s">
        <v>470</v>
      </c>
      <c r="H227">
        <f>IFERROR(_xlfn.XLOOKUP(F227,Tabelle1!A:A,Tabelle1!B:B),"")</f>
        <v>68</v>
      </c>
      <c r="I227">
        <f t="shared" si="3"/>
        <v>68</v>
      </c>
      <c r="J227">
        <v>68</v>
      </c>
    </row>
    <row r="228" spans="1:10" ht="60" customHeight="1" x14ac:dyDescent="0.2">
      <c r="A228">
        <v>7</v>
      </c>
      <c r="B228" t="s">
        <v>240</v>
      </c>
      <c r="C228" t="s">
        <v>87</v>
      </c>
      <c r="D228" t="s">
        <v>469</v>
      </c>
      <c r="E228" t="s">
        <v>245</v>
      </c>
      <c r="F228" s="3" t="s">
        <v>471</v>
      </c>
      <c r="G228">
        <v>69</v>
      </c>
      <c r="H228" t="str">
        <f>IFERROR(_xlfn.XLOOKUP(F228,Tabelle1!A:A,Tabelle1!B:B),"")</f>
        <v/>
      </c>
      <c r="I228">
        <f t="shared" si="3"/>
        <v>69</v>
      </c>
      <c r="J228">
        <v>69</v>
      </c>
    </row>
    <row r="229" spans="1:10" ht="60" customHeight="1" x14ac:dyDescent="0.2">
      <c r="A229">
        <v>7</v>
      </c>
      <c r="B229" t="s">
        <v>240</v>
      </c>
      <c r="C229" t="s">
        <v>87</v>
      </c>
      <c r="D229" t="s">
        <v>469</v>
      </c>
      <c r="E229" t="s">
        <v>247</v>
      </c>
      <c r="F229" s="3" t="s">
        <v>472</v>
      </c>
      <c r="H229" t="str">
        <f>IFERROR(_xlfn.XLOOKUP(F229,Tabelle1!A:A,Tabelle1!B:B),"")</f>
        <v/>
      </c>
      <c r="I229">
        <f t="shared" si="3"/>
        <v>0</v>
      </c>
      <c r="J229">
        <v>0</v>
      </c>
    </row>
    <row r="230" spans="1:10" ht="60" customHeight="1" x14ac:dyDescent="0.2">
      <c r="A230">
        <v>7</v>
      </c>
      <c r="B230" t="s">
        <v>240</v>
      </c>
      <c r="C230" t="s">
        <v>87</v>
      </c>
      <c r="D230" t="s">
        <v>469</v>
      </c>
      <c r="E230" t="s">
        <v>249</v>
      </c>
      <c r="F230" s="3" t="s">
        <v>473</v>
      </c>
      <c r="H230" t="str">
        <f>IFERROR(_xlfn.XLOOKUP(F230,Tabelle1!A:A,Tabelle1!B:B),"")</f>
        <v/>
      </c>
      <c r="I230">
        <f t="shared" si="3"/>
        <v>0</v>
      </c>
      <c r="J230">
        <v>0</v>
      </c>
    </row>
    <row r="231" spans="1:10" ht="60" customHeight="1" x14ac:dyDescent="0.2">
      <c r="A231">
        <v>7</v>
      </c>
      <c r="B231" t="s">
        <v>253</v>
      </c>
      <c r="C231" t="s">
        <v>94</v>
      </c>
      <c r="D231" t="s">
        <v>474</v>
      </c>
      <c r="E231" t="s">
        <v>256</v>
      </c>
      <c r="F231" s="3" t="s">
        <v>475</v>
      </c>
      <c r="H231" t="str">
        <f>IFERROR(_xlfn.XLOOKUP(F231,Tabelle1!A:A,Tabelle1!B:B),"")</f>
        <v/>
      </c>
      <c r="I231">
        <f t="shared" si="3"/>
        <v>0</v>
      </c>
      <c r="J231">
        <v>0</v>
      </c>
    </row>
    <row r="232" spans="1:10" ht="60" customHeight="1" x14ac:dyDescent="0.2">
      <c r="A232">
        <v>7</v>
      </c>
      <c r="B232" t="s">
        <v>253</v>
      </c>
      <c r="C232" t="s">
        <v>94</v>
      </c>
      <c r="D232" t="s">
        <v>474</v>
      </c>
      <c r="E232" t="s">
        <v>258</v>
      </c>
      <c r="F232" s="3" t="s">
        <v>476</v>
      </c>
      <c r="H232" t="str">
        <f>IFERROR(_xlfn.XLOOKUP(F232,Tabelle1!A:A,Tabelle1!B:B),"")</f>
        <v/>
      </c>
      <c r="I232">
        <f t="shared" si="3"/>
        <v>0</v>
      </c>
      <c r="J232">
        <v>0</v>
      </c>
    </row>
    <row r="233" spans="1:10" ht="60" customHeight="1" x14ac:dyDescent="0.2">
      <c r="A233">
        <v>7</v>
      </c>
      <c r="B233" t="s">
        <v>253</v>
      </c>
      <c r="C233" t="s">
        <v>94</v>
      </c>
      <c r="D233" t="s">
        <v>474</v>
      </c>
      <c r="E233" t="s">
        <v>260</v>
      </c>
      <c r="F233" s="3" t="s">
        <v>477</v>
      </c>
      <c r="H233" t="str">
        <f>IFERROR(_xlfn.XLOOKUP(F233,Tabelle1!A:A,Tabelle1!B:B),"")</f>
        <v/>
      </c>
      <c r="I233">
        <f t="shared" si="3"/>
        <v>0</v>
      </c>
      <c r="J233">
        <v>0</v>
      </c>
    </row>
    <row r="234" spans="1:10" ht="60" customHeight="1" x14ac:dyDescent="0.2">
      <c r="A234">
        <v>7</v>
      </c>
      <c r="B234" t="s">
        <v>364</v>
      </c>
      <c r="C234" t="s">
        <v>100</v>
      </c>
      <c r="D234" t="s">
        <v>478</v>
      </c>
      <c r="E234" t="s">
        <v>70</v>
      </c>
      <c r="F234" s="3" t="s">
        <v>478</v>
      </c>
      <c r="H234" t="str">
        <f>IFERROR(_xlfn.XLOOKUP(F234,Tabelle1!A:A,Tabelle1!B:B),"")</f>
        <v/>
      </c>
      <c r="I234">
        <f t="shared" si="3"/>
        <v>0</v>
      </c>
      <c r="J234">
        <v>0</v>
      </c>
    </row>
    <row r="235" spans="1:10" ht="60" customHeight="1" x14ac:dyDescent="0.2">
      <c r="A235">
        <v>7</v>
      </c>
      <c r="B235" t="s">
        <v>371</v>
      </c>
      <c r="C235" t="s">
        <v>390</v>
      </c>
      <c r="D235" t="s">
        <v>479</v>
      </c>
      <c r="E235" t="s">
        <v>480</v>
      </c>
      <c r="F235" s="3" t="s">
        <v>481</v>
      </c>
      <c r="G235">
        <v>54</v>
      </c>
      <c r="H235" t="str">
        <f>IFERROR(_xlfn.XLOOKUP(F235,Tabelle1!A:A,Tabelle1!B:B),"")</f>
        <v/>
      </c>
      <c r="I235">
        <f t="shared" si="3"/>
        <v>54</v>
      </c>
      <c r="J235">
        <v>54</v>
      </c>
    </row>
    <row r="236" spans="1:10" ht="60" customHeight="1" x14ac:dyDescent="0.2">
      <c r="A236">
        <v>7</v>
      </c>
      <c r="B236" t="s">
        <v>371</v>
      </c>
      <c r="C236" t="s">
        <v>390</v>
      </c>
      <c r="D236" t="s">
        <v>479</v>
      </c>
      <c r="E236" t="s">
        <v>482</v>
      </c>
      <c r="F236" s="3" t="s">
        <v>483</v>
      </c>
      <c r="H236" t="str">
        <f>IFERROR(_xlfn.XLOOKUP(F236,Tabelle1!A:A,Tabelle1!B:B),"")</f>
        <v/>
      </c>
      <c r="I236">
        <f t="shared" si="3"/>
        <v>0</v>
      </c>
      <c r="J236">
        <v>0</v>
      </c>
    </row>
    <row r="237" spans="1:10" ht="60" customHeight="1" x14ac:dyDescent="0.2">
      <c r="A237">
        <v>7</v>
      </c>
      <c r="B237" t="s">
        <v>371</v>
      </c>
      <c r="C237" t="s">
        <v>390</v>
      </c>
      <c r="D237" t="s">
        <v>479</v>
      </c>
      <c r="E237" t="s">
        <v>484</v>
      </c>
      <c r="F237" s="3" t="s">
        <v>485</v>
      </c>
      <c r="H237" t="str">
        <f>IFERROR(_xlfn.XLOOKUP(F237,Tabelle1!A:A,Tabelle1!B:B),"")</f>
        <v/>
      </c>
      <c r="I237">
        <f t="shared" si="3"/>
        <v>0</v>
      </c>
      <c r="J237">
        <v>0</v>
      </c>
    </row>
    <row r="238" spans="1:10" ht="60" customHeight="1" x14ac:dyDescent="0.2">
      <c r="A238">
        <v>8</v>
      </c>
      <c r="B238" t="s">
        <v>105</v>
      </c>
      <c r="C238" t="s">
        <v>7</v>
      </c>
      <c r="D238" t="s">
        <v>486</v>
      </c>
      <c r="E238" t="s">
        <v>9</v>
      </c>
      <c r="F238" s="3" t="s">
        <v>487</v>
      </c>
      <c r="H238" t="str">
        <f>IFERROR(_xlfn.XLOOKUP(F238,Tabelle1!A:A,Tabelle1!B:B),"")</f>
        <v/>
      </c>
      <c r="I238">
        <f t="shared" si="3"/>
        <v>0</v>
      </c>
      <c r="J238">
        <v>0</v>
      </c>
    </row>
    <row r="239" spans="1:10" ht="60" customHeight="1" x14ac:dyDescent="0.2">
      <c r="A239">
        <v>8</v>
      </c>
      <c r="B239" t="s">
        <v>105</v>
      </c>
      <c r="C239" t="s">
        <v>7</v>
      </c>
      <c r="D239" t="s">
        <v>486</v>
      </c>
      <c r="E239" t="s">
        <v>11</v>
      </c>
      <c r="F239" s="3" t="s">
        <v>488</v>
      </c>
      <c r="H239" t="str">
        <f>IFERROR(_xlfn.XLOOKUP(F239,Tabelle1!A:A,Tabelle1!B:B),"")</f>
        <v/>
      </c>
      <c r="I239">
        <f t="shared" si="3"/>
        <v>0</v>
      </c>
      <c r="J239">
        <v>0</v>
      </c>
    </row>
    <row r="240" spans="1:10" ht="60" customHeight="1" x14ac:dyDescent="0.2">
      <c r="A240">
        <v>8</v>
      </c>
      <c r="B240" t="s">
        <v>105</v>
      </c>
      <c r="C240" t="s">
        <v>7</v>
      </c>
      <c r="D240" t="s">
        <v>486</v>
      </c>
      <c r="E240" t="s">
        <v>13</v>
      </c>
      <c r="F240" s="3" t="s">
        <v>489</v>
      </c>
      <c r="H240" t="str">
        <f>IFERROR(_xlfn.XLOOKUP(F240,Tabelle1!A:A,Tabelle1!B:B),"")</f>
        <v/>
      </c>
      <c r="I240">
        <f t="shared" si="3"/>
        <v>0</v>
      </c>
      <c r="J240">
        <v>0</v>
      </c>
    </row>
    <row r="241" spans="1:10" ht="60" customHeight="1" x14ac:dyDescent="0.2">
      <c r="A241">
        <v>8</v>
      </c>
      <c r="B241" t="s">
        <v>105</v>
      </c>
      <c r="C241" t="s">
        <v>7</v>
      </c>
      <c r="D241" t="s">
        <v>486</v>
      </c>
      <c r="E241" t="s">
        <v>111</v>
      </c>
      <c r="F241" s="3" t="s">
        <v>490</v>
      </c>
      <c r="H241" t="str">
        <f>IFERROR(_xlfn.XLOOKUP(F241,Tabelle1!A:A,Tabelle1!B:B),"")</f>
        <v/>
      </c>
      <c r="I241">
        <f t="shared" si="3"/>
        <v>0</v>
      </c>
      <c r="J241">
        <v>0</v>
      </c>
    </row>
    <row r="242" spans="1:10" ht="60" customHeight="1" x14ac:dyDescent="0.2">
      <c r="A242">
        <v>8</v>
      </c>
      <c r="B242" t="s">
        <v>105</v>
      </c>
      <c r="C242" t="s">
        <v>7</v>
      </c>
      <c r="D242" t="s">
        <v>486</v>
      </c>
      <c r="E242" t="s">
        <v>113</v>
      </c>
      <c r="F242" s="3" t="s">
        <v>491</v>
      </c>
      <c r="H242" t="str">
        <f>IFERROR(_xlfn.XLOOKUP(F242,Tabelle1!A:A,Tabelle1!B:B),"")</f>
        <v/>
      </c>
      <c r="I242">
        <f t="shared" si="3"/>
        <v>0</v>
      </c>
      <c r="J242">
        <v>0</v>
      </c>
    </row>
    <row r="243" spans="1:10" ht="60" customHeight="1" x14ac:dyDescent="0.2">
      <c r="A243">
        <v>8</v>
      </c>
      <c r="B243" t="s">
        <v>105</v>
      </c>
      <c r="C243" t="s">
        <v>7</v>
      </c>
      <c r="D243" t="s">
        <v>486</v>
      </c>
      <c r="E243" t="s">
        <v>115</v>
      </c>
      <c r="F243" s="3" t="s">
        <v>492</v>
      </c>
      <c r="H243" t="str">
        <f>IFERROR(_xlfn.XLOOKUP(F243,Tabelle1!A:A,Tabelle1!B:B),"")</f>
        <v/>
      </c>
      <c r="I243">
        <f t="shared" si="3"/>
        <v>0</v>
      </c>
      <c r="J243">
        <v>0</v>
      </c>
    </row>
    <row r="244" spans="1:10" ht="60" customHeight="1" x14ac:dyDescent="0.2">
      <c r="A244">
        <v>8</v>
      </c>
      <c r="B244" t="s">
        <v>123</v>
      </c>
      <c r="C244" t="s">
        <v>493</v>
      </c>
      <c r="D244" t="s">
        <v>494</v>
      </c>
      <c r="E244" t="s">
        <v>126</v>
      </c>
      <c r="F244" s="3" t="s">
        <v>495</v>
      </c>
      <c r="H244" t="str">
        <f>IFERROR(_xlfn.XLOOKUP(F244,Tabelle1!A:A,Tabelle1!B:B),"")</f>
        <v/>
      </c>
      <c r="I244">
        <f t="shared" si="3"/>
        <v>0</v>
      </c>
      <c r="J244">
        <v>0</v>
      </c>
    </row>
    <row r="245" spans="1:10" ht="60" customHeight="1" x14ac:dyDescent="0.2">
      <c r="A245">
        <v>8</v>
      </c>
      <c r="B245" t="s">
        <v>123</v>
      </c>
      <c r="C245" t="s">
        <v>493</v>
      </c>
      <c r="D245" t="s">
        <v>494</v>
      </c>
      <c r="E245" t="s">
        <v>128</v>
      </c>
      <c r="F245" s="3" t="s">
        <v>496</v>
      </c>
      <c r="H245" t="str">
        <f>IFERROR(_xlfn.XLOOKUP(F245,Tabelle1!A:A,Tabelle1!B:B),"")</f>
        <v/>
      </c>
      <c r="I245">
        <f t="shared" si="3"/>
        <v>0</v>
      </c>
      <c r="J245">
        <v>0</v>
      </c>
    </row>
    <row r="246" spans="1:10" ht="60" customHeight="1" x14ac:dyDescent="0.2">
      <c r="A246">
        <v>8</v>
      </c>
      <c r="B246" t="s">
        <v>123</v>
      </c>
      <c r="C246" t="s">
        <v>493</v>
      </c>
      <c r="D246" t="s">
        <v>494</v>
      </c>
      <c r="E246" t="s">
        <v>173</v>
      </c>
      <c r="F246" s="3" t="s">
        <v>497</v>
      </c>
      <c r="H246">
        <f>IFERROR(_xlfn.XLOOKUP(F246,Tabelle1!A:A,Tabelle1!B:B),"")</f>
        <v>32</v>
      </c>
      <c r="I246">
        <f t="shared" si="3"/>
        <v>32</v>
      </c>
      <c r="J246">
        <v>32</v>
      </c>
    </row>
    <row r="247" spans="1:10" ht="60" customHeight="1" x14ac:dyDescent="0.2">
      <c r="A247">
        <v>8</v>
      </c>
      <c r="B247" t="s">
        <v>123</v>
      </c>
      <c r="C247" t="s">
        <v>493</v>
      </c>
      <c r="D247" t="s">
        <v>494</v>
      </c>
      <c r="E247" t="s">
        <v>175</v>
      </c>
      <c r="F247" s="3" t="s">
        <v>498</v>
      </c>
      <c r="H247" t="str">
        <f>IFERROR(_xlfn.XLOOKUP(F247,Tabelle1!A:A,Tabelle1!B:B),"")</f>
        <v/>
      </c>
      <c r="I247">
        <f t="shared" si="3"/>
        <v>0</v>
      </c>
      <c r="J247">
        <v>0</v>
      </c>
    </row>
    <row r="248" spans="1:10" ht="60" customHeight="1" x14ac:dyDescent="0.2">
      <c r="A248">
        <v>8</v>
      </c>
      <c r="B248" t="s">
        <v>130</v>
      </c>
      <c r="C248" t="s">
        <v>499</v>
      </c>
      <c r="D248" t="s">
        <v>500</v>
      </c>
      <c r="E248" t="s">
        <v>133</v>
      </c>
      <c r="F248" s="3" t="s">
        <v>501</v>
      </c>
      <c r="H248" t="str">
        <f>IFERROR(_xlfn.XLOOKUP(F248,Tabelle1!A:A,Tabelle1!B:B),"")</f>
        <v/>
      </c>
      <c r="I248">
        <f t="shared" si="3"/>
        <v>0</v>
      </c>
      <c r="J248">
        <v>0</v>
      </c>
    </row>
    <row r="249" spans="1:10" ht="60" customHeight="1" x14ac:dyDescent="0.2">
      <c r="A249">
        <v>8</v>
      </c>
      <c r="B249" t="s">
        <v>130</v>
      </c>
      <c r="C249" t="s">
        <v>499</v>
      </c>
      <c r="D249" t="s">
        <v>500</v>
      </c>
      <c r="E249" t="s">
        <v>186</v>
      </c>
      <c r="F249" s="3" t="s">
        <v>502</v>
      </c>
      <c r="H249" t="str">
        <f>IFERROR(_xlfn.XLOOKUP(F249,Tabelle1!A:A,Tabelle1!B:B),"")</f>
        <v/>
      </c>
      <c r="I249">
        <f t="shared" si="3"/>
        <v>0</v>
      </c>
      <c r="J249">
        <v>0</v>
      </c>
    </row>
    <row r="250" spans="1:10" ht="60" customHeight="1" x14ac:dyDescent="0.2">
      <c r="A250">
        <v>8</v>
      </c>
      <c r="B250" t="s">
        <v>130</v>
      </c>
      <c r="C250" t="s">
        <v>499</v>
      </c>
      <c r="D250" t="s">
        <v>500</v>
      </c>
      <c r="E250" t="s">
        <v>188</v>
      </c>
      <c r="F250" s="3" t="s">
        <v>503</v>
      </c>
      <c r="H250" t="str">
        <f>IFERROR(_xlfn.XLOOKUP(F250,Tabelle1!A:A,Tabelle1!B:B),"")</f>
        <v/>
      </c>
      <c r="I250">
        <f t="shared" si="3"/>
        <v>0</v>
      </c>
      <c r="J250">
        <v>0</v>
      </c>
    </row>
    <row r="251" spans="1:10" ht="60" customHeight="1" x14ac:dyDescent="0.2">
      <c r="A251">
        <v>8</v>
      </c>
      <c r="B251" t="s">
        <v>130</v>
      </c>
      <c r="C251" t="s">
        <v>499</v>
      </c>
      <c r="D251" t="s">
        <v>500</v>
      </c>
      <c r="E251" t="s">
        <v>190</v>
      </c>
      <c r="F251" s="3" t="s">
        <v>504</v>
      </c>
      <c r="H251" t="str">
        <f>IFERROR(_xlfn.XLOOKUP(F251,Tabelle1!A:A,Tabelle1!B:B),"")</f>
        <v/>
      </c>
      <c r="I251">
        <f t="shared" si="3"/>
        <v>0</v>
      </c>
      <c r="J251">
        <v>0</v>
      </c>
    </row>
    <row r="252" spans="1:10" ht="60" customHeight="1" x14ac:dyDescent="0.2">
      <c r="A252">
        <v>8</v>
      </c>
      <c r="B252" t="s">
        <v>135</v>
      </c>
      <c r="C252" t="s">
        <v>505</v>
      </c>
      <c r="D252" t="s">
        <v>506</v>
      </c>
      <c r="E252" t="s">
        <v>138</v>
      </c>
      <c r="F252" s="3" t="s">
        <v>507</v>
      </c>
      <c r="H252" t="str">
        <f>IFERROR(_xlfn.XLOOKUP(F252,Tabelle1!A:A,Tabelle1!B:B),"")</f>
        <v/>
      </c>
      <c r="I252">
        <f t="shared" si="3"/>
        <v>0</v>
      </c>
      <c r="J252">
        <v>0</v>
      </c>
    </row>
    <row r="253" spans="1:10" ht="60" customHeight="1" x14ac:dyDescent="0.2">
      <c r="A253">
        <v>8</v>
      </c>
      <c r="B253" t="s">
        <v>135</v>
      </c>
      <c r="C253" t="s">
        <v>505</v>
      </c>
      <c r="D253" t="s">
        <v>506</v>
      </c>
      <c r="E253" t="s">
        <v>140</v>
      </c>
      <c r="F253" s="3" t="s">
        <v>508</v>
      </c>
      <c r="H253" t="str">
        <f>IFERROR(_xlfn.XLOOKUP(F253,Tabelle1!A:A,Tabelle1!B:B),"")</f>
        <v/>
      </c>
      <c r="I253">
        <f t="shared" si="3"/>
        <v>0</v>
      </c>
      <c r="J253">
        <v>0</v>
      </c>
    </row>
    <row r="254" spans="1:10" ht="60" customHeight="1" x14ac:dyDescent="0.2">
      <c r="A254">
        <v>8</v>
      </c>
      <c r="B254" t="s">
        <v>135</v>
      </c>
      <c r="C254" t="s">
        <v>505</v>
      </c>
      <c r="D254" t="s">
        <v>506</v>
      </c>
      <c r="E254" t="s">
        <v>142</v>
      </c>
      <c r="F254" s="3" t="s">
        <v>509</v>
      </c>
      <c r="H254" t="str">
        <f>IFERROR(_xlfn.XLOOKUP(F254,Tabelle1!A:A,Tabelle1!B:B),"")</f>
        <v/>
      </c>
      <c r="I254">
        <f t="shared" si="3"/>
        <v>0</v>
      </c>
      <c r="J254">
        <v>0</v>
      </c>
    </row>
    <row r="255" spans="1:10" ht="60" customHeight="1" x14ac:dyDescent="0.2">
      <c r="A255">
        <v>8</v>
      </c>
      <c r="B255" t="s">
        <v>135</v>
      </c>
      <c r="C255" t="s">
        <v>505</v>
      </c>
      <c r="D255" t="s">
        <v>506</v>
      </c>
      <c r="E255" t="s">
        <v>144</v>
      </c>
      <c r="F255" s="3" t="s">
        <v>510</v>
      </c>
      <c r="H255" t="str">
        <f>IFERROR(_xlfn.XLOOKUP(F255,Tabelle1!A:A,Tabelle1!B:B),"")</f>
        <v/>
      </c>
      <c r="I255">
        <f t="shared" si="3"/>
        <v>0</v>
      </c>
      <c r="J255">
        <v>0</v>
      </c>
    </row>
    <row r="256" spans="1:10" ht="60" customHeight="1" x14ac:dyDescent="0.2">
      <c r="A256">
        <v>8</v>
      </c>
      <c r="B256" t="s">
        <v>135</v>
      </c>
      <c r="C256" t="s">
        <v>505</v>
      </c>
      <c r="D256" t="s">
        <v>506</v>
      </c>
      <c r="E256" t="s">
        <v>146</v>
      </c>
      <c r="F256" s="3" t="s">
        <v>511</v>
      </c>
      <c r="H256" t="str">
        <f>IFERROR(_xlfn.XLOOKUP(F256,Tabelle1!A:A,Tabelle1!B:B),"")</f>
        <v/>
      </c>
      <c r="I256">
        <f t="shared" si="3"/>
        <v>0</v>
      </c>
      <c r="J256">
        <v>0</v>
      </c>
    </row>
    <row r="257" spans="1:10" ht="60" customHeight="1" x14ac:dyDescent="0.2">
      <c r="A257">
        <v>8</v>
      </c>
      <c r="B257" t="s">
        <v>135</v>
      </c>
      <c r="C257" t="s">
        <v>505</v>
      </c>
      <c r="D257" t="s">
        <v>506</v>
      </c>
      <c r="E257" t="s">
        <v>512</v>
      </c>
      <c r="F257" s="3" t="s">
        <v>513</v>
      </c>
      <c r="H257" t="str">
        <f>IFERROR(_xlfn.XLOOKUP(F257,Tabelle1!A:A,Tabelle1!B:B),"")</f>
        <v/>
      </c>
      <c r="I257">
        <f t="shared" ref="I257:J320" si="4">IF(H257&lt;&gt;"",H257,G257)</f>
        <v>0</v>
      </c>
      <c r="J257">
        <v>0</v>
      </c>
    </row>
    <row r="258" spans="1:10" ht="60" customHeight="1" x14ac:dyDescent="0.2">
      <c r="A258">
        <v>8</v>
      </c>
      <c r="B258" t="s">
        <v>148</v>
      </c>
      <c r="C258" t="s">
        <v>52</v>
      </c>
      <c r="D258" t="s">
        <v>514</v>
      </c>
      <c r="E258" t="s">
        <v>151</v>
      </c>
      <c r="F258" s="3" t="s">
        <v>515</v>
      </c>
      <c r="H258" t="str">
        <f>IFERROR(_xlfn.XLOOKUP(F258,Tabelle1!A:A,Tabelle1!B:B),"")</f>
        <v/>
      </c>
      <c r="I258">
        <f t="shared" si="4"/>
        <v>0</v>
      </c>
      <c r="J258">
        <v>0</v>
      </c>
    </row>
    <row r="259" spans="1:10" ht="60" customHeight="1" x14ac:dyDescent="0.2">
      <c r="A259">
        <v>8</v>
      </c>
      <c r="B259" t="s">
        <v>148</v>
      </c>
      <c r="C259" t="s">
        <v>52</v>
      </c>
      <c r="D259" t="s">
        <v>514</v>
      </c>
      <c r="E259" t="s">
        <v>153</v>
      </c>
      <c r="F259" s="3" t="s">
        <v>516</v>
      </c>
      <c r="H259" t="str">
        <f>IFERROR(_xlfn.XLOOKUP(F259,Tabelle1!A:A,Tabelle1!B:B),"")</f>
        <v/>
      </c>
      <c r="I259">
        <f t="shared" si="4"/>
        <v>0</v>
      </c>
      <c r="J259">
        <v>0</v>
      </c>
    </row>
    <row r="260" spans="1:10" ht="60" customHeight="1" x14ac:dyDescent="0.2">
      <c r="A260">
        <v>8</v>
      </c>
      <c r="B260" t="s">
        <v>148</v>
      </c>
      <c r="C260" t="s">
        <v>52</v>
      </c>
      <c r="D260" t="s">
        <v>514</v>
      </c>
      <c r="E260" t="s">
        <v>317</v>
      </c>
      <c r="F260" s="3" t="s">
        <v>517</v>
      </c>
      <c r="H260" t="str">
        <f>IFERROR(_xlfn.XLOOKUP(F260,Tabelle1!A:A,Tabelle1!B:B),"")</f>
        <v/>
      </c>
      <c r="I260">
        <f t="shared" si="4"/>
        <v>0</v>
      </c>
      <c r="J260">
        <v>0</v>
      </c>
    </row>
    <row r="261" spans="1:10" ht="60" customHeight="1" x14ac:dyDescent="0.2">
      <c r="A261">
        <v>8</v>
      </c>
      <c r="B261" t="s">
        <v>148</v>
      </c>
      <c r="C261" t="s">
        <v>52</v>
      </c>
      <c r="D261" t="s">
        <v>514</v>
      </c>
      <c r="E261" t="s">
        <v>319</v>
      </c>
      <c r="F261" s="3" t="s">
        <v>518</v>
      </c>
      <c r="H261" t="str">
        <f>IFERROR(_xlfn.XLOOKUP(F261,Tabelle1!A:A,Tabelle1!B:B),"")</f>
        <v/>
      </c>
      <c r="I261">
        <f t="shared" si="4"/>
        <v>0</v>
      </c>
      <c r="J261">
        <v>0</v>
      </c>
    </row>
    <row r="262" spans="1:10" ht="60" customHeight="1" x14ac:dyDescent="0.2">
      <c r="A262">
        <v>8</v>
      </c>
      <c r="B262" t="s">
        <v>155</v>
      </c>
      <c r="C262" t="s">
        <v>519</v>
      </c>
      <c r="D262" t="s">
        <v>520</v>
      </c>
      <c r="E262" t="s">
        <v>206</v>
      </c>
      <c r="F262" s="3" t="s">
        <v>521</v>
      </c>
      <c r="H262" t="str">
        <f>IFERROR(_xlfn.XLOOKUP(F262,Tabelle1!A:A,Tabelle1!B:B),"")</f>
        <v/>
      </c>
      <c r="I262">
        <f t="shared" si="4"/>
        <v>0</v>
      </c>
      <c r="J262">
        <v>0</v>
      </c>
    </row>
    <row r="263" spans="1:10" ht="60" customHeight="1" x14ac:dyDescent="0.2">
      <c r="A263">
        <v>8</v>
      </c>
      <c r="B263" t="s">
        <v>155</v>
      </c>
      <c r="C263" t="s">
        <v>519</v>
      </c>
      <c r="D263" t="s">
        <v>520</v>
      </c>
      <c r="E263" t="s">
        <v>208</v>
      </c>
      <c r="F263" s="3" t="s">
        <v>522</v>
      </c>
      <c r="H263" t="str">
        <f>IFERROR(_xlfn.XLOOKUP(F263,Tabelle1!A:A,Tabelle1!B:B),"")</f>
        <v/>
      </c>
      <c r="I263">
        <f t="shared" si="4"/>
        <v>0</v>
      </c>
      <c r="J263">
        <v>0</v>
      </c>
    </row>
    <row r="264" spans="1:10" ht="60" customHeight="1" x14ac:dyDescent="0.2">
      <c r="A264">
        <v>8</v>
      </c>
      <c r="B264" t="s">
        <v>155</v>
      </c>
      <c r="C264" t="s">
        <v>519</v>
      </c>
      <c r="D264" t="s">
        <v>520</v>
      </c>
      <c r="E264" t="s">
        <v>210</v>
      </c>
      <c r="F264" s="3" t="s">
        <v>523</v>
      </c>
      <c r="H264" t="str">
        <f>IFERROR(_xlfn.XLOOKUP(F264,Tabelle1!A:A,Tabelle1!B:B),"")</f>
        <v/>
      </c>
      <c r="I264">
        <f t="shared" si="4"/>
        <v>0</v>
      </c>
      <c r="J264">
        <v>0</v>
      </c>
    </row>
    <row r="265" spans="1:10" ht="60" customHeight="1" x14ac:dyDescent="0.2">
      <c r="A265">
        <v>8</v>
      </c>
      <c r="B265" t="s">
        <v>214</v>
      </c>
      <c r="C265" t="s">
        <v>524</v>
      </c>
      <c r="D265" t="s">
        <v>525</v>
      </c>
      <c r="E265" t="s">
        <v>217</v>
      </c>
      <c r="F265" s="3" t="s">
        <v>526</v>
      </c>
      <c r="H265" t="str">
        <f>IFERROR(_xlfn.XLOOKUP(F265,Tabelle1!A:A,Tabelle1!B:B),"")</f>
        <v/>
      </c>
      <c r="I265">
        <f t="shared" si="4"/>
        <v>0</v>
      </c>
      <c r="J265">
        <v>0</v>
      </c>
    </row>
    <row r="266" spans="1:10" ht="60" customHeight="1" x14ac:dyDescent="0.2">
      <c r="A266">
        <v>8</v>
      </c>
      <c r="B266" t="s">
        <v>214</v>
      </c>
      <c r="C266" t="s">
        <v>524</v>
      </c>
      <c r="D266" t="s">
        <v>525</v>
      </c>
      <c r="E266" t="s">
        <v>219</v>
      </c>
      <c r="F266" s="3" t="s">
        <v>527</v>
      </c>
      <c r="H266" t="str">
        <f>IFERROR(_xlfn.XLOOKUP(F266,Tabelle1!A:A,Tabelle1!B:B),"")</f>
        <v/>
      </c>
      <c r="I266">
        <f t="shared" si="4"/>
        <v>0</v>
      </c>
      <c r="J266">
        <v>0</v>
      </c>
    </row>
    <row r="267" spans="1:10" ht="60" customHeight="1" x14ac:dyDescent="0.2">
      <c r="A267">
        <v>8</v>
      </c>
      <c r="B267" t="s">
        <v>214</v>
      </c>
      <c r="C267" t="s">
        <v>524</v>
      </c>
      <c r="D267" t="s">
        <v>525</v>
      </c>
      <c r="E267" t="s">
        <v>449</v>
      </c>
      <c r="F267" s="3" t="s">
        <v>528</v>
      </c>
      <c r="H267" t="str">
        <f>IFERROR(_xlfn.XLOOKUP(F267,Tabelle1!A:A,Tabelle1!B:B),"")</f>
        <v/>
      </c>
      <c r="I267">
        <f t="shared" si="4"/>
        <v>0</v>
      </c>
      <c r="J267">
        <v>0</v>
      </c>
    </row>
    <row r="268" spans="1:10" ht="60" customHeight="1" x14ac:dyDescent="0.2">
      <c r="A268">
        <v>8</v>
      </c>
      <c r="B268" t="s">
        <v>221</v>
      </c>
      <c r="C268" t="s">
        <v>529</v>
      </c>
      <c r="D268" t="s">
        <v>530</v>
      </c>
      <c r="E268" t="s">
        <v>329</v>
      </c>
      <c r="F268" s="3" t="s">
        <v>531</v>
      </c>
      <c r="H268" t="str">
        <f>IFERROR(_xlfn.XLOOKUP(F268,Tabelle1!A:A,Tabelle1!B:B),"")</f>
        <v/>
      </c>
      <c r="I268">
        <f t="shared" si="4"/>
        <v>0</v>
      </c>
      <c r="J268">
        <v>0</v>
      </c>
    </row>
    <row r="269" spans="1:10" ht="60" customHeight="1" x14ac:dyDescent="0.2">
      <c r="A269">
        <v>8</v>
      </c>
      <c r="B269" t="s">
        <v>221</v>
      </c>
      <c r="C269" t="s">
        <v>529</v>
      </c>
      <c r="D269" t="s">
        <v>530</v>
      </c>
      <c r="E269" t="s">
        <v>331</v>
      </c>
      <c r="F269" s="3" t="s">
        <v>532</v>
      </c>
      <c r="H269" t="str">
        <f>IFERROR(_xlfn.XLOOKUP(F269,Tabelle1!A:A,Tabelle1!B:B),"")</f>
        <v/>
      </c>
      <c r="I269">
        <f t="shared" si="4"/>
        <v>0</v>
      </c>
      <c r="J269">
        <v>0</v>
      </c>
    </row>
    <row r="270" spans="1:10" ht="60" customHeight="1" x14ac:dyDescent="0.2">
      <c r="A270">
        <v>8</v>
      </c>
      <c r="B270" t="s">
        <v>221</v>
      </c>
      <c r="C270" t="s">
        <v>529</v>
      </c>
      <c r="D270" t="s">
        <v>530</v>
      </c>
      <c r="E270" t="s">
        <v>333</v>
      </c>
      <c r="F270" s="3" t="s">
        <v>533</v>
      </c>
      <c r="H270" t="str">
        <f>IFERROR(_xlfn.XLOOKUP(F270,Tabelle1!A:A,Tabelle1!B:B),"")</f>
        <v/>
      </c>
      <c r="I270">
        <f t="shared" si="4"/>
        <v>0</v>
      </c>
      <c r="J270">
        <v>0</v>
      </c>
    </row>
    <row r="271" spans="1:10" ht="60" customHeight="1" x14ac:dyDescent="0.2">
      <c r="A271">
        <v>8</v>
      </c>
      <c r="B271" t="s">
        <v>221</v>
      </c>
      <c r="C271" t="s">
        <v>529</v>
      </c>
      <c r="D271" t="s">
        <v>530</v>
      </c>
      <c r="E271" t="s">
        <v>335</v>
      </c>
      <c r="F271" s="3" t="s">
        <v>534</v>
      </c>
      <c r="H271" t="str">
        <f>IFERROR(_xlfn.XLOOKUP(F271,Tabelle1!A:A,Tabelle1!B:B),"")</f>
        <v/>
      </c>
      <c r="I271">
        <f t="shared" si="4"/>
        <v>0</v>
      </c>
      <c r="J271">
        <v>0</v>
      </c>
    </row>
    <row r="272" spans="1:10" ht="60" customHeight="1" x14ac:dyDescent="0.2">
      <c r="A272">
        <v>8</v>
      </c>
      <c r="B272" t="s">
        <v>221</v>
      </c>
      <c r="C272" t="s">
        <v>529</v>
      </c>
      <c r="D272" t="s">
        <v>530</v>
      </c>
      <c r="E272" t="s">
        <v>535</v>
      </c>
      <c r="F272" s="3" t="s">
        <v>536</v>
      </c>
      <c r="H272" t="str">
        <f>IFERROR(_xlfn.XLOOKUP(F272,Tabelle1!A:A,Tabelle1!B:B),"")</f>
        <v/>
      </c>
      <c r="I272">
        <f t="shared" si="4"/>
        <v>0</v>
      </c>
      <c r="J272">
        <v>0</v>
      </c>
    </row>
    <row r="273" spans="1:10" ht="60" customHeight="1" x14ac:dyDescent="0.2">
      <c r="A273">
        <v>8</v>
      </c>
      <c r="B273" t="s">
        <v>221</v>
      </c>
      <c r="C273" t="s">
        <v>529</v>
      </c>
      <c r="D273" t="s">
        <v>530</v>
      </c>
      <c r="E273" t="s">
        <v>537</v>
      </c>
      <c r="F273" s="3" t="s">
        <v>538</v>
      </c>
      <c r="H273" t="str">
        <f>IFERROR(_xlfn.XLOOKUP(F273,Tabelle1!A:A,Tabelle1!B:B),"")</f>
        <v/>
      </c>
      <c r="I273">
        <f t="shared" si="4"/>
        <v>0</v>
      </c>
      <c r="J273">
        <v>0</v>
      </c>
    </row>
    <row r="274" spans="1:10" ht="60" customHeight="1" x14ac:dyDescent="0.2">
      <c r="A274">
        <v>8</v>
      </c>
      <c r="B274" t="s">
        <v>221</v>
      </c>
      <c r="C274" t="s">
        <v>529</v>
      </c>
      <c r="D274" t="s">
        <v>530</v>
      </c>
      <c r="E274" t="s">
        <v>539</v>
      </c>
      <c r="F274" s="3" t="s">
        <v>540</v>
      </c>
      <c r="H274" t="str">
        <f>IFERROR(_xlfn.XLOOKUP(F274,Tabelle1!A:A,Tabelle1!B:B),"")</f>
        <v/>
      </c>
      <c r="I274">
        <f t="shared" si="4"/>
        <v>0</v>
      </c>
      <c r="J274">
        <v>0</v>
      </c>
    </row>
    <row r="275" spans="1:10" ht="60" customHeight="1" x14ac:dyDescent="0.2">
      <c r="A275">
        <v>8</v>
      </c>
      <c r="B275" t="s">
        <v>224</v>
      </c>
      <c r="C275" t="s">
        <v>541</v>
      </c>
      <c r="D275" t="s">
        <v>542</v>
      </c>
      <c r="E275" t="s">
        <v>227</v>
      </c>
      <c r="F275" s="3" t="s">
        <v>543</v>
      </c>
      <c r="G275">
        <v>63</v>
      </c>
      <c r="H275">
        <f>IFERROR(_xlfn.XLOOKUP(F275,Tabelle1!A:A,Tabelle1!B:B),"")</f>
        <v>63</v>
      </c>
      <c r="I275">
        <f t="shared" si="4"/>
        <v>63</v>
      </c>
      <c r="J275">
        <v>63</v>
      </c>
    </row>
    <row r="276" spans="1:10" ht="60" customHeight="1" x14ac:dyDescent="0.2">
      <c r="A276">
        <v>8</v>
      </c>
      <c r="B276" t="s">
        <v>224</v>
      </c>
      <c r="C276" t="s">
        <v>541</v>
      </c>
      <c r="D276" t="s">
        <v>542</v>
      </c>
      <c r="E276" t="s">
        <v>229</v>
      </c>
      <c r="F276" s="3" t="s">
        <v>544</v>
      </c>
      <c r="H276" t="str">
        <f>IFERROR(_xlfn.XLOOKUP(F276,Tabelle1!A:A,Tabelle1!B:B),"")</f>
        <v/>
      </c>
      <c r="I276">
        <f t="shared" si="4"/>
        <v>0</v>
      </c>
      <c r="J276">
        <v>0</v>
      </c>
    </row>
    <row r="277" spans="1:10" ht="60" customHeight="1" x14ac:dyDescent="0.2">
      <c r="A277">
        <v>8</v>
      </c>
      <c r="B277" t="s">
        <v>224</v>
      </c>
      <c r="C277" t="s">
        <v>541</v>
      </c>
      <c r="D277" t="s">
        <v>542</v>
      </c>
      <c r="E277" t="s">
        <v>231</v>
      </c>
      <c r="F277" s="3" t="s">
        <v>545</v>
      </c>
      <c r="H277" t="str">
        <f>IFERROR(_xlfn.XLOOKUP(F277,Tabelle1!A:A,Tabelle1!B:B),"")</f>
        <v/>
      </c>
      <c r="I277">
        <f t="shared" si="4"/>
        <v>0</v>
      </c>
      <c r="J277">
        <v>0</v>
      </c>
    </row>
    <row r="278" spans="1:10" ht="60" customHeight="1" x14ac:dyDescent="0.2">
      <c r="A278">
        <v>8</v>
      </c>
      <c r="B278" t="s">
        <v>224</v>
      </c>
      <c r="C278" t="s">
        <v>541</v>
      </c>
      <c r="D278" t="s">
        <v>542</v>
      </c>
      <c r="E278" t="s">
        <v>459</v>
      </c>
      <c r="F278" s="3" t="s">
        <v>546</v>
      </c>
      <c r="H278" t="str">
        <f>IFERROR(_xlfn.XLOOKUP(F278,Tabelle1!A:A,Tabelle1!B:B),"")</f>
        <v/>
      </c>
      <c r="I278">
        <f t="shared" si="4"/>
        <v>0</v>
      </c>
      <c r="J278">
        <v>0</v>
      </c>
    </row>
    <row r="279" spans="1:10" ht="60" customHeight="1" x14ac:dyDescent="0.2">
      <c r="A279">
        <v>8</v>
      </c>
      <c r="B279" t="s">
        <v>224</v>
      </c>
      <c r="C279" t="s">
        <v>541</v>
      </c>
      <c r="D279" t="s">
        <v>542</v>
      </c>
      <c r="E279" t="s">
        <v>461</v>
      </c>
      <c r="F279" s="3" t="s">
        <v>547</v>
      </c>
      <c r="H279" t="str">
        <f>IFERROR(_xlfn.XLOOKUP(F279,Tabelle1!A:A,Tabelle1!B:B),"")</f>
        <v/>
      </c>
      <c r="I279">
        <f t="shared" si="4"/>
        <v>0</v>
      </c>
      <c r="J279">
        <v>0</v>
      </c>
    </row>
    <row r="280" spans="1:10" ht="60" customHeight="1" x14ac:dyDescent="0.2">
      <c r="A280">
        <v>8</v>
      </c>
      <c r="B280" t="s">
        <v>224</v>
      </c>
      <c r="C280" t="s">
        <v>541</v>
      </c>
      <c r="D280" t="s">
        <v>542</v>
      </c>
      <c r="E280" t="s">
        <v>548</v>
      </c>
      <c r="F280" s="3" t="s">
        <v>549</v>
      </c>
      <c r="H280" t="str">
        <f>IFERROR(_xlfn.XLOOKUP(F280,Tabelle1!A:A,Tabelle1!B:B),"")</f>
        <v/>
      </c>
      <c r="I280">
        <f t="shared" si="4"/>
        <v>0</v>
      </c>
      <c r="J280">
        <v>0</v>
      </c>
    </row>
    <row r="281" spans="1:10" ht="60" customHeight="1" x14ac:dyDescent="0.2">
      <c r="A281">
        <v>8</v>
      </c>
      <c r="B281" t="s">
        <v>224</v>
      </c>
      <c r="C281" t="s">
        <v>541</v>
      </c>
      <c r="D281" t="s">
        <v>542</v>
      </c>
      <c r="E281" t="s">
        <v>550</v>
      </c>
      <c r="F281" s="3" t="s">
        <v>551</v>
      </c>
      <c r="H281" t="str">
        <f>IFERROR(_xlfn.XLOOKUP(F281,Tabelle1!A:A,Tabelle1!B:B),"")</f>
        <v/>
      </c>
      <c r="I281">
        <f t="shared" si="4"/>
        <v>0</v>
      </c>
      <c r="J281">
        <v>0</v>
      </c>
    </row>
    <row r="282" spans="1:10" ht="60" customHeight="1" x14ac:dyDescent="0.2">
      <c r="A282">
        <v>8</v>
      </c>
      <c r="B282" t="s">
        <v>233</v>
      </c>
      <c r="C282" t="s">
        <v>552</v>
      </c>
      <c r="D282" t="s">
        <v>553</v>
      </c>
      <c r="E282" t="s">
        <v>236</v>
      </c>
      <c r="F282" s="3" t="s">
        <v>554</v>
      </c>
      <c r="H282" t="str">
        <f>IFERROR(_xlfn.XLOOKUP(F282,Tabelle1!A:A,Tabelle1!B:B),"")</f>
        <v/>
      </c>
      <c r="I282">
        <f t="shared" si="4"/>
        <v>0</v>
      </c>
      <c r="J282">
        <v>0</v>
      </c>
    </row>
    <row r="283" spans="1:10" ht="60" customHeight="1" x14ac:dyDescent="0.2">
      <c r="A283">
        <v>8</v>
      </c>
      <c r="B283" t="s">
        <v>233</v>
      </c>
      <c r="C283" t="s">
        <v>552</v>
      </c>
      <c r="D283" t="s">
        <v>553</v>
      </c>
      <c r="E283" t="s">
        <v>238</v>
      </c>
      <c r="F283" s="3" t="s">
        <v>555</v>
      </c>
      <c r="H283" t="str">
        <f>IFERROR(_xlfn.XLOOKUP(F283,Tabelle1!A:A,Tabelle1!B:B),"")</f>
        <v/>
      </c>
      <c r="I283">
        <f t="shared" si="4"/>
        <v>0</v>
      </c>
      <c r="J283">
        <v>0</v>
      </c>
    </row>
    <row r="284" spans="1:10" ht="60" customHeight="1" x14ac:dyDescent="0.2">
      <c r="A284">
        <v>8</v>
      </c>
      <c r="B284" t="s">
        <v>233</v>
      </c>
      <c r="C284" t="s">
        <v>552</v>
      </c>
      <c r="D284" t="s">
        <v>553</v>
      </c>
      <c r="E284" t="s">
        <v>344</v>
      </c>
      <c r="F284" s="3" t="s">
        <v>556</v>
      </c>
      <c r="H284" t="str">
        <f>IFERROR(_xlfn.XLOOKUP(F284,Tabelle1!A:A,Tabelle1!B:B),"")</f>
        <v/>
      </c>
      <c r="I284">
        <f t="shared" si="4"/>
        <v>0</v>
      </c>
      <c r="J284">
        <v>0</v>
      </c>
    </row>
    <row r="285" spans="1:10" ht="60" customHeight="1" x14ac:dyDescent="0.2">
      <c r="A285">
        <v>8</v>
      </c>
      <c r="B285" t="s">
        <v>233</v>
      </c>
      <c r="C285" t="s">
        <v>552</v>
      </c>
      <c r="D285" t="s">
        <v>553</v>
      </c>
      <c r="E285" t="s">
        <v>467</v>
      </c>
      <c r="F285" s="3" t="s">
        <v>557</v>
      </c>
      <c r="H285" t="str">
        <f>IFERROR(_xlfn.XLOOKUP(F285,Tabelle1!A:A,Tabelle1!B:B),"")</f>
        <v/>
      </c>
      <c r="I285">
        <f t="shared" si="4"/>
        <v>0</v>
      </c>
      <c r="J285">
        <v>0</v>
      </c>
    </row>
    <row r="286" spans="1:10" ht="60" customHeight="1" x14ac:dyDescent="0.2">
      <c r="A286">
        <v>8</v>
      </c>
      <c r="B286" t="s">
        <v>233</v>
      </c>
      <c r="C286" t="s">
        <v>552</v>
      </c>
      <c r="D286" t="s">
        <v>553</v>
      </c>
      <c r="E286" t="s">
        <v>558</v>
      </c>
      <c r="F286" s="3" t="s">
        <v>559</v>
      </c>
      <c r="H286" t="str">
        <f>IFERROR(_xlfn.XLOOKUP(F286,Tabelle1!A:A,Tabelle1!B:B),"")</f>
        <v/>
      </c>
      <c r="I286">
        <f t="shared" si="4"/>
        <v>0</v>
      </c>
      <c r="J286">
        <v>0</v>
      </c>
    </row>
    <row r="287" spans="1:10" ht="60" customHeight="1" x14ac:dyDescent="0.2">
      <c r="A287">
        <v>8</v>
      </c>
      <c r="B287" t="s">
        <v>233</v>
      </c>
      <c r="C287" t="s">
        <v>552</v>
      </c>
      <c r="D287" t="s">
        <v>553</v>
      </c>
      <c r="E287" t="s">
        <v>560</v>
      </c>
      <c r="F287" s="3" t="s">
        <v>561</v>
      </c>
      <c r="H287" t="str">
        <f>IFERROR(_xlfn.XLOOKUP(F287,Tabelle1!A:A,Tabelle1!B:B),"")</f>
        <v/>
      </c>
      <c r="I287">
        <f t="shared" si="4"/>
        <v>0</v>
      </c>
      <c r="J287">
        <v>0</v>
      </c>
    </row>
    <row r="288" spans="1:10" ht="60" customHeight="1" x14ac:dyDescent="0.2">
      <c r="A288">
        <v>8</v>
      </c>
      <c r="B288" t="s">
        <v>240</v>
      </c>
      <c r="C288" t="s">
        <v>94</v>
      </c>
      <c r="D288" t="s">
        <v>562</v>
      </c>
      <c r="E288" t="s">
        <v>243</v>
      </c>
      <c r="F288" s="3" t="s">
        <v>563</v>
      </c>
      <c r="H288" t="str">
        <f>IFERROR(_xlfn.XLOOKUP(F288,Tabelle1!A:A,Tabelle1!B:B),"")</f>
        <v/>
      </c>
      <c r="I288">
        <f t="shared" si="4"/>
        <v>0</v>
      </c>
      <c r="J288">
        <v>0</v>
      </c>
    </row>
    <row r="289" spans="1:10" ht="60" customHeight="1" x14ac:dyDescent="0.2">
      <c r="A289">
        <v>8</v>
      </c>
      <c r="B289" t="s">
        <v>240</v>
      </c>
      <c r="C289" t="s">
        <v>94</v>
      </c>
      <c r="D289" t="s">
        <v>562</v>
      </c>
      <c r="E289" t="s">
        <v>245</v>
      </c>
      <c r="F289" s="3" t="s">
        <v>564</v>
      </c>
      <c r="H289" t="str">
        <f>IFERROR(_xlfn.XLOOKUP(F289,Tabelle1!A:A,Tabelle1!B:B),"")</f>
        <v/>
      </c>
      <c r="I289">
        <f t="shared" si="4"/>
        <v>0</v>
      </c>
      <c r="J289">
        <v>0</v>
      </c>
    </row>
    <row r="290" spans="1:10" ht="60" customHeight="1" x14ac:dyDescent="0.2">
      <c r="A290">
        <v>8</v>
      </c>
      <c r="B290" t="s">
        <v>240</v>
      </c>
      <c r="C290" t="s">
        <v>94</v>
      </c>
      <c r="D290" t="s">
        <v>562</v>
      </c>
      <c r="E290" t="s">
        <v>247</v>
      </c>
      <c r="F290" s="3" t="s">
        <v>565</v>
      </c>
      <c r="H290" t="str">
        <f>IFERROR(_xlfn.XLOOKUP(F290,Tabelle1!A:A,Tabelle1!B:B),"")</f>
        <v/>
      </c>
      <c r="I290">
        <f t="shared" si="4"/>
        <v>0</v>
      </c>
      <c r="J290">
        <v>0</v>
      </c>
    </row>
    <row r="291" spans="1:10" ht="60" customHeight="1" x14ac:dyDescent="0.2">
      <c r="A291">
        <v>8</v>
      </c>
      <c r="B291" t="s">
        <v>240</v>
      </c>
      <c r="C291" t="s">
        <v>94</v>
      </c>
      <c r="D291" t="s">
        <v>562</v>
      </c>
      <c r="E291" t="s">
        <v>249</v>
      </c>
      <c r="F291" s="3" t="s">
        <v>566</v>
      </c>
      <c r="H291" t="str">
        <f>IFERROR(_xlfn.XLOOKUP(F291,Tabelle1!A:A,Tabelle1!B:B),"")</f>
        <v/>
      </c>
      <c r="I291">
        <f t="shared" si="4"/>
        <v>0</v>
      </c>
      <c r="J291">
        <v>0</v>
      </c>
    </row>
    <row r="292" spans="1:10" ht="60" customHeight="1" x14ac:dyDescent="0.2">
      <c r="A292">
        <v>8</v>
      </c>
      <c r="B292" t="s">
        <v>240</v>
      </c>
      <c r="C292" t="s">
        <v>94</v>
      </c>
      <c r="D292" t="s">
        <v>562</v>
      </c>
      <c r="E292" t="s">
        <v>251</v>
      </c>
      <c r="F292" s="3" t="s">
        <v>567</v>
      </c>
      <c r="H292" t="str">
        <f>IFERROR(_xlfn.XLOOKUP(F292,Tabelle1!A:A,Tabelle1!B:B),"")</f>
        <v/>
      </c>
      <c r="I292">
        <f t="shared" si="4"/>
        <v>0</v>
      </c>
      <c r="J292">
        <v>0</v>
      </c>
    </row>
    <row r="293" spans="1:10" ht="60" customHeight="1" x14ac:dyDescent="0.2">
      <c r="A293">
        <v>8</v>
      </c>
      <c r="B293" t="s">
        <v>253</v>
      </c>
      <c r="C293" t="s">
        <v>568</v>
      </c>
      <c r="D293" t="s">
        <v>569</v>
      </c>
      <c r="E293" t="s">
        <v>70</v>
      </c>
      <c r="F293" s="3" t="s">
        <v>569</v>
      </c>
      <c r="H293" t="str">
        <f>IFERROR(_xlfn.XLOOKUP(F293,Tabelle1!A:A,Tabelle1!B:B),"")</f>
        <v/>
      </c>
      <c r="I293">
        <f t="shared" si="4"/>
        <v>0</v>
      </c>
      <c r="J293">
        <v>0</v>
      </c>
    </row>
    <row r="294" spans="1:10" ht="60" customHeight="1" x14ac:dyDescent="0.2">
      <c r="A294">
        <v>8</v>
      </c>
      <c r="B294" t="s">
        <v>364</v>
      </c>
      <c r="C294" t="s">
        <v>570</v>
      </c>
      <c r="D294" t="s">
        <v>571</v>
      </c>
      <c r="E294" t="s">
        <v>367</v>
      </c>
      <c r="F294" s="3" t="s">
        <v>572</v>
      </c>
      <c r="H294" t="str">
        <f>IFERROR(_xlfn.XLOOKUP(F294,Tabelle1!A:A,Tabelle1!B:B),"")</f>
        <v/>
      </c>
      <c r="I294">
        <f t="shared" si="4"/>
        <v>0</v>
      </c>
      <c r="J294">
        <v>0</v>
      </c>
    </row>
    <row r="295" spans="1:10" ht="60" customHeight="1" x14ac:dyDescent="0.2">
      <c r="A295">
        <v>8</v>
      </c>
      <c r="B295" t="s">
        <v>364</v>
      </c>
      <c r="C295" t="s">
        <v>570</v>
      </c>
      <c r="D295" t="s">
        <v>571</v>
      </c>
      <c r="E295" t="s">
        <v>369</v>
      </c>
      <c r="F295" s="3" t="s">
        <v>573</v>
      </c>
      <c r="H295" t="str">
        <f>IFERROR(_xlfn.XLOOKUP(F295,Tabelle1!A:A,Tabelle1!B:B),"")</f>
        <v/>
      </c>
      <c r="I295">
        <f t="shared" si="4"/>
        <v>0</v>
      </c>
      <c r="J295">
        <v>0</v>
      </c>
    </row>
    <row r="296" spans="1:10" ht="60" customHeight="1" x14ac:dyDescent="0.2">
      <c r="A296">
        <v>8</v>
      </c>
      <c r="B296" t="s">
        <v>364</v>
      </c>
      <c r="C296" t="s">
        <v>570</v>
      </c>
      <c r="D296" t="s">
        <v>571</v>
      </c>
      <c r="E296" t="s">
        <v>574</v>
      </c>
      <c r="F296" s="3" t="s">
        <v>575</v>
      </c>
      <c r="H296">
        <f>IFERROR(_xlfn.XLOOKUP(F296,Tabelle1!A:A,Tabelle1!B:B),"")</f>
        <v>19</v>
      </c>
      <c r="I296">
        <f t="shared" si="4"/>
        <v>19</v>
      </c>
      <c r="J296">
        <v>19</v>
      </c>
    </row>
    <row r="297" spans="1:10" ht="60" customHeight="1" x14ac:dyDescent="0.2">
      <c r="A297">
        <v>8</v>
      </c>
      <c r="B297" t="s">
        <v>364</v>
      </c>
      <c r="C297" t="s">
        <v>570</v>
      </c>
      <c r="D297" t="s">
        <v>571</v>
      </c>
      <c r="E297" t="s">
        <v>576</v>
      </c>
      <c r="F297" s="3" t="s">
        <v>577</v>
      </c>
      <c r="H297" t="str">
        <f>IFERROR(_xlfn.XLOOKUP(F297,Tabelle1!A:A,Tabelle1!B:B),"")</f>
        <v/>
      </c>
      <c r="I297">
        <f t="shared" si="4"/>
        <v>0</v>
      </c>
      <c r="J297">
        <v>0</v>
      </c>
    </row>
    <row r="298" spans="1:10" ht="60" customHeight="1" x14ac:dyDescent="0.2">
      <c r="A298">
        <v>8</v>
      </c>
      <c r="B298" t="s">
        <v>371</v>
      </c>
      <c r="C298" t="s">
        <v>578</v>
      </c>
      <c r="D298" t="s">
        <v>579</v>
      </c>
      <c r="E298" t="s">
        <v>480</v>
      </c>
      <c r="F298" s="3" t="s">
        <v>580</v>
      </c>
      <c r="H298" t="str">
        <f>IFERROR(_xlfn.XLOOKUP(F298,Tabelle1!A:A,Tabelle1!B:B),"")</f>
        <v/>
      </c>
      <c r="I298">
        <f t="shared" si="4"/>
        <v>0</v>
      </c>
      <c r="J298">
        <v>0</v>
      </c>
    </row>
    <row r="299" spans="1:10" ht="60" customHeight="1" x14ac:dyDescent="0.2">
      <c r="A299">
        <v>8</v>
      </c>
      <c r="B299" t="s">
        <v>371</v>
      </c>
      <c r="C299" t="s">
        <v>578</v>
      </c>
      <c r="D299" t="s">
        <v>579</v>
      </c>
      <c r="E299" t="s">
        <v>482</v>
      </c>
      <c r="F299" s="3" t="s">
        <v>581</v>
      </c>
      <c r="H299" t="str">
        <f>IFERROR(_xlfn.XLOOKUP(F299,Tabelle1!A:A,Tabelle1!B:B),"")</f>
        <v/>
      </c>
      <c r="I299">
        <f t="shared" si="4"/>
        <v>0</v>
      </c>
      <c r="J299">
        <v>0</v>
      </c>
    </row>
    <row r="300" spans="1:10" ht="60" customHeight="1" x14ac:dyDescent="0.2">
      <c r="A300">
        <v>8</v>
      </c>
      <c r="B300" t="s">
        <v>371</v>
      </c>
      <c r="C300" t="s">
        <v>578</v>
      </c>
      <c r="D300" t="s">
        <v>579</v>
      </c>
      <c r="E300" t="s">
        <v>484</v>
      </c>
      <c r="F300" s="3" t="s">
        <v>582</v>
      </c>
      <c r="H300" t="str">
        <f>IFERROR(_xlfn.XLOOKUP(F300,Tabelle1!A:A,Tabelle1!B:B),"")</f>
        <v/>
      </c>
      <c r="I300">
        <f t="shared" si="4"/>
        <v>0</v>
      </c>
      <c r="J300">
        <v>0</v>
      </c>
    </row>
    <row r="301" spans="1:10" ht="60" customHeight="1" x14ac:dyDescent="0.2">
      <c r="A301">
        <v>8</v>
      </c>
      <c r="B301" t="s">
        <v>371</v>
      </c>
      <c r="C301" t="s">
        <v>578</v>
      </c>
      <c r="D301" t="s">
        <v>579</v>
      </c>
      <c r="E301" t="s">
        <v>583</v>
      </c>
      <c r="F301" s="3" t="s">
        <v>584</v>
      </c>
      <c r="H301" t="str">
        <f>IFERROR(_xlfn.XLOOKUP(F301,Tabelle1!A:A,Tabelle1!B:B),"")</f>
        <v/>
      </c>
      <c r="I301">
        <f t="shared" si="4"/>
        <v>0</v>
      </c>
      <c r="J301">
        <v>0</v>
      </c>
    </row>
    <row r="302" spans="1:10" ht="60" customHeight="1" x14ac:dyDescent="0.2">
      <c r="A302">
        <v>8</v>
      </c>
      <c r="B302" t="s">
        <v>371</v>
      </c>
      <c r="C302" t="s">
        <v>578</v>
      </c>
      <c r="D302" t="s">
        <v>579</v>
      </c>
      <c r="E302" t="s">
        <v>585</v>
      </c>
      <c r="F302" s="3" t="s">
        <v>586</v>
      </c>
      <c r="H302" t="str">
        <f>IFERROR(_xlfn.XLOOKUP(F302,Tabelle1!A:A,Tabelle1!B:B),"")</f>
        <v/>
      </c>
      <c r="I302">
        <f t="shared" si="4"/>
        <v>0</v>
      </c>
      <c r="J302">
        <v>0</v>
      </c>
    </row>
    <row r="303" spans="1:10" ht="60" customHeight="1" x14ac:dyDescent="0.2">
      <c r="A303">
        <v>8</v>
      </c>
      <c r="B303" t="s">
        <v>374</v>
      </c>
      <c r="C303" t="s">
        <v>587</v>
      </c>
      <c r="D303" t="s">
        <v>588</v>
      </c>
      <c r="E303" t="s">
        <v>589</v>
      </c>
      <c r="F303" s="3" t="s">
        <v>590</v>
      </c>
      <c r="H303" t="str">
        <f>IFERROR(_xlfn.XLOOKUP(F303,Tabelle1!A:A,Tabelle1!B:B),"")</f>
        <v/>
      </c>
      <c r="I303">
        <f t="shared" si="4"/>
        <v>0</v>
      </c>
      <c r="J303">
        <v>0</v>
      </c>
    </row>
    <row r="304" spans="1:10" ht="60" customHeight="1" x14ac:dyDescent="0.2">
      <c r="A304">
        <v>8</v>
      </c>
      <c r="B304" t="s">
        <v>374</v>
      </c>
      <c r="C304" t="s">
        <v>587</v>
      </c>
      <c r="D304" t="s">
        <v>588</v>
      </c>
      <c r="E304" t="s">
        <v>591</v>
      </c>
      <c r="F304" s="3" t="s">
        <v>592</v>
      </c>
      <c r="H304" t="str">
        <f>IFERROR(_xlfn.XLOOKUP(F304,Tabelle1!A:A,Tabelle1!B:B),"")</f>
        <v/>
      </c>
      <c r="I304">
        <f t="shared" si="4"/>
        <v>0</v>
      </c>
      <c r="J304">
        <v>0</v>
      </c>
    </row>
    <row r="305" spans="1:10" ht="60" customHeight="1" x14ac:dyDescent="0.2">
      <c r="A305">
        <v>8</v>
      </c>
      <c r="B305" t="s">
        <v>374</v>
      </c>
      <c r="C305" t="s">
        <v>587</v>
      </c>
      <c r="D305" t="s">
        <v>588</v>
      </c>
      <c r="E305" t="s">
        <v>593</v>
      </c>
      <c r="F305" s="3" t="s">
        <v>594</v>
      </c>
      <c r="H305" t="str">
        <f>IFERROR(_xlfn.XLOOKUP(F305,Tabelle1!A:A,Tabelle1!B:B),"")</f>
        <v/>
      </c>
      <c r="I305">
        <f t="shared" si="4"/>
        <v>0</v>
      </c>
      <c r="J305">
        <v>0</v>
      </c>
    </row>
    <row r="306" spans="1:10" ht="60" customHeight="1" x14ac:dyDescent="0.2">
      <c r="A306">
        <v>8</v>
      </c>
      <c r="B306" t="s">
        <v>374</v>
      </c>
      <c r="C306" t="s">
        <v>587</v>
      </c>
      <c r="D306" t="s">
        <v>588</v>
      </c>
      <c r="E306" t="s">
        <v>595</v>
      </c>
      <c r="F306" s="3" t="s">
        <v>596</v>
      </c>
      <c r="H306">
        <f>IFERROR(_xlfn.XLOOKUP(F306,Tabelle1!A:A,Tabelle1!B:B),"")</f>
        <v>71</v>
      </c>
      <c r="I306">
        <f t="shared" si="4"/>
        <v>71</v>
      </c>
      <c r="J306">
        <v>71</v>
      </c>
    </row>
    <row r="307" spans="1:10" ht="60" customHeight="1" x14ac:dyDescent="0.2">
      <c r="A307">
        <v>8</v>
      </c>
      <c r="B307" t="s">
        <v>374</v>
      </c>
      <c r="C307" t="s">
        <v>587</v>
      </c>
      <c r="D307" t="s">
        <v>588</v>
      </c>
      <c r="E307" t="s">
        <v>597</v>
      </c>
      <c r="F307" s="3" t="s">
        <v>598</v>
      </c>
      <c r="H307" t="str">
        <f>IFERROR(_xlfn.XLOOKUP(F307,Tabelle1!A:A,Tabelle1!B:B),"")</f>
        <v/>
      </c>
      <c r="I307">
        <f t="shared" si="4"/>
        <v>0</v>
      </c>
      <c r="J307">
        <v>0</v>
      </c>
    </row>
    <row r="308" spans="1:10" ht="60" customHeight="1" x14ac:dyDescent="0.2">
      <c r="A308">
        <v>8</v>
      </c>
      <c r="B308" t="s">
        <v>374</v>
      </c>
      <c r="C308" t="s">
        <v>587</v>
      </c>
      <c r="D308" t="s">
        <v>588</v>
      </c>
      <c r="E308" t="s">
        <v>599</v>
      </c>
      <c r="F308" s="3" t="s">
        <v>600</v>
      </c>
      <c r="H308" t="str">
        <f>IFERROR(_xlfn.XLOOKUP(F308,Tabelle1!A:A,Tabelle1!B:B),"")</f>
        <v/>
      </c>
      <c r="I308">
        <f t="shared" si="4"/>
        <v>0</v>
      </c>
      <c r="J308">
        <v>0</v>
      </c>
    </row>
    <row r="309" spans="1:10" ht="60" customHeight="1" x14ac:dyDescent="0.2">
      <c r="A309">
        <v>9</v>
      </c>
      <c r="B309" t="s">
        <v>105</v>
      </c>
      <c r="C309" t="s">
        <v>601</v>
      </c>
      <c r="D309" t="s">
        <v>602</v>
      </c>
      <c r="E309" t="s">
        <v>9</v>
      </c>
      <c r="F309" s="3" t="s">
        <v>603</v>
      </c>
      <c r="H309" t="str">
        <f>IFERROR(_xlfn.XLOOKUP(F309,Tabelle1!A:A,Tabelle1!B:B),"")</f>
        <v/>
      </c>
      <c r="I309">
        <f t="shared" si="4"/>
        <v>0</v>
      </c>
      <c r="J309">
        <v>0</v>
      </c>
    </row>
    <row r="310" spans="1:10" ht="60" customHeight="1" x14ac:dyDescent="0.2">
      <c r="A310">
        <v>9</v>
      </c>
      <c r="B310" t="s">
        <v>105</v>
      </c>
      <c r="C310" t="s">
        <v>601</v>
      </c>
      <c r="D310" t="s">
        <v>602</v>
      </c>
      <c r="E310" t="s">
        <v>11</v>
      </c>
      <c r="F310" s="3" t="s">
        <v>604</v>
      </c>
      <c r="H310" t="str">
        <f>IFERROR(_xlfn.XLOOKUP(F310,Tabelle1!A:A,Tabelle1!B:B),"")</f>
        <v/>
      </c>
      <c r="I310">
        <f t="shared" si="4"/>
        <v>0</v>
      </c>
      <c r="J310">
        <v>0</v>
      </c>
    </row>
    <row r="311" spans="1:10" ht="60" customHeight="1" x14ac:dyDescent="0.2">
      <c r="A311">
        <v>9</v>
      </c>
      <c r="B311" t="s">
        <v>105</v>
      </c>
      <c r="C311" t="s">
        <v>601</v>
      </c>
      <c r="D311" t="s">
        <v>602</v>
      </c>
      <c r="E311" t="s">
        <v>13</v>
      </c>
      <c r="F311" s="3" t="s">
        <v>605</v>
      </c>
      <c r="H311" t="str">
        <f>IFERROR(_xlfn.XLOOKUP(F311,Tabelle1!A:A,Tabelle1!B:B),"")</f>
        <v/>
      </c>
      <c r="I311">
        <f t="shared" si="4"/>
        <v>0</v>
      </c>
      <c r="J311">
        <v>0</v>
      </c>
    </row>
    <row r="312" spans="1:10" ht="60" customHeight="1" x14ac:dyDescent="0.2">
      <c r="A312">
        <v>10</v>
      </c>
      <c r="B312" t="s">
        <v>6</v>
      </c>
      <c r="C312" t="s">
        <v>606</v>
      </c>
      <c r="D312" t="s">
        <v>607</v>
      </c>
      <c r="E312" t="s">
        <v>16</v>
      </c>
      <c r="F312" s="3" t="s">
        <v>608</v>
      </c>
      <c r="H312" t="str">
        <f>IFERROR(_xlfn.XLOOKUP(F312,Tabelle1!A:A,Tabelle1!B:B),"")</f>
        <v/>
      </c>
      <c r="I312">
        <f t="shared" si="4"/>
        <v>0</v>
      </c>
      <c r="J312">
        <v>0</v>
      </c>
    </row>
    <row r="313" spans="1:10" ht="60" customHeight="1" x14ac:dyDescent="0.2">
      <c r="A313">
        <v>11</v>
      </c>
      <c r="B313" t="s">
        <v>105</v>
      </c>
      <c r="C313" t="s">
        <v>609</v>
      </c>
      <c r="D313" t="s">
        <v>610</v>
      </c>
      <c r="E313" t="s">
        <v>9</v>
      </c>
      <c r="F313" s="3" t="s">
        <v>611</v>
      </c>
      <c r="H313" t="str">
        <f>IFERROR(_xlfn.XLOOKUP(F313,Tabelle1!A:A,Tabelle1!B:B),"")</f>
        <v/>
      </c>
      <c r="I313">
        <f t="shared" si="4"/>
        <v>0</v>
      </c>
      <c r="J313">
        <v>0</v>
      </c>
    </row>
    <row r="314" spans="1:10" ht="60" customHeight="1" x14ac:dyDescent="0.2">
      <c r="A314">
        <v>11</v>
      </c>
      <c r="B314" t="s">
        <v>105</v>
      </c>
      <c r="C314" t="s">
        <v>609</v>
      </c>
      <c r="D314" t="s">
        <v>610</v>
      </c>
      <c r="E314" t="s">
        <v>11</v>
      </c>
      <c r="F314" s="3" t="s">
        <v>612</v>
      </c>
      <c r="H314" t="str">
        <f>IFERROR(_xlfn.XLOOKUP(F314,Tabelle1!A:A,Tabelle1!B:B),"")</f>
        <v/>
      </c>
      <c r="I314">
        <f t="shared" si="4"/>
        <v>0</v>
      </c>
      <c r="J314">
        <v>0</v>
      </c>
    </row>
    <row r="315" spans="1:10" ht="60" customHeight="1" x14ac:dyDescent="0.2">
      <c r="A315">
        <v>11</v>
      </c>
      <c r="B315" t="s">
        <v>105</v>
      </c>
      <c r="C315" t="s">
        <v>609</v>
      </c>
      <c r="D315" t="s">
        <v>610</v>
      </c>
      <c r="E315" t="s">
        <v>13</v>
      </c>
      <c r="F315" s="3" t="s">
        <v>613</v>
      </c>
      <c r="H315" t="str">
        <f>IFERROR(_xlfn.XLOOKUP(F315,Tabelle1!A:A,Tabelle1!B:B),"")</f>
        <v/>
      </c>
      <c r="I315">
        <f t="shared" si="4"/>
        <v>0</v>
      </c>
      <c r="J315">
        <v>0</v>
      </c>
    </row>
    <row r="316" spans="1:10" ht="60" customHeight="1" x14ac:dyDescent="0.2">
      <c r="A316">
        <v>11</v>
      </c>
      <c r="B316" t="s">
        <v>105</v>
      </c>
      <c r="C316" t="s">
        <v>609</v>
      </c>
      <c r="D316" t="s">
        <v>610</v>
      </c>
      <c r="E316" t="s">
        <v>111</v>
      </c>
      <c r="F316" s="3" t="s">
        <v>614</v>
      </c>
      <c r="H316" t="str">
        <f>IFERROR(_xlfn.XLOOKUP(F316,Tabelle1!A:A,Tabelle1!B:B),"")</f>
        <v/>
      </c>
      <c r="I316">
        <f t="shared" si="4"/>
        <v>0</v>
      </c>
      <c r="J316">
        <v>0</v>
      </c>
    </row>
    <row r="317" spans="1:10" ht="60" customHeight="1" x14ac:dyDescent="0.2">
      <c r="A317">
        <v>11</v>
      </c>
      <c r="B317" t="s">
        <v>123</v>
      </c>
      <c r="C317" t="s">
        <v>615</v>
      </c>
      <c r="D317" t="s">
        <v>616</v>
      </c>
      <c r="E317" t="s">
        <v>126</v>
      </c>
      <c r="F317" s="3" t="s">
        <v>617</v>
      </c>
      <c r="H317" t="str">
        <f>IFERROR(_xlfn.XLOOKUP(F317,Tabelle1!A:A,Tabelle1!B:B),"")</f>
        <v/>
      </c>
      <c r="I317">
        <f t="shared" si="4"/>
        <v>0</v>
      </c>
      <c r="J317">
        <v>0</v>
      </c>
    </row>
    <row r="318" spans="1:10" ht="60" customHeight="1" x14ac:dyDescent="0.2">
      <c r="A318">
        <v>11</v>
      </c>
      <c r="B318" t="s">
        <v>123</v>
      </c>
      <c r="C318" t="s">
        <v>615</v>
      </c>
      <c r="D318" t="s">
        <v>616</v>
      </c>
      <c r="E318" t="s">
        <v>128</v>
      </c>
      <c r="F318" s="3" t="s">
        <v>618</v>
      </c>
      <c r="H318" t="str">
        <f>IFERROR(_xlfn.XLOOKUP(F318,Tabelle1!A:A,Tabelle1!B:B),"")</f>
        <v/>
      </c>
      <c r="I318">
        <f t="shared" si="4"/>
        <v>0</v>
      </c>
      <c r="J318">
        <v>0</v>
      </c>
    </row>
    <row r="319" spans="1:10" ht="60" customHeight="1" x14ac:dyDescent="0.2">
      <c r="A319">
        <v>11</v>
      </c>
      <c r="B319" t="s">
        <v>123</v>
      </c>
      <c r="C319" t="s">
        <v>615</v>
      </c>
      <c r="D319" t="s">
        <v>616</v>
      </c>
      <c r="E319" t="s">
        <v>173</v>
      </c>
      <c r="F319" s="3" t="s">
        <v>619</v>
      </c>
      <c r="H319" t="str">
        <f>IFERROR(_xlfn.XLOOKUP(F319,Tabelle1!A:A,Tabelle1!B:B),"")</f>
        <v/>
      </c>
      <c r="I319">
        <f t="shared" si="4"/>
        <v>0</v>
      </c>
      <c r="J319">
        <v>0</v>
      </c>
    </row>
    <row r="320" spans="1:10" ht="60" customHeight="1" x14ac:dyDescent="0.2">
      <c r="A320">
        <v>11</v>
      </c>
      <c r="B320" t="s">
        <v>123</v>
      </c>
      <c r="C320" t="s">
        <v>615</v>
      </c>
      <c r="D320" t="s">
        <v>616</v>
      </c>
      <c r="E320" t="s">
        <v>175</v>
      </c>
      <c r="F320" s="3" t="s">
        <v>620</v>
      </c>
      <c r="H320" t="str">
        <f>IFERROR(_xlfn.XLOOKUP(F320,Tabelle1!A:A,Tabelle1!B:B),"")</f>
        <v/>
      </c>
      <c r="I320">
        <f t="shared" si="4"/>
        <v>0</v>
      </c>
      <c r="J320">
        <v>0</v>
      </c>
    </row>
    <row r="321" spans="1:10" ht="60" customHeight="1" x14ac:dyDescent="0.2">
      <c r="A321">
        <v>11</v>
      </c>
      <c r="B321" t="s">
        <v>130</v>
      </c>
      <c r="C321" t="s">
        <v>621</v>
      </c>
      <c r="D321" t="s">
        <v>622</v>
      </c>
      <c r="E321" t="s">
        <v>133</v>
      </c>
      <c r="F321" s="3" t="s">
        <v>623</v>
      </c>
      <c r="H321" t="str">
        <f>IFERROR(_xlfn.XLOOKUP(F321,Tabelle1!A:A,Tabelle1!B:B),"")</f>
        <v/>
      </c>
      <c r="I321">
        <f t="shared" ref="I321:J384" si="5">IF(H321&lt;&gt;"",H321,G321)</f>
        <v>0</v>
      </c>
      <c r="J321">
        <v>0</v>
      </c>
    </row>
    <row r="322" spans="1:10" ht="60" customHeight="1" x14ac:dyDescent="0.2">
      <c r="A322">
        <v>11</v>
      </c>
      <c r="B322" t="s">
        <v>130</v>
      </c>
      <c r="C322" t="s">
        <v>621</v>
      </c>
      <c r="D322" t="s">
        <v>622</v>
      </c>
      <c r="E322" t="s">
        <v>186</v>
      </c>
      <c r="F322" s="3" t="s">
        <v>624</v>
      </c>
      <c r="H322" t="str">
        <f>IFERROR(_xlfn.XLOOKUP(F322,Tabelle1!A:A,Tabelle1!B:B),"")</f>
        <v/>
      </c>
      <c r="I322">
        <f t="shared" si="5"/>
        <v>0</v>
      </c>
      <c r="J322">
        <v>0</v>
      </c>
    </row>
    <row r="323" spans="1:10" ht="60" customHeight="1" x14ac:dyDescent="0.2">
      <c r="A323">
        <v>11</v>
      </c>
      <c r="B323" t="s">
        <v>130</v>
      </c>
      <c r="C323" t="s">
        <v>621</v>
      </c>
      <c r="D323" t="s">
        <v>622</v>
      </c>
      <c r="E323" t="s">
        <v>188</v>
      </c>
      <c r="F323" s="3" t="s">
        <v>625</v>
      </c>
      <c r="H323" t="str">
        <f>IFERROR(_xlfn.XLOOKUP(F323,Tabelle1!A:A,Tabelle1!B:B),"")</f>
        <v/>
      </c>
      <c r="I323">
        <f t="shared" si="5"/>
        <v>0</v>
      </c>
      <c r="J323">
        <v>0</v>
      </c>
    </row>
    <row r="324" spans="1:10" ht="60" customHeight="1" x14ac:dyDescent="0.2">
      <c r="A324">
        <v>11</v>
      </c>
      <c r="B324" t="s">
        <v>130</v>
      </c>
      <c r="C324" t="s">
        <v>621</v>
      </c>
      <c r="D324" t="s">
        <v>622</v>
      </c>
      <c r="E324" t="s">
        <v>190</v>
      </c>
      <c r="F324" s="3" t="s">
        <v>626</v>
      </c>
      <c r="H324" t="str">
        <f>IFERROR(_xlfn.XLOOKUP(F324,Tabelle1!A:A,Tabelle1!B:B),"")</f>
        <v/>
      </c>
      <c r="I324">
        <f t="shared" si="5"/>
        <v>0</v>
      </c>
      <c r="J324">
        <v>0</v>
      </c>
    </row>
    <row r="325" spans="1:10" ht="60" customHeight="1" x14ac:dyDescent="0.2">
      <c r="A325">
        <v>11</v>
      </c>
      <c r="B325" t="s">
        <v>135</v>
      </c>
      <c r="C325" t="s">
        <v>627</v>
      </c>
      <c r="D325" t="s">
        <v>628</v>
      </c>
      <c r="E325" t="s">
        <v>138</v>
      </c>
      <c r="F325" s="3" t="s">
        <v>629</v>
      </c>
      <c r="H325" t="str">
        <f>IFERROR(_xlfn.XLOOKUP(F325,Tabelle1!A:A,Tabelle1!B:B),"")</f>
        <v/>
      </c>
      <c r="I325">
        <f t="shared" si="5"/>
        <v>0</v>
      </c>
      <c r="J325">
        <v>0</v>
      </c>
    </row>
    <row r="326" spans="1:10" ht="60" customHeight="1" x14ac:dyDescent="0.2">
      <c r="A326">
        <v>11</v>
      </c>
      <c r="B326" t="s">
        <v>135</v>
      </c>
      <c r="C326" t="s">
        <v>627</v>
      </c>
      <c r="D326" t="s">
        <v>628</v>
      </c>
      <c r="E326" t="s">
        <v>140</v>
      </c>
      <c r="F326" s="3" t="s">
        <v>630</v>
      </c>
      <c r="H326" t="str">
        <f>IFERROR(_xlfn.XLOOKUP(F326,Tabelle1!A:A,Tabelle1!B:B),"")</f>
        <v/>
      </c>
      <c r="I326">
        <f t="shared" si="5"/>
        <v>0</v>
      </c>
      <c r="J326">
        <v>0</v>
      </c>
    </row>
    <row r="327" spans="1:10" ht="60" customHeight="1" x14ac:dyDescent="0.2">
      <c r="A327">
        <v>11</v>
      </c>
      <c r="B327" t="s">
        <v>135</v>
      </c>
      <c r="C327" t="s">
        <v>627</v>
      </c>
      <c r="D327" t="s">
        <v>628</v>
      </c>
      <c r="E327" t="s">
        <v>142</v>
      </c>
      <c r="F327" s="3" t="s">
        <v>631</v>
      </c>
      <c r="H327" t="str">
        <f>IFERROR(_xlfn.XLOOKUP(F327,Tabelle1!A:A,Tabelle1!B:B),"")</f>
        <v/>
      </c>
      <c r="I327">
        <f t="shared" si="5"/>
        <v>0</v>
      </c>
      <c r="J327">
        <v>0</v>
      </c>
    </row>
    <row r="328" spans="1:10" ht="60" customHeight="1" x14ac:dyDescent="0.2">
      <c r="A328">
        <v>11</v>
      </c>
      <c r="B328" t="s">
        <v>148</v>
      </c>
      <c r="C328" t="s">
        <v>632</v>
      </c>
      <c r="D328" t="s">
        <v>633</v>
      </c>
      <c r="E328" t="s">
        <v>70</v>
      </c>
      <c r="F328" s="3" t="s">
        <v>633</v>
      </c>
      <c r="H328" t="str">
        <f>IFERROR(_xlfn.XLOOKUP(F328,Tabelle1!A:A,Tabelle1!B:B),"")</f>
        <v/>
      </c>
      <c r="I328">
        <f t="shared" si="5"/>
        <v>0</v>
      </c>
      <c r="J328">
        <v>0</v>
      </c>
    </row>
    <row r="329" spans="1:10" ht="60" customHeight="1" x14ac:dyDescent="0.2">
      <c r="A329">
        <v>11</v>
      </c>
      <c r="B329" t="s">
        <v>155</v>
      </c>
      <c r="C329" t="s">
        <v>634</v>
      </c>
      <c r="D329" t="s">
        <v>635</v>
      </c>
      <c r="E329" t="s">
        <v>206</v>
      </c>
      <c r="F329" s="3" t="s">
        <v>636</v>
      </c>
      <c r="G329">
        <v>49</v>
      </c>
      <c r="H329" t="str">
        <f>IFERROR(_xlfn.XLOOKUP(F329,Tabelle1!A:A,Tabelle1!B:B),"")</f>
        <v/>
      </c>
      <c r="I329">
        <f t="shared" si="5"/>
        <v>49</v>
      </c>
      <c r="J329">
        <v>49</v>
      </c>
    </row>
    <row r="330" spans="1:10" ht="60" customHeight="1" x14ac:dyDescent="0.2">
      <c r="A330">
        <v>11</v>
      </c>
      <c r="B330" t="s">
        <v>155</v>
      </c>
      <c r="C330" t="s">
        <v>634</v>
      </c>
      <c r="D330" t="s">
        <v>635</v>
      </c>
      <c r="E330" t="s">
        <v>208</v>
      </c>
      <c r="F330" s="3" t="s">
        <v>637</v>
      </c>
      <c r="H330" t="str">
        <f>IFERROR(_xlfn.XLOOKUP(F330,Tabelle1!A:A,Tabelle1!B:B),"")</f>
        <v/>
      </c>
      <c r="I330">
        <f t="shared" si="5"/>
        <v>0</v>
      </c>
      <c r="J330">
        <v>0</v>
      </c>
    </row>
    <row r="331" spans="1:10" ht="60" customHeight="1" x14ac:dyDescent="0.2">
      <c r="A331">
        <v>11</v>
      </c>
      <c r="B331" t="s">
        <v>155</v>
      </c>
      <c r="C331" t="s">
        <v>634</v>
      </c>
      <c r="D331" t="s">
        <v>635</v>
      </c>
      <c r="E331" t="s">
        <v>210</v>
      </c>
      <c r="F331" s="3" t="s">
        <v>638</v>
      </c>
      <c r="H331" t="str">
        <f>IFERROR(_xlfn.XLOOKUP(F331,Tabelle1!A:A,Tabelle1!B:B),"")</f>
        <v/>
      </c>
      <c r="I331">
        <f t="shared" si="5"/>
        <v>0</v>
      </c>
      <c r="J331">
        <v>0</v>
      </c>
    </row>
    <row r="332" spans="1:10" ht="60" customHeight="1" x14ac:dyDescent="0.2">
      <c r="A332">
        <v>11</v>
      </c>
      <c r="B332" t="s">
        <v>214</v>
      </c>
      <c r="C332" t="s">
        <v>639</v>
      </c>
      <c r="D332" t="s">
        <v>640</v>
      </c>
      <c r="E332" t="s">
        <v>70</v>
      </c>
      <c r="F332" s="3" t="s">
        <v>640</v>
      </c>
      <c r="H332" t="str">
        <f>IFERROR(_xlfn.XLOOKUP(F332,Tabelle1!A:A,Tabelle1!B:B),"")</f>
        <v/>
      </c>
      <c r="I332">
        <f t="shared" si="5"/>
        <v>0</v>
      </c>
      <c r="J332">
        <v>0</v>
      </c>
    </row>
    <row r="333" spans="1:10" ht="60" customHeight="1" x14ac:dyDescent="0.2">
      <c r="A333">
        <v>11</v>
      </c>
      <c r="B333" t="s">
        <v>221</v>
      </c>
      <c r="C333" t="s">
        <v>641</v>
      </c>
      <c r="D333" t="s">
        <v>642</v>
      </c>
      <c r="E333" t="s">
        <v>329</v>
      </c>
      <c r="F333" s="3" t="s">
        <v>643</v>
      </c>
      <c r="H333" t="str">
        <f>IFERROR(_xlfn.XLOOKUP(F333,Tabelle1!A:A,Tabelle1!B:B),"")</f>
        <v/>
      </c>
      <c r="I333">
        <f t="shared" si="5"/>
        <v>0</v>
      </c>
      <c r="J333">
        <v>0</v>
      </c>
    </row>
    <row r="334" spans="1:10" ht="60" customHeight="1" x14ac:dyDescent="0.2">
      <c r="A334">
        <v>11</v>
      </c>
      <c r="B334" t="s">
        <v>221</v>
      </c>
      <c r="C334" t="s">
        <v>641</v>
      </c>
      <c r="D334" t="s">
        <v>642</v>
      </c>
      <c r="E334" t="s">
        <v>331</v>
      </c>
      <c r="F334" s="3">
        <v>15</v>
      </c>
      <c r="H334" t="str">
        <f>IFERROR(_xlfn.XLOOKUP(F334,Tabelle1!A:A,Tabelle1!B:B),"")</f>
        <v/>
      </c>
      <c r="I334">
        <f t="shared" si="5"/>
        <v>0</v>
      </c>
      <c r="J334">
        <v>0</v>
      </c>
    </row>
    <row r="335" spans="1:10" ht="60" customHeight="1" x14ac:dyDescent="0.2">
      <c r="A335">
        <v>11</v>
      </c>
      <c r="B335" t="s">
        <v>221</v>
      </c>
      <c r="C335" t="s">
        <v>641</v>
      </c>
      <c r="D335" t="s">
        <v>642</v>
      </c>
      <c r="E335" t="s">
        <v>333</v>
      </c>
      <c r="F335" s="3" t="s">
        <v>644</v>
      </c>
      <c r="H335">
        <f>IFERROR(_xlfn.XLOOKUP(F335,Tabelle1!A:A,Tabelle1!B:B),"")</f>
        <v>46</v>
      </c>
      <c r="I335">
        <f t="shared" si="5"/>
        <v>46</v>
      </c>
      <c r="J335">
        <v>46</v>
      </c>
    </row>
    <row r="336" spans="1:10" ht="60" customHeight="1" x14ac:dyDescent="0.2">
      <c r="A336">
        <v>11</v>
      </c>
      <c r="B336" t="s">
        <v>221</v>
      </c>
      <c r="C336" t="s">
        <v>641</v>
      </c>
      <c r="D336" t="s">
        <v>642</v>
      </c>
      <c r="E336" t="s">
        <v>335</v>
      </c>
      <c r="F336" s="3" t="s">
        <v>645</v>
      </c>
      <c r="G336">
        <v>15</v>
      </c>
      <c r="H336" t="str">
        <f>IFERROR(_xlfn.XLOOKUP(F336,Tabelle1!A:A,Tabelle1!B:B),"")</f>
        <v/>
      </c>
      <c r="I336">
        <f t="shared" si="5"/>
        <v>15</v>
      </c>
      <c r="J336">
        <v>15</v>
      </c>
    </row>
    <row r="337" spans="1:10" ht="60" customHeight="1" x14ac:dyDescent="0.2">
      <c r="A337">
        <v>11</v>
      </c>
      <c r="B337" t="s">
        <v>221</v>
      </c>
      <c r="C337" t="s">
        <v>641</v>
      </c>
      <c r="D337" t="s">
        <v>642</v>
      </c>
      <c r="E337" t="s">
        <v>535</v>
      </c>
      <c r="F337" s="3" t="s">
        <v>646</v>
      </c>
      <c r="H337">
        <f>IFERROR(_xlfn.XLOOKUP(F337,Tabelle1!A:A,Tabelle1!B:B),"")</f>
        <v>46</v>
      </c>
      <c r="I337">
        <f t="shared" si="5"/>
        <v>46</v>
      </c>
      <c r="J337">
        <v>46</v>
      </c>
    </row>
    <row r="338" spans="1:10" ht="60" customHeight="1" x14ac:dyDescent="0.2">
      <c r="A338">
        <v>11</v>
      </c>
      <c r="B338" t="s">
        <v>221</v>
      </c>
      <c r="C338" t="s">
        <v>641</v>
      </c>
      <c r="D338" t="s">
        <v>642</v>
      </c>
      <c r="E338" t="s">
        <v>537</v>
      </c>
      <c r="F338" s="3" t="s">
        <v>647</v>
      </c>
      <c r="H338" t="str">
        <f>IFERROR(_xlfn.XLOOKUP(F338,Tabelle1!A:A,Tabelle1!B:B),"")</f>
        <v/>
      </c>
      <c r="I338">
        <f t="shared" si="5"/>
        <v>0</v>
      </c>
      <c r="J338">
        <v>0</v>
      </c>
    </row>
    <row r="339" spans="1:10" ht="60" customHeight="1" x14ac:dyDescent="0.2">
      <c r="A339">
        <v>11</v>
      </c>
      <c r="B339" t="s">
        <v>221</v>
      </c>
      <c r="C339" t="s">
        <v>641</v>
      </c>
      <c r="D339" t="s">
        <v>642</v>
      </c>
      <c r="E339" t="s">
        <v>539</v>
      </c>
      <c r="F339" s="3" t="s">
        <v>648</v>
      </c>
      <c r="H339" t="str">
        <f>IFERROR(_xlfn.XLOOKUP(F339,Tabelle1!A:A,Tabelle1!B:B),"")</f>
        <v/>
      </c>
      <c r="I339">
        <f t="shared" si="5"/>
        <v>0</v>
      </c>
      <c r="J339">
        <v>0</v>
      </c>
    </row>
    <row r="340" spans="1:10" ht="60" customHeight="1" x14ac:dyDescent="0.2">
      <c r="A340">
        <v>11</v>
      </c>
      <c r="B340" t="s">
        <v>221</v>
      </c>
      <c r="C340" t="s">
        <v>641</v>
      </c>
      <c r="D340" t="s">
        <v>642</v>
      </c>
      <c r="E340" t="s">
        <v>649</v>
      </c>
      <c r="F340" s="3" t="s">
        <v>650</v>
      </c>
      <c r="H340" t="str">
        <f>IFERROR(_xlfn.XLOOKUP(F340,Tabelle1!A:A,Tabelle1!B:B),"")</f>
        <v/>
      </c>
      <c r="I340">
        <f t="shared" si="5"/>
        <v>0</v>
      </c>
      <c r="J340">
        <v>0</v>
      </c>
    </row>
    <row r="341" spans="1:10" ht="60" customHeight="1" x14ac:dyDescent="0.2">
      <c r="A341">
        <v>11</v>
      </c>
      <c r="B341" t="s">
        <v>221</v>
      </c>
      <c r="C341" t="s">
        <v>641</v>
      </c>
      <c r="D341" t="s">
        <v>642</v>
      </c>
      <c r="E341" t="s">
        <v>651</v>
      </c>
      <c r="F341" s="3" t="s">
        <v>652</v>
      </c>
      <c r="H341" t="str">
        <f>IFERROR(_xlfn.XLOOKUP(F341,Tabelle1!A:A,Tabelle1!B:B),"")</f>
        <v/>
      </c>
      <c r="I341">
        <f t="shared" si="5"/>
        <v>0</v>
      </c>
      <c r="J341">
        <v>0</v>
      </c>
    </row>
    <row r="342" spans="1:10" ht="60" customHeight="1" x14ac:dyDescent="0.2">
      <c r="A342">
        <v>11</v>
      </c>
      <c r="B342" t="s">
        <v>224</v>
      </c>
      <c r="C342" t="s">
        <v>653</v>
      </c>
      <c r="D342" t="s">
        <v>654</v>
      </c>
      <c r="E342" t="s">
        <v>227</v>
      </c>
      <c r="F342" s="3" t="s">
        <v>655</v>
      </c>
      <c r="H342" t="str">
        <f>IFERROR(_xlfn.XLOOKUP(F342,Tabelle1!A:A,Tabelle1!B:B),"")</f>
        <v/>
      </c>
      <c r="I342">
        <f t="shared" si="5"/>
        <v>0</v>
      </c>
      <c r="J342">
        <v>0</v>
      </c>
    </row>
    <row r="343" spans="1:10" ht="60" customHeight="1" x14ac:dyDescent="0.2">
      <c r="A343">
        <v>11</v>
      </c>
      <c r="B343" t="s">
        <v>224</v>
      </c>
      <c r="C343" t="s">
        <v>653</v>
      </c>
      <c r="D343" t="s">
        <v>654</v>
      </c>
      <c r="E343" t="s">
        <v>229</v>
      </c>
      <c r="F343" s="3" t="s">
        <v>656</v>
      </c>
      <c r="H343" t="str">
        <f>IFERROR(_xlfn.XLOOKUP(F343,Tabelle1!A:A,Tabelle1!B:B),"")</f>
        <v/>
      </c>
      <c r="I343">
        <f t="shared" si="5"/>
        <v>0</v>
      </c>
      <c r="J343">
        <v>0</v>
      </c>
    </row>
    <row r="344" spans="1:10" ht="60" customHeight="1" x14ac:dyDescent="0.2">
      <c r="A344">
        <v>11</v>
      </c>
      <c r="B344" t="s">
        <v>224</v>
      </c>
      <c r="C344" t="s">
        <v>653</v>
      </c>
      <c r="D344" t="s">
        <v>654</v>
      </c>
      <c r="E344" t="s">
        <v>231</v>
      </c>
      <c r="F344" s="3" t="s">
        <v>657</v>
      </c>
      <c r="H344" t="str">
        <f>IFERROR(_xlfn.XLOOKUP(F344,Tabelle1!A:A,Tabelle1!B:B),"")</f>
        <v/>
      </c>
      <c r="I344">
        <f t="shared" si="5"/>
        <v>0</v>
      </c>
      <c r="J344">
        <v>0</v>
      </c>
    </row>
    <row r="345" spans="1:10" ht="60" customHeight="1" x14ac:dyDescent="0.2">
      <c r="A345">
        <v>11</v>
      </c>
      <c r="B345" t="s">
        <v>224</v>
      </c>
      <c r="C345" t="s">
        <v>653</v>
      </c>
      <c r="D345" t="s">
        <v>654</v>
      </c>
      <c r="E345" t="s">
        <v>459</v>
      </c>
      <c r="F345" s="3" t="s">
        <v>658</v>
      </c>
      <c r="H345" t="str">
        <f>IFERROR(_xlfn.XLOOKUP(F345,Tabelle1!A:A,Tabelle1!B:B),"")</f>
        <v/>
      </c>
      <c r="I345">
        <f t="shared" si="5"/>
        <v>0</v>
      </c>
      <c r="J345">
        <v>0</v>
      </c>
    </row>
    <row r="346" spans="1:10" ht="60" customHeight="1" x14ac:dyDescent="0.2">
      <c r="A346">
        <v>11</v>
      </c>
      <c r="B346" t="s">
        <v>224</v>
      </c>
      <c r="C346" t="s">
        <v>653</v>
      </c>
      <c r="D346" t="s">
        <v>654</v>
      </c>
      <c r="E346" t="s">
        <v>461</v>
      </c>
      <c r="F346" s="3" t="s">
        <v>659</v>
      </c>
      <c r="H346" t="str">
        <f>IFERROR(_xlfn.XLOOKUP(F346,Tabelle1!A:A,Tabelle1!B:B),"")</f>
        <v/>
      </c>
      <c r="I346">
        <f t="shared" si="5"/>
        <v>0</v>
      </c>
      <c r="J346">
        <v>0</v>
      </c>
    </row>
    <row r="347" spans="1:10" ht="60" customHeight="1" x14ac:dyDescent="0.2">
      <c r="A347">
        <v>11</v>
      </c>
      <c r="B347" t="s">
        <v>224</v>
      </c>
      <c r="C347" t="s">
        <v>653</v>
      </c>
      <c r="D347" t="s">
        <v>654</v>
      </c>
      <c r="E347" t="s">
        <v>548</v>
      </c>
      <c r="F347" s="3" t="s">
        <v>660</v>
      </c>
      <c r="H347" t="str">
        <f>IFERROR(_xlfn.XLOOKUP(F347,Tabelle1!A:A,Tabelle1!B:B),"")</f>
        <v/>
      </c>
      <c r="I347">
        <f t="shared" si="5"/>
        <v>0</v>
      </c>
      <c r="J347">
        <v>0</v>
      </c>
    </row>
    <row r="348" spans="1:10" ht="60" customHeight="1" x14ac:dyDescent="0.2">
      <c r="A348">
        <v>11</v>
      </c>
      <c r="B348" t="s">
        <v>233</v>
      </c>
      <c r="C348" t="s">
        <v>661</v>
      </c>
      <c r="D348" t="s">
        <v>662</v>
      </c>
      <c r="E348" t="s">
        <v>236</v>
      </c>
      <c r="F348" s="3" t="s">
        <v>663</v>
      </c>
      <c r="H348" t="str">
        <f>IFERROR(_xlfn.XLOOKUP(F348,Tabelle1!A:A,Tabelle1!B:B),"")</f>
        <v/>
      </c>
      <c r="I348">
        <f t="shared" si="5"/>
        <v>0</v>
      </c>
      <c r="J348">
        <v>0</v>
      </c>
    </row>
    <row r="349" spans="1:10" ht="60" customHeight="1" x14ac:dyDescent="0.2">
      <c r="A349">
        <v>11</v>
      </c>
      <c r="B349" t="s">
        <v>233</v>
      </c>
      <c r="C349" t="s">
        <v>661</v>
      </c>
      <c r="D349" t="s">
        <v>662</v>
      </c>
      <c r="E349" t="s">
        <v>238</v>
      </c>
      <c r="F349" s="3" t="s">
        <v>664</v>
      </c>
      <c r="H349" t="str">
        <f>IFERROR(_xlfn.XLOOKUP(F349,Tabelle1!A:A,Tabelle1!B:B),"")</f>
        <v/>
      </c>
      <c r="I349">
        <f t="shared" si="5"/>
        <v>0</v>
      </c>
      <c r="J349">
        <v>0</v>
      </c>
    </row>
    <row r="350" spans="1:10" ht="60" customHeight="1" x14ac:dyDescent="0.2">
      <c r="A350">
        <v>11</v>
      </c>
      <c r="B350" t="s">
        <v>233</v>
      </c>
      <c r="C350" t="s">
        <v>661</v>
      </c>
      <c r="D350" t="s">
        <v>662</v>
      </c>
      <c r="E350" t="s">
        <v>344</v>
      </c>
      <c r="F350" s="3" t="s">
        <v>665</v>
      </c>
      <c r="H350" t="str">
        <f>IFERROR(_xlfn.XLOOKUP(F350,Tabelle1!A:A,Tabelle1!B:B),"")</f>
        <v/>
      </c>
      <c r="I350">
        <f t="shared" si="5"/>
        <v>0</v>
      </c>
      <c r="J350">
        <v>0</v>
      </c>
    </row>
    <row r="351" spans="1:10" ht="60" customHeight="1" x14ac:dyDescent="0.2">
      <c r="A351">
        <v>11</v>
      </c>
      <c r="B351" t="s">
        <v>240</v>
      </c>
      <c r="C351" t="s">
        <v>666</v>
      </c>
      <c r="D351" t="s">
        <v>667</v>
      </c>
      <c r="E351" t="s">
        <v>243</v>
      </c>
      <c r="F351" s="3" t="s">
        <v>668</v>
      </c>
      <c r="H351" t="str">
        <f>IFERROR(_xlfn.XLOOKUP(F351,Tabelle1!A:A,Tabelle1!B:B),"")</f>
        <v/>
      </c>
      <c r="I351">
        <f t="shared" si="5"/>
        <v>0</v>
      </c>
      <c r="J351">
        <v>0</v>
      </c>
    </row>
    <row r="352" spans="1:10" ht="60" customHeight="1" x14ac:dyDescent="0.2">
      <c r="A352">
        <v>11</v>
      </c>
      <c r="B352" t="s">
        <v>240</v>
      </c>
      <c r="C352" t="s">
        <v>666</v>
      </c>
      <c r="D352" t="s">
        <v>667</v>
      </c>
      <c r="E352" t="s">
        <v>245</v>
      </c>
      <c r="F352" s="3" t="s">
        <v>669</v>
      </c>
      <c r="H352" t="str">
        <f>IFERROR(_xlfn.XLOOKUP(F352,Tabelle1!A:A,Tabelle1!B:B),"")</f>
        <v/>
      </c>
      <c r="I352">
        <f t="shared" si="5"/>
        <v>0</v>
      </c>
      <c r="J352">
        <v>0</v>
      </c>
    </row>
    <row r="353" spans="1:10" ht="60" customHeight="1" x14ac:dyDescent="0.2">
      <c r="A353">
        <v>11</v>
      </c>
      <c r="B353" t="s">
        <v>240</v>
      </c>
      <c r="C353" t="s">
        <v>666</v>
      </c>
      <c r="D353" t="s">
        <v>667</v>
      </c>
      <c r="E353" t="s">
        <v>247</v>
      </c>
      <c r="F353" s="3" t="s">
        <v>670</v>
      </c>
      <c r="H353" t="str">
        <f>IFERROR(_xlfn.XLOOKUP(F353,Tabelle1!A:A,Tabelle1!B:B),"")</f>
        <v/>
      </c>
      <c r="I353">
        <f t="shared" si="5"/>
        <v>0</v>
      </c>
      <c r="J353">
        <v>0</v>
      </c>
    </row>
    <row r="354" spans="1:10" ht="60" customHeight="1" x14ac:dyDescent="0.2">
      <c r="A354">
        <v>11</v>
      </c>
      <c r="B354" t="s">
        <v>253</v>
      </c>
      <c r="C354" t="s">
        <v>671</v>
      </c>
      <c r="D354" t="s">
        <v>672</v>
      </c>
      <c r="E354" t="s">
        <v>256</v>
      </c>
      <c r="F354" s="3" t="s">
        <v>673</v>
      </c>
      <c r="H354" t="str">
        <f>IFERROR(_xlfn.XLOOKUP(F354,Tabelle1!A:A,Tabelle1!B:B),"")</f>
        <v/>
      </c>
      <c r="I354">
        <f t="shared" si="5"/>
        <v>0</v>
      </c>
      <c r="J354">
        <v>0</v>
      </c>
    </row>
    <row r="355" spans="1:10" ht="60" customHeight="1" x14ac:dyDescent="0.2">
      <c r="A355">
        <v>11</v>
      </c>
      <c r="B355" t="s">
        <v>253</v>
      </c>
      <c r="C355" t="s">
        <v>671</v>
      </c>
      <c r="D355" t="s">
        <v>672</v>
      </c>
      <c r="E355" t="s">
        <v>258</v>
      </c>
      <c r="F355" s="3" t="s">
        <v>674</v>
      </c>
      <c r="H355" t="str">
        <f>IFERROR(_xlfn.XLOOKUP(F355,Tabelle1!A:A,Tabelle1!B:B),"")</f>
        <v/>
      </c>
      <c r="I355">
        <f t="shared" si="5"/>
        <v>0</v>
      </c>
      <c r="J355">
        <v>0</v>
      </c>
    </row>
    <row r="356" spans="1:10" ht="60" customHeight="1" x14ac:dyDescent="0.2">
      <c r="A356">
        <v>11</v>
      </c>
      <c r="B356" t="s">
        <v>253</v>
      </c>
      <c r="C356" t="s">
        <v>671</v>
      </c>
      <c r="D356" t="s">
        <v>672</v>
      </c>
      <c r="E356" t="s">
        <v>260</v>
      </c>
      <c r="F356" s="3" t="s">
        <v>675</v>
      </c>
      <c r="H356" t="str">
        <f>IFERROR(_xlfn.XLOOKUP(F356,Tabelle1!A:A,Tabelle1!B:B),"")</f>
        <v/>
      </c>
      <c r="I356">
        <f t="shared" si="5"/>
        <v>0</v>
      </c>
      <c r="J356">
        <v>0</v>
      </c>
    </row>
    <row r="357" spans="1:10" ht="60" customHeight="1" x14ac:dyDescent="0.2">
      <c r="A357">
        <v>11</v>
      </c>
      <c r="B357" t="s">
        <v>253</v>
      </c>
      <c r="C357" t="s">
        <v>671</v>
      </c>
      <c r="D357" t="s">
        <v>672</v>
      </c>
      <c r="E357" t="s">
        <v>262</v>
      </c>
      <c r="F357" s="3" t="s">
        <v>676</v>
      </c>
      <c r="H357" t="str">
        <f>IFERROR(_xlfn.XLOOKUP(F357,Tabelle1!A:A,Tabelle1!B:B),"")</f>
        <v/>
      </c>
      <c r="I357">
        <f t="shared" si="5"/>
        <v>0</v>
      </c>
      <c r="J357">
        <v>0</v>
      </c>
    </row>
    <row r="358" spans="1:10" ht="60" customHeight="1" x14ac:dyDescent="0.2">
      <c r="A358">
        <v>11</v>
      </c>
      <c r="B358" t="s">
        <v>364</v>
      </c>
      <c r="C358" t="s">
        <v>677</v>
      </c>
      <c r="D358" t="s">
        <v>678</v>
      </c>
      <c r="E358" t="s">
        <v>367</v>
      </c>
      <c r="F358" s="3" t="s">
        <v>679</v>
      </c>
      <c r="H358" t="str">
        <f>IFERROR(_xlfn.XLOOKUP(F358,Tabelle1!A:A,Tabelle1!B:B),"")</f>
        <v/>
      </c>
      <c r="I358">
        <f t="shared" si="5"/>
        <v>0</v>
      </c>
      <c r="J358">
        <v>0</v>
      </c>
    </row>
    <row r="359" spans="1:10" ht="60" customHeight="1" x14ac:dyDescent="0.2">
      <c r="A359">
        <v>11</v>
      </c>
      <c r="B359" t="s">
        <v>364</v>
      </c>
      <c r="C359" t="s">
        <v>677</v>
      </c>
      <c r="D359" t="s">
        <v>678</v>
      </c>
      <c r="E359" t="s">
        <v>369</v>
      </c>
      <c r="F359" s="3" t="s">
        <v>680</v>
      </c>
      <c r="H359" t="str">
        <f>IFERROR(_xlfn.XLOOKUP(F359,Tabelle1!A:A,Tabelle1!B:B),"")</f>
        <v/>
      </c>
      <c r="I359">
        <f t="shared" si="5"/>
        <v>0</v>
      </c>
      <c r="J359">
        <v>0</v>
      </c>
    </row>
    <row r="360" spans="1:10" ht="60" customHeight="1" x14ac:dyDescent="0.2">
      <c r="A360">
        <v>11</v>
      </c>
      <c r="B360" t="s">
        <v>364</v>
      </c>
      <c r="C360" t="s">
        <v>677</v>
      </c>
      <c r="D360" t="s">
        <v>678</v>
      </c>
      <c r="E360" t="s">
        <v>574</v>
      </c>
      <c r="F360" s="3" t="s">
        <v>681</v>
      </c>
      <c r="H360" t="str">
        <f>IFERROR(_xlfn.XLOOKUP(F360,Tabelle1!A:A,Tabelle1!B:B),"")</f>
        <v/>
      </c>
      <c r="I360">
        <f t="shared" si="5"/>
        <v>0</v>
      </c>
      <c r="J360">
        <v>0</v>
      </c>
    </row>
    <row r="361" spans="1:10" ht="60" customHeight="1" x14ac:dyDescent="0.2">
      <c r="A361">
        <v>11</v>
      </c>
      <c r="B361" t="s">
        <v>364</v>
      </c>
      <c r="C361" t="s">
        <v>677</v>
      </c>
      <c r="D361" t="s">
        <v>678</v>
      </c>
      <c r="E361" t="s">
        <v>576</v>
      </c>
      <c r="F361" s="3" t="s">
        <v>682</v>
      </c>
      <c r="H361" t="str">
        <f>IFERROR(_xlfn.XLOOKUP(F361,Tabelle1!A:A,Tabelle1!B:B),"")</f>
        <v/>
      </c>
      <c r="I361">
        <f t="shared" si="5"/>
        <v>0</v>
      </c>
      <c r="J361">
        <v>0</v>
      </c>
    </row>
    <row r="362" spans="1:10" ht="60" customHeight="1" x14ac:dyDescent="0.2">
      <c r="A362">
        <v>11</v>
      </c>
      <c r="B362" t="s">
        <v>364</v>
      </c>
      <c r="C362" t="s">
        <v>677</v>
      </c>
      <c r="D362" t="s">
        <v>678</v>
      </c>
      <c r="E362" t="s">
        <v>683</v>
      </c>
      <c r="F362" s="3" t="s">
        <v>684</v>
      </c>
      <c r="H362" t="str">
        <f>IFERROR(_xlfn.XLOOKUP(F362,Tabelle1!A:A,Tabelle1!B:B),"")</f>
        <v/>
      </c>
      <c r="I362">
        <f t="shared" si="5"/>
        <v>0</v>
      </c>
      <c r="J362">
        <v>0</v>
      </c>
    </row>
    <row r="363" spans="1:10" ht="60" customHeight="1" x14ac:dyDescent="0.2">
      <c r="A363">
        <v>11</v>
      </c>
      <c r="B363" t="s">
        <v>371</v>
      </c>
      <c r="C363" t="s">
        <v>685</v>
      </c>
      <c r="D363" t="s">
        <v>686</v>
      </c>
      <c r="E363" t="s">
        <v>480</v>
      </c>
      <c r="F363" s="3" t="s">
        <v>687</v>
      </c>
      <c r="H363" t="str">
        <f>IFERROR(_xlfn.XLOOKUP(F363,Tabelle1!A:A,Tabelle1!B:B),"")</f>
        <v/>
      </c>
      <c r="I363">
        <f t="shared" si="5"/>
        <v>0</v>
      </c>
      <c r="J363">
        <v>0</v>
      </c>
    </row>
    <row r="364" spans="1:10" ht="60" customHeight="1" x14ac:dyDescent="0.2">
      <c r="A364">
        <v>11</v>
      </c>
      <c r="B364" t="s">
        <v>371</v>
      </c>
      <c r="C364" t="s">
        <v>685</v>
      </c>
      <c r="D364" t="s">
        <v>686</v>
      </c>
      <c r="E364" t="s">
        <v>482</v>
      </c>
      <c r="F364" s="3" t="s">
        <v>688</v>
      </c>
      <c r="H364" t="str">
        <f>IFERROR(_xlfn.XLOOKUP(F364,Tabelle1!A:A,Tabelle1!B:B),"")</f>
        <v/>
      </c>
      <c r="I364">
        <f t="shared" si="5"/>
        <v>0</v>
      </c>
      <c r="J364">
        <v>0</v>
      </c>
    </row>
    <row r="365" spans="1:10" ht="60" customHeight="1" x14ac:dyDescent="0.2">
      <c r="A365">
        <v>11</v>
      </c>
      <c r="B365" t="s">
        <v>371</v>
      </c>
      <c r="C365" t="s">
        <v>685</v>
      </c>
      <c r="D365" t="s">
        <v>686</v>
      </c>
      <c r="E365" t="s">
        <v>484</v>
      </c>
      <c r="F365" s="3" t="s">
        <v>689</v>
      </c>
      <c r="H365" t="str">
        <f>IFERROR(_xlfn.XLOOKUP(F365,Tabelle1!A:A,Tabelle1!B:B),"")</f>
        <v/>
      </c>
      <c r="I365">
        <f t="shared" si="5"/>
        <v>0</v>
      </c>
      <c r="J365">
        <v>0</v>
      </c>
    </row>
    <row r="366" spans="1:10" ht="60" customHeight="1" x14ac:dyDescent="0.2">
      <c r="A366">
        <v>11</v>
      </c>
      <c r="B366" t="s">
        <v>371</v>
      </c>
      <c r="C366" t="s">
        <v>685</v>
      </c>
      <c r="D366" t="s">
        <v>686</v>
      </c>
      <c r="E366" t="s">
        <v>583</v>
      </c>
      <c r="F366" s="3" t="s">
        <v>690</v>
      </c>
      <c r="H366" t="str">
        <f>IFERROR(_xlfn.XLOOKUP(F366,Tabelle1!A:A,Tabelle1!B:B),"")</f>
        <v/>
      </c>
      <c r="I366">
        <f t="shared" si="5"/>
        <v>0</v>
      </c>
      <c r="J366">
        <v>0</v>
      </c>
    </row>
    <row r="367" spans="1:10" ht="60" customHeight="1" x14ac:dyDescent="0.2">
      <c r="A367">
        <v>11</v>
      </c>
      <c r="B367" t="s">
        <v>371</v>
      </c>
      <c r="C367" t="s">
        <v>685</v>
      </c>
      <c r="D367" t="s">
        <v>686</v>
      </c>
      <c r="E367" t="s">
        <v>585</v>
      </c>
      <c r="F367" s="3" t="s">
        <v>691</v>
      </c>
      <c r="H367" t="str">
        <f>IFERROR(_xlfn.XLOOKUP(F367,Tabelle1!A:A,Tabelle1!B:B),"")</f>
        <v/>
      </c>
      <c r="I367">
        <f t="shared" si="5"/>
        <v>0</v>
      </c>
      <c r="J367">
        <v>0</v>
      </c>
    </row>
    <row r="368" spans="1:10" ht="60" customHeight="1" x14ac:dyDescent="0.2">
      <c r="A368">
        <v>11</v>
      </c>
      <c r="B368" t="s">
        <v>374</v>
      </c>
      <c r="C368" t="s">
        <v>692</v>
      </c>
      <c r="D368" t="s">
        <v>693</v>
      </c>
      <c r="E368" t="s">
        <v>589</v>
      </c>
      <c r="F368" s="3" t="s">
        <v>694</v>
      </c>
      <c r="H368" t="str">
        <f>IFERROR(_xlfn.XLOOKUP(F368,Tabelle1!A:A,Tabelle1!B:B),"")</f>
        <v/>
      </c>
      <c r="I368">
        <f t="shared" si="5"/>
        <v>0</v>
      </c>
      <c r="J368">
        <v>0</v>
      </c>
    </row>
    <row r="369" spans="1:10" ht="60" customHeight="1" x14ac:dyDescent="0.2">
      <c r="A369">
        <v>11</v>
      </c>
      <c r="B369" t="s">
        <v>374</v>
      </c>
      <c r="C369" t="s">
        <v>692</v>
      </c>
      <c r="D369" t="s">
        <v>693</v>
      </c>
      <c r="E369" t="s">
        <v>591</v>
      </c>
      <c r="F369" s="3" t="s">
        <v>695</v>
      </c>
      <c r="H369" t="str">
        <f>IFERROR(_xlfn.XLOOKUP(F369,Tabelle1!A:A,Tabelle1!B:B),"")</f>
        <v/>
      </c>
      <c r="I369">
        <f t="shared" si="5"/>
        <v>0</v>
      </c>
      <c r="J369">
        <v>0</v>
      </c>
    </row>
    <row r="370" spans="1:10" ht="60" customHeight="1" x14ac:dyDescent="0.2">
      <c r="A370">
        <v>11</v>
      </c>
      <c r="B370" t="s">
        <v>374</v>
      </c>
      <c r="C370" t="s">
        <v>692</v>
      </c>
      <c r="D370" t="s">
        <v>693</v>
      </c>
      <c r="E370" t="s">
        <v>593</v>
      </c>
      <c r="F370" s="3" t="s">
        <v>696</v>
      </c>
      <c r="H370" t="str">
        <f>IFERROR(_xlfn.XLOOKUP(F370,Tabelle1!A:A,Tabelle1!B:B),"")</f>
        <v/>
      </c>
      <c r="I370">
        <f t="shared" si="5"/>
        <v>0</v>
      </c>
      <c r="J370">
        <v>0</v>
      </c>
    </row>
    <row r="371" spans="1:10" ht="60" customHeight="1" x14ac:dyDescent="0.2">
      <c r="A371">
        <v>11</v>
      </c>
      <c r="B371" t="s">
        <v>374</v>
      </c>
      <c r="C371" t="s">
        <v>692</v>
      </c>
      <c r="D371" t="s">
        <v>693</v>
      </c>
      <c r="E371" t="s">
        <v>595</v>
      </c>
      <c r="F371" s="3" t="s">
        <v>697</v>
      </c>
      <c r="H371" t="str">
        <f>IFERROR(_xlfn.XLOOKUP(F371,Tabelle1!A:A,Tabelle1!B:B),"")</f>
        <v/>
      </c>
      <c r="I371">
        <f t="shared" si="5"/>
        <v>0</v>
      </c>
      <c r="J371">
        <v>0</v>
      </c>
    </row>
    <row r="372" spans="1:10" ht="60" customHeight="1" x14ac:dyDescent="0.2">
      <c r="A372">
        <v>11</v>
      </c>
      <c r="B372" t="s">
        <v>374</v>
      </c>
      <c r="C372" t="s">
        <v>692</v>
      </c>
      <c r="D372" t="s">
        <v>693</v>
      </c>
      <c r="E372" t="s">
        <v>597</v>
      </c>
      <c r="F372" s="3" t="s">
        <v>698</v>
      </c>
      <c r="H372" t="str">
        <f>IFERROR(_xlfn.XLOOKUP(F372,Tabelle1!A:A,Tabelle1!B:B),"")</f>
        <v/>
      </c>
      <c r="I372">
        <f t="shared" si="5"/>
        <v>0</v>
      </c>
      <c r="J372">
        <v>0</v>
      </c>
    </row>
    <row r="373" spans="1:10" ht="60" customHeight="1" x14ac:dyDescent="0.2">
      <c r="A373">
        <v>11</v>
      </c>
      <c r="B373" t="s">
        <v>377</v>
      </c>
      <c r="C373" t="s">
        <v>699</v>
      </c>
      <c r="D373" t="s">
        <v>700</v>
      </c>
      <c r="E373" t="s">
        <v>380</v>
      </c>
      <c r="F373" s="3" t="s">
        <v>701</v>
      </c>
      <c r="H373" t="str">
        <f>IFERROR(_xlfn.XLOOKUP(F373,Tabelle1!A:A,Tabelle1!B:B),"")</f>
        <v/>
      </c>
      <c r="I373">
        <f t="shared" si="5"/>
        <v>0</v>
      </c>
      <c r="J373">
        <v>0</v>
      </c>
    </row>
    <row r="374" spans="1:10" ht="60" customHeight="1" x14ac:dyDescent="0.2">
      <c r="A374">
        <v>11</v>
      </c>
      <c r="B374" t="s">
        <v>377</v>
      </c>
      <c r="C374" t="s">
        <v>699</v>
      </c>
      <c r="D374" t="s">
        <v>700</v>
      </c>
      <c r="E374" t="s">
        <v>382</v>
      </c>
      <c r="F374" s="3" t="s">
        <v>702</v>
      </c>
      <c r="H374" t="str">
        <f>IFERROR(_xlfn.XLOOKUP(F374,Tabelle1!A:A,Tabelle1!B:B),"")</f>
        <v/>
      </c>
      <c r="I374">
        <f t="shared" si="5"/>
        <v>0</v>
      </c>
      <c r="J374">
        <v>0</v>
      </c>
    </row>
    <row r="375" spans="1:10" ht="60" customHeight="1" x14ac:dyDescent="0.2">
      <c r="A375">
        <v>11</v>
      </c>
      <c r="B375" t="s">
        <v>377</v>
      </c>
      <c r="C375" t="s">
        <v>699</v>
      </c>
      <c r="D375" t="s">
        <v>700</v>
      </c>
      <c r="E375" t="s">
        <v>384</v>
      </c>
      <c r="F375" s="3" t="s">
        <v>703</v>
      </c>
      <c r="H375" t="str">
        <f>IFERROR(_xlfn.XLOOKUP(F375,Tabelle1!A:A,Tabelle1!B:B),"")</f>
        <v/>
      </c>
      <c r="I375">
        <f t="shared" si="5"/>
        <v>0</v>
      </c>
      <c r="J375">
        <v>0</v>
      </c>
    </row>
    <row r="376" spans="1:10" ht="60" customHeight="1" x14ac:dyDescent="0.2">
      <c r="A376">
        <v>11</v>
      </c>
      <c r="B376" t="s">
        <v>377</v>
      </c>
      <c r="C376" t="s">
        <v>699</v>
      </c>
      <c r="D376" t="s">
        <v>700</v>
      </c>
      <c r="E376" t="s">
        <v>704</v>
      </c>
      <c r="F376" s="3" t="s">
        <v>705</v>
      </c>
      <c r="H376" t="str">
        <f>IFERROR(_xlfn.XLOOKUP(F376,Tabelle1!A:A,Tabelle1!B:B),"")</f>
        <v/>
      </c>
      <c r="I376">
        <f t="shared" si="5"/>
        <v>0</v>
      </c>
      <c r="J376">
        <v>0</v>
      </c>
    </row>
    <row r="377" spans="1:10" ht="60" customHeight="1" x14ac:dyDescent="0.2">
      <c r="A377">
        <v>11</v>
      </c>
      <c r="B377" t="s">
        <v>377</v>
      </c>
      <c r="C377" t="s">
        <v>699</v>
      </c>
      <c r="D377" t="s">
        <v>700</v>
      </c>
      <c r="E377" t="s">
        <v>706</v>
      </c>
      <c r="F377" s="3" t="s">
        <v>707</v>
      </c>
      <c r="H377" t="str">
        <f>IFERROR(_xlfn.XLOOKUP(F377,Tabelle1!A:A,Tabelle1!B:B),"")</f>
        <v/>
      </c>
      <c r="I377">
        <f t="shared" si="5"/>
        <v>0</v>
      </c>
      <c r="J377">
        <v>0</v>
      </c>
    </row>
    <row r="378" spans="1:10" ht="60" customHeight="1" x14ac:dyDescent="0.2">
      <c r="A378">
        <v>11</v>
      </c>
      <c r="B378" t="s">
        <v>386</v>
      </c>
      <c r="C378" t="s">
        <v>708</v>
      </c>
      <c r="D378" t="s">
        <v>709</v>
      </c>
      <c r="E378" t="s">
        <v>710</v>
      </c>
      <c r="F378" s="3" t="s">
        <v>711</v>
      </c>
      <c r="H378" t="str">
        <f>IFERROR(_xlfn.XLOOKUP(F378,Tabelle1!A:A,Tabelle1!B:B),"")</f>
        <v/>
      </c>
      <c r="I378">
        <f t="shared" si="5"/>
        <v>0</v>
      </c>
      <c r="J378">
        <v>0</v>
      </c>
    </row>
    <row r="379" spans="1:10" ht="60" customHeight="1" x14ac:dyDescent="0.2">
      <c r="A379">
        <v>11</v>
      </c>
      <c r="B379" t="s">
        <v>386</v>
      </c>
      <c r="C379" t="s">
        <v>708</v>
      </c>
      <c r="D379" t="s">
        <v>709</v>
      </c>
      <c r="E379" t="s">
        <v>712</v>
      </c>
      <c r="F379" s="3" t="s">
        <v>713</v>
      </c>
      <c r="H379" t="str">
        <f>IFERROR(_xlfn.XLOOKUP(F379,Tabelle1!A:A,Tabelle1!B:B),"")</f>
        <v/>
      </c>
      <c r="I379">
        <f t="shared" si="5"/>
        <v>0</v>
      </c>
      <c r="J379">
        <v>0</v>
      </c>
    </row>
    <row r="380" spans="1:10" ht="60" customHeight="1" x14ac:dyDescent="0.2">
      <c r="A380">
        <v>11</v>
      </c>
      <c r="B380" t="s">
        <v>386</v>
      </c>
      <c r="C380" t="s">
        <v>708</v>
      </c>
      <c r="D380" t="s">
        <v>709</v>
      </c>
      <c r="E380" t="s">
        <v>714</v>
      </c>
      <c r="F380" s="3" t="s">
        <v>715</v>
      </c>
      <c r="H380" t="str">
        <f>IFERROR(_xlfn.XLOOKUP(F380,Tabelle1!A:A,Tabelle1!B:B),"")</f>
        <v/>
      </c>
      <c r="I380">
        <f t="shared" si="5"/>
        <v>0</v>
      </c>
      <c r="J380">
        <v>0</v>
      </c>
    </row>
    <row r="381" spans="1:10" ht="60" customHeight="1" x14ac:dyDescent="0.2">
      <c r="A381">
        <v>11</v>
      </c>
      <c r="B381" t="s">
        <v>386</v>
      </c>
      <c r="C381" t="s">
        <v>708</v>
      </c>
      <c r="D381" t="s">
        <v>709</v>
      </c>
      <c r="E381" t="s">
        <v>716</v>
      </c>
      <c r="F381" s="3" t="s">
        <v>717</v>
      </c>
      <c r="H381" t="str">
        <f>IFERROR(_xlfn.XLOOKUP(F381,Tabelle1!A:A,Tabelle1!B:B),"")</f>
        <v/>
      </c>
      <c r="I381">
        <f t="shared" si="5"/>
        <v>0</v>
      </c>
      <c r="J381">
        <v>0</v>
      </c>
    </row>
    <row r="382" spans="1:10" ht="60" customHeight="1" x14ac:dyDescent="0.2">
      <c r="A382">
        <v>11</v>
      </c>
      <c r="B382" t="s">
        <v>386</v>
      </c>
      <c r="C382" t="s">
        <v>708</v>
      </c>
      <c r="D382" t="s">
        <v>709</v>
      </c>
      <c r="E382" t="s">
        <v>718</v>
      </c>
      <c r="F382" s="3" t="s">
        <v>719</v>
      </c>
      <c r="H382" t="str">
        <f>IFERROR(_xlfn.XLOOKUP(F382,Tabelle1!A:A,Tabelle1!B:B),"")</f>
        <v/>
      </c>
      <c r="I382">
        <f t="shared" si="5"/>
        <v>0</v>
      </c>
      <c r="J382">
        <v>0</v>
      </c>
    </row>
    <row r="383" spans="1:10" ht="60" customHeight="1" x14ac:dyDescent="0.2">
      <c r="A383">
        <v>11</v>
      </c>
      <c r="B383" t="s">
        <v>386</v>
      </c>
      <c r="C383" t="s">
        <v>708</v>
      </c>
      <c r="D383" t="s">
        <v>709</v>
      </c>
      <c r="E383" t="s">
        <v>720</v>
      </c>
      <c r="F383" s="3" t="s">
        <v>721</v>
      </c>
      <c r="H383" t="str">
        <f>IFERROR(_xlfn.XLOOKUP(F383,Tabelle1!A:A,Tabelle1!B:B),"")</f>
        <v/>
      </c>
      <c r="I383">
        <f t="shared" si="5"/>
        <v>0</v>
      </c>
      <c r="J383">
        <v>0</v>
      </c>
    </row>
    <row r="384" spans="1:10" ht="60" customHeight="1" x14ac:dyDescent="0.2">
      <c r="A384">
        <v>11</v>
      </c>
      <c r="B384" t="s">
        <v>389</v>
      </c>
      <c r="C384" t="s">
        <v>722</v>
      </c>
      <c r="D384" t="s">
        <v>723</v>
      </c>
      <c r="E384" t="s">
        <v>392</v>
      </c>
      <c r="F384" s="3" t="s">
        <v>724</v>
      </c>
      <c r="H384" t="str">
        <f>IFERROR(_xlfn.XLOOKUP(F384,Tabelle1!A:A,Tabelle1!B:B),"")</f>
        <v/>
      </c>
      <c r="I384">
        <f t="shared" si="5"/>
        <v>0</v>
      </c>
      <c r="J384">
        <v>0</v>
      </c>
    </row>
    <row r="385" spans="1:10" ht="60" customHeight="1" x14ac:dyDescent="0.2">
      <c r="A385">
        <v>11</v>
      </c>
      <c r="B385" t="s">
        <v>389</v>
      </c>
      <c r="C385" t="s">
        <v>722</v>
      </c>
      <c r="D385" t="s">
        <v>723</v>
      </c>
      <c r="E385" t="s">
        <v>394</v>
      </c>
      <c r="F385" s="3" t="s">
        <v>725</v>
      </c>
      <c r="H385" t="str">
        <f>IFERROR(_xlfn.XLOOKUP(F385,Tabelle1!A:A,Tabelle1!B:B),"")</f>
        <v/>
      </c>
      <c r="I385">
        <f t="shared" ref="I385:J448" si="6">IF(H385&lt;&gt;"",H385,G385)</f>
        <v>0</v>
      </c>
      <c r="J385">
        <v>0</v>
      </c>
    </row>
    <row r="386" spans="1:10" ht="60" customHeight="1" x14ac:dyDescent="0.2">
      <c r="A386">
        <v>11</v>
      </c>
      <c r="B386" t="s">
        <v>389</v>
      </c>
      <c r="C386" t="s">
        <v>722</v>
      </c>
      <c r="D386" t="s">
        <v>723</v>
      </c>
      <c r="E386" t="s">
        <v>396</v>
      </c>
      <c r="F386" s="3" t="s">
        <v>726</v>
      </c>
      <c r="H386" t="str">
        <f>IFERROR(_xlfn.XLOOKUP(F386,Tabelle1!A:A,Tabelle1!B:B),"")</f>
        <v/>
      </c>
      <c r="I386">
        <f t="shared" si="6"/>
        <v>0</v>
      </c>
      <c r="J386">
        <v>0</v>
      </c>
    </row>
    <row r="387" spans="1:10" ht="60" customHeight="1" x14ac:dyDescent="0.2">
      <c r="A387">
        <v>11</v>
      </c>
      <c r="B387" t="s">
        <v>389</v>
      </c>
      <c r="C387" t="s">
        <v>722</v>
      </c>
      <c r="D387" t="s">
        <v>723</v>
      </c>
      <c r="E387" t="s">
        <v>398</v>
      </c>
      <c r="F387" s="3" t="s">
        <v>727</v>
      </c>
      <c r="H387" t="str">
        <f>IFERROR(_xlfn.XLOOKUP(F387,Tabelle1!A:A,Tabelle1!B:B),"")</f>
        <v/>
      </c>
      <c r="I387">
        <f t="shared" si="6"/>
        <v>0</v>
      </c>
      <c r="J387">
        <v>0</v>
      </c>
    </row>
    <row r="388" spans="1:10" ht="60" customHeight="1" x14ac:dyDescent="0.2">
      <c r="A388">
        <v>11</v>
      </c>
      <c r="B388" t="s">
        <v>402</v>
      </c>
      <c r="C388" t="s">
        <v>728</v>
      </c>
      <c r="D388" t="s">
        <v>729</v>
      </c>
      <c r="E388" t="s">
        <v>70</v>
      </c>
      <c r="F388" s="3" t="s">
        <v>729</v>
      </c>
      <c r="H388" t="str">
        <f>IFERROR(_xlfn.XLOOKUP(F388,Tabelle1!A:A,Tabelle1!B:B),"")</f>
        <v/>
      </c>
      <c r="I388">
        <f t="shared" si="6"/>
        <v>0</v>
      </c>
      <c r="J388">
        <v>0</v>
      </c>
    </row>
    <row r="389" spans="1:10" ht="60" customHeight="1" x14ac:dyDescent="0.2">
      <c r="A389">
        <v>11</v>
      </c>
      <c r="B389" t="s">
        <v>409</v>
      </c>
      <c r="C389" t="s">
        <v>730</v>
      </c>
      <c r="D389" t="s">
        <v>731</v>
      </c>
      <c r="E389" t="s">
        <v>412</v>
      </c>
      <c r="F389" s="3" t="s">
        <v>732</v>
      </c>
      <c r="H389" t="str">
        <f>IFERROR(_xlfn.XLOOKUP(F389,Tabelle1!A:A,Tabelle1!B:B),"")</f>
        <v/>
      </c>
      <c r="I389">
        <f t="shared" si="6"/>
        <v>0</v>
      </c>
      <c r="J389">
        <v>0</v>
      </c>
    </row>
    <row r="390" spans="1:10" ht="60" customHeight="1" x14ac:dyDescent="0.2">
      <c r="A390">
        <v>11</v>
      </c>
      <c r="B390" t="s">
        <v>409</v>
      </c>
      <c r="C390" t="s">
        <v>730</v>
      </c>
      <c r="D390" t="s">
        <v>731</v>
      </c>
      <c r="E390" t="s">
        <v>414</v>
      </c>
      <c r="F390" s="3" t="s">
        <v>733</v>
      </c>
      <c r="H390" t="str">
        <f>IFERROR(_xlfn.XLOOKUP(F390,Tabelle1!A:A,Tabelle1!B:B),"")</f>
        <v/>
      </c>
      <c r="I390">
        <f t="shared" si="6"/>
        <v>0</v>
      </c>
      <c r="J390">
        <v>0</v>
      </c>
    </row>
    <row r="391" spans="1:10" ht="60" customHeight="1" x14ac:dyDescent="0.2">
      <c r="A391">
        <v>11</v>
      </c>
      <c r="B391" t="s">
        <v>409</v>
      </c>
      <c r="C391" t="s">
        <v>730</v>
      </c>
      <c r="D391" t="s">
        <v>731</v>
      </c>
      <c r="E391" t="s">
        <v>416</v>
      </c>
      <c r="F391" s="3" t="s">
        <v>734</v>
      </c>
      <c r="H391">
        <f>IFERROR(_xlfn.XLOOKUP(F391,Tabelle1!A:A,Tabelle1!B:B),"")</f>
        <v>68</v>
      </c>
      <c r="I391">
        <f t="shared" si="6"/>
        <v>68</v>
      </c>
      <c r="J391">
        <v>68</v>
      </c>
    </row>
    <row r="392" spans="1:10" ht="60" customHeight="1" x14ac:dyDescent="0.2">
      <c r="A392">
        <v>11</v>
      </c>
      <c r="B392" t="s">
        <v>735</v>
      </c>
      <c r="C392" t="s">
        <v>736</v>
      </c>
      <c r="D392" t="s">
        <v>737</v>
      </c>
      <c r="E392" t="s">
        <v>738</v>
      </c>
      <c r="F392" s="3" t="s">
        <v>739</v>
      </c>
      <c r="H392" t="str">
        <f>IFERROR(_xlfn.XLOOKUP(F392,Tabelle1!A:A,Tabelle1!B:B),"")</f>
        <v/>
      </c>
      <c r="I392">
        <f t="shared" si="6"/>
        <v>0</v>
      </c>
      <c r="J392">
        <v>0</v>
      </c>
    </row>
    <row r="393" spans="1:10" ht="60" customHeight="1" x14ac:dyDescent="0.2">
      <c r="A393">
        <v>11</v>
      </c>
      <c r="B393" t="s">
        <v>735</v>
      </c>
      <c r="C393" t="s">
        <v>736</v>
      </c>
      <c r="D393" t="s">
        <v>737</v>
      </c>
      <c r="E393" t="s">
        <v>740</v>
      </c>
      <c r="F393" s="3" t="s">
        <v>741</v>
      </c>
      <c r="H393" t="str">
        <f>IFERROR(_xlfn.XLOOKUP(F393,Tabelle1!A:A,Tabelle1!B:B),"")</f>
        <v/>
      </c>
      <c r="I393">
        <f t="shared" si="6"/>
        <v>0</v>
      </c>
      <c r="J393">
        <v>0</v>
      </c>
    </row>
    <row r="394" spans="1:10" ht="60" customHeight="1" x14ac:dyDescent="0.2">
      <c r="A394">
        <v>11</v>
      </c>
      <c r="B394" t="s">
        <v>735</v>
      </c>
      <c r="C394" t="s">
        <v>736</v>
      </c>
      <c r="D394" t="s">
        <v>737</v>
      </c>
      <c r="E394" t="s">
        <v>742</v>
      </c>
      <c r="F394" s="3" t="s">
        <v>743</v>
      </c>
      <c r="H394" t="str">
        <f>IFERROR(_xlfn.XLOOKUP(F394,Tabelle1!A:A,Tabelle1!B:B),"")</f>
        <v/>
      </c>
      <c r="I394">
        <f t="shared" si="6"/>
        <v>0</v>
      </c>
      <c r="J394">
        <v>0</v>
      </c>
    </row>
    <row r="395" spans="1:10" ht="60" customHeight="1" x14ac:dyDescent="0.2">
      <c r="A395">
        <v>11</v>
      </c>
      <c r="B395" t="s">
        <v>735</v>
      </c>
      <c r="C395" t="s">
        <v>736</v>
      </c>
      <c r="D395" t="s">
        <v>737</v>
      </c>
      <c r="E395" t="s">
        <v>744</v>
      </c>
      <c r="F395" s="3" t="s">
        <v>745</v>
      </c>
      <c r="H395" t="str">
        <f>IFERROR(_xlfn.XLOOKUP(F395,Tabelle1!A:A,Tabelle1!B:B),"")</f>
        <v/>
      </c>
      <c r="I395">
        <f t="shared" si="6"/>
        <v>0</v>
      </c>
      <c r="J395">
        <v>0</v>
      </c>
    </row>
    <row r="396" spans="1:10" ht="60" customHeight="1" x14ac:dyDescent="0.2">
      <c r="A396">
        <v>11</v>
      </c>
      <c r="B396" t="s">
        <v>746</v>
      </c>
      <c r="C396" t="s">
        <v>747</v>
      </c>
      <c r="D396" t="s">
        <v>748</v>
      </c>
      <c r="E396" t="s">
        <v>749</v>
      </c>
      <c r="F396" s="3" t="s">
        <v>750</v>
      </c>
      <c r="H396" t="str">
        <f>IFERROR(_xlfn.XLOOKUP(F396,Tabelle1!A:A,Tabelle1!B:B),"")</f>
        <v/>
      </c>
      <c r="I396">
        <f t="shared" si="6"/>
        <v>0</v>
      </c>
      <c r="J396">
        <v>0</v>
      </c>
    </row>
    <row r="397" spans="1:10" ht="60" customHeight="1" x14ac:dyDescent="0.2">
      <c r="A397">
        <v>11</v>
      </c>
      <c r="B397" t="s">
        <v>746</v>
      </c>
      <c r="C397" t="s">
        <v>747</v>
      </c>
      <c r="D397" t="s">
        <v>748</v>
      </c>
      <c r="E397" t="s">
        <v>751</v>
      </c>
      <c r="F397" s="3" t="s">
        <v>752</v>
      </c>
      <c r="H397" t="str">
        <f>IFERROR(_xlfn.XLOOKUP(F397,Tabelle1!A:A,Tabelle1!B:B),"")</f>
        <v/>
      </c>
      <c r="I397">
        <f t="shared" si="6"/>
        <v>0</v>
      </c>
      <c r="J397">
        <v>0</v>
      </c>
    </row>
    <row r="398" spans="1:10" ht="60" customHeight="1" x14ac:dyDescent="0.2">
      <c r="A398">
        <v>11</v>
      </c>
      <c r="B398" t="s">
        <v>746</v>
      </c>
      <c r="C398" t="s">
        <v>747</v>
      </c>
      <c r="D398" t="s">
        <v>748</v>
      </c>
      <c r="E398" t="s">
        <v>753</v>
      </c>
      <c r="F398" s="3" t="s">
        <v>754</v>
      </c>
      <c r="H398" t="str">
        <f>IFERROR(_xlfn.XLOOKUP(F398,Tabelle1!A:A,Tabelle1!B:B),"")</f>
        <v/>
      </c>
      <c r="I398">
        <f t="shared" si="6"/>
        <v>0</v>
      </c>
      <c r="J398">
        <v>0</v>
      </c>
    </row>
    <row r="399" spans="1:10" ht="60" customHeight="1" x14ac:dyDescent="0.2">
      <c r="A399">
        <v>11</v>
      </c>
      <c r="B399" t="s">
        <v>755</v>
      </c>
      <c r="C399" t="s">
        <v>756</v>
      </c>
      <c r="D399" t="s">
        <v>757</v>
      </c>
      <c r="E399" t="s">
        <v>758</v>
      </c>
      <c r="F399" s="3" t="s">
        <v>759</v>
      </c>
      <c r="H399" t="str">
        <f>IFERROR(_xlfn.XLOOKUP(F399,Tabelle1!A:A,Tabelle1!B:B),"")</f>
        <v/>
      </c>
      <c r="I399">
        <f t="shared" si="6"/>
        <v>0</v>
      </c>
      <c r="J399">
        <v>0</v>
      </c>
    </row>
    <row r="400" spans="1:10" ht="60" customHeight="1" x14ac:dyDescent="0.2">
      <c r="A400">
        <v>11</v>
      </c>
      <c r="B400" t="s">
        <v>755</v>
      </c>
      <c r="C400" t="s">
        <v>756</v>
      </c>
      <c r="D400" t="s">
        <v>757</v>
      </c>
      <c r="E400" t="s">
        <v>760</v>
      </c>
      <c r="F400" s="3" t="s">
        <v>761</v>
      </c>
      <c r="H400" t="str">
        <f>IFERROR(_xlfn.XLOOKUP(F400,Tabelle1!A:A,Tabelle1!B:B),"")</f>
        <v/>
      </c>
      <c r="I400">
        <f t="shared" si="6"/>
        <v>0</v>
      </c>
      <c r="J400">
        <v>0</v>
      </c>
    </row>
    <row r="401" spans="1:10" ht="60" customHeight="1" x14ac:dyDescent="0.2">
      <c r="A401">
        <v>11</v>
      </c>
      <c r="B401" t="s">
        <v>755</v>
      </c>
      <c r="C401" t="s">
        <v>756</v>
      </c>
      <c r="D401" t="s">
        <v>757</v>
      </c>
      <c r="E401" t="s">
        <v>762</v>
      </c>
      <c r="F401" s="3" t="s">
        <v>763</v>
      </c>
      <c r="H401" t="str">
        <f>IFERROR(_xlfn.XLOOKUP(F401,Tabelle1!A:A,Tabelle1!B:B),"")</f>
        <v/>
      </c>
      <c r="I401">
        <f t="shared" si="6"/>
        <v>0</v>
      </c>
      <c r="J401">
        <v>0</v>
      </c>
    </row>
    <row r="402" spans="1:10" ht="60" customHeight="1" x14ac:dyDescent="0.2">
      <c r="A402">
        <v>11</v>
      </c>
      <c r="B402" t="s">
        <v>764</v>
      </c>
      <c r="C402" t="s">
        <v>765</v>
      </c>
      <c r="D402" t="s">
        <v>766</v>
      </c>
      <c r="E402" t="s">
        <v>767</v>
      </c>
      <c r="F402" s="3" t="s">
        <v>768</v>
      </c>
      <c r="H402" t="str">
        <f>IFERROR(_xlfn.XLOOKUP(F402,Tabelle1!A:A,Tabelle1!B:B),"")</f>
        <v/>
      </c>
      <c r="I402">
        <f t="shared" si="6"/>
        <v>0</v>
      </c>
      <c r="J402">
        <v>0</v>
      </c>
    </row>
    <row r="403" spans="1:10" ht="60" customHeight="1" x14ac:dyDescent="0.2">
      <c r="A403">
        <v>11</v>
      </c>
      <c r="B403" t="s">
        <v>764</v>
      </c>
      <c r="C403" t="s">
        <v>765</v>
      </c>
      <c r="D403" t="s">
        <v>766</v>
      </c>
      <c r="E403" t="s">
        <v>769</v>
      </c>
      <c r="F403" s="3" t="s">
        <v>770</v>
      </c>
      <c r="H403" t="str">
        <f>IFERROR(_xlfn.XLOOKUP(F403,Tabelle1!A:A,Tabelle1!B:B),"")</f>
        <v/>
      </c>
      <c r="I403">
        <f t="shared" si="6"/>
        <v>0</v>
      </c>
      <c r="J403">
        <v>0</v>
      </c>
    </row>
    <row r="404" spans="1:10" ht="60" customHeight="1" x14ac:dyDescent="0.2">
      <c r="A404">
        <v>11</v>
      </c>
      <c r="B404" t="s">
        <v>764</v>
      </c>
      <c r="C404" t="s">
        <v>765</v>
      </c>
      <c r="D404" t="s">
        <v>766</v>
      </c>
      <c r="E404" t="s">
        <v>771</v>
      </c>
      <c r="F404" s="3" t="s">
        <v>772</v>
      </c>
      <c r="H404" t="str">
        <f>IFERROR(_xlfn.XLOOKUP(F404,Tabelle1!A:A,Tabelle1!B:B),"")</f>
        <v/>
      </c>
      <c r="I404">
        <f t="shared" si="6"/>
        <v>0</v>
      </c>
      <c r="J404">
        <v>0</v>
      </c>
    </row>
    <row r="405" spans="1:10" ht="60" customHeight="1" x14ac:dyDescent="0.2">
      <c r="A405">
        <v>11</v>
      </c>
      <c r="B405" t="s">
        <v>764</v>
      </c>
      <c r="C405" t="s">
        <v>765</v>
      </c>
      <c r="D405" t="s">
        <v>766</v>
      </c>
      <c r="E405" t="s">
        <v>773</v>
      </c>
      <c r="F405" s="3" t="s">
        <v>774</v>
      </c>
      <c r="H405" t="str">
        <f>IFERROR(_xlfn.XLOOKUP(F405,Tabelle1!A:A,Tabelle1!B:B),"")</f>
        <v/>
      </c>
      <c r="I405">
        <f t="shared" si="6"/>
        <v>0</v>
      </c>
      <c r="J405">
        <v>0</v>
      </c>
    </row>
    <row r="406" spans="1:10" ht="60" customHeight="1" x14ac:dyDescent="0.2">
      <c r="A406">
        <v>11</v>
      </c>
      <c r="B406" t="s">
        <v>764</v>
      </c>
      <c r="C406" t="s">
        <v>765</v>
      </c>
      <c r="D406" t="s">
        <v>766</v>
      </c>
      <c r="E406" t="s">
        <v>775</v>
      </c>
      <c r="F406" s="3" t="s">
        <v>776</v>
      </c>
      <c r="H406" t="str">
        <f>IFERROR(_xlfn.XLOOKUP(F406,Tabelle1!A:A,Tabelle1!B:B),"")</f>
        <v/>
      </c>
      <c r="I406">
        <f t="shared" si="6"/>
        <v>0</v>
      </c>
      <c r="J406">
        <v>0</v>
      </c>
    </row>
    <row r="407" spans="1:10" ht="60" customHeight="1" x14ac:dyDescent="0.2">
      <c r="A407">
        <v>11</v>
      </c>
      <c r="B407" t="s">
        <v>764</v>
      </c>
      <c r="C407" t="s">
        <v>765</v>
      </c>
      <c r="D407" t="s">
        <v>766</v>
      </c>
      <c r="E407" t="s">
        <v>777</v>
      </c>
      <c r="F407" s="3" t="s">
        <v>778</v>
      </c>
      <c r="H407" t="str">
        <f>IFERROR(_xlfn.XLOOKUP(F407,Tabelle1!A:A,Tabelle1!B:B),"")</f>
        <v/>
      </c>
      <c r="I407">
        <f t="shared" si="6"/>
        <v>0</v>
      </c>
      <c r="J407">
        <v>0</v>
      </c>
    </row>
    <row r="408" spans="1:10" ht="60" customHeight="1" x14ac:dyDescent="0.2">
      <c r="A408">
        <v>11</v>
      </c>
      <c r="B408" t="s">
        <v>779</v>
      </c>
      <c r="C408" t="s">
        <v>780</v>
      </c>
      <c r="D408" t="s">
        <v>781</v>
      </c>
      <c r="E408" t="s">
        <v>782</v>
      </c>
      <c r="F408" s="3" t="s">
        <v>783</v>
      </c>
      <c r="H408" t="str">
        <f>IFERROR(_xlfn.XLOOKUP(F408,Tabelle1!A:A,Tabelle1!B:B),"")</f>
        <v/>
      </c>
      <c r="I408">
        <f t="shared" si="6"/>
        <v>0</v>
      </c>
      <c r="J408">
        <v>0</v>
      </c>
    </row>
    <row r="409" spans="1:10" ht="60" customHeight="1" x14ac:dyDescent="0.2">
      <c r="A409">
        <v>11</v>
      </c>
      <c r="B409" t="s">
        <v>779</v>
      </c>
      <c r="C409" t="s">
        <v>780</v>
      </c>
      <c r="D409" t="s">
        <v>781</v>
      </c>
      <c r="E409" t="s">
        <v>784</v>
      </c>
      <c r="F409" s="3" t="s">
        <v>785</v>
      </c>
      <c r="H409" t="str">
        <f>IFERROR(_xlfn.XLOOKUP(F409,Tabelle1!A:A,Tabelle1!B:B),"")</f>
        <v/>
      </c>
      <c r="I409">
        <f t="shared" si="6"/>
        <v>0</v>
      </c>
      <c r="J409">
        <v>0</v>
      </c>
    </row>
    <row r="410" spans="1:10" ht="60" customHeight="1" x14ac:dyDescent="0.2">
      <c r="A410">
        <v>11</v>
      </c>
      <c r="B410" t="s">
        <v>786</v>
      </c>
      <c r="C410" t="s">
        <v>787</v>
      </c>
      <c r="D410" t="s">
        <v>788</v>
      </c>
      <c r="E410" t="s">
        <v>789</v>
      </c>
      <c r="F410" s="3" t="s">
        <v>790</v>
      </c>
      <c r="H410" t="str">
        <f>IFERROR(_xlfn.XLOOKUP(F410,Tabelle1!A:A,Tabelle1!B:B),"")</f>
        <v/>
      </c>
      <c r="I410">
        <f t="shared" si="6"/>
        <v>0</v>
      </c>
      <c r="J410">
        <v>0</v>
      </c>
    </row>
    <row r="411" spans="1:10" ht="60" customHeight="1" x14ac:dyDescent="0.2">
      <c r="A411">
        <v>11</v>
      </c>
      <c r="B411" t="s">
        <v>786</v>
      </c>
      <c r="C411" t="s">
        <v>787</v>
      </c>
      <c r="D411" t="s">
        <v>788</v>
      </c>
      <c r="E411" t="s">
        <v>791</v>
      </c>
      <c r="F411" s="3" t="s">
        <v>792</v>
      </c>
      <c r="H411" t="str">
        <f>IFERROR(_xlfn.XLOOKUP(F411,Tabelle1!A:A,Tabelle1!B:B),"")</f>
        <v/>
      </c>
      <c r="I411">
        <f t="shared" si="6"/>
        <v>0</v>
      </c>
      <c r="J411">
        <v>0</v>
      </c>
    </row>
    <row r="412" spans="1:10" ht="60" customHeight="1" x14ac:dyDescent="0.2">
      <c r="A412">
        <v>11</v>
      </c>
      <c r="B412" t="s">
        <v>786</v>
      </c>
      <c r="C412" t="s">
        <v>787</v>
      </c>
      <c r="D412" t="s">
        <v>788</v>
      </c>
      <c r="E412" t="s">
        <v>793</v>
      </c>
      <c r="F412" s="3" t="s">
        <v>794</v>
      </c>
      <c r="H412" t="str">
        <f>IFERROR(_xlfn.XLOOKUP(F412,Tabelle1!A:A,Tabelle1!B:B),"")</f>
        <v/>
      </c>
      <c r="I412">
        <f t="shared" si="6"/>
        <v>0</v>
      </c>
      <c r="J412">
        <v>0</v>
      </c>
    </row>
    <row r="413" spans="1:10" ht="60" customHeight="1" x14ac:dyDescent="0.2">
      <c r="A413">
        <v>11</v>
      </c>
      <c r="B413" t="s">
        <v>786</v>
      </c>
      <c r="C413" t="s">
        <v>787</v>
      </c>
      <c r="D413" t="s">
        <v>788</v>
      </c>
      <c r="E413" t="s">
        <v>795</v>
      </c>
      <c r="F413" s="3" t="s">
        <v>796</v>
      </c>
      <c r="G413">
        <v>75</v>
      </c>
      <c r="H413" t="str">
        <f>IFERROR(_xlfn.XLOOKUP(F413,Tabelle1!A:A,Tabelle1!B:B),"")</f>
        <v/>
      </c>
      <c r="I413">
        <f t="shared" si="6"/>
        <v>75</v>
      </c>
      <c r="J413">
        <v>75</v>
      </c>
    </row>
    <row r="414" spans="1:10" ht="60" customHeight="1" x14ac:dyDescent="0.2">
      <c r="A414">
        <v>12</v>
      </c>
      <c r="B414" t="s">
        <v>105</v>
      </c>
      <c r="C414" t="s">
        <v>797</v>
      </c>
      <c r="D414" t="s">
        <v>798</v>
      </c>
      <c r="E414" t="s">
        <v>9</v>
      </c>
      <c r="F414" s="3" t="s">
        <v>799</v>
      </c>
      <c r="H414" t="str">
        <f>IFERROR(_xlfn.XLOOKUP(F414,Tabelle1!A:A,Tabelle1!B:B),"")</f>
        <v/>
      </c>
      <c r="I414">
        <f t="shared" si="6"/>
        <v>0</v>
      </c>
      <c r="J414">
        <v>0</v>
      </c>
    </row>
    <row r="415" spans="1:10" ht="60" customHeight="1" x14ac:dyDescent="0.2">
      <c r="A415">
        <v>12</v>
      </c>
      <c r="B415" t="s">
        <v>105</v>
      </c>
      <c r="C415" t="s">
        <v>797</v>
      </c>
      <c r="D415" t="s">
        <v>798</v>
      </c>
      <c r="E415" t="s">
        <v>11</v>
      </c>
      <c r="F415" s="3" t="s">
        <v>800</v>
      </c>
      <c r="H415" t="str">
        <f>IFERROR(_xlfn.XLOOKUP(F415,Tabelle1!A:A,Tabelle1!B:B),"")</f>
        <v/>
      </c>
      <c r="I415">
        <f t="shared" si="6"/>
        <v>0</v>
      </c>
      <c r="J415">
        <v>0</v>
      </c>
    </row>
    <row r="416" spans="1:10" ht="60" customHeight="1" x14ac:dyDescent="0.2">
      <c r="A416">
        <v>12</v>
      </c>
      <c r="B416" t="s">
        <v>105</v>
      </c>
      <c r="C416" t="s">
        <v>797</v>
      </c>
      <c r="D416" t="s">
        <v>798</v>
      </c>
      <c r="E416" t="s">
        <v>13</v>
      </c>
      <c r="F416" s="3" t="s">
        <v>801</v>
      </c>
      <c r="H416" t="str">
        <f>IFERROR(_xlfn.XLOOKUP(F416,Tabelle1!A:A,Tabelle1!B:B),"")</f>
        <v/>
      </c>
      <c r="I416">
        <f t="shared" si="6"/>
        <v>0</v>
      </c>
      <c r="J416">
        <v>0</v>
      </c>
    </row>
    <row r="417" spans="1:10" ht="60" customHeight="1" x14ac:dyDescent="0.2">
      <c r="A417">
        <v>12</v>
      </c>
      <c r="B417" t="s">
        <v>105</v>
      </c>
      <c r="C417" t="s">
        <v>797</v>
      </c>
      <c r="D417" t="s">
        <v>798</v>
      </c>
      <c r="E417" t="s">
        <v>111</v>
      </c>
      <c r="F417" s="3" t="s">
        <v>802</v>
      </c>
      <c r="H417" t="str">
        <f>IFERROR(_xlfn.XLOOKUP(F417,Tabelle1!A:A,Tabelle1!B:B),"")</f>
        <v/>
      </c>
      <c r="I417">
        <f t="shared" si="6"/>
        <v>0</v>
      </c>
      <c r="J417">
        <v>0</v>
      </c>
    </row>
    <row r="418" spans="1:10" ht="60" customHeight="1" x14ac:dyDescent="0.2">
      <c r="A418">
        <v>12</v>
      </c>
      <c r="B418" t="s">
        <v>105</v>
      </c>
      <c r="C418" t="s">
        <v>797</v>
      </c>
      <c r="D418" t="s">
        <v>798</v>
      </c>
      <c r="E418" t="s">
        <v>113</v>
      </c>
      <c r="F418" s="3" t="s">
        <v>803</v>
      </c>
      <c r="H418" t="str">
        <f>IFERROR(_xlfn.XLOOKUP(F418,Tabelle1!A:A,Tabelle1!B:B),"")</f>
        <v/>
      </c>
      <c r="I418">
        <f t="shared" si="6"/>
        <v>0</v>
      </c>
      <c r="J418">
        <v>0</v>
      </c>
    </row>
    <row r="419" spans="1:10" ht="60" customHeight="1" x14ac:dyDescent="0.2">
      <c r="A419">
        <v>12</v>
      </c>
      <c r="B419" t="s">
        <v>123</v>
      </c>
      <c r="C419" t="s">
        <v>804</v>
      </c>
      <c r="D419" t="s">
        <v>805</v>
      </c>
      <c r="E419" t="s">
        <v>126</v>
      </c>
      <c r="F419" s="3" t="s">
        <v>806</v>
      </c>
      <c r="H419" t="str">
        <f>IFERROR(_xlfn.XLOOKUP(F419,Tabelle1!A:A,Tabelle1!B:B),"")</f>
        <v/>
      </c>
      <c r="I419">
        <f t="shared" si="6"/>
        <v>0</v>
      </c>
      <c r="J419">
        <v>0</v>
      </c>
    </row>
    <row r="420" spans="1:10" ht="60" customHeight="1" x14ac:dyDescent="0.2">
      <c r="A420">
        <v>12</v>
      </c>
      <c r="B420" t="s">
        <v>123</v>
      </c>
      <c r="C420" t="s">
        <v>804</v>
      </c>
      <c r="D420" t="s">
        <v>805</v>
      </c>
      <c r="E420" t="s">
        <v>128</v>
      </c>
      <c r="F420" s="3" t="s">
        <v>807</v>
      </c>
      <c r="H420" t="str">
        <f>IFERROR(_xlfn.XLOOKUP(F420,Tabelle1!A:A,Tabelle1!B:B),"")</f>
        <v/>
      </c>
      <c r="I420">
        <f t="shared" si="6"/>
        <v>0</v>
      </c>
      <c r="J420">
        <v>0</v>
      </c>
    </row>
    <row r="421" spans="1:10" ht="60" customHeight="1" x14ac:dyDescent="0.2">
      <c r="A421">
        <v>12</v>
      </c>
      <c r="B421" t="s">
        <v>123</v>
      </c>
      <c r="C421" t="s">
        <v>804</v>
      </c>
      <c r="D421" t="s">
        <v>805</v>
      </c>
      <c r="E421" t="s">
        <v>173</v>
      </c>
      <c r="F421" s="3" t="s">
        <v>808</v>
      </c>
      <c r="H421" t="str">
        <f>IFERROR(_xlfn.XLOOKUP(F421,Tabelle1!A:A,Tabelle1!B:B),"")</f>
        <v/>
      </c>
      <c r="I421">
        <f t="shared" si="6"/>
        <v>0</v>
      </c>
      <c r="J421">
        <v>0</v>
      </c>
    </row>
    <row r="422" spans="1:10" ht="60" customHeight="1" x14ac:dyDescent="0.2">
      <c r="A422">
        <v>12</v>
      </c>
      <c r="B422" t="s">
        <v>130</v>
      </c>
      <c r="C422" t="s">
        <v>809</v>
      </c>
      <c r="D422" t="s">
        <v>810</v>
      </c>
      <c r="E422" t="s">
        <v>70</v>
      </c>
      <c r="F422" s="3" t="s">
        <v>810</v>
      </c>
      <c r="H422" t="str">
        <f>IFERROR(_xlfn.XLOOKUP(F422,Tabelle1!A:A,Tabelle1!B:B),"")</f>
        <v/>
      </c>
      <c r="I422">
        <f t="shared" si="6"/>
        <v>0</v>
      </c>
      <c r="J422">
        <v>0</v>
      </c>
    </row>
    <row r="423" spans="1:10" ht="60" customHeight="1" x14ac:dyDescent="0.2">
      <c r="A423">
        <v>12</v>
      </c>
      <c r="B423" t="s">
        <v>135</v>
      </c>
      <c r="C423" t="s">
        <v>811</v>
      </c>
      <c r="D423" t="s">
        <v>812</v>
      </c>
      <c r="E423" t="s">
        <v>138</v>
      </c>
      <c r="F423" s="3" t="s">
        <v>813</v>
      </c>
      <c r="H423" t="str">
        <f>IFERROR(_xlfn.XLOOKUP(F423,Tabelle1!A:A,Tabelle1!B:B),"")</f>
        <v/>
      </c>
      <c r="I423">
        <f t="shared" si="6"/>
        <v>0</v>
      </c>
      <c r="J423">
        <v>0</v>
      </c>
    </row>
    <row r="424" spans="1:10" ht="60" customHeight="1" x14ac:dyDescent="0.2">
      <c r="A424">
        <v>12</v>
      </c>
      <c r="B424" t="s">
        <v>135</v>
      </c>
      <c r="C424" t="s">
        <v>811</v>
      </c>
      <c r="D424" t="s">
        <v>812</v>
      </c>
      <c r="E424" t="s">
        <v>140</v>
      </c>
      <c r="F424" s="3" t="s">
        <v>814</v>
      </c>
      <c r="H424" t="str">
        <f>IFERROR(_xlfn.XLOOKUP(F424,Tabelle1!A:A,Tabelle1!B:B),"")</f>
        <v/>
      </c>
      <c r="I424">
        <f t="shared" si="6"/>
        <v>0</v>
      </c>
      <c r="J424">
        <v>0</v>
      </c>
    </row>
    <row r="425" spans="1:10" ht="60" customHeight="1" x14ac:dyDescent="0.2">
      <c r="A425">
        <v>12</v>
      </c>
      <c r="B425" t="s">
        <v>135</v>
      </c>
      <c r="C425" t="s">
        <v>811</v>
      </c>
      <c r="D425" t="s">
        <v>812</v>
      </c>
      <c r="E425" t="s">
        <v>142</v>
      </c>
      <c r="F425" s="3" t="s">
        <v>815</v>
      </c>
      <c r="H425" t="str">
        <f>IFERROR(_xlfn.XLOOKUP(F425,Tabelle1!A:A,Tabelle1!B:B),"")</f>
        <v/>
      </c>
      <c r="I425">
        <f t="shared" si="6"/>
        <v>0</v>
      </c>
      <c r="J425">
        <v>0</v>
      </c>
    </row>
    <row r="426" spans="1:10" ht="60" customHeight="1" x14ac:dyDescent="0.2">
      <c r="A426">
        <v>12</v>
      </c>
      <c r="B426" t="s">
        <v>148</v>
      </c>
      <c r="C426" t="s">
        <v>816</v>
      </c>
      <c r="D426" t="s">
        <v>817</v>
      </c>
      <c r="E426" t="s">
        <v>151</v>
      </c>
      <c r="F426" s="3" t="s">
        <v>818</v>
      </c>
      <c r="H426" t="str">
        <f>IFERROR(_xlfn.XLOOKUP(F426,Tabelle1!A:A,Tabelle1!B:B),"")</f>
        <v/>
      </c>
      <c r="I426">
        <f t="shared" si="6"/>
        <v>0</v>
      </c>
      <c r="J426">
        <v>0</v>
      </c>
    </row>
    <row r="427" spans="1:10" ht="60" customHeight="1" x14ac:dyDescent="0.2">
      <c r="A427">
        <v>12</v>
      </c>
      <c r="B427" t="s">
        <v>148</v>
      </c>
      <c r="C427" t="s">
        <v>816</v>
      </c>
      <c r="D427" t="s">
        <v>817</v>
      </c>
      <c r="E427" t="s">
        <v>153</v>
      </c>
      <c r="F427" s="3" t="s">
        <v>819</v>
      </c>
      <c r="H427" t="str">
        <f>IFERROR(_xlfn.XLOOKUP(F427,Tabelle1!A:A,Tabelle1!B:B),"")</f>
        <v/>
      </c>
      <c r="I427">
        <f t="shared" si="6"/>
        <v>0</v>
      </c>
      <c r="J427">
        <v>0</v>
      </c>
    </row>
    <row r="428" spans="1:10" ht="60" customHeight="1" x14ac:dyDescent="0.2">
      <c r="A428">
        <v>12</v>
      </c>
      <c r="B428" t="s">
        <v>148</v>
      </c>
      <c r="C428" t="s">
        <v>816</v>
      </c>
      <c r="D428" t="s">
        <v>817</v>
      </c>
      <c r="E428" t="s">
        <v>317</v>
      </c>
      <c r="F428" s="3" t="s">
        <v>820</v>
      </c>
      <c r="H428" t="str">
        <f>IFERROR(_xlfn.XLOOKUP(F428,Tabelle1!A:A,Tabelle1!B:B),"")</f>
        <v/>
      </c>
      <c r="I428">
        <f t="shared" si="6"/>
        <v>0</v>
      </c>
      <c r="J428">
        <v>0</v>
      </c>
    </row>
    <row r="429" spans="1:10" ht="60" customHeight="1" x14ac:dyDescent="0.2">
      <c r="A429">
        <v>12</v>
      </c>
      <c r="B429" t="s">
        <v>148</v>
      </c>
      <c r="C429" t="s">
        <v>816</v>
      </c>
      <c r="D429" t="s">
        <v>817</v>
      </c>
      <c r="E429" t="s">
        <v>319</v>
      </c>
      <c r="F429" s="3" t="s">
        <v>821</v>
      </c>
      <c r="H429" t="str">
        <f>IFERROR(_xlfn.XLOOKUP(F429,Tabelle1!A:A,Tabelle1!B:B),"")</f>
        <v/>
      </c>
      <c r="I429">
        <f t="shared" si="6"/>
        <v>0</v>
      </c>
      <c r="J429">
        <v>0</v>
      </c>
    </row>
    <row r="430" spans="1:10" ht="60" customHeight="1" x14ac:dyDescent="0.2">
      <c r="A430">
        <v>12</v>
      </c>
      <c r="B430" t="s">
        <v>148</v>
      </c>
      <c r="C430" t="s">
        <v>816</v>
      </c>
      <c r="D430" t="s">
        <v>817</v>
      </c>
      <c r="E430" t="s">
        <v>822</v>
      </c>
      <c r="F430" s="3" t="s">
        <v>823</v>
      </c>
      <c r="H430" t="str">
        <f>IFERROR(_xlfn.XLOOKUP(F430,Tabelle1!A:A,Tabelle1!B:B),"")</f>
        <v/>
      </c>
      <c r="I430">
        <f t="shared" si="6"/>
        <v>0</v>
      </c>
      <c r="J430">
        <v>0</v>
      </c>
    </row>
    <row r="431" spans="1:10" ht="60" customHeight="1" x14ac:dyDescent="0.2">
      <c r="A431">
        <v>12</v>
      </c>
      <c r="B431" t="s">
        <v>155</v>
      </c>
      <c r="C431" t="s">
        <v>824</v>
      </c>
      <c r="D431" t="s">
        <v>825</v>
      </c>
      <c r="E431" t="s">
        <v>206</v>
      </c>
      <c r="F431" s="3" t="s">
        <v>826</v>
      </c>
      <c r="H431" t="str">
        <f>IFERROR(_xlfn.XLOOKUP(F431,Tabelle1!A:A,Tabelle1!B:B),"")</f>
        <v/>
      </c>
      <c r="I431">
        <f t="shared" si="6"/>
        <v>0</v>
      </c>
      <c r="J431">
        <v>0</v>
      </c>
    </row>
    <row r="432" spans="1:10" ht="60" customHeight="1" x14ac:dyDescent="0.2">
      <c r="A432">
        <v>12</v>
      </c>
      <c r="B432" t="s">
        <v>155</v>
      </c>
      <c r="C432" t="s">
        <v>824</v>
      </c>
      <c r="D432" t="s">
        <v>825</v>
      </c>
      <c r="E432" t="s">
        <v>208</v>
      </c>
      <c r="F432" s="3" t="s">
        <v>827</v>
      </c>
      <c r="H432" t="str">
        <f>IFERROR(_xlfn.XLOOKUP(F432,Tabelle1!A:A,Tabelle1!B:B),"")</f>
        <v/>
      </c>
      <c r="I432">
        <f t="shared" si="6"/>
        <v>0</v>
      </c>
      <c r="J432">
        <v>0</v>
      </c>
    </row>
    <row r="433" spans="1:10" ht="60" customHeight="1" x14ac:dyDescent="0.2">
      <c r="A433">
        <v>12</v>
      </c>
      <c r="B433" t="s">
        <v>155</v>
      </c>
      <c r="C433" t="s">
        <v>824</v>
      </c>
      <c r="D433" t="s">
        <v>825</v>
      </c>
      <c r="E433" t="s">
        <v>210</v>
      </c>
      <c r="F433" s="3" t="s">
        <v>828</v>
      </c>
      <c r="H433" t="str">
        <f>IFERROR(_xlfn.XLOOKUP(F433,Tabelle1!A:A,Tabelle1!B:B),"")</f>
        <v/>
      </c>
      <c r="I433">
        <f t="shared" si="6"/>
        <v>0</v>
      </c>
      <c r="J433">
        <v>0</v>
      </c>
    </row>
    <row r="434" spans="1:10" ht="60" customHeight="1" x14ac:dyDescent="0.2">
      <c r="A434">
        <v>12</v>
      </c>
      <c r="B434" t="s">
        <v>155</v>
      </c>
      <c r="C434" t="s">
        <v>824</v>
      </c>
      <c r="D434" t="s">
        <v>825</v>
      </c>
      <c r="E434" t="s">
        <v>212</v>
      </c>
      <c r="F434" s="3" t="s">
        <v>829</v>
      </c>
      <c r="G434">
        <v>28</v>
      </c>
      <c r="H434" t="str">
        <f>IFERROR(_xlfn.XLOOKUP(F434,Tabelle1!A:A,Tabelle1!B:B),"")</f>
        <v/>
      </c>
      <c r="I434">
        <f t="shared" si="6"/>
        <v>28</v>
      </c>
      <c r="J434">
        <v>28</v>
      </c>
    </row>
    <row r="435" spans="1:10" ht="60" customHeight="1" x14ac:dyDescent="0.2">
      <c r="A435">
        <v>12</v>
      </c>
      <c r="B435" t="s">
        <v>155</v>
      </c>
      <c r="C435" t="s">
        <v>824</v>
      </c>
      <c r="D435" t="s">
        <v>825</v>
      </c>
      <c r="E435" t="s">
        <v>830</v>
      </c>
      <c r="F435" s="3" t="s">
        <v>831</v>
      </c>
      <c r="H435" t="str">
        <f>IFERROR(_xlfn.XLOOKUP(F435,Tabelle1!A:A,Tabelle1!B:B),"")</f>
        <v/>
      </c>
      <c r="I435">
        <f t="shared" si="6"/>
        <v>0</v>
      </c>
      <c r="J435">
        <v>0</v>
      </c>
    </row>
    <row r="436" spans="1:10" ht="60" customHeight="1" x14ac:dyDescent="0.2">
      <c r="A436">
        <v>12</v>
      </c>
      <c r="B436" t="s">
        <v>214</v>
      </c>
      <c r="C436" t="s">
        <v>832</v>
      </c>
      <c r="D436" t="s">
        <v>833</v>
      </c>
      <c r="E436" t="s">
        <v>217</v>
      </c>
      <c r="F436" s="3" t="s">
        <v>834</v>
      </c>
      <c r="H436" t="str">
        <f>IFERROR(_xlfn.XLOOKUP(F436,Tabelle1!A:A,Tabelle1!B:B),"")</f>
        <v/>
      </c>
      <c r="I436">
        <f t="shared" si="6"/>
        <v>0</v>
      </c>
      <c r="J436">
        <v>0</v>
      </c>
    </row>
    <row r="437" spans="1:10" ht="60" customHeight="1" x14ac:dyDescent="0.2">
      <c r="A437">
        <v>12</v>
      </c>
      <c r="B437" t="s">
        <v>214</v>
      </c>
      <c r="C437" t="s">
        <v>832</v>
      </c>
      <c r="D437" t="s">
        <v>833</v>
      </c>
      <c r="E437" t="s">
        <v>219</v>
      </c>
      <c r="F437" s="3" t="s">
        <v>835</v>
      </c>
      <c r="H437" t="str">
        <f>IFERROR(_xlfn.XLOOKUP(F437,Tabelle1!A:A,Tabelle1!B:B),"")</f>
        <v/>
      </c>
      <c r="I437">
        <f t="shared" si="6"/>
        <v>0</v>
      </c>
      <c r="J437">
        <v>0</v>
      </c>
    </row>
    <row r="438" spans="1:10" ht="60" customHeight="1" x14ac:dyDescent="0.2">
      <c r="A438">
        <v>12</v>
      </c>
      <c r="B438" t="s">
        <v>214</v>
      </c>
      <c r="C438" t="s">
        <v>832</v>
      </c>
      <c r="D438" t="s">
        <v>833</v>
      </c>
      <c r="E438" t="s">
        <v>449</v>
      </c>
      <c r="F438" s="3" t="s">
        <v>836</v>
      </c>
      <c r="G438">
        <v>30</v>
      </c>
      <c r="H438" t="str">
        <f>IFERROR(_xlfn.XLOOKUP(F438,Tabelle1!A:A,Tabelle1!B:B),"")</f>
        <v/>
      </c>
      <c r="I438">
        <f t="shared" si="6"/>
        <v>30</v>
      </c>
      <c r="J438">
        <v>30</v>
      </c>
    </row>
    <row r="439" spans="1:10" ht="60" customHeight="1" x14ac:dyDescent="0.2">
      <c r="A439">
        <v>12</v>
      </c>
      <c r="B439" t="s">
        <v>221</v>
      </c>
      <c r="C439" t="s">
        <v>837</v>
      </c>
      <c r="D439" t="s">
        <v>838</v>
      </c>
      <c r="E439" t="s">
        <v>329</v>
      </c>
      <c r="F439" s="3" t="s">
        <v>839</v>
      </c>
      <c r="H439" t="str">
        <f>IFERROR(_xlfn.XLOOKUP(F439,Tabelle1!A:A,Tabelle1!B:B),"")</f>
        <v/>
      </c>
      <c r="I439">
        <f t="shared" si="6"/>
        <v>0</v>
      </c>
      <c r="J439">
        <v>0</v>
      </c>
    </row>
    <row r="440" spans="1:10" ht="60" customHeight="1" x14ac:dyDescent="0.2">
      <c r="A440">
        <v>12</v>
      </c>
      <c r="B440" t="s">
        <v>221</v>
      </c>
      <c r="C440" t="s">
        <v>837</v>
      </c>
      <c r="D440" t="s">
        <v>838</v>
      </c>
      <c r="E440" t="s">
        <v>331</v>
      </c>
      <c r="F440" s="3" t="s">
        <v>840</v>
      </c>
      <c r="H440" t="str">
        <f>IFERROR(_xlfn.XLOOKUP(F440,Tabelle1!A:A,Tabelle1!B:B),"")</f>
        <v/>
      </c>
      <c r="I440">
        <f t="shared" si="6"/>
        <v>0</v>
      </c>
      <c r="J440">
        <v>0</v>
      </c>
    </row>
    <row r="441" spans="1:10" ht="60" customHeight="1" x14ac:dyDescent="0.2">
      <c r="A441">
        <v>12</v>
      </c>
      <c r="B441" t="s">
        <v>221</v>
      </c>
      <c r="C441" t="s">
        <v>837</v>
      </c>
      <c r="D441" t="s">
        <v>838</v>
      </c>
      <c r="E441" t="s">
        <v>333</v>
      </c>
      <c r="F441" s="3" t="s">
        <v>841</v>
      </c>
      <c r="H441" t="str">
        <f>IFERROR(_xlfn.XLOOKUP(F441,Tabelle1!A:A,Tabelle1!B:B),"")</f>
        <v/>
      </c>
      <c r="I441">
        <f t="shared" si="6"/>
        <v>0</v>
      </c>
      <c r="J441">
        <v>0</v>
      </c>
    </row>
    <row r="442" spans="1:10" ht="60" customHeight="1" x14ac:dyDescent="0.2">
      <c r="A442">
        <v>12</v>
      </c>
      <c r="B442" t="s">
        <v>221</v>
      </c>
      <c r="C442" t="s">
        <v>837</v>
      </c>
      <c r="D442" t="s">
        <v>838</v>
      </c>
      <c r="E442" t="s">
        <v>335</v>
      </c>
      <c r="F442" s="3" t="s">
        <v>842</v>
      </c>
      <c r="H442" t="str">
        <f>IFERROR(_xlfn.XLOOKUP(F442,Tabelle1!A:A,Tabelle1!B:B),"")</f>
        <v/>
      </c>
      <c r="I442">
        <f t="shared" si="6"/>
        <v>0</v>
      </c>
      <c r="J442">
        <v>0</v>
      </c>
    </row>
    <row r="443" spans="1:10" ht="60" customHeight="1" x14ac:dyDescent="0.2">
      <c r="A443">
        <v>12</v>
      </c>
      <c r="B443" t="s">
        <v>221</v>
      </c>
      <c r="C443" t="s">
        <v>837</v>
      </c>
      <c r="D443" t="s">
        <v>838</v>
      </c>
      <c r="E443" t="s">
        <v>535</v>
      </c>
      <c r="F443" s="3" t="s">
        <v>843</v>
      </c>
      <c r="H443" t="str">
        <f>IFERROR(_xlfn.XLOOKUP(F443,Tabelle1!A:A,Tabelle1!B:B),"")</f>
        <v/>
      </c>
      <c r="I443">
        <f t="shared" si="6"/>
        <v>0</v>
      </c>
      <c r="J443">
        <v>0</v>
      </c>
    </row>
    <row r="444" spans="1:10" ht="60" customHeight="1" x14ac:dyDescent="0.2">
      <c r="A444">
        <v>12</v>
      </c>
      <c r="B444" t="s">
        <v>221</v>
      </c>
      <c r="C444" t="s">
        <v>837</v>
      </c>
      <c r="D444" t="s">
        <v>838</v>
      </c>
      <c r="E444" t="s">
        <v>537</v>
      </c>
      <c r="F444" s="3" t="s">
        <v>844</v>
      </c>
      <c r="H444" t="str">
        <f>IFERROR(_xlfn.XLOOKUP(F444,Tabelle1!A:A,Tabelle1!B:B),"")</f>
        <v/>
      </c>
      <c r="I444">
        <f t="shared" si="6"/>
        <v>0</v>
      </c>
      <c r="J444">
        <v>0</v>
      </c>
    </row>
    <row r="445" spans="1:10" ht="60" customHeight="1" x14ac:dyDescent="0.2">
      <c r="A445">
        <v>12</v>
      </c>
      <c r="B445" t="s">
        <v>221</v>
      </c>
      <c r="C445" t="s">
        <v>837</v>
      </c>
      <c r="D445" t="s">
        <v>838</v>
      </c>
      <c r="E445" t="s">
        <v>539</v>
      </c>
      <c r="F445" s="3" t="s">
        <v>845</v>
      </c>
      <c r="H445" t="str">
        <f>IFERROR(_xlfn.XLOOKUP(F445,Tabelle1!A:A,Tabelle1!B:B),"")</f>
        <v/>
      </c>
      <c r="I445">
        <f t="shared" si="6"/>
        <v>0</v>
      </c>
      <c r="J445">
        <v>0</v>
      </c>
    </row>
    <row r="446" spans="1:10" ht="60" customHeight="1" x14ac:dyDescent="0.2">
      <c r="A446">
        <v>12</v>
      </c>
      <c r="B446" t="s">
        <v>221</v>
      </c>
      <c r="C446" t="s">
        <v>837</v>
      </c>
      <c r="D446" t="s">
        <v>838</v>
      </c>
      <c r="E446" t="s">
        <v>649</v>
      </c>
      <c r="F446" s="3" t="s">
        <v>846</v>
      </c>
      <c r="H446" t="str">
        <f>IFERROR(_xlfn.XLOOKUP(F446,Tabelle1!A:A,Tabelle1!B:B),"")</f>
        <v/>
      </c>
      <c r="I446">
        <f t="shared" si="6"/>
        <v>0</v>
      </c>
      <c r="J446">
        <v>0</v>
      </c>
    </row>
    <row r="447" spans="1:10" ht="60" customHeight="1" x14ac:dyDescent="0.2">
      <c r="A447">
        <v>12</v>
      </c>
      <c r="B447" t="s">
        <v>221</v>
      </c>
      <c r="C447" t="s">
        <v>837</v>
      </c>
      <c r="D447" t="s">
        <v>838</v>
      </c>
      <c r="E447" t="s">
        <v>651</v>
      </c>
      <c r="F447" s="3" t="s">
        <v>847</v>
      </c>
      <c r="H447" t="str">
        <f>IFERROR(_xlfn.XLOOKUP(F447,Tabelle1!A:A,Tabelle1!B:B),"")</f>
        <v/>
      </c>
      <c r="I447">
        <f t="shared" si="6"/>
        <v>0</v>
      </c>
      <c r="J447">
        <v>0</v>
      </c>
    </row>
    <row r="448" spans="1:10" ht="60" customHeight="1" x14ac:dyDescent="0.2">
      <c r="A448">
        <v>12</v>
      </c>
      <c r="B448" t="s">
        <v>224</v>
      </c>
      <c r="C448" t="s">
        <v>848</v>
      </c>
      <c r="D448" t="s">
        <v>849</v>
      </c>
      <c r="E448" t="s">
        <v>227</v>
      </c>
      <c r="F448" s="3" t="s">
        <v>850</v>
      </c>
      <c r="H448" t="str">
        <f>IFERROR(_xlfn.XLOOKUP(F448,Tabelle1!A:A,Tabelle1!B:B),"")</f>
        <v/>
      </c>
      <c r="I448">
        <f t="shared" si="6"/>
        <v>0</v>
      </c>
      <c r="J448">
        <v>0</v>
      </c>
    </row>
    <row r="449" spans="1:10" ht="60" customHeight="1" x14ac:dyDescent="0.2">
      <c r="A449">
        <v>12</v>
      </c>
      <c r="B449" t="s">
        <v>224</v>
      </c>
      <c r="C449" t="s">
        <v>848</v>
      </c>
      <c r="D449" t="s">
        <v>849</v>
      </c>
      <c r="E449" t="s">
        <v>229</v>
      </c>
      <c r="F449" s="3" t="s">
        <v>851</v>
      </c>
      <c r="H449" t="str">
        <f>IFERROR(_xlfn.XLOOKUP(F449,Tabelle1!A:A,Tabelle1!B:B),"")</f>
        <v/>
      </c>
      <c r="I449">
        <f t="shared" ref="I449:J512" si="7">IF(H449&lt;&gt;"",H449,G449)</f>
        <v>0</v>
      </c>
      <c r="J449">
        <v>0</v>
      </c>
    </row>
    <row r="450" spans="1:10" ht="60" customHeight="1" x14ac:dyDescent="0.2">
      <c r="A450">
        <v>12</v>
      </c>
      <c r="B450" t="s">
        <v>224</v>
      </c>
      <c r="C450" t="s">
        <v>848</v>
      </c>
      <c r="D450" t="s">
        <v>849</v>
      </c>
      <c r="E450" t="s">
        <v>231</v>
      </c>
      <c r="F450" s="3" t="s">
        <v>852</v>
      </c>
      <c r="H450" t="str">
        <f>IFERROR(_xlfn.XLOOKUP(F450,Tabelle1!A:A,Tabelle1!B:B),"")</f>
        <v/>
      </c>
      <c r="I450">
        <f t="shared" si="7"/>
        <v>0</v>
      </c>
      <c r="J450">
        <v>0</v>
      </c>
    </row>
    <row r="451" spans="1:10" ht="60" customHeight="1" x14ac:dyDescent="0.2">
      <c r="A451">
        <v>12</v>
      </c>
      <c r="B451" t="s">
        <v>224</v>
      </c>
      <c r="C451" t="s">
        <v>848</v>
      </c>
      <c r="D451" t="s">
        <v>849</v>
      </c>
      <c r="E451" t="s">
        <v>459</v>
      </c>
      <c r="F451" s="3" t="s">
        <v>853</v>
      </c>
      <c r="H451" t="str">
        <f>IFERROR(_xlfn.XLOOKUP(F451,Tabelle1!A:A,Tabelle1!B:B),"")</f>
        <v/>
      </c>
      <c r="I451">
        <f t="shared" si="7"/>
        <v>0</v>
      </c>
      <c r="J451">
        <v>0</v>
      </c>
    </row>
    <row r="452" spans="1:10" ht="60" customHeight="1" x14ac:dyDescent="0.2">
      <c r="A452">
        <v>12</v>
      </c>
      <c r="B452" t="s">
        <v>233</v>
      </c>
      <c r="C452" t="s">
        <v>854</v>
      </c>
      <c r="D452" t="s">
        <v>855</v>
      </c>
      <c r="E452" t="s">
        <v>236</v>
      </c>
      <c r="F452" s="3" t="s">
        <v>856</v>
      </c>
      <c r="H452" t="str">
        <f>IFERROR(_xlfn.XLOOKUP(F452,Tabelle1!A:A,Tabelle1!B:B),"")</f>
        <v/>
      </c>
      <c r="I452">
        <f t="shared" si="7"/>
        <v>0</v>
      </c>
      <c r="J452">
        <v>0</v>
      </c>
    </row>
    <row r="453" spans="1:10" ht="60" customHeight="1" x14ac:dyDescent="0.2">
      <c r="A453">
        <v>12</v>
      </c>
      <c r="B453" t="s">
        <v>233</v>
      </c>
      <c r="C453" t="s">
        <v>854</v>
      </c>
      <c r="D453" t="s">
        <v>855</v>
      </c>
      <c r="E453" t="s">
        <v>238</v>
      </c>
      <c r="F453" s="3" t="s">
        <v>857</v>
      </c>
      <c r="H453" t="str">
        <f>IFERROR(_xlfn.XLOOKUP(F453,Tabelle1!A:A,Tabelle1!B:B),"")</f>
        <v/>
      </c>
      <c r="I453">
        <f t="shared" si="7"/>
        <v>0</v>
      </c>
      <c r="J453">
        <v>0</v>
      </c>
    </row>
    <row r="454" spans="1:10" ht="60" customHeight="1" x14ac:dyDescent="0.2">
      <c r="A454">
        <v>12</v>
      </c>
      <c r="B454" t="s">
        <v>233</v>
      </c>
      <c r="C454" t="s">
        <v>854</v>
      </c>
      <c r="D454" t="s">
        <v>855</v>
      </c>
      <c r="E454" t="s">
        <v>344</v>
      </c>
      <c r="F454" s="3" t="s">
        <v>858</v>
      </c>
      <c r="H454" t="str">
        <f>IFERROR(_xlfn.XLOOKUP(F454,Tabelle1!A:A,Tabelle1!B:B),"")</f>
        <v/>
      </c>
      <c r="I454">
        <f t="shared" si="7"/>
        <v>0</v>
      </c>
      <c r="J454">
        <v>0</v>
      </c>
    </row>
    <row r="455" spans="1:10" ht="60" customHeight="1" x14ac:dyDescent="0.2">
      <c r="A455">
        <v>12</v>
      </c>
      <c r="B455" t="s">
        <v>233</v>
      </c>
      <c r="C455" t="s">
        <v>854</v>
      </c>
      <c r="D455" t="s">
        <v>855</v>
      </c>
      <c r="E455" t="s">
        <v>467</v>
      </c>
      <c r="F455" s="3" t="s">
        <v>859</v>
      </c>
      <c r="H455" t="str">
        <f>IFERROR(_xlfn.XLOOKUP(F455,Tabelle1!A:A,Tabelle1!B:B),"")</f>
        <v/>
      </c>
      <c r="I455">
        <f t="shared" si="7"/>
        <v>0</v>
      </c>
      <c r="J455">
        <v>0</v>
      </c>
    </row>
    <row r="456" spans="1:10" ht="60" customHeight="1" x14ac:dyDescent="0.2">
      <c r="A456">
        <v>12</v>
      </c>
      <c r="B456" t="s">
        <v>233</v>
      </c>
      <c r="C456" t="s">
        <v>854</v>
      </c>
      <c r="D456" t="s">
        <v>855</v>
      </c>
      <c r="E456" t="s">
        <v>558</v>
      </c>
      <c r="F456" s="3" t="s">
        <v>860</v>
      </c>
      <c r="H456" t="str">
        <f>IFERROR(_xlfn.XLOOKUP(F456,Tabelle1!A:A,Tabelle1!B:B),"")</f>
        <v/>
      </c>
      <c r="I456">
        <f t="shared" si="7"/>
        <v>0</v>
      </c>
      <c r="J456">
        <v>0</v>
      </c>
    </row>
    <row r="457" spans="1:10" ht="60" customHeight="1" x14ac:dyDescent="0.2">
      <c r="A457">
        <v>12</v>
      </c>
      <c r="B457" t="s">
        <v>233</v>
      </c>
      <c r="C457" t="s">
        <v>854</v>
      </c>
      <c r="D457" t="s">
        <v>855</v>
      </c>
      <c r="E457" t="s">
        <v>560</v>
      </c>
      <c r="F457" s="3" t="s">
        <v>861</v>
      </c>
      <c r="H457" t="str">
        <f>IFERROR(_xlfn.XLOOKUP(F457,Tabelle1!A:A,Tabelle1!B:B),"")</f>
        <v/>
      </c>
      <c r="I457">
        <f t="shared" si="7"/>
        <v>0</v>
      </c>
      <c r="J457">
        <v>0</v>
      </c>
    </row>
    <row r="458" spans="1:10" ht="60" customHeight="1" x14ac:dyDescent="0.2">
      <c r="A458">
        <v>12</v>
      </c>
      <c r="B458" t="s">
        <v>233</v>
      </c>
      <c r="C458" t="s">
        <v>854</v>
      </c>
      <c r="D458" t="s">
        <v>855</v>
      </c>
      <c r="E458" t="s">
        <v>862</v>
      </c>
      <c r="F458" s="3" t="s">
        <v>863</v>
      </c>
      <c r="H458" t="str">
        <f>IFERROR(_xlfn.XLOOKUP(F458,Tabelle1!A:A,Tabelle1!B:B),"")</f>
        <v/>
      </c>
      <c r="I458">
        <f t="shared" si="7"/>
        <v>0</v>
      </c>
      <c r="J458">
        <v>0</v>
      </c>
    </row>
    <row r="459" spans="1:10" ht="60" customHeight="1" x14ac:dyDescent="0.2">
      <c r="A459">
        <v>12</v>
      </c>
      <c r="B459" t="s">
        <v>233</v>
      </c>
      <c r="C459" t="s">
        <v>854</v>
      </c>
      <c r="D459" t="s">
        <v>855</v>
      </c>
      <c r="E459" t="s">
        <v>864</v>
      </c>
      <c r="F459" s="3" t="s">
        <v>865</v>
      </c>
      <c r="H459" t="str">
        <f>IFERROR(_xlfn.XLOOKUP(F459,Tabelle1!A:A,Tabelle1!B:B),"")</f>
        <v/>
      </c>
      <c r="I459">
        <f t="shared" si="7"/>
        <v>0</v>
      </c>
      <c r="J459">
        <v>0</v>
      </c>
    </row>
    <row r="460" spans="1:10" ht="60" customHeight="1" x14ac:dyDescent="0.2">
      <c r="A460">
        <v>12</v>
      </c>
      <c r="B460" t="s">
        <v>240</v>
      </c>
      <c r="C460" t="s">
        <v>866</v>
      </c>
      <c r="D460" t="s">
        <v>867</v>
      </c>
      <c r="E460" t="s">
        <v>243</v>
      </c>
      <c r="F460" s="3" t="s">
        <v>868</v>
      </c>
      <c r="H460" t="str">
        <f>IFERROR(_xlfn.XLOOKUP(F460,Tabelle1!A:A,Tabelle1!B:B),"")</f>
        <v/>
      </c>
      <c r="I460">
        <f t="shared" si="7"/>
        <v>0</v>
      </c>
      <c r="J460">
        <v>0</v>
      </c>
    </row>
    <row r="461" spans="1:10" ht="60" customHeight="1" x14ac:dyDescent="0.2">
      <c r="A461">
        <v>12</v>
      </c>
      <c r="B461" t="s">
        <v>240</v>
      </c>
      <c r="C461" t="s">
        <v>866</v>
      </c>
      <c r="D461" t="s">
        <v>867</v>
      </c>
      <c r="E461" t="s">
        <v>245</v>
      </c>
      <c r="F461" s="3" t="s">
        <v>869</v>
      </c>
      <c r="H461" t="str">
        <f>IFERROR(_xlfn.XLOOKUP(F461,Tabelle1!A:A,Tabelle1!B:B),"")</f>
        <v/>
      </c>
      <c r="I461">
        <f t="shared" si="7"/>
        <v>0</v>
      </c>
      <c r="J461">
        <v>0</v>
      </c>
    </row>
    <row r="462" spans="1:10" ht="60" customHeight="1" x14ac:dyDescent="0.2">
      <c r="A462">
        <v>12</v>
      </c>
      <c r="B462" t="s">
        <v>240</v>
      </c>
      <c r="C462" t="s">
        <v>866</v>
      </c>
      <c r="D462" t="s">
        <v>867</v>
      </c>
      <c r="E462" t="s">
        <v>247</v>
      </c>
      <c r="F462" s="3" t="s">
        <v>870</v>
      </c>
      <c r="H462" t="str">
        <f>IFERROR(_xlfn.XLOOKUP(F462,Tabelle1!A:A,Tabelle1!B:B),"")</f>
        <v/>
      </c>
      <c r="I462">
        <f t="shared" si="7"/>
        <v>0</v>
      </c>
      <c r="J462">
        <v>0</v>
      </c>
    </row>
    <row r="463" spans="1:10" ht="60" customHeight="1" x14ac:dyDescent="0.2">
      <c r="A463">
        <v>12</v>
      </c>
      <c r="B463" t="s">
        <v>240</v>
      </c>
      <c r="C463" t="s">
        <v>866</v>
      </c>
      <c r="D463" t="s">
        <v>867</v>
      </c>
      <c r="E463" t="s">
        <v>249</v>
      </c>
      <c r="F463" s="3" t="s">
        <v>871</v>
      </c>
      <c r="H463" t="str">
        <f>IFERROR(_xlfn.XLOOKUP(F463,Tabelle1!A:A,Tabelle1!B:B),"")</f>
        <v/>
      </c>
      <c r="I463">
        <f t="shared" si="7"/>
        <v>0</v>
      </c>
      <c r="J463">
        <v>0</v>
      </c>
    </row>
    <row r="464" spans="1:10" ht="60" customHeight="1" x14ac:dyDescent="0.2">
      <c r="A464">
        <v>12</v>
      </c>
      <c r="B464" t="s">
        <v>240</v>
      </c>
      <c r="C464" t="s">
        <v>866</v>
      </c>
      <c r="D464" t="s">
        <v>867</v>
      </c>
      <c r="E464" t="s">
        <v>251</v>
      </c>
      <c r="F464" s="3" t="s">
        <v>872</v>
      </c>
      <c r="H464" t="str">
        <f>IFERROR(_xlfn.XLOOKUP(F464,Tabelle1!A:A,Tabelle1!B:B),"")</f>
        <v/>
      </c>
      <c r="I464">
        <f t="shared" si="7"/>
        <v>0</v>
      </c>
      <c r="J464">
        <v>0</v>
      </c>
    </row>
    <row r="465" spans="1:10" ht="60" customHeight="1" x14ac:dyDescent="0.2">
      <c r="A465">
        <v>12</v>
      </c>
      <c r="B465" t="s">
        <v>253</v>
      </c>
      <c r="C465" t="s">
        <v>873</v>
      </c>
      <c r="D465" t="s">
        <v>874</v>
      </c>
      <c r="E465" t="s">
        <v>256</v>
      </c>
      <c r="F465" s="3" t="s">
        <v>875</v>
      </c>
      <c r="H465" t="str">
        <f>IFERROR(_xlfn.XLOOKUP(F465,Tabelle1!A:A,Tabelle1!B:B),"")</f>
        <v/>
      </c>
      <c r="I465">
        <f t="shared" si="7"/>
        <v>0</v>
      </c>
      <c r="J465">
        <v>0</v>
      </c>
    </row>
    <row r="466" spans="1:10" ht="60" customHeight="1" x14ac:dyDescent="0.2">
      <c r="A466">
        <v>12</v>
      </c>
      <c r="B466" t="s">
        <v>253</v>
      </c>
      <c r="C466" t="s">
        <v>873</v>
      </c>
      <c r="D466" t="s">
        <v>874</v>
      </c>
      <c r="E466" t="s">
        <v>258</v>
      </c>
      <c r="F466" s="3" t="s">
        <v>876</v>
      </c>
      <c r="H466" t="str">
        <f>IFERROR(_xlfn.XLOOKUP(F466,Tabelle1!A:A,Tabelle1!B:B),"")</f>
        <v/>
      </c>
      <c r="I466">
        <f t="shared" si="7"/>
        <v>0</v>
      </c>
      <c r="J466">
        <v>0</v>
      </c>
    </row>
    <row r="467" spans="1:10" ht="60" customHeight="1" x14ac:dyDescent="0.2">
      <c r="A467">
        <v>12</v>
      </c>
      <c r="B467" t="s">
        <v>364</v>
      </c>
      <c r="C467" t="s">
        <v>877</v>
      </c>
      <c r="D467" t="s">
        <v>878</v>
      </c>
      <c r="E467" t="s">
        <v>367</v>
      </c>
      <c r="F467" s="3" t="s">
        <v>879</v>
      </c>
      <c r="H467" t="str">
        <f>IFERROR(_xlfn.XLOOKUP(F467,Tabelle1!A:A,Tabelle1!B:B),"")</f>
        <v/>
      </c>
      <c r="I467">
        <f t="shared" si="7"/>
        <v>0</v>
      </c>
      <c r="J467">
        <v>0</v>
      </c>
    </row>
    <row r="468" spans="1:10" ht="60" customHeight="1" x14ac:dyDescent="0.2">
      <c r="A468">
        <v>12</v>
      </c>
      <c r="B468" t="s">
        <v>364</v>
      </c>
      <c r="C468" t="s">
        <v>877</v>
      </c>
      <c r="D468" t="s">
        <v>878</v>
      </c>
      <c r="E468" t="s">
        <v>369</v>
      </c>
      <c r="F468" s="3" t="s">
        <v>880</v>
      </c>
      <c r="H468" t="str">
        <f>IFERROR(_xlfn.XLOOKUP(F468,Tabelle1!A:A,Tabelle1!B:B),"")</f>
        <v/>
      </c>
      <c r="I468">
        <f t="shared" si="7"/>
        <v>0</v>
      </c>
      <c r="J468">
        <v>0</v>
      </c>
    </row>
    <row r="469" spans="1:10" ht="60" customHeight="1" x14ac:dyDescent="0.2">
      <c r="A469">
        <v>12</v>
      </c>
      <c r="B469" t="s">
        <v>371</v>
      </c>
      <c r="C469" t="s">
        <v>204</v>
      </c>
      <c r="D469" t="s">
        <v>881</v>
      </c>
      <c r="E469" t="s">
        <v>480</v>
      </c>
      <c r="F469" s="3" t="s">
        <v>882</v>
      </c>
      <c r="H469" t="str">
        <f>IFERROR(_xlfn.XLOOKUP(F469,Tabelle1!A:A,Tabelle1!B:B),"")</f>
        <v/>
      </c>
      <c r="I469">
        <f t="shared" si="7"/>
        <v>0</v>
      </c>
      <c r="J469">
        <v>0</v>
      </c>
    </row>
    <row r="470" spans="1:10" ht="60" customHeight="1" x14ac:dyDescent="0.2">
      <c r="A470">
        <v>12</v>
      </c>
      <c r="B470" t="s">
        <v>371</v>
      </c>
      <c r="C470" t="s">
        <v>204</v>
      </c>
      <c r="D470" t="s">
        <v>881</v>
      </c>
      <c r="E470" t="s">
        <v>482</v>
      </c>
      <c r="F470" s="3" t="s">
        <v>883</v>
      </c>
      <c r="H470" t="str">
        <f>IFERROR(_xlfn.XLOOKUP(F470,Tabelle1!A:A,Tabelle1!B:B),"")</f>
        <v/>
      </c>
      <c r="I470">
        <f t="shared" si="7"/>
        <v>0</v>
      </c>
      <c r="J470">
        <v>0</v>
      </c>
    </row>
    <row r="471" spans="1:10" ht="60" customHeight="1" x14ac:dyDescent="0.2">
      <c r="A471">
        <v>12</v>
      </c>
      <c r="B471" t="s">
        <v>371</v>
      </c>
      <c r="C471" t="s">
        <v>204</v>
      </c>
      <c r="D471" t="s">
        <v>881</v>
      </c>
      <c r="E471" t="s">
        <v>484</v>
      </c>
      <c r="F471" s="3" t="s">
        <v>884</v>
      </c>
      <c r="H471" t="str">
        <f>IFERROR(_xlfn.XLOOKUP(F471,Tabelle1!A:A,Tabelle1!B:B),"")</f>
        <v/>
      </c>
      <c r="I471">
        <f t="shared" si="7"/>
        <v>0</v>
      </c>
      <c r="J471">
        <v>0</v>
      </c>
    </row>
    <row r="472" spans="1:10" ht="60" customHeight="1" x14ac:dyDescent="0.2">
      <c r="A472">
        <v>12</v>
      </c>
      <c r="B472" t="s">
        <v>371</v>
      </c>
      <c r="C472" t="s">
        <v>204</v>
      </c>
      <c r="D472" t="s">
        <v>881</v>
      </c>
      <c r="E472" t="s">
        <v>583</v>
      </c>
      <c r="F472" s="3" t="s">
        <v>885</v>
      </c>
      <c r="H472" t="str">
        <f>IFERROR(_xlfn.XLOOKUP(F472,Tabelle1!A:A,Tabelle1!B:B),"")</f>
        <v/>
      </c>
      <c r="I472">
        <f t="shared" si="7"/>
        <v>0</v>
      </c>
      <c r="J472">
        <v>0</v>
      </c>
    </row>
    <row r="473" spans="1:10" ht="60" customHeight="1" x14ac:dyDescent="0.2">
      <c r="A473">
        <v>12</v>
      </c>
      <c r="B473" t="s">
        <v>371</v>
      </c>
      <c r="C473" t="s">
        <v>204</v>
      </c>
      <c r="D473" t="s">
        <v>881</v>
      </c>
      <c r="E473" t="s">
        <v>585</v>
      </c>
      <c r="F473" s="3" t="s">
        <v>886</v>
      </c>
      <c r="H473" t="str">
        <f>IFERROR(_xlfn.XLOOKUP(F473,Tabelle1!A:A,Tabelle1!B:B),"")</f>
        <v/>
      </c>
      <c r="I473">
        <f t="shared" si="7"/>
        <v>0</v>
      </c>
      <c r="J473">
        <v>0</v>
      </c>
    </row>
    <row r="474" spans="1:10" ht="60" customHeight="1" x14ac:dyDescent="0.2">
      <c r="A474">
        <v>12</v>
      </c>
      <c r="B474" t="s">
        <v>374</v>
      </c>
      <c r="C474" t="s">
        <v>887</v>
      </c>
      <c r="D474" t="s">
        <v>888</v>
      </c>
      <c r="E474" t="s">
        <v>589</v>
      </c>
      <c r="F474" s="3" t="s">
        <v>889</v>
      </c>
      <c r="H474" t="str">
        <f>IFERROR(_xlfn.XLOOKUP(F474,Tabelle1!A:A,Tabelle1!B:B),"")</f>
        <v/>
      </c>
      <c r="I474">
        <f t="shared" si="7"/>
        <v>0</v>
      </c>
      <c r="J474">
        <v>0</v>
      </c>
    </row>
    <row r="475" spans="1:10" ht="60" customHeight="1" x14ac:dyDescent="0.2">
      <c r="A475">
        <v>12</v>
      </c>
      <c r="B475" t="s">
        <v>374</v>
      </c>
      <c r="C475" t="s">
        <v>887</v>
      </c>
      <c r="D475" t="s">
        <v>888</v>
      </c>
      <c r="E475" t="s">
        <v>591</v>
      </c>
      <c r="F475" s="3" t="s">
        <v>890</v>
      </c>
      <c r="H475" t="str">
        <f>IFERROR(_xlfn.XLOOKUP(F475,Tabelle1!A:A,Tabelle1!B:B),"")</f>
        <v/>
      </c>
      <c r="I475">
        <f t="shared" si="7"/>
        <v>0</v>
      </c>
      <c r="J475">
        <v>0</v>
      </c>
    </row>
    <row r="476" spans="1:10" ht="60" customHeight="1" x14ac:dyDescent="0.2">
      <c r="A476">
        <v>12</v>
      </c>
      <c r="B476" t="s">
        <v>374</v>
      </c>
      <c r="C476" t="s">
        <v>887</v>
      </c>
      <c r="D476" t="s">
        <v>888</v>
      </c>
      <c r="E476" t="s">
        <v>593</v>
      </c>
      <c r="F476" s="3" t="s">
        <v>891</v>
      </c>
      <c r="H476" t="str">
        <f>IFERROR(_xlfn.XLOOKUP(F476,Tabelle1!A:A,Tabelle1!B:B),"")</f>
        <v/>
      </c>
      <c r="I476">
        <f t="shared" si="7"/>
        <v>0</v>
      </c>
      <c r="J476">
        <v>0</v>
      </c>
    </row>
    <row r="477" spans="1:10" ht="60" customHeight="1" x14ac:dyDescent="0.2">
      <c r="A477">
        <v>12</v>
      </c>
      <c r="B477" t="s">
        <v>374</v>
      </c>
      <c r="C477" t="s">
        <v>887</v>
      </c>
      <c r="D477" t="s">
        <v>888</v>
      </c>
      <c r="E477" t="s">
        <v>595</v>
      </c>
      <c r="F477" s="3" t="s">
        <v>892</v>
      </c>
      <c r="H477" t="str">
        <f>IFERROR(_xlfn.XLOOKUP(F477,Tabelle1!A:A,Tabelle1!B:B),"")</f>
        <v/>
      </c>
      <c r="I477">
        <f t="shared" si="7"/>
        <v>0</v>
      </c>
      <c r="J477">
        <v>0</v>
      </c>
    </row>
    <row r="478" spans="1:10" ht="60" customHeight="1" x14ac:dyDescent="0.2">
      <c r="A478">
        <v>12</v>
      </c>
      <c r="B478" t="s">
        <v>374</v>
      </c>
      <c r="C478" t="s">
        <v>887</v>
      </c>
      <c r="D478" t="s">
        <v>888</v>
      </c>
      <c r="E478" t="s">
        <v>597</v>
      </c>
      <c r="F478" s="3" t="s">
        <v>893</v>
      </c>
      <c r="H478" t="str">
        <f>IFERROR(_xlfn.XLOOKUP(F478,Tabelle1!A:A,Tabelle1!B:B),"")</f>
        <v/>
      </c>
      <c r="I478">
        <f t="shared" si="7"/>
        <v>0</v>
      </c>
      <c r="J478">
        <v>0</v>
      </c>
    </row>
    <row r="479" spans="1:10" ht="60" customHeight="1" x14ac:dyDescent="0.2">
      <c r="A479">
        <v>12</v>
      </c>
      <c r="B479" t="s">
        <v>377</v>
      </c>
      <c r="C479" t="s">
        <v>894</v>
      </c>
      <c r="D479" t="s">
        <v>895</v>
      </c>
      <c r="E479" t="s">
        <v>380</v>
      </c>
      <c r="F479" s="3" t="s">
        <v>896</v>
      </c>
      <c r="H479" t="str">
        <f>IFERROR(_xlfn.XLOOKUP(F479,Tabelle1!A:A,Tabelle1!B:B),"")</f>
        <v/>
      </c>
      <c r="I479">
        <f t="shared" si="7"/>
        <v>0</v>
      </c>
      <c r="J479">
        <v>0</v>
      </c>
    </row>
    <row r="480" spans="1:10" ht="60" customHeight="1" x14ac:dyDescent="0.2">
      <c r="A480">
        <v>12</v>
      </c>
      <c r="B480" t="s">
        <v>377</v>
      </c>
      <c r="C480" t="s">
        <v>894</v>
      </c>
      <c r="D480" t="s">
        <v>895</v>
      </c>
      <c r="E480" t="s">
        <v>382</v>
      </c>
      <c r="F480" s="3" t="s">
        <v>897</v>
      </c>
      <c r="H480" t="str">
        <f>IFERROR(_xlfn.XLOOKUP(F480,Tabelle1!A:A,Tabelle1!B:B),"")</f>
        <v/>
      </c>
      <c r="I480">
        <f t="shared" si="7"/>
        <v>0</v>
      </c>
      <c r="J480">
        <v>0</v>
      </c>
    </row>
    <row r="481" spans="1:10" ht="60" customHeight="1" x14ac:dyDescent="0.2">
      <c r="A481">
        <v>12</v>
      </c>
      <c r="B481" t="s">
        <v>377</v>
      </c>
      <c r="C481" t="s">
        <v>894</v>
      </c>
      <c r="D481" t="s">
        <v>895</v>
      </c>
      <c r="E481" t="s">
        <v>384</v>
      </c>
      <c r="F481" s="3" t="s">
        <v>898</v>
      </c>
      <c r="H481" t="str">
        <f>IFERROR(_xlfn.XLOOKUP(F481,Tabelle1!A:A,Tabelle1!B:B),"")</f>
        <v/>
      </c>
      <c r="I481">
        <f t="shared" si="7"/>
        <v>0</v>
      </c>
      <c r="J481">
        <v>0</v>
      </c>
    </row>
    <row r="482" spans="1:10" ht="60" customHeight="1" x14ac:dyDescent="0.2">
      <c r="A482">
        <v>12</v>
      </c>
      <c r="B482" t="s">
        <v>377</v>
      </c>
      <c r="C482" t="s">
        <v>894</v>
      </c>
      <c r="D482" t="s">
        <v>895</v>
      </c>
      <c r="E482" t="s">
        <v>704</v>
      </c>
      <c r="F482" s="3" t="s">
        <v>899</v>
      </c>
      <c r="H482" t="str">
        <f>IFERROR(_xlfn.XLOOKUP(F482,Tabelle1!A:A,Tabelle1!B:B),"")</f>
        <v/>
      </c>
      <c r="I482">
        <f t="shared" si="7"/>
        <v>0</v>
      </c>
      <c r="J482">
        <v>0</v>
      </c>
    </row>
    <row r="483" spans="1:10" ht="60" customHeight="1" x14ac:dyDescent="0.2">
      <c r="A483">
        <v>12</v>
      </c>
      <c r="B483" t="s">
        <v>377</v>
      </c>
      <c r="C483" t="s">
        <v>894</v>
      </c>
      <c r="D483" t="s">
        <v>895</v>
      </c>
      <c r="E483" t="s">
        <v>706</v>
      </c>
      <c r="F483" s="3" t="s">
        <v>900</v>
      </c>
      <c r="H483" t="str">
        <f>IFERROR(_xlfn.XLOOKUP(F483,Tabelle1!A:A,Tabelle1!B:B),"")</f>
        <v/>
      </c>
      <c r="I483">
        <f t="shared" si="7"/>
        <v>0</v>
      </c>
      <c r="J483">
        <v>0</v>
      </c>
    </row>
    <row r="484" spans="1:10" ht="60" customHeight="1" x14ac:dyDescent="0.2">
      <c r="A484">
        <v>12</v>
      </c>
      <c r="B484" t="s">
        <v>377</v>
      </c>
      <c r="C484" t="s">
        <v>894</v>
      </c>
      <c r="D484" t="s">
        <v>895</v>
      </c>
      <c r="E484" t="s">
        <v>901</v>
      </c>
      <c r="F484" s="3" t="s">
        <v>902</v>
      </c>
      <c r="H484" t="str">
        <f>IFERROR(_xlfn.XLOOKUP(F484,Tabelle1!A:A,Tabelle1!B:B),"")</f>
        <v/>
      </c>
      <c r="I484">
        <f t="shared" si="7"/>
        <v>0</v>
      </c>
      <c r="J484">
        <v>0</v>
      </c>
    </row>
    <row r="485" spans="1:10" ht="60" customHeight="1" x14ac:dyDescent="0.2">
      <c r="A485">
        <v>12</v>
      </c>
      <c r="B485" t="s">
        <v>377</v>
      </c>
      <c r="C485" t="s">
        <v>894</v>
      </c>
      <c r="D485" t="s">
        <v>895</v>
      </c>
      <c r="E485" t="s">
        <v>903</v>
      </c>
      <c r="F485" s="3" t="s">
        <v>904</v>
      </c>
      <c r="H485" t="str">
        <f>IFERROR(_xlfn.XLOOKUP(F485,Tabelle1!A:A,Tabelle1!B:B),"")</f>
        <v/>
      </c>
      <c r="I485">
        <f t="shared" si="7"/>
        <v>0</v>
      </c>
      <c r="J485">
        <v>0</v>
      </c>
    </row>
    <row r="486" spans="1:10" ht="60" customHeight="1" x14ac:dyDescent="0.2">
      <c r="A486">
        <v>12</v>
      </c>
      <c r="B486" t="s">
        <v>377</v>
      </c>
      <c r="C486" t="s">
        <v>894</v>
      </c>
      <c r="D486" t="s">
        <v>895</v>
      </c>
      <c r="E486" t="s">
        <v>905</v>
      </c>
      <c r="F486" s="3" t="s">
        <v>906</v>
      </c>
      <c r="H486" t="str">
        <f>IFERROR(_xlfn.XLOOKUP(F486,Tabelle1!A:A,Tabelle1!B:B),"")</f>
        <v/>
      </c>
      <c r="I486">
        <f t="shared" si="7"/>
        <v>0</v>
      </c>
      <c r="J486">
        <v>0</v>
      </c>
    </row>
    <row r="487" spans="1:10" ht="60" customHeight="1" x14ac:dyDescent="0.2">
      <c r="A487">
        <v>12</v>
      </c>
      <c r="B487" t="s">
        <v>377</v>
      </c>
      <c r="C487" t="s">
        <v>894</v>
      </c>
      <c r="D487" t="s">
        <v>895</v>
      </c>
      <c r="E487" t="s">
        <v>907</v>
      </c>
      <c r="F487" s="3" t="s">
        <v>908</v>
      </c>
      <c r="H487" t="str">
        <f>IFERROR(_xlfn.XLOOKUP(F487,Tabelle1!A:A,Tabelle1!B:B),"")</f>
        <v/>
      </c>
      <c r="I487">
        <f t="shared" si="7"/>
        <v>0</v>
      </c>
      <c r="J487">
        <v>0</v>
      </c>
    </row>
    <row r="488" spans="1:10" ht="60" customHeight="1" x14ac:dyDescent="0.2">
      <c r="A488">
        <v>12</v>
      </c>
      <c r="B488" t="s">
        <v>386</v>
      </c>
      <c r="C488" t="s">
        <v>909</v>
      </c>
      <c r="D488" t="s">
        <v>910</v>
      </c>
      <c r="E488" t="s">
        <v>710</v>
      </c>
      <c r="F488" s="3" t="s">
        <v>911</v>
      </c>
      <c r="H488" t="str">
        <f>IFERROR(_xlfn.XLOOKUP(F488,Tabelle1!A:A,Tabelle1!B:B),"")</f>
        <v/>
      </c>
      <c r="I488">
        <f t="shared" si="7"/>
        <v>0</v>
      </c>
      <c r="J488">
        <v>0</v>
      </c>
    </row>
    <row r="489" spans="1:10" ht="60" customHeight="1" x14ac:dyDescent="0.2">
      <c r="A489">
        <v>12</v>
      </c>
      <c r="B489" t="s">
        <v>386</v>
      </c>
      <c r="C489" t="s">
        <v>909</v>
      </c>
      <c r="D489" t="s">
        <v>910</v>
      </c>
      <c r="E489" t="s">
        <v>712</v>
      </c>
      <c r="F489" s="3" t="s">
        <v>912</v>
      </c>
      <c r="H489" t="str">
        <f>IFERROR(_xlfn.XLOOKUP(F489,Tabelle1!A:A,Tabelle1!B:B),"")</f>
        <v/>
      </c>
      <c r="I489">
        <f t="shared" si="7"/>
        <v>0</v>
      </c>
      <c r="J489">
        <v>0</v>
      </c>
    </row>
    <row r="490" spans="1:10" ht="60" customHeight="1" x14ac:dyDescent="0.2">
      <c r="A490">
        <v>12</v>
      </c>
      <c r="B490" t="s">
        <v>386</v>
      </c>
      <c r="C490" t="s">
        <v>909</v>
      </c>
      <c r="D490" t="s">
        <v>910</v>
      </c>
      <c r="E490" t="s">
        <v>714</v>
      </c>
      <c r="F490" s="3" t="s">
        <v>913</v>
      </c>
      <c r="H490" t="str">
        <f>IFERROR(_xlfn.XLOOKUP(F490,Tabelle1!A:A,Tabelle1!B:B),"")</f>
        <v/>
      </c>
      <c r="I490">
        <f t="shared" si="7"/>
        <v>0</v>
      </c>
      <c r="J490">
        <v>0</v>
      </c>
    </row>
    <row r="491" spans="1:10" ht="60" customHeight="1" x14ac:dyDescent="0.2">
      <c r="A491">
        <v>12</v>
      </c>
      <c r="B491" t="s">
        <v>389</v>
      </c>
      <c r="C491" t="s">
        <v>241</v>
      </c>
      <c r="D491" t="s">
        <v>914</v>
      </c>
      <c r="E491" t="s">
        <v>392</v>
      </c>
      <c r="F491" s="3" t="s">
        <v>915</v>
      </c>
      <c r="H491" t="str">
        <f>IFERROR(_xlfn.XLOOKUP(F491,Tabelle1!A:A,Tabelle1!B:B),"")</f>
        <v/>
      </c>
      <c r="I491">
        <f t="shared" si="7"/>
        <v>0</v>
      </c>
      <c r="J491">
        <v>0</v>
      </c>
    </row>
    <row r="492" spans="1:10" ht="60" customHeight="1" x14ac:dyDescent="0.2">
      <c r="A492">
        <v>12</v>
      </c>
      <c r="B492" t="s">
        <v>389</v>
      </c>
      <c r="C492" t="s">
        <v>241</v>
      </c>
      <c r="D492" t="s">
        <v>914</v>
      </c>
      <c r="E492" t="s">
        <v>394</v>
      </c>
      <c r="F492" s="3" t="s">
        <v>916</v>
      </c>
      <c r="H492">
        <f>IFERROR(_xlfn.XLOOKUP(F492,Tabelle1!A:A,Tabelle1!B:B),"")</f>
        <v>36</v>
      </c>
      <c r="I492">
        <f t="shared" si="7"/>
        <v>36</v>
      </c>
      <c r="J492">
        <v>36</v>
      </c>
    </row>
    <row r="493" spans="1:10" ht="60" customHeight="1" x14ac:dyDescent="0.2">
      <c r="A493">
        <v>12</v>
      </c>
      <c r="B493" t="s">
        <v>389</v>
      </c>
      <c r="C493" t="s">
        <v>241</v>
      </c>
      <c r="D493" t="s">
        <v>914</v>
      </c>
      <c r="E493" t="s">
        <v>396</v>
      </c>
      <c r="F493" s="3" t="s">
        <v>917</v>
      </c>
      <c r="H493" t="str">
        <f>IFERROR(_xlfn.XLOOKUP(F493,Tabelle1!A:A,Tabelle1!B:B),"")</f>
        <v/>
      </c>
      <c r="I493">
        <f t="shared" si="7"/>
        <v>0</v>
      </c>
      <c r="J493">
        <v>0</v>
      </c>
    </row>
    <row r="494" spans="1:10" ht="60" customHeight="1" x14ac:dyDescent="0.2">
      <c r="A494">
        <v>12</v>
      </c>
      <c r="B494" t="s">
        <v>389</v>
      </c>
      <c r="C494" t="s">
        <v>241</v>
      </c>
      <c r="D494" t="s">
        <v>914</v>
      </c>
      <c r="E494" t="s">
        <v>398</v>
      </c>
      <c r="F494" s="3" t="s">
        <v>918</v>
      </c>
      <c r="H494" t="str">
        <f>IFERROR(_xlfn.XLOOKUP(F494,Tabelle1!A:A,Tabelle1!B:B),"")</f>
        <v/>
      </c>
      <c r="I494">
        <f t="shared" si="7"/>
        <v>0</v>
      </c>
      <c r="J494">
        <v>0</v>
      </c>
    </row>
    <row r="495" spans="1:10" ht="60" customHeight="1" x14ac:dyDescent="0.2">
      <c r="A495">
        <v>12</v>
      </c>
      <c r="B495" t="s">
        <v>389</v>
      </c>
      <c r="C495" t="s">
        <v>241</v>
      </c>
      <c r="D495" t="s">
        <v>914</v>
      </c>
      <c r="E495" t="s">
        <v>400</v>
      </c>
      <c r="F495" s="3" t="s">
        <v>919</v>
      </c>
      <c r="H495" t="str">
        <f>IFERROR(_xlfn.XLOOKUP(F495,Tabelle1!A:A,Tabelle1!B:B),"")</f>
        <v/>
      </c>
      <c r="I495">
        <f t="shared" si="7"/>
        <v>0</v>
      </c>
      <c r="J495">
        <v>0</v>
      </c>
    </row>
    <row r="496" spans="1:10" ht="60" customHeight="1" x14ac:dyDescent="0.2">
      <c r="A496">
        <v>12</v>
      </c>
      <c r="B496" t="s">
        <v>389</v>
      </c>
      <c r="C496" t="s">
        <v>241</v>
      </c>
      <c r="D496" t="s">
        <v>914</v>
      </c>
      <c r="E496" t="s">
        <v>920</v>
      </c>
      <c r="F496" s="3" t="s">
        <v>921</v>
      </c>
      <c r="H496" t="str">
        <f>IFERROR(_xlfn.XLOOKUP(F496,Tabelle1!A:A,Tabelle1!B:B),"")</f>
        <v/>
      </c>
      <c r="I496">
        <f t="shared" si="7"/>
        <v>0</v>
      </c>
      <c r="J496">
        <v>0</v>
      </c>
    </row>
    <row r="497" spans="1:10" ht="60" customHeight="1" x14ac:dyDescent="0.2">
      <c r="A497">
        <v>12</v>
      </c>
      <c r="B497" t="s">
        <v>402</v>
      </c>
      <c r="C497" t="s">
        <v>922</v>
      </c>
      <c r="D497" t="s">
        <v>923</v>
      </c>
      <c r="E497" t="s">
        <v>405</v>
      </c>
      <c r="F497" s="3" t="s">
        <v>924</v>
      </c>
      <c r="H497" t="str">
        <f>IFERROR(_xlfn.XLOOKUP(F497,Tabelle1!A:A,Tabelle1!B:B),"")</f>
        <v/>
      </c>
      <c r="I497">
        <f t="shared" si="7"/>
        <v>0</v>
      </c>
      <c r="J497">
        <v>0</v>
      </c>
    </row>
    <row r="498" spans="1:10" ht="60" customHeight="1" x14ac:dyDescent="0.2">
      <c r="A498">
        <v>12</v>
      </c>
      <c r="B498" t="s">
        <v>402</v>
      </c>
      <c r="C498" t="s">
        <v>922</v>
      </c>
      <c r="D498" t="s">
        <v>923</v>
      </c>
      <c r="E498" t="s">
        <v>407</v>
      </c>
      <c r="F498" s="3" t="s">
        <v>925</v>
      </c>
      <c r="H498" t="str">
        <f>IFERROR(_xlfn.XLOOKUP(F498,Tabelle1!A:A,Tabelle1!B:B),"")</f>
        <v/>
      </c>
      <c r="I498">
        <f t="shared" si="7"/>
        <v>0</v>
      </c>
      <c r="J498">
        <v>0</v>
      </c>
    </row>
    <row r="499" spans="1:10" ht="60" customHeight="1" x14ac:dyDescent="0.2">
      <c r="A499">
        <v>12</v>
      </c>
      <c r="B499" t="s">
        <v>402</v>
      </c>
      <c r="C499" t="s">
        <v>922</v>
      </c>
      <c r="D499" t="s">
        <v>923</v>
      </c>
      <c r="E499" t="s">
        <v>926</v>
      </c>
      <c r="F499" s="3" t="s">
        <v>927</v>
      </c>
      <c r="H499" t="str">
        <f>IFERROR(_xlfn.XLOOKUP(F499,Tabelle1!A:A,Tabelle1!B:B),"")</f>
        <v/>
      </c>
      <c r="I499">
        <f t="shared" si="7"/>
        <v>0</v>
      </c>
      <c r="J499">
        <v>0</v>
      </c>
    </row>
    <row r="500" spans="1:10" ht="60" customHeight="1" x14ac:dyDescent="0.2">
      <c r="A500">
        <v>12</v>
      </c>
      <c r="B500" t="s">
        <v>402</v>
      </c>
      <c r="C500" t="s">
        <v>922</v>
      </c>
      <c r="D500" t="s">
        <v>923</v>
      </c>
      <c r="E500" t="s">
        <v>928</v>
      </c>
      <c r="F500" s="3" t="s">
        <v>929</v>
      </c>
      <c r="H500">
        <f>IFERROR(_xlfn.XLOOKUP(F500,Tabelle1!A:A,Tabelle1!B:B),"")</f>
        <v>72</v>
      </c>
      <c r="I500">
        <f t="shared" si="7"/>
        <v>72</v>
      </c>
      <c r="J500">
        <v>72</v>
      </c>
    </row>
    <row r="501" spans="1:10" ht="60" customHeight="1" x14ac:dyDescent="0.2">
      <c r="A501">
        <v>12</v>
      </c>
      <c r="B501" t="s">
        <v>402</v>
      </c>
      <c r="C501" t="s">
        <v>922</v>
      </c>
      <c r="D501" t="s">
        <v>923</v>
      </c>
      <c r="E501" t="s">
        <v>930</v>
      </c>
      <c r="F501" s="3" t="s">
        <v>931</v>
      </c>
      <c r="H501">
        <f>IFERROR(_xlfn.XLOOKUP(F501,Tabelle1!A:A,Tabelle1!B:B),"")</f>
        <v>73</v>
      </c>
      <c r="I501">
        <f t="shared" si="7"/>
        <v>73</v>
      </c>
      <c r="J501">
        <v>73</v>
      </c>
    </row>
    <row r="502" spans="1:10" ht="60" customHeight="1" x14ac:dyDescent="0.2">
      <c r="A502">
        <v>12</v>
      </c>
      <c r="B502" t="s">
        <v>402</v>
      </c>
      <c r="C502" t="s">
        <v>922</v>
      </c>
      <c r="D502" t="s">
        <v>923</v>
      </c>
      <c r="E502" t="s">
        <v>932</v>
      </c>
      <c r="F502" s="3" t="s">
        <v>933</v>
      </c>
      <c r="H502" t="str">
        <f>IFERROR(_xlfn.XLOOKUP(F502,Tabelle1!A:A,Tabelle1!B:B),"")</f>
        <v/>
      </c>
      <c r="I502">
        <f t="shared" si="7"/>
        <v>0</v>
      </c>
      <c r="J502">
        <v>0</v>
      </c>
    </row>
    <row r="503" spans="1:10" ht="60" customHeight="1" x14ac:dyDescent="0.2">
      <c r="A503">
        <v>13</v>
      </c>
      <c r="B503" t="s">
        <v>105</v>
      </c>
      <c r="C503" t="s">
        <v>934</v>
      </c>
      <c r="D503" t="s">
        <v>935</v>
      </c>
      <c r="E503" t="s">
        <v>9</v>
      </c>
      <c r="F503" s="3" t="s">
        <v>936</v>
      </c>
      <c r="H503" t="str">
        <f>IFERROR(_xlfn.XLOOKUP(F503,Tabelle1!A:A,Tabelle1!B:B),"")</f>
        <v/>
      </c>
      <c r="I503">
        <f t="shared" si="7"/>
        <v>0</v>
      </c>
      <c r="J503">
        <v>0</v>
      </c>
    </row>
    <row r="504" spans="1:10" ht="60" customHeight="1" x14ac:dyDescent="0.2">
      <c r="A504">
        <v>13</v>
      </c>
      <c r="B504" t="s">
        <v>105</v>
      </c>
      <c r="C504" t="s">
        <v>934</v>
      </c>
      <c r="D504" t="s">
        <v>935</v>
      </c>
      <c r="E504" t="s">
        <v>11</v>
      </c>
      <c r="F504" s="3" t="s">
        <v>937</v>
      </c>
      <c r="H504" t="str">
        <f>IFERROR(_xlfn.XLOOKUP(F504,Tabelle1!A:A,Tabelle1!B:B),"")</f>
        <v/>
      </c>
      <c r="I504">
        <f t="shared" si="7"/>
        <v>0</v>
      </c>
      <c r="J504">
        <v>0</v>
      </c>
    </row>
    <row r="505" spans="1:10" ht="60" customHeight="1" x14ac:dyDescent="0.2">
      <c r="A505">
        <v>13</v>
      </c>
      <c r="B505" t="s">
        <v>105</v>
      </c>
      <c r="C505" t="s">
        <v>934</v>
      </c>
      <c r="D505" t="s">
        <v>935</v>
      </c>
      <c r="E505" t="s">
        <v>13</v>
      </c>
      <c r="F505" s="3" t="s">
        <v>938</v>
      </c>
      <c r="H505" t="str">
        <f>IFERROR(_xlfn.XLOOKUP(F505,Tabelle1!A:A,Tabelle1!B:B),"")</f>
        <v/>
      </c>
      <c r="I505">
        <f t="shared" si="7"/>
        <v>0</v>
      </c>
      <c r="J505">
        <v>0</v>
      </c>
    </row>
    <row r="506" spans="1:10" ht="60" customHeight="1" x14ac:dyDescent="0.2">
      <c r="A506">
        <v>13</v>
      </c>
      <c r="B506" t="s">
        <v>105</v>
      </c>
      <c r="C506" t="s">
        <v>934</v>
      </c>
      <c r="D506" t="s">
        <v>935</v>
      </c>
      <c r="E506" t="s">
        <v>111</v>
      </c>
      <c r="F506" s="3" t="s">
        <v>939</v>
      </c>
      <c r="H506" t="str">
        <f>IFERROR(_xlfn.XLOOKUP(F506,Tabelle1!A:A,Tabelle1!B:B),"")</f>
        <v/>
      </c>
      <c r="I506">
        <f t="shared" si="7"/>
        <v>0</v>
      </c>
      <c r="J506">
        <v>0</v>
      </c>
    </row>
    <row r="507" spans="1:10" ht="60" customHeight="1" x14ac:dyDescent="0.2">
      <c r="A507">
        <v>13</v>
      </c>
      <c r="B507" t="s">
        <v>105</v>
      </c>
      <c r="C507" t="s">
        <v>934</v>
      </c>
      <c r="D507" t="s">
        <v>935</v>
      </c>
      <c r="E507" t="s">
        <v>113</v>
      </c>
      <c r="F507" s="3" t="s">
        <v>940</v>
      </c>
      <c r="H507" t="str">
        <f>IFERROR(_xlfn.XLOOKUP(F507,Tabelle1!A:A,Tabelle1!B:B),"")</f>
        <v/>
      </c>
      <c r="I507">
        <f t="shared" si="7"/>
        <v>0</v>
      </c>
      <c r="J507">
        <v>0</v>
      </c>
    </row>
    <row r="508" spans="1:10" ht="60" customHeight="1" x14ac:dyDescent="0.2">
      <c r="A508">
        <v>13</v>
      </c>
      <c r="B508" t="s">
        <v>123</v>
      </c>
      <c r="C508" t="s">
        <v>941</v>
      </c>
      <c r="D508" t="s">
        <v>942</v>
      </c>
      <c r="E508" t="s">
        <v>70</v>
      </c>
      <c r="F508" s="3" t="s">
        <v>942</v>
      </c>
      <c r="H508" t="str">
        <f>IFERROR(_xlfn.XLOOKUP(F508,Tabelle1!A:A,Tabelle1!B:B),"")</f>
        <v/>
      </c>
      <c r="I508">
        <f t="shared" si="7"/>
        <v>0</v>
      </c>
      <c r="J508">
        <v>0</v>
      </c>
    </row>
    <row r="509" spans="1:10" ht="60" customHeight="1" x14ac:dyDescent="0.2">
      <c r="A509">
        <v>13</v>
      </c>
      <c r="B509" t="s">
        <v>130</v>
      </c>
      <c r="C509" t="s">
        <v>943</v>
      </c>
      <c r="D509" t="s">
        <v>944</v>
      </c>
      <c r="E509" t="s">
        <v>133</v>
      </c>
      <c r="F509" s="3" t="s">
        <v>945</v>
      </c>
      <c r="H509" t="str">
        <f>IFERROR(_xlfn.XLOOKUP(F509,Tabelle1!A:A,Tabelle1!B:B),"")</f>
        <v/>
      </c>
      <c r="I509">
        <f t="shared" si="7"/>
        <v>0</v>
      </c>
      <c r="J509">
        <v>0</v>
      </c>
    </row>
    <row r="510" spans="1:10" ht="60" customHeight="1" x14ac:dyDescent="0.2">
      <c r="A510">
        <v>13</v>
      </c>
      <c r="B510" t="s">
        <v>130</v>
      </c>
      <c r="C510" t="s">
        <v>943</v>
      </c>
      <c r="D510" t="s">
        <v>944</v>
      </c>
      <c r="E510" t="s">
        <v>186</v>
      </c>
      <c r="F510" s="3" t="s">
        <v>946</v>
      </c>
      <c r="H510" t="str">
        <f>IFERROR(_xlfn.XLOOKUP(F510,Tabelle1!A:A,Tabelle1!B:B),"")</f>
        <v/>
      </c>
      <c r="I510">
        <f t="shared" si="7"/>
        <v>0</v>
      </c>
      <c r="J510">
        <v>0</v>
      </c>
    </row>
    <row r="511" spans="1:10" ht="60" customHeight="1" x14ac:dyDescent="0.2">
      <c r="A511">
        <v>13</v>
      </c>
      <c r="B511" t="s">
        <v>130</v>
      </c>
      <c r="C511" t="s">
        <v>943</v>
      </c>
      <c r="D511" t="s">
        <v>944</v>
      </c>
      <c r="E511" t="s">
        <v>188</v>
      </c>
      <c r="F511" s="3" t="s">
        <v>947</v>
      </c>
      <c r="H511" t="str">
        <f>IFERROR(_xlfn.XLOOKUP(F511,Tabelle1!A:A,Tabelle1!B:B),"")</f>
        <v/>
      </c>
      <c r="I511">
        <f t="shared" si="7"/>
        <v>0</v>
      </c>
      <c r="J511">
        <v>0</v>
      </c>
    </row>
    <row r="512" spans="1:10" ht="60" customHeight="1" x14ac:dyDescent="0.2">
      <c r="A512">
        <v>13</v>
      </c>
      <c r="B512" t="s">
        <v>130</v>
      </c>
      <c r="C512" t="s">
        <v>943</v>
      </c>
      <c r="D512" t="s">
        <v>944</v>
      </c>
      <c r="E512" t="s">
        <v>190</v>
      </c>
      <c r="F512" s="3" t="s">
        <v>948</v>
      </c>
      <c r="H512" t="str">
        <f>IFERROR(_xlfn.XLOOKUP(F512,Tabelle1!A:A,Tabelle1!B:B),"")</f>
        <v/>
      </c>
      <c r="I512">
        <f t="shared" si="7"/>
        <v>0</v>
      </c>
      <c r="J512">
        <v>0</v>
      </c>
    </row>
    <row r="513" spans="1:10" ht="60" customHeight="1" x14ac:dyDescent="0.2">
      <c r="A513">
        <v>13</v>
      </c>
      <c r="B513" t="s">
        <v>130</v>
      </c>
      <c r="C513" t="s">
        <v>943</v>
      </c>
      <c r="D513" t="s">
        <v>944</v>
      </c>
      <c r="E513" t="s">
        <v>192</v>
      </c>
      <c r="F513" s="3" t="s">
        <v>949</v>
      </c>
      <c r="H513" t="str">
        <f>IFERROR(_xlfn.XLOOKUP(F513,Tabelle1!A:A,Tabelle1!B:B),"")</f>
        <v/>
      </c>
      <c r="I513">
        <f t="shared" ref="I513:J576" si="8">IF(H513&lt;&gt;"",H513,G513)</f>
        <v>0</v>
      </c>
      <c r="J513">
        <v>0</v>
      </c>
    </row>
    <row r="514" spans="1:10" ht="60" customHeight="1" x14ac:dyDescent="0.2">
      <c r="A514">
        <v>13</v>
      </c>
      <c r="B514" t="s">
        <v>135</v>
      </c>
      <c r="C514" t="s">
        <v>950</v>
      </c>
      <c r="D514" t="s">
        <v>951</v>
      </c>
      <c r="E514" t="s">
        <v>138</v>
      </c>
      <c r="F514" s="3" t="s">
        <v>952</v>
      </c>
      <c r="H514" t="str">
        <f>IFERROR(_xlfn.XLOOKUP(F514,Tabelle1!A:A,Tabelle1!B:B),"")</f>
        <v/>
      </c>
      <c r="I514">
        <f t="shared" si="8"/>
        <v>0</v>
      </c>
      <c r="J514">
        <v>0</v>
      </c>
    </row>
    <row r="515" spans="1:10" ht="60" customHeight="1" x14ac:dyDescent="0.2">
      <c r="A515">
        <v>13</v>
      </c>
      <c r="B515" t="s">
        <v>135</v>
      </c>
      <c r="C515" t="s">
        <v>950</v>
      </c>
      <c r="D515" t="s">
        <v>951</v>
      </c>
      <c r="E515" t="s">
        <v>140</v>
      </c>
      <c r="F515" s="3" t="s">
        <v>953</v>
      </c>
      <c r="H515" t="str">
        <f>IFERROR(_xlfn.XLOOKUP(F515,Tabelle1!A:A,Tabelle1!B:B),"")</f>
        <v/>
      </c>
      <c r="I515">
        <f t="shared" si="8"/>
        <v>0</v>
      </c>
      <c r="J515">
        <v>0</v>
      </c>
    </row>
    <row r="516" spans="1:10" ht="60" customHeight="1" x14ac:dyDescent="0.2">
      <c r="A516">
        <v>13</v>
      </c>
      <c r="B516" t="s">
        <v>148</v>
      </c>
      <c r="C516" t="s">
        <v>954</v>
      </c>
      <c r="D516" t="s">
        <v>955</v>
      </c>
      <c r="E516" t="s">
        <v>151</v>
      </c>
      <c r="F516" s="3" t="s">
        <v>956</v>
      </c>
      <c r="H516" t="str">
        <f>IFERROR(_xlfn.XLOOKUP(F516,Tabelle1!A:A,Tabelle1!B:B),"")</f>
        <v/>
      </c>
      <c r="I516">
        <f t="shared" si="8"/>
        <v>0</v>
      </c>
      <c r="J516">
        <v>0</v>
      </c>
    </row>
    <row r="517" spans="1:10" ht="60" customHeight="1" x14ac:dyDescent="0.2">
      <c r="A517">
        <v>13</v>
      </c>
      <c r="B517" t="s">
        <v>148</v>
      </c>
      <c r="C517" t="s">
        <v>954</v>
      </c>
      <c r="D517" t="s">
        <v>955</v>
      </c>
      <c r="E517" t="s">
        <v>153</v>
      </c>
      <c r="F517" s="3" t="s">
        <v>957</v>
      </c>
      <c r="H517" t="str">
        <f>IFERROR(_xlfn.XLOOKUP(F517,Tabelle1!A:A,Tabelle1!B:B),"")</f>
        <v/>
      </c>
      <c r="I517">
        <f t="shared" si="8"/>
        <v>0</v>
      </c>
      <c r="J517">
        <v>0</v>
      </c>
    </row>
    <row r="518" spans="1:10" ht="60" customHeight="1" x14ac:dyDescent="0.2">
      <c r="A518">
        <v>13</v>
      </c>
      <c r="B518" t="s">
        <v>148</v>
      </c>
      <c r="C518" t="s">
        <v>954</v>
      </c>
      <c r="D518" t="s">
        <v>955</v>
      </c>
      <c r="E518" t="s">
        <v>317</v>
      </c>
      <c r="F518" s="3" t="s">
        <v>958</v>
      </c>
      <c r="H518" t="str">
        <f>IFERROR(_xlfn.XLOOKUP(F518,Tabelle1!A:A,Tabelle1!B:B),"")</f>
        <v/>
      </c>
      <c r="I518">
        <f t="shared" si="8"/>
        <v>0</v>
      </c>
      <c r="J518">
        <v>0</v>
      </c>
    </row>
    <row r="519" spans="1:10" ht="60" customHeight="1" x14ac:dyDescent="0.2">
      <c r="A519">
        <v>13</v>
      </c>
      <c r="B519" t="s">
        <v>148</v>
      </c>
      <c r="C519" t="s">
        <v>954</v>
      </c>
      <c r="D519" t="s">
        <v>955</v>
      </c>
      <c r="E519" t="s">
        <v>319</v>
      </c>
      <c r="F519" s="3" t="s">
        <v>959</v>
      </c>
      <c r="H519" t="str">
        <f>IFERROR(_xlfn.XLOOKUP(F519,Tabelle1!A:A,Tabelle1!B:B),"")</f>
        <v/>
      </c>
      <c r="I519">
        <f t="shared" si="8"/>
        <v>0</v>
      </c>
      <c r="J519">
        <v>0</v>
      </c>
    </row>
    <row r="520" spans="1:10" ht="60" customHeight="1" x14ac:dyDescent="0.2">
      <c r="A520">
        <v>13</v>
      </c>
      <c r="B520" t="s">
        <v>148</v>
      </c>
      <c r="C520" t="s">
        <v>954</v>
      </c>
      <c r="D520" t="s">
        <v>955</v>
      </c>
      <c r="E520" t="s">
        <v>822</v>
      </c>
      <c r="F520" s="3" t="s">
        <v>960</v>
      </c>
      <c r="H520" t="str">
        <f>IFERROR(_xlfn.XLOOKUP(F520,Tabelle1!A:A,Tabelle1!B:B),"")</f>
        <v/>
      </c>
      <c r="I520">
        <f t="shared" si="8"/>
        <v>0</v>
      </c>
      <c r="J520">
        <v>0</v>
      </c>
    </row>
    <row r="521" spans="1:10" ht="60" customHeight="1" x14ac:dyDescent="0.2">
      <c r="A521">
        <v>13</v>
      </c>
      <c r="B521" t="s">
        <v>148</v>
      </c>
      <c r="C521" t="s">
        <v>954</v>
      </c>
      <c r="D521" t="s">
        <v>955</v>
      </c>
      <c r="E521" t="s">
        <v>961</v>
      </c>
      <c r="F521" s="3" t="s">
        <v>962</v>
      </c>
      <c r="H521" t="str">
        <f>IFERROR(_xlfn.XLOOKUP(F521,Tabelle1!A:A,Tabelle1!B:B),"")</f>
        <v/>
      </c>
      <c r="I521">
        <f t="shared" si="8"/>
        <v>0</v>
      </c>
      <c r="J521">
        <v>0</v>
      </c>
    </row>
    <row r="522" spans="1:10" ht="60" customHeight="1" x14ac:dyDescent="0.2">
      <c r="A522">
        <v>13</v>
      </c>
      <c r="B522" t="s">
        <v>148</v>
      </c>
      <c r="C522" t="s">
        <v>954</v>
      </c>
      <c r="D522" t="s">
        <v>955</v>
      </c>
      <c r="E522" t="s">
        <v>963</v>
      </c>
      <c r="F522" s="3" t="s">
        <v>964</v>
      </c>
      <c r="H522" t="str">
        <f>IFERROR(_xlfn.XLOOKUP(F522,Tabelle1!A:A,Tabelle1!B:B),"")</f>
        <v/>
      </c>
      <c r="I522">
        <f t="shared" si="8"/>
        <v>0</v>
      </c>
      <c r="J522">
        <v>0</v>
      </c>
    </row>
    <row r="523" spans="1:10" ht="60" customHeight="1" x14ac:dyDescent="0.2">
      <c r="A523">
        <v>13</v>
      </c>
      <c r="B523" t="s">
        <v>155</v>
      </c>
      <c r="C523" t="s">
        <v>965</v>
      </c>
      <c r="D523" t="s">
        <v>966</v>
      </c>
      <c r="E523" t="s">
        <v>206</v>
      </c>
      <c r="F523" s="3" t="s">
        <v>967</v>
      </c>
      <c r="H523" t="str">
        <f>IFERROR(_xlfn.XLOOKUP(F523,Tabelle1!A:A,Tabelle1!B:B),"")</f>
        <v/>
      </c>
      <c r="I523">
        <f t="shared" si="8"/>
        <v>0</v>
      </c>
      <c r="J523">
        <v>0</v>
      </c>
    </row>
    <row r="524" spans="1:10" ht="60" customHeight="1" x14ac:dyDescent="0.2">
      <c r="A524">
        <v>13</v>
      </c>
      <c r="B524" t="s">
        <v>155</v>
      </c>
      <c r="C524" t="s">
        <v>965</v>
      </c>
      <c r="D524" t="s">
        <v>966</v>
      </c>
      <c r="E524" t="s">
        <v>208</v>
      </c>
      <c r="F524" s="3" t="s">
        <v>968</v>
      </c>
      <c r="H524" t="str">
        <f>IFERROR(_xlfn.XLOOKUP(F524,Tabelle1!A:A,Tabelle1!B:B),"")</f>
        <v/>
      </c>
      <c r="I524">
        <f t="shared" si="8"/>
        <v>0</v>
      </c>
      <c r="J524">
        <v>0</v>
      </c>
    </row>
    <row r="525" spans="1:10" ht="60" customHeight="1" x14ac:dyDescent="0.2">
      <c r="A525">
        <v>13</v>
      </c>
      <c r="B525" t="s">
        <v>155</v>
      </c>
      <c r="C525" t="s">
        <v>965</v>
      </c>
      <c r="D525" t="s">
        <v>966</v>
      </c>
      <c r="E525" t="s">
        <v>210</v>
      </c>
      <c r="F525" s="3" t="s">
        <v>969</v>
      </c>
      <c r="H525" t="str">
        <f>IFERROR(_xlfn.XLOOKUP(F525,Tabelle1!A:A,Tabelle1!B:B),"")</f>
        <v/>
      </c>
      <c r="I525">
        <f t="shared" si="8"/>
        <v>0</v>
      </c>
      <c r="J525">
        <v>0</v>
      </c>
    </row>
    <row r="526" spans="1:10" ht="60" customHeight="1" x14ac:dyDescent="0.2">
      <c r="A526">
        <v>13</v>
      </c>
      <c r="B526" t="s">
        <v>214</v>
      </c>
      <c r="C526" t="s">
        <v>541</v>
      </c>
      <c r="D526" t="s">
        <v>970</v>
      </c>
      <c r="E526" t="s">
        <v>217</v>
      </c>
      <c r="F526" s="3" t="s">
        <v>971</v>
      </c>
      <c r="H526" t="str">
        <f>IFERROR(_xlfn.XLOOKUP(F526,Tabelle1!A:A,Tabelle1!B:B),"")</f>
        <v/>
      </c>
      <c r="I526">
        <f t="shared" si="8"/>
        <v>0</v>
      </c>
      <c r="J526">
        <v>0</v>
      </c>
    </row>
    <row r="527" spans="1:10" ht="60" customHeight="1" x14ac:dyDescent="0.2">
      <c r="A527">
        <v>13</v>
      </c>
      <c r="B527" t="s">
        <v>214</v>
      </c>
      <c r="C527" t="s">
        <v>541</v>
      </c>
      <c r="D527" t="s">
        <v>970</v>
      </c>
      <c r="E527" t="s">
        <v>219</v>
      </c>
      <c r="F527" s="3" t="s">
        <v>972</v>
      </c>
      <c r="H527" t="str">
        <f>IFERROR(_xlfn.XLOOKUP(F527,Tabelle1!A:A,Tabelle1!B:B),"")</f>
        <v/>
      </c>
      <c r="I527">
        <f t="shared" si="8"/>
        <v>0</v>
      </c>
      <c r="J527">
        <v>0</v>
      </c>
    </row>
    <row r="528" spans="1:10" ht="60" customHeight="1" x14ac:dyDescent="0.2">
      <c r="A528">
        <v>13</v>
      </c>
      <c r="B528" t="s">
        <v>214</v>
      </c>
      <c r="C528" t="s">
        <v>541</v>
      </c>
      <c r="D528" t="s">
        <v>970</v>
      </c>
      <c r="E528" t="s">
        <v>449</v>
      </c>
      <c r="F528" s="3" t="s">
        <v>973</v>
      </c>
      <c r="H528" t="str">
        <f>IFERROR(_xlfn.XLOOKUP(F528,Tabelle1!A:A,Tabelle1!B:B),"")</f>
        <v/>
      </c>
      <c r="I528">
        <f t="shared" si="8"/>
        <v>0</v>
      </c>
      <c r="J528">
        <v>0</v>
      </c>
    </row>
    <row r="529" spans="1:10" ht="60" customHeight="1" x14ac:dyDescent="0.2">
      <c r="A529">
        <v>13</v>
      </c>
      <c r="B529" t="s">
        <v>214</v>
      </c>
      <c r="C529" t="s">
        <v>541</v>
      </c>
      <c r="D529" t="s">
        <v>970</v>
      </c>
      <c r="E529" t="s">
        <v>451</v>
      </c>
      <c r="F529" s="3" t="s">
        <v>974</v>
      </c>
      <c r="H529" t="str">
        <f>IFERROR(_xlfn.XLOOKUP(F529,Tabelle1!A:A,Tabelle1!B:B),"")</f>
        <v/>
      </c>
      <c r="I529">
        <f t="shared" si="8"/>
        <v>0</v>
      </c>
      <c r="J529">
        <v>0</v>
      </c>
    </row>
    <row r="530" spans="1:10" ht="60" customHeight="1" x14ac:dyDescent="0.2">
      <c r="A530">
        <v>13</v>
      </c>
      <c r="B530" t="s">
        <v>214</v>
      </c>
      <c r="C530" t="s">
        <v>541</v>
      </c>
      <c r="D530" t="s">
        <v>970</v>
      </c>
      <c r="E530" t="s">
        <v>975</v>
      </c>
      <c r="F530" s="3" t="s">
        <v>976</v>
      </c>
      <c r="H530" t="str">
        <f>IFERROR(_xlfn.XLOOKUP(F530,Tabelle1!A:A,Tabelle1!B:B),"")</f>
        <v/>
      </c>
      <c r="I530">
        <f t="shared" si="8"/>
        <v>0</v>
      </c>
      <c r="J530">
        <v>0</v>
      </c>
    </row>
    <row r="531" spans="1:10" ht="60" customHeight="1" x14ac:dyDescent="0.2">
      <c r="A531">
        <v>13</v>
      </c>
      <c r="B531" t="s">
        <v>214</v>
      </c>
      <c r="C531" t="s">
        <v>541</v>
      </c>
      <c r="D531" t="s">
        <v>970</v>
      </c>
      <c r="E531" t="s">
        <v>977</v>
      </c>
      <c r="F531" s="3" t="s">
        <v>978</v>
      </c>
      <c r="H531" t="str">
        <f>IFERROR(_xlfn.XLOOKUP(F531,Tabelle1!A:A,Tabelle1!B:B),"")</f>
        <v/>
      </c>
      <c r="I531">
        <f t="shared" si="8"/>
        <v>0</v>
      </c>
      <c r="J531">
        <v>0</v>
      </c>
    </row>
    <row r="532" spans="1:10" ht="60" customHeight="1" x14ac:dyDescent="0.2">
      <c r="A532">
        <v>13</v>
      </c>
      <c r="B532" t="s">
        <v>221</v>
      </c>
      <c r="C532" t="s">
        <v>979</v>
      </c>
      <c r="D532" t="s">
        <v>980</v>
      </c>
      <c r="E532" t="s">
        <v>329</v>
      </c>
      <c r="F532" s="3" t="s">
        <v>981</v>
      </c>
      <c r="H532" t="str">
        <f>IFERROR(_xlfn.XLOOKUP(F532,Tabelle1!A:A,Tabelle1!B:B),"")</f>
        <v/>
      </c>
      <c r="I532">
        <f t="shared" si="8"/>
        <v>0</v>
      </c>
      <c r="J532">
        <v>0</v>
      </c>
    </row>
    <row r="533" spans="1:10" ht="60" customHeight="1" x14ac:dyDescent="0.2">
      <c r="A533">
        <v>13</v>
      </c>
      <c r="B533" t="s">
        <v>221</v>
      </c>
      <c r="C533" t="s">
        <v>979</v>
      </c>
      <c r="D533" t="s">
        <v>980</v>
      </c>
      <c r="E533" t="s">
        <v>331</v>
      </c>
      <c r="F533" s="3" t="s">
        <v>982</v>
      </c>
      <c r="H533" t="str">
        <f>IFERROR(_xlfn.XLOOKUP(F533,Tabelle1!A:A,Tabelle1!B:B),"")</f>
        <v/>
      </c>
      <c r="I533">
        <f t="shared" si="8"/>
        <v>0</v>
      </c>
      <c r="J533">
        <v>0</v>
      </c>
    </row>
    <row r="534" spans="1:10" ht="60" customHeight="1" x14ac:dyDescent="0.2">
      <c r="A534">
        <v>13</v>
      </c>
      <c r="B534" t="s">
        <v>221</v>
      </c>
      <c r="C534" t="s">
        <v>979</v>
      </c>
      <c r="D534" t="s">
        <v>980</v>
      </c>
      <c r="E534" t="s">
        <v>333</v>
      </c>
      <c r="F534" s="3" t="s">
        <v>983</v>
      </c>
      <c r="H534" t="str">
        <f>IFERROR(_xlfn.XLOOKUP(F534,Tabelle1!A:A,Tabelle1!B:B),"")</f>
        <v/>
      </c>
      <c r="I534">
        <f t="shared" si="8"/>
        <v>0</v>
      </c>
      <c r="J534">
        <v>0</v>
      </c>
    </row>
    <row r="535" spans="1:10" ht="60" customHeight="1" x14ac:dyDescent="0.2">
      <c r="A535">
        <v>13</v>
      </c>
      <c r="B535" t="s">
        <v>224</v>
      </c>
      <c r="C535" t="s">
        <v>984</v>
      </c>
      <c r="D535" t="s">
        <v>985</v>
      </c>
      <c r="E535" t="s">
        <v>70</v>
      </c>
      <c r="F535" s="3" t="s">
        <v>985</v>
      </c>
      <c r="H535" t="str">
        <f>IFERROR(_xlfn.XLOOKUP(F535,Tabelle1!A:A,Tabelle1!B:B),"")</f>
        <v/>
      </c>
      <c r="I535">
        <f t="shared" si="8"/>
        <v>0</v>
      </c>
      <c r="J535">
        <v>0</v>
      </c>
    </row>
    <row r="536" spans="1:10" ht="60" customHeight="1" x14ac:dyDescent="0.2">
      <c r="A536">
        <v>13</v>
      </c>
      <c r="B536" t="s">
        <v>233</v>
      </c>
      <c r="C536" t="s">
        <v>986</v>
      </c>
      <c r="D536" t="s">
        <v>987</v>
      </c>
      <c r="E536" t="s">
        <v>70</v>
      </c>
      <c r="F536" s="3" t="s">
        <v>987</v>
      </c>
      <c r="H536" t="str">
        <f>IFERROR(_xlfn.XLOOKUP(F536,Tabelle1!A:A,Tabelle1!B:B),"")</f>
        <v/>
      </c>
      <c r="I536">
        <f t="shared" si="8"/>
        <v>0</v>
      </c>
      <c r="J536">
        <v>0</v>
      </c>
    </row>
    <row r="537" spans="1:10" ht="60" customHeight="1" x14ac:dyDescent="0.2">
      <c r="A537">
        <v>13</v>
      </c>
      <c r="B537" t="s">
        <v>240</v>
      </c>
      <c r="C537" t="s">
        <v>988</v>
      </c>
      <c r="D537" t="s">
        <v>989</v>
      </c>
      <c r="E537" t="s">
        <v>243</v>
      </c>
      <c r="F537" s="3" t="s">
        <v>990</v>
      </c>
      <c r="H537" t="str">
        <f>IFERROR(_xlfn.XLOOKUP(F537,Tabelle1!A:A,Tabelle1!B:B),"")</f>
        <v/>
      </c>
      <c r="I537">
        <f t="shared" si="8"/>
        <v>0</v>
      </c>
      <c r="J537">
        <v>0</v>
      </c>
    </row>
    <row r="538" spans="1:10" ht="60" customHeight="1" x14ac:dyDescent="0.2">
      <c r="A538">
        <v>13</v>
      </c>
      <c r="B538" t="s">
        <v>240</v>
      </c>
      <c r="C538" t="s">
        <v>988</v>
      </c>
      <c r="D538" t="s">
        <v>989</v>
      </c>
      <c r="E538" t="s">
        <v>245</v>
      </c>
      <c r="F538" s="3" t="s">
        <v>991</v>
      </c>
      <c r="H538" t="str">
        <f>IFERROR(_xlfn.XLOOKUP(F538,Tabelle1!A:A,Tabelle1!B:B),"")</f>
        <v/>
      </c>
      <c r="I538">
        <f t="shared" si="8"/>
        <v>0</v>
      </c>
      <c r="J538">
        <v>0</v>
      </c>
    </row>
    <row r="539" spans="1:10" ht="60" customHeight="1" x14ac:dyDescent="0.2">
      <c r="A539">
        <v>13</v>
      </c>
      <c r="B539" t="s">
        <v>240</v>
      </c>
      <c r="C539" t="s">
        <v>988</v>
      </c>
      <c r="D539" t="s">
        <v>989</v>
      </c>
      <c r="E539" t="s">
        <v>247</v>
      </c>
      <c r="F539" s="3" t="s">
        <v>992</v>
      </c>
      <c r="H539" t="str">
        <f>IFERROR(_xlfn.XLOOKUP(F539,Tabelle1!A:A,Tabelle1!B:B),"")</f>
        <v/>
      </c>
      <c r="I539">
        <f t="shared" si="8"/>
        <v>0</v>
      </c>
      <c r="J539">
        <v>0</v>
      </c>
    </row>
    <row r="540" spans="1:10" ht="60" customHeight="1" x14ac:dyDescent="0.2">
      <c r="A540">
        <v>13</v>
      </c>
      <c r="B540" t="s">
        <v>253</v>
      </c>
      <c r="C540" t="s">
        <v>390</v>
      </c>
      <c r="D540" t="s">
        <v>993</v>
      </c>
      <c r="E540" t="s">
        <v>256</v>
      </c>
      <c r="F540" s="3" t="s">
        <v>994</v>
      </c>
      <c r="H540" t="str">
        <f>IFERROR(_xlfn.XLOOKUP(F540,Tabelle1!A:A,Tabelle1!B:B),"")</f>
        <v/>
      </c>
      <c r="I540">
        <f t="shared" si="8"/>
        <v>0</v>
      </c>
      <c r="J540">
        <v>0</v>
      </c>
    </row>
    <row r="541" spans="1:10" ht="60" customHeight="1" x14ac:dyDescent="0.2">
      <c r="A541">
        <v>13</v>
      </c>
      <c r="B541" t="s">
        <v>253</v>
      </c>
      <c r="C541" t="s">
        <v>390</v>
      </c>
      <c r="D541" t="s">
        <v>993</v>
      </c>
      <c r="E541" t="s">
        <v>258</v>
      </c>
      <c r="F541" s="3" t="s">
        <v>995</v>
      </c>
      <c r="H541" t="str">
        <f>IFERROR(_xlfn.XLOOKUP(F541,Tabelle1!A:A,Tabelle1!B:B),"")</f>
        <v/>
      </c>
      <c r="I541">
        <f t="shared" si="8"/>
        <v>0</v>
      </c>
      <c r="J541">
        <v>0</v>
      </c>
    </row>
    <row r="542" spans="1:10" ht="60" customHeight="1" x14ac:dyDescent="0.2">
      <c r="A542">
        <v>13</v>
      </c>
      <c r="B542" t="s">
        <v>253</v>
      </c>
      <c r="C542" t="s">
        <v>390</v>
      </c>
      <c r="D542" t="s">
        <v>993</v>
      </c>
      <c r="E542" t="s">
        <v>260</v>
      </c>
      <c r="F542" s="3" t="s">
        <v>996</v>
      </c>
      <c r="H542" t="str">
        <f>IFERROR(_xlfn.XLOOKUP(F542,Tabelle1!A:A,Tabelle1!B:B),"")</f>
        <v/>
      </c>
      <c r="I542">
        <f t="shared" si="8"/>
        <v>0</v>
      </c>
      <c r="J542">
        <v>0</v>
      </c>
    </row>
    <row r="543" spans="1:10" ht="60" customHeight="1" x14ac:dyDescent="0.2">
      <c r="A543">
        <v>13</v>
      </c>
      <c r="B543" t="s">
        <v>253</v>
      </c>
      <c r="C543" t="s">
        <v>390</v>
      </c>
      <c r="D543" t="s">
        <v>993</v>
      </c>
      <c r="E543" t="s">
        <v>262</v>
      </c>
      <c r="F543" s="3" t="s">
        <v>997</v>
      </c>
      <c r="H543" t="str">
        <f>IFERROR(_xlfn.XLOOKUP(F543,Tabelle1!A:A,Tabelle1!B:B),"")</f>
        <v/>
      </c>
      <c r="I543">
        <f t="shared" si="8"/>
        <v>0</v>
      </c>
      <c r="J543">
        <v>0</v>
      </c>
    </row>
    <row r="544" spans="1:10" ht="60" customHeight="1" x14ac:dyDescent="0.2">
      <c r="A544">
        <v>13</v>
      </c>
      <c r="B544" t="s">
        <v>253</v>
      </c>
      <c r="C544" t="s">
        <v>390</v>
      </c>
      <c r="D544" t="s">
        <v>993</v>
      </c>
      <c r="E544" t="s">
        <v>264</v>
      </c>
      <c r="F544" s="3" t="s">
        <v>998</v>
      </c>
      <c r="H544" t="str">
        <f>IFERROR(_xlfn.XLOOKUP(F544,Tabelle1!A:A,Tabelle1!B:B),"")</f>
        <v/>
      </c>
      <c r="I544">
        <f t="shared" si="8"/>
        <v>0</v>
      </c>
      <c r="J544">
        <v>0</v>
      </c>
    </row>
    <row r="545" spans="1:10" ht="60" customHeight="1" x14ac:dyDescent="0.2">
      <c r="A545">
        <v>13</v>
      </c>
      <c r="B545" t="s">
        <v>253</v>
      </c>
      <c r="C545" t="s">
        <v>390</v>
      </c>
      <c r="D545" t="s">
        <v>993</v>
      </c>
      <c r="E545" t="s">
        <v>266</v>
      </c>
      <c r="F545" s="3" t="s">
        <v>999</v>
      </c>
      <c r="H545" t="str">
        <f>IFERROR(_xlfn.XLOOKUP(F545,Tabelle1!A:A,Tabelle1!B:B),"")</f>
        <v/>
      </c>
      <c r="I545">
        <f t="shared" si="8"/>
        <v>0</v>
      </c>
      <c r="J545">
        <v>0</v>
      </c>
    </row>
    <row r="546" spans="1:10" ht="60" customHeight="1" x14ac:dyDescent="0.2">
      <c r="A546">
        <v>13</v>
      </c>
      <c r="B546" t="s">
        <v>253</v>
      </c>
      <c r="C546" t="s">
        <v>390</v>
      </c>
      <c r="D546" t="s">
        <v>993</v>
      </c>
      <c r="E546" t="s">
        <v>268</v>
      </c>
      <c r="F546" s="3" t="s">
        <v>1000</v>
      </c>
      <c r="H546" t="str">
        <f>IFERROR(_xlfn.XLOOKUP(F546,Tabelle1!A:A,Tabelle1!B:B),"")</f>
        <v/>
      </c>
      <c r="I546">
        <f t="shared" si="8"/>
        <v>0</v>
      </c>
      <c r="J546">
        <v>0</v>
      </c>
    </row>
    <row r="547" spans="1:10" ht="60" customHeight="1" x14ac:dyDescent="0.2">
      <c r="A547">
        <v>14</v>
      </c>
      <c r="B547" t="s">
        <v>105</v>
      </c>
      <c r="C547" t="s">
        <v>1001</v>
      </c>
      <c r="D547" t="s">
        <v>1002</v>
      </c>
      <c r="E547" t="s">
        <v>9</v>
      </c>
      <c r="F547" s="3" t="s">
        <v>1003</v>
      </c>
      <c r="H547" t="str">
        <f>IFERROR(_xlfn.XLOOKUP(F547,Tabelle1!A:A,Tabelle1!B:B),"")</f>
        <v/>
      </c>
      <c r="I547">
        <f t="shared" si="8"/>
        <v>0</v>
      </c>
      <c r="J547">
        <v>0</v>
      </c>
    </row>
    <row r="548" spans="1:10" ht="60" customHeight="1" x14ac:dyDescent="0.2">
      <c r="A548">
        <v>14</v>
      </c>
      <c r="B548" t="s">
        <v>105</v>
      </c>
      <c r="C548" t="s">
        <v>1001</v>
      </c>
      <c r="D548" t="s">
        <v>1002</v>
      </c>
      <c r="E548" t="s">
        <v>11</v>
      </c>
      <c r="F548" s="3" t="s">
        <v>1004</v>
      </c>
      <c r="H548" t="str">
        <f>IFERROR(_xlfn.XLOOKUP(F548,Tabelle1!A:A,Tabelle1!B:B),"")</f>
        <v/>
      </c>
      <c r="I548">
        <f t="shared" si="8"/>
        <v>0</v>
      </c>
      <c r="J548">
        <v>0</v>
      </c>
    </row>
    <row r="549" spans="1:10" ht="60" customHeight="1" x14ac:dyDescent="0.2">
      <c r="A549">
        <v>14</v>
      </c>
      <c r="B549" t="s">
        <v>123</v>
      </c>
      <c r="C549" t="s">
        <v>1005</v>
      </c>
      <c r="D549" t="s">
        <v>1006</v>
      </c>
      <c r="E549" t="s">
        <v>126</v>
      </c>
      <c r="F549" s="3" t="s">
        <v>1007</v>
      </c>
      <c r="H549" t="str">
        <f>IFERROR(_xlfn.XLOOKUP(F549,Tabelle1!A:A,Tabelle1!B:B),"")</f>
        <v/>
      </c>
      <c r="I549">
        <f t="shared" si="8"/>
        <v>0</v>
      </c>
      <c r="J549">
        <v>0</v>
      </c>
    </row>
    <row r="550" spans="1:10" ht="60" customHeight="1" x14ac:dyDescent="0.2">
      <c r="A550">
        <v>14</v>
      </c>
      <c r="B550" t="s">
        <v>123</v>
      </c>
      <c r="C550" t="s">
        <v>1005</v>
      </c>
      <c r="D550" t="s">
        <v>1006</v>
      </c>
      <c r="E550" t="s">
        <v>128</v>
      </c>
      <c r="F550" s="3" t="s">
        <v>1008</v>
      </c>
      <c r="H550" t="str">
        <f>IFERROR(_xlfn.XLOOKUP(F550,Tabelle1!A:A,Tabelle1!B:B),"")</f>
        <v/>
      </c>
      <c r="I550">
        <f t="shared" si="8"/>
        <v>0</v>
      </c>
      <c r="J550">
        <v>0</v>
      </c>
    </row>
    <row r="551" spans="1:10" ht="60" customHeight="1" x14ac:dyDescent="0.2">
      <c r="A551">
        <v>14</v>
      </c>
      <c r="B551" t="s">
        <v>123</v>
      </c>
      <c r="C551" t="s">
        <v>1005</v>
      </c>
      <c r="D551" t="s">
        <v>1006</v>
      </c>
      <c r="E551" t="s">
        <v>173</v>
      </c>
      <c r="F551" s="3" t="s">
        <v>1009</v>
      </c>
      <c r="H551" t="str">
        <f>IFERROR(_xlfn.XLOOKUP(F551,Tabelle1!A:A,Tabelle1!B:B),"")</f>
        <v/>
      </c>
      <c r="I551">
        <f t="shared" si="8"/>
        <v>0</v>
      </c>
      <c r="J551">
        <v>0</v>
      </c>
    </row>
    <row r="552" spans="1:10" ht="60" customHeight="1" x14ac:dyDescent="0.2">
      <c r="A552">
        <v>14</v>
      </c>
      <c r="B552" t="s">
        <v>123</v>
      </c>
      <c r="C552" t="s">
        <v>1005</v>
      </c>
      <c r="D552" t="s">
        <v>1006</v>
      </c>
      <c r="E552" t="s">
        <v>175</v>
      </c>
      <c r="F552" s="3" t="s">
        <v>1010</v>
      </c>
      <c r="H552">
        <f>IFERROR(_xlfn.XLOOKUP(F552,Tabelle1!A:A,Tabelle1!B:B),"")</f>
        <v>53</v>
      </c>
      <c r="I552">
        <f t="shared" si="8"/>
        <v>53</v>
      </c>
      <c r="J552">
        <v>53</v>
      </c>
    </row>
    <row r="553" spans="1:10" ht="60" customHeight="1" x14ac:dyDescent="0.2">
      <c r="A553">
        <v>14</v>
      </c>
      <c r="B553" t="s">
        <v>123</v>
      </c>
      <c r="C553" t="s">
        <v>1005</v>
      </c>
      <c r="D553" t="s">
        <v>1006</v>
      </c>
      <c r="E553" t="s">
        <v>177</v>
      </c>
      <c r="F553" s="3" t="s">
        <v>1011</v>
      </c>
      <c r="H553" t="str">
        <f>IFERROR(_xlfn.XLOOKUP(F553,Tabelle1!A:A,Tabelle1!B:B),"")</f>
        <v/>
      </c>
      <c r="I553">
        <f t="shared" si="8"/>
        <v>0</v>
      </c>
      <c r="J553">
        <v>0</v>
      </c>
    </row>
    <row r="554" spans="1:10" ht="60" customHeight="1" x14ac:dyDescent="0.2">
      <c r="A554">
        <v>14</v>
      </c>
      <c r="B554" t="s">
        <v>130</v>
      </c>
      <c r="C554" t="s">
        <v>1012</v>
      </c>
      <c r="D554" t="s">
        <v>1013</v>
      </c>
      <c r="E554" t="s">
        <v>133</v>
      </c>
      <c r="F554" s="3" t="s">
        <v>1014</v>
      </c>
      <c r="H554" t="str">
        <f>IFERROR(_xlfn.XLOOKUP(F554,Tabelle1!A:A,Tabelle1!B:B),"")</f>
        <v/>
      </c>
      <c r="I554">
        <f t="shared" si="8"/>
        <v>0</v>
      </c>
      <c r="J554">
        <v>0</v>
      </c>
    </row>
    <row r="555" spans="1:10" ht="60" customHeight="1" x14ac:dyDescent="0.2">
      <c r="A555">
        <v>14</v>
      </c>
      <c r="B555" t="s">
        <v>130</v>
      </c>
      <c r="C555" t="s">
        <v>1012</v>
      </c>
      <c r="D555" t="s">
        <v>1013</v>
      </c>
      <c r="E555" t="s">
        <v>186</v>
      </c>
      <c r="F555" s="3" t="s">
        <v>1015</v>
      </c>
      <c r="H555" t="str">
        <f>IFERROR(_xlfn.XLOOKUP(F555,Tabelle1!A:A,Tabelle1!B:B),"")</f>
        <v/>
      </c>
      <c r="I555">
        <f t="shared" si="8"/>
        <v>0</v>
      </c>
      <c r="J555">
        <v>0</v>
      </c>
    </row>
    <row r="556" spans="1:10" ht="60" customHeight="1" x14ac:dyDescent="0.2">
      <c r="A556">
        <v>14</v>
      </c>
      <c r="B556" t="s">
        <v>130</v>
      </c>
      <c r="C556" t="s">
        <v>1012</v>
      </c>
      <c r="D556" t="s">
        <v>1013</v>
      </c>
      <c r="E556" t="s">
        <v>188</v>
      </c>
      <c r="F556" s="3" t="s">
        <v>1016</v>
      </c>
      <c r="H556" t="str">
        <f>IFERROR(_xlfn.XLOOKUP(F556,Tabelle1!A:A,Tabelle1!B:B),"")</f>
        <v/>
      </c>
      <c r="I556">
        <f t="shared" si="8"/>
        <v>0</v>
      </c>
      <c r="J556">
        <v>0</v>
      </c>
    </row>
    <row r="557" spans="1:10" ht="60" customHeight="1" x14ac:dyDescent="0.2">
      <c r="A557">
        <v>14</v>
      </c>
      <c r="B557" t="s">
        <v>130</v>
      </c>
      <c r="C557" t="s">
        <v>1012</v>
      </c>
      <c r="D557" t="s">
        <v>1013</v>
      </c>
      <c r="E557" t="s">
        <v>190</v>
      </c>
      <c r="F557" s="3" t="s">
        <v>1017</v>
      </c>
      <c r="H557" t="str">
        <f>IFERROR(_xlfn.XLOOKUP(F557,Tabelle1!A:A,Tabelle1!B:B),"")</f>
        <v/>
      </c>
      <c r="I557">
        <f t="shared" si="8"/>
        <v>0</v>
      </c>
      <c r="J557">
        <v>0</v>
      </c>
    </row>
    <row r="558" spans="1:10" ht="60" customHeight="1" x14ac:dyDescent="0.2">
      <c r="A558">
        <v>14</v>
      </c>
      <c r="B558" t="s">
        <v>130</v>
      </c>
      <c r="C558" t="s">
        <v>1012</v>
      </c>
      <c r="D558" t="s">
        <v>1013</v>
      </c>
      <c r="E558" t="s">
        <v>192</v>
      </c>
      <c r="F558" s="3" t="s">
        <v>1018</v>
      </c>
      <c r="H558" t="str">
        <f>IFERROR(_xlfn.XLOOKUP(F558,Tabelle1!A:A,Tabelle1!B:B),"")</f>
        <v/>
      </c>
      <c r="I558">
        <f t="shared" si="8"/>
        <v>0</v>
      </c>
      <c r="J558">
        <v>0</v>
      </c>
    </row>
    <row r="559" spans="1:10" ht="60" customHeight="1" x14ac:dyDescent="0.2">
      <c r="A559">
        <v>14</v>
      </c>
      <c r="B559" t="s">
        <v>130</v>
      </c>
      <c r="C559" t="s">
        <v>1012</v>
      </c>
      <c r="D559" t="s">
        <v>1013</v>
      </c>
      <c r="E559" t="s">
        <v>1019</v>
      </c>
      <c r="F559" s="3" t="s">
        <v>1020</v>
      </c>
      <c r="H559" t="str">
        <f>IFERROR(_xlfn.XLOOKUP(F559,Tabelle1!A:A,Tabelle1!B:B),"")</f>
        <v/>
      </c>
      <c r="I559">
        <f t="shared" si="8"/>
        <v>0</v>
      </c>
      <c r="J559">
        <v>0</v>
      </c>
    </row>
    <row r="560" spans="1:10" ht="60" customHeight="1" x14ac:dyDescent="0.2">
      <c r="A560">
        <v>14</v>
      </c>
      <c r="B560" t="s">
        <v>130</v>
      </c>
      <c r="C560" t="s">
        <v>1012</v>
      </c>
      <c r="D560" t="s">
        <v>1013</v>
      </c>
      <c r="E560" t="s">
        <v>1021</v>
      </c>
      <c r="F560" s="3" t="s">
        <v>1022</v>
      </c>
      <c r="H560" t="str">
        <f>IFERROR(_xlfn.XLOOKUP(F560,Tabelle1!A:A,Tabelle1!B:B),"")</f>
        <v/>
      </c>
      <c r="I560">
        <f t="shared" si="8"/>
        <v>0</v>
      </c>
      <c r="J560">
        <v>0</v>
      </c>
    </row>
    <row r="561" spans="1:10" ht="60" customHeight="1" x14ac:dyDescent="0.2">
      <c r="A561">
        <v>14</v>
      </c>
      <c r="B561" t="s">
        <v>130</v>
      </c>
      <c r="C561" t="s">
        <v>1012</v>
      </c>
      <c r="D561" t="s">
        <v>1013</v>
      </c>
      <c r="E561" t="s">
        <v>1023</v>
      </c>
      <c r="F561" s="3" t="s">
        <v>1024</v>
      </c>
      <c r="H561" t="str">
        <f>IFERROR(_xlfn.XLOOKUP(F561,Tabelle1!A:A,Tabelle1!B:B),"")</f>
        <v/>
      </c>
      <c r="I561">
        <f t="shared" si="8"/>
        <v>0</v>
      </c>
      <c r="J561">
        <v>0</v>
      </c>
    </row>
    <row r="562" spans="1:10" ht="60" customHeight="1" x14ac:dyDescent="0.2">
      <c r="A562">
        <v>14</v>
      </c>
      <c r="B562" t="s">
        <v>130</v>
      </c>
      <c r="C562" t="s">
        <v>1012</v>
      </c>
      <c r="D562" t="s">
        <v>1013</v>
      </c>
      <c r="E562" t="s">
        <v>1025</v>
      </c>
      <c r="F562" s="3" t="s">
        <v>1026</v>
      </c>
      <c r="H562" t="str">
        <f>IFERROR(_xlfn.XLOOKUP(F562,Tabelle1!A:A,Tabelle1!B:B),"")</f>
        <v/>
      </c>
      <c r="I562">
        <f t="shared" si="8"/>
        <v>0</v>
      </c>
      <c r="J562">
        <v>0</v>
      </c>
    </row>
    <row r="563" spans="1:10" ht="60" customHeight="1" x14ac:dyDescent="0.2">
      <c r="A563">
        <v>14</v>
      </c>
      <c r="B563" t="s">
        <v>135</v>
      </c>
      <c r="C563" t="s">
        <v>1027</v>
      </c>
      <c r="D563" t="s">
        <v>1028</v>
      </c>
      <c r="E563" t="s">
        <v>138</v>
      </c>
      <c r="F563" s="3" t="s">
        <v>1029</v>
      </c>
      <c r="H563" t="str">
        <f>IFERROR(_xlfn.XLOOKUP(F563,Tabelle1!A:A,Tabelle1!B:B),"")</f>
        <v/>
      </c>
      <c r="I563">
        <f t="shared" si="8"/>
        <v>0</v>
      </c>
      <c r="J563">
        <v>0</v>
      </c>
    </row>
    <row r="564" spans="1:10" ht="60" customHeight="1" x14ac:dyDescent="0.2">
      <c r="A564">
        <v>14</v>
      </c>
      <c r="B564" t="s">
        <v>135</v>
      </c>
      <c r="C564" t="s">
        <v>1027</v>
      </c>
      <c r="D564" t="s">
        <v>1028</v>
      </c>
      <c r="E564" t="s">
        <v>140</v>
      </c>
      <c r="F564" s="3" t="s">
        <v>1030</v>
      </c>
      <c r="H564" t="str">
        <f>IFERROR(_xlfn.XLOOKUP(F564,Tabelle1!A:A,Tabelle1!B:B),"")</f>
        <v/>
      </c>
      <c r="I564">
        <f t="shared" si="8"/>
        <v>0</v>
      </c>
      <c r="J564">
        <v>0</v>
      </c>
    </row>
    <row r="565" spans="1:10" ht="60" customHeight="1" x14ac:dyDescent="0.2">
      <c r="A565">
        <v>14</v>
      </c>
      <c r="B565" t="s">
        <v>135</v>
      </c>
      <c r="C565" t="s">
        <v>1027</v>
      </c>
      <c r="D565" t="s">
        <v>1028</v>
      </c>
      <c r="E565" t="s">
        <v>142</v>
      </c>
      <c r="F565" s="3" t="s">
        <v>1031</v>
      </c>
      <c r="H565" t="str">
        <f>IFERROR(_xlfn.XLOOKUP(F565,Tabelle1!A:A,Tabelle1!B:B),"")</f>
        <v/>
      </c>
      <c r="I565">
        <f t="shared" si="8"/>
        <v>0</v>
      </c>
      <c r="J565">
        <v>0</v>
      </c>
    </row>
    <row r="566" spans="1:10" ht="60" customHeight="1" x14ac:dyDescent="0.2">
      <c r="A566">
        <v>14</v>
      </c>
      <c r="B566" t="s">
        <v>135</v>
      </c>
      <c r="C566" t="s">
        <v>1027</v>
      </c>
      <c r="D566" t="s">
        <v>1028</v>
      </c>
      <c r="E566" t="s">
        <v>144</v>
      </c>
      <c r="F566" s="3" t="s">
        <v>1032</v>
      </c>
      <c r="H566" t="str">
        <f>IFERROR(_xlfn.XLOOKUP(F566,Tabelle1!A:A,Tabelle1!B:B),"")</f>
        <v/>
      </c>
      <c r="I566">
        <f t="shared" si="8"/>
        <v>0</v>
      </c>
      <c r="J566">
        <v>0</v>
      </c>
    </row>
    <row r="567" spans="1:10" ht="60" customHeight="1" x14ac:dyDescent="0.2">
      <c r="A567">
        <v>14</v>
      </c>
      <c r="B567" t="s">
        <v>135</v>
      </c>
      <c r="C567" t="s">
        <v>1027</v>
      </c>
      <c r="D567" t="s">
        <v>1028</v>
      </c>
      <c r="E567" t="s">
        <v>146</v>
      </c>
      <c r="F567" s="3" t="s">
        <v>1033</v>
      </c>
      <c r="H567" t="str">
        <f>IFERROR(_xlfn.XLOOKUP(F567,Tabelle1!A:A,Tabelle1!B:B),"")</f>
        <v/>
      </c>
      <c r="I567">
        <f t="shared" si="8"/>
        <v>0</v>
      </c>
      <c r="J567">
        <v>0</v>
      </c>
    </row>
    <row r="568" spans="1:10" ht="60" customHeight="1" x14ac:dyDescent="0.2">
      <c r="A568">
        <v>14</v>
      </c>
      <c r="B568" t="s">
        <v>148</v>
      </c>
      <c r="C568" t="s">
        <v>1034</v>
      </c>
      <c r="D568" t="s">
        <v>1035</v>
      </c>
      <c r="E568" t="s">
        <v>151</v>
      </c>
      <c r="F568" s="3" t="s">
        <v>1036</v>
      </c>
      <c r="H568" t="str">
        <f>IFERROR(_xlfn.XLOOKUP(F568,Tabelle1!A:A,Tabelle1!B:B),"")</f>
        <v/>
      </c>
      <c r="I568">
        <f t="shared" si="8"/>
        <v>0</v>
      </c>
      <c r="J568">
        <v>0</v>
      </c>
    </row>
    <row r="569" spans="1:10" ht="60" customHeight="1" x14ac:dyDescent="0.2">
      <c r="A569">
        <v>14</v>
      </c>
      <c r="B569" t="s">
        <v>148</v>
      </c>
      <c r="C569" t="s">
        <v>1034</v>
      </c>
      <c r="D569" t="s">
        <v>1035</v>
      </c>
      <c r="E569" t="s">
        <v>153</v>
      </c>
      <c r="F569" s="3" t="s">
        <v>1037</v>
      </c>
      <c r="H569" t="str">
        <f>IFERROR(_xlfn.XLOOKUP(F569,Tabelle1!A:A,Tabelle1!B:B),"")</f>
        <v/>
      </c>
      <c r="I569">
        <f t="shared" si="8"/>
        <v>0</v>
      </c>
      <c r="J569">
        <v>0</v>
      </c>
    </row>
    <row r="570" spans="1:10" ht="60" customHeight="1" x14ac:dyDescent="0.2">
      <c r="A570">
        <v>14</v>
      </c>
      <c r="B570" t="s">
        <v>148</v>
      </c>
      <c r="C570" t="s">
        <v>1034</v>
      </c>
      <c r="D570" t="s">
        <v>1035</v>
      </c>
      <c r="E570" t="s">
        <v>317</v>
      </c>
      <c r="F570" s="3" t="s">
        <v>1038</v>
      </c>
      <c r="H570" t="str">
        <f>IFERROR(_xlfn.XLOOKUP(F570,Tabelle1!A:A,Tabelle1!B:B),"")</f>
        <v/>
      </c>
      <c r="I570">
        <f t="shared" si="8"/>
        <v>0</v>
      </c>
      <c r="J570">
        <v>0</v>
      </c>
    </row>
    <row r="571" spans="1:10" ht="60" customHeight="1" x14ac:dyDescent="0.2">
      <c r="A571">
        <v>14</v>
      </c>
      <c r="B571" t="s">
        <v>148</v>
      </c>
      <c r="C571" t="s">
        <v>1034</v>
      </c>
      <c r="D571" t="s">
        <v>1035</v>
      </c>
      <c r="E571" t="s">
        <v>319</v>
      </c>
      <c r="F571" s="3" t="s">
        <v>1039</v>
      </c>
      <c r="H571" t="str">
        <f>IFERROR(_xlfn.XLOOKUP(F571,Tabelle1!A:A,Tabelle1!B:B),"")</f>
        <v/>
      </c>
      <c r="I571">
        <f t="shared" si="8"/>
        <v>0</v>
      </c>
      <c r="J571">
        <v>0</v>
      </c>
    </row>
    <row r="572" spans="1:10" ht="60" customHeight="1" x14ac:dyDescent="0.2">
      <c r="A572">
        <v>14</v>
      </c>
      <c r="B572" t="s">
        <v>148</v>
      </c>
      <c r="C572" t="s">
        <v>1034</v>
      </c>
      <c r="D572" t="s">
        <v>1035</v>
      </c>
      <c r="E572" t="s">
        <v>822</v>
      </c>
      <c r="F572" s="3" t="s">
        <v>1040</v>
      </c>
      <c r="H572" t="str">
        <f>IFERROR(_xlfn.XLOOKUP(F572,Tabelle1!A:A,Tabelle1!B:B),"")</f>
        <v/>
      </c>
      <c r="I572">
        <f t="shared" si="8"/>
        <v>0</v>
      </c>
      <c r="J572">
        <v>0</v>
      </c>
    </row>
    <row r="573" spans="1:10" ht="60" customHeight="1" x14ac:dyDescent="0.2">
      <c r="A573">
        <v>14</v>
      </c>
      <c r="B573" t="s">
        <v>148</v>
      </c>
      <c r="C573" t="s">
        <v>1034</v>
      </c>
      <c r="D573" t="s">
        <v>1035</v>
      </c>
      <c r="E573" t="s">
        <v>961</v>
      </c>
      <c r="F573" s="3" t="s">
        <v>1041</v>
      </c>
      <c r="H573" t="str">
        <f>IFERROR(_xlfn.XLOOKUP(F573,Tabelle1!A:A,Tabelle1!B:B),"")</f>
        <v/>
      </c>
      <c r="I573">
        <f t="shared" si="8"/>
        <v>0</v>
      </c>
      <c r="J573">
        <v>0</v>
      </c>
    </row>
    <row r="574" spans="1:10" ht="60" customHeight="1" x14ac:dyDescent="0.2">
      <c r="A574">
        <v>14</v>
      </c>
      <c r="B574" t="s">
        <v>148</v>
      </c>
      <c r="C574" t="s">
        <v>1034</v>
      </c>
      <c r="D574" t="s">
        <v>1035</v>
      </c>
      <c r="E574" t="s">
        <v>963</v>
      </c>
      <c r="F574" s="3" t="s">
        <v>1042</v>
      </c>
      <c r="H574" t="str">
        <f>IFERROR(_xlfn.XLOOKUP(F574,Tabelle1!A:A,Tabelle1!B:B),"")</f>
        <v/>
      </c>
      <c r="I574">
        <f t="shared" si="8"/>
        <v>0</v>
      </c>
      <c r="J574">
        <v>0</v>
      </c>
    </row>
    <row r="575" spans="1:10" ht="60" customHeight="1" x14ac:dyDescent="0.2">
      <c r="A575">
        <v>14</v>
      </c>
      <c r="B575" t="s">
        <v>148</v>
      </c>
      <c r="C575" t="s">
        <v>1034</v>
      </c>
      <c r="D575" t="s">
        <v>1035</v>
      </c>
      <c r="E575" t="s">
        <v>1043</v>
      </c>
      <c r="F575" s="3" t="s">
        <v>1044</v>
      </c>
      <c r="H575" t="str">
        <f>IFERROR(_xlfn.XLOOKUP(F575,Tabelle1!A:A,Tabelle1!B:B),"")</f>
        <v/>
      </c>
      <c r="I575">
        <f t="shared" si="8"/>
        <v>0</v>
      </c>
      <c r="J575">
        <v>0</v>
      </c>
    </row>
    <row r="576" spans="1:10" ht="60" customHeight="1" x14ac:dyDescent="0.2">
      <c r="A576">
        <v>14</v>
      </c>
      <c r="B576" t="s">
        <v>155</v>
      </c>
      <c r="C576" t="s">
        <v>59</v>
      </c>
      <c r="D576" t="s">
        <v>1045</v>
      </c>
      <c r="E576" t="s">
        <v>206</v>
      </c>
      <c r="F576" s="3" t="s">
        <v>1046</v>
      </c>
      <c r="H576" t="str">
        <f>IFERROR(_xlfn.XLOOKUP(F576,Tabelle1!A:A,Tabelle1!B:B),"")</f>
        <v/>
      </c>
      <c r="I576">
        <f t="shared" si="8"/>
        <v>0</v>
      </c>
      <c r="J576">
        <v>0</v>
      </c>
    </row>
    <row r="577" spans="1:10" ht="60" customHeight="1" x14ac:dyDescent="0.2">
      <c r="A577">
        <v>14</v>
      </c>
      <c r="B577" t="s">
        <v>155</v>
      </c>
      <c r="C577" t="s">
        <v>59</v>
      </c>
      <c r="D577" t="s">
        <v>1045</v>
      </c>
      <c r="E577" t="s">
        <v>208</v>
      </c>
      <c r="F577" s="3" t="s">
        <v>1047</v>
      </c>
      <c r="H577" t="str">
        <f>IFERROR(_xlfn.XLOOKUP(F577,Tabelle1!A:A,Tabelle1!B:B),"")</f>
        <v/>
      </c>
      <c r="I577">
        <f t="shared" ref="I577:J640" si="9">IF(H577&lt;&gt;"",H577,G577)</f>
        <v>0</v>
      </c>
      <c r="J577">
        <v>0</v>
      </c>
    </row>
    <row r="578" spans="1:10" ht="60" customHeight="1" x14ac:dyDescent="0.2">
      <c r="A578">
        <v>14</v>
      </c>
      <c r="B578" t="s">
        <v>155</v>
      </c>
      <c r="C578" t="s">
        <v>59</v>
      </c>
      <c r="D578" t="s">
        <v>1045</v>
      </c>
      <c r="E578" t="s">
        <v>210</v>
      </c>
      <c r="F578" s="3" t="s">
        <v>1048</v>
      </c>
      <c r="H578" t="str">
        <f>IFERROR(_xlfn.XLOOKUP(F578,Tabelle1!A:A,Tabelle1!B:B),"")</f>
        <v/>
      </c>
      <c r="I578">
        <f t="shared" si="9"/>
        <v>0</v>
      </c>
      <c r="J578">
        <v>0</v>
      </c>
    </row>
    <row r="579" spans="1:10" ht="60" customHeight="1" x14ac:dyDescent="0.2">
      <c r="A579">
        <v>14</v>
      </c>
      <c r="B579" t="s">
        <v>155</v>
      </c>
      <c r="C579" t="s">
        <v>59</v>
      </c>
      <c r="D579" t="s">
        <v>1045</v>
      </c>
      <c r="E579" t="s">
        <v>212</v>
      </c>
      <c r="F579" s="3" t="s">
        <v>1049</v>
      </c>
      <c r="H579" t="str">
        <f>IFERROR(_xlfn.XLOOKUP(F579,Tabelle1!A:A,Tabelle1!B:B),"")</f>
        <v/>
      </c>
      <c r="I579">
        <f t="shared" si="9"/>
        <v>0</v>
      </c>
      <c r="J579">
        <v>0</v>
      </c>
    </row>
    <row r="580" spans="1:10" ht="60" customHeight="1" x14ac:dyDescent="0.2">
      <c r="A580">
        <v>14</v>
      </c>
      <c r="B580" t="s">
        <v>155</v>
      </c>
      <c r="C580" t="s">
        <v>59</v>
      </c>
      <c r="D580" t="s">
        <v>1045</v>
      </c>
      <c r="E580" t="s">
        <v>830</v>
      </c>
      <c r="F580" s="3" t="s">
        <v>1050</v>
      </c>
      <c r="H580" t="str">
        <f>IFERROR(_xlfn.XLOOKUP(F580,Tabelle1!A:A,Tabelle1!B:B),"")</f>
        <v/>
      </c>
      <c r="I580">
        <f t="shared" si="9"/>
        <v>0</v>
      </c>
      <c r="J580">
        <v>0</v>
      </c>
    </row>
    <row r="581" spans="1:10" ht="60" customHeight="1" x14ac:dyDescent="0.2">
      <c r="A581">
        <v>14</v>
      </c>
      <c r="B581" t="s">
        <v>155</v>
      </c>
      <c r="C581" t="s">
        <v>59</v>
      </c>
      <c r="D581" t="s">
        <v>1045</v>
      </c>
      <c r="E581" t="s">
        <v>1051</v>
      </c>
      <c r="F581" s="3" t="s">
        <v>1052</v>
      </c>
      <c r="H581" t="str">
        <f>IFERROR(_xlfn.XLOOKUP(F581,Tabelle1!A:A,Tabelle1!B:B),"")</f>
        <v/>
      </c>
      <c r="I581">
        <f t="shared" si="9"/>
        <v>0</v>
      </c>
      <c r="J581">
        <v>0</v>
      </c>
    </row>
    <row r="582" spans="1:10" ht="60" customHeight="1" x14ac:dyDescent="0.2">
      <c r="A582">
        <v>14</v>
      </c>
      <c r="B582" t="s">
        <v>214</v>
      </c>
      <c r="C582" t="s">
        <v>1053</v>
      </c>
      <c r="D582" t="s">
        <v>1054</v>
      </c>
      <c r="E582" t="s">
        <v>217</v>
      </c>
      <c r="F582" s="3" t="s">
        <v>1055</v>
      </c>
      <c r="H582" t="str">
        <f>IFERROR(_xlfn.XLOOKUP(F582,Tabelle1!A:A,Tabelle1!B:B),"")</f>
        <v/>
      </c>
      <c r="I582">
        <f t="shared" si="9"/>
        <v>0</v>
      </c>
      <c r="J582">
        <v>0</v>
      </c>
    </row>
    <row r="583" spans="1:10" ht="60" customHeight="1" x14ac:dyDescent="0.2">
      <c r="A583">
        <v>14</v>
      </c>
      <c r="B583" t="s">
        <v>214</v>
      </c>
      <c r="C583" t="s">
        <v>1053</v>
      </c>
      <c r="D583" t="s">
        <v>1054</v>
      </c>
      <c r="E583" t="s">
        <v>219</v>
      </c>
      <c r="F583" s="3" t="s">
        <v>1056</v>
      </c>
      <c r="H583" t="str">
        <f>IFERROR(_xlfn.XLOOKUP(F583,Tabelle1!A:A,Tabelle1!B:B),"")</f>
        <v/>
      </c>
      <c r="I583">
        <f t="shared" si="9"/>
        <v>0</v>
      </c>
      <c r="J583">
        <v>0</v>
      </c>
    </row>
    <row r="584" spans="1:10" ht="60" customHeight="1" x14ac:dyDescent="0.2">
      <c r="A584">
        <v>14</v>
      </c>
      <c r="B584" t="s">
        <v>214</v>
      </c>
      <c r="C584" t="s">
        <v>1053</v>
      </c>
      <c r="D584" t="s">
        <v>1054</v>
      </c>
      <c r="E584" t="s">
        <v>449</v>
      </c>
      <c r="F584" s="3" t="s">
        <v>1057</v>
      </c>
      <c r="H584" t="str">
        <f>IFERROR(_xlfn.XLOOKUP(F584,Tabelle1!A:A,Tabelle1!B:B),"")</f>
        <v/>
      </c>
      <c r="I584">
        <f t="shared" si="9"/>
        <v>0</v>
      </c>
      <c r="J584">
        <v>0</v>
      </c>
    </row>
    <row r="585" spans="1:10" ht="60" customHeight="1" x14ac:dyDescent="0.2">
      <c r="A585">
        <v>14</v>
      </c>
      <c r="B585" t="s">
        <v>214</v>
      </c>
      <c r="C585" t="s">
        <v>1053</v>
      </c>
      <c r="D585" t="s">
        <v>1054</v>
      </c>
      <c r="E585" t="s">
        <v>451</v>
      </c>
      <c r="F585" s="3" t="s">
        <v>1058</v>
      </c>
      <c r="H585" t="str">
        <f>IFERROR(_xlfn.XLOOKUP(F585,Tabelle1!A:A,Tabelle1!B:B),"")</f>
        <v/>
      </c>
      <c r="I585">
        <f t="shared" si="9"/>
        <v>0</v>
      </c>
      <c r="J585">
        <v>0</v>
      </c>
    </row>
    <row r="586" spans="1:10" ht="60" customHeight="1" x14ac:dyDescent="0.2">
      <c r="A586">
        <v>14</v>
      </c>
      <c r="B586" t="s">
        <v>221</v>
      </c>
      <c r="C586" t="s">
        <v>1059</v>
      </c>
      <c r="D586" t="s">
        <v>1060</v>
      </c>
      <c r="E586" t="s">
        <v>329</v>
      </c>
      <c r="F586" s="3" t="s">
        <v>1061</v>
      </c>
      <c r="H586" t="str">
        <f>IFERROR(_xlfn.XLOOKUP(F586,Tabelle1!A:A,Tabelle1!B:B),"")</f>
        <v/>
      </c>
      <c r="I586">
        <f t="shared" si="9"/>
        <v>0</v>
      </c>
      <c r="J586">
        <v>0</v>
      </c>
    </row>
    <row r="587" spans="1:10" ht="60" customHeight="1" x14ac:dyDescent="0.2">
      <c r="A587">
        <v>14</v>
      </c>
      <c r="B587" t="s">
        <v>221</v>
      </c>
      <c r="C587" t="s">
        <v>1059</v>
      </c>
      <c r="D587" t="s">
        <v>1060</v>
      </c>
      <c r="E587" t="s">
        <v>331</v>
      </c>
      <c r="F587" s="3" t="s">
        <v>1062</v>
      </c>
      <c r="H587" t="str">
        <f>IFERROR(_xlfn.XLOOKUP(F587,Tabelle1!A:A,Tabelle1!B:B),"")</f>
        <v/>
      </c>
      <c r="I587">
        <f t="shared" si="9"/>
        <v>0</v>
      </c>
      <c r="J587">
        <v>0</v>
      </c>
    </row>
    <row r="588" spans="1:10" ht="60" customHeight="1" x14ac:dyDescent="0.2">
      <c r="A588">
        <v>14</v>
      </c>
      <c r="B588" t="s">
        <v>224</v>
      </c>
      <c r="C588" t="s">
        <v>708</v>
      </c>
      <c r="D588" t="s">
        <v>1063</v>
      </c>
      <c r="E588" t="s">
        <v>227</v>
      </c>
      <c r="F588" s="3" t="s">
        <v>1064</v>
      </c>
      <c r="H588" t="str">
        <f>IFERROR(_xlfn.XLOOKUP(F588,Tabelle1!A:A,Tabelle1!B:B),"")</f>
        <v/>
      </c>
      <c r="I588">
        <f t="shared" si="9"/>
        <v>0</v>
      </c>
      <c r="J588">
        <v>0</v>
      </c>
    </row>
    <row r="589" spans="1:10" ht="60" customHeight="1" x14ac:dyDescent="0.2">
      <c r="A589">
        <v>14</v>
      </c>
      <c r="B589" t="s">
        <v>224</v>
      </c>
      <c r="C589" t="s">
        <v>708</v>
      </c>
      <c r="D589" t="s">
        <v>1063</v>
      </c>
      <c r="E589" t="s">
        <v>229</v>
      </c>
      <c r="F589" s="3" t="s">
        <v>1065</v>
      </c>
      <c r="H589" t="str">
        <f>IFERROR(_xlfn.XLOOKUP(F589,Tabelle1!A:A,Tabelle1!B:B),"")</f>
        <v/>
      </c>
      <c r="I589">
        <f t="shared" si="9"/>
        <v>0</v>
      </c>
      <c r="J589">
        <v>0</v>
      </c>
    </row>
    <row r="590" spans="1:10" ht="60" customHeight="1" x14ac:dyDescent="0.2">
      <c r="A590">
        <v>14</v>
      </c>
      <c r="B590" t="s">
        <v>224</v>
      </c>
      <c r="C590" t="s">
        <v>708</v>
      </c>
      <c r="D590" t="s">
        <v>1063</v>
      </c>
      <c r="E590" t="s">
        <v>231</v>
      </c>
      <c r="F590" s="3" t="s">
        <v>1066</v>
      </c>
      <c r="H590" t="str">
        <f>IFERROR(_xlfn.XLOOKUP(F590,Tabelle1!A:A,Tabelle1!B:B),"")</f>
        <v/>
      </c>
      <c r="I590">
        <f t="shared" si="9"/>
        <v>0</v>
      </c>
      <c r="J590">
        <v>0</v>
      </c>
    </row>
    <row r="591" spans="1:10" ht="60" customHeight="1" x14ac:dyDescent="0.2">
      <c r="A591">
        <v>14</v>
      </c>
      <c r="B591" t="s">
        <v>224</v>
      </c>
      <c r="C591" t="s">
        <v>708</v>
      </c>
      <c r="D591" t="s">
        <v>1063</v>
      </c>
      <c r="E591" t="s">
        <v>459</v>
      </c>
      <c r="F591" s="3" t="s">
        <v>1067</v>
      </c>
      <c r="H591" t="str">
        <f>IFERROR(_xlfn.XLOOKUP(F591,Tabelle1!A:A,Tabelle1!B:B),"")</f>
        <v/>
      </c>
      <c r="I591">
        <f t="shared" si="9"/>
        <v>0</v>
      </c>
      <c r="J591">
        <v>0</v>
      </c>
    </row>
    <row r="592" spans="1:10" ht="60" customHeight="1" x14ac:dyDescent="0.2">
      <c r="A592">
        <v>14</v>
      </c>
      <c r="B592" t="s">
        <v>233</v>
      </c>
      <c r="C592" t="s">
        <v>541</v>
      </c>
      <c r="D592" t="s">
        <v>1068</v>
      </c>
      <c r="E592" t="s">
        <v>236</v>
      </c>
      <c r="F592" s="3" t="s">
        <v>1069</v>
      </c>
      <c r="H592" t="str">
        <f>IFERROR(_xlfn.XLOOKUP(F592,Tabelle1!A:A,Tabelle1!B:B),"")</f>
        <v/>
      </c>
      <c r="I592">
        <f t="shared" si="9"/>
        <v>0</v>
      </c>
      <c r="J592">
        <v>0</v>
      </c>
    </row>
    <row r="593" spans="1:10" ht="60" customHeight="1" x14ac:dyDescent="0.2">
      <c r="A593">
        <v>14</v>
      </c>
      <c r="B593" t="s">
        <v>233</v>
      </c>
      <c r="C593" t="s">
        <v>541</v>
      </c>
      <c r="D593" t="s">
        <v>1068</v>
      </c>
      <c r="E593" t="s">
        <v>238</v>
      </c>
      <c r="F593" s="3" t="s">
        <v>1070</v>
      </c>
      <c r="H593" t="str">
        <f>IFERROR(_xlfn.XLOOKUP(F593,Tabelle1!A:A,Tabelle1!B:B),"")</f>
        <v/>
      </c>
      <c r="I593">
        <f t="shared" si="9"/>
        <v>0</v>
      </c>
      <c r="J593">
        <v>0</v>
      </c>
    </row>
    <row r="594" spans="1:10" ht="60" customHeight="1" x14ac:dyDescent="0.2">
      <c r="A594">
        <v>14</v>
      </c>
      <c r="B594" t="s">
        <v>233</v>
      </c>
      <c r="C594" t="s">
        <v>541</v>
      </c>
      <c r="D594" t="s">
        <v>1068</v>
      </c>
      <c r="E594" t="s">
        <v>344</v>
      </c>
      <c r="F594" s="3" t="s">
        <v>1071</v>
      </c>
      <c r="H594" t="str">
        <f>IFERROR(_xlfn.XLOOKUP(F594,Tabelle1!A:A,Tabelle1!B:B),"")</f>
        <v/>
      </c>
      <c r="I594">
        <f t="shared" si="9"/>
        <v>0</v>
      </c>
      <c r="J594">
        <v>0</v>
      </c>
    </row>
    <row r="595" spans="1:10" ht="60" customHeight="1" x14ac:dyDescent="0.2">
      <c r="A595">
        <v>14</v>
      </c>
      <c r="B595" t="s">
        <v>233</v>
      </c>
      <c r="C595" t="s">
        <v>541</v>
      </c>
      <c r="D595" t="s">
        <v>1068</v>
      </c>
      <c r="E595" t="s">
        <v>467</v>
      </c>
      <c r="F595" s="3" t="s">
        <v>1072</v>
      </c>
      <c r="H595" t="str">
        <f>IFERROR(_xlfn.XLOOKUP(F595,Tabelle1!A:A,Tabelle1!B:B),"")</f>
        <v/>
      </c>
      <c r="I595">
        <f t="shared" si="9"/>
        <v>0</v>
      </c>
      <c r="J595">
        <v>0</v>
      </c>
    </row>
    <row r="596" spans="1:10" ht="60" customHeight="1" x14ac:dyDescent="0.2">
      <c r="A596">
        <v>14</v>
      </c>
      <c r="B596" t="s">
        <v>240</v>
      </c>
      <c r="C596" t="s">
        <v>570</v>
      </c>
      <c r="D596" t="s">
        <v>1073</v>
      </c>
      <c r="E596" t="s">
        <v>243</v>
      </c>
      <c r="F596" s="3" t="s">
        <v>1074</v>
      </c>
      <c r="H596" t="str">
        <f>IFERROR(_xlfn.XLOOKUP(F596,Tabelle1!A:A,Tabelle1!B:B),"")</f>
        <v/>
      </c>
      <c r="I596">
        <f t="shared" si="9"/>
        <v>0</v>
      </c>
      <c r="J596">
        <v>0</v>
      </c>
    </row>
    <row r="597" spans="1:10" ht="60" customHeight="1" x14ac:dyDescent="0.2">
      <c r="A597">
        <v>14</v>
      </c>
      <c r="B597" t="s">
        <v>240</v>
      </c>
      <c r="C597" t="s">
        <v>570</v>
      </c>
      <c r="D597" t="s">
        <v>1073</v>
      </c>
      <c r="E597" t="s">
        <v>245</v>
      </c>
      <c r="F597" s="3" t="s">
        <v>1075</v>
      </c>
      <c r="H597" t="str">
        <f>IFERROR(_xlfn.XLOOKUP(F597,Tabelle1!A:A,Tabelle1!B:B),"")</f>
        <v/>
      </c>
      <c r="I597">
        <f t="shared" si="9"/>
        <v>0</v>
      </c>
      <c r="J597">
        <v>0</v>
      </c>
    </row>
    <row r="598" spans="1:10" ht="60" customHeight="1" x14ac:dyDescent="0.2">
      <c r="A598">
        <v>14</v>
      </c>
      <c r="B598" t="s">
        <v>240</v>
      </c>
      <c r="C598" t="s">
        <v>570</v>
      </c>
      <c r="D598" t="s">
        <v>1073</v>
      </c>
      <c r="E598" t="s">
        <v>247</v>
      </c>
      <c r="F598" s="3" t="s">
        <v>1076</v>
      </c>
      <c r="H598" t="str">
        <f>IFERROR(_xlfn.XLOOKUP(F598,Tabelle1!A:A,Tabelle1!B:B),"")</f>
        <v/>
      </c>
      <c r="I598">
        <f t="shared" si="9"/>
        <v>0</v>
      </c>
      <c r="J598">
        <v>0</v>
      </c>
    </row>
    <row r="599" spans="1:10" ht="60" customHeight="1" x14ac:dyDescent="0.2">
      <c r="A599">
        <v>14</v>
      </c>
      <c r="B599" t="s">
        <v>253</v>
      </c>
      <c r="C599" t="s">
        <v>1077</v>
      </c>
      <c r="D599" t="s">
        <v>1078</v>
      </c>
      <c r="E599" t="s">
        <v>256</v>
      </c>
      <c r="F599" s="3" t="s">
        <v>1079</v>
      </c>
      <c r="H599" t="str">
        <f>IFERROR(_xlfn.XLOOKUP(F599,Tabelle1!A:A,Tabelle1!B:B),"")</f>
        <v/>
      </c>
      <c r="I599">
        <f t="shared" si="9"/>
        <v>0</v>
      </c>
      <c r="J599">
        <v>0</v>
      </c>
    </row>
    <row r="600" spans="1:10" ht="60" customHeight="1" x14ac:dyDescent="0.2">
      <c r="A600">
        <v>14</v>
      </c>
      <c r="B600" t="s">
        <v>253</v>
      </c>
      <c r="C600" t="s">
        <v>1077</v>
      </c>
      <c r="D600" t="s">
        <v>1078</v>
      </c>
      <c r="E600" t="s">
        <v>258</v>
      </c>
      <c r="F600" s="3" t="s">
        <v>1080</v>
      </c>
      <c r="H600" t="str">
        <f>IFERROR(_xlfn.XLOOKUP(F600,Tabelle1!A:A,Tabelle1!B:B),"")</f>
        <v/>
      </c>
      <c r="I600">
        <f t="shared" si="9"/>
        <v>0</v>
      </c>
      <c r="J600">
        <v>0</v>
      </c>
    </row>
    <row r="601" spans="1:10" ht="60" customHeight="1" x14ac:dyDescent="0.2">
      <c r="A601">
        <v>14</v>
      </c>
      <c r="B601" t="s">
        <v>253</v>
      </c>
      <c r="C601" t="s">
        <v>1077</v>
      </c>
      <c r="D601" t="s">
        <v>1078</v>
      </c>
      <c r="E601" t="s">
        <v>260</v>
      </c>
      <c r="F601" s="3" t="s">
        <v>1081</v>
      </c>
      <c r="H601" t="str">
        <f>IFERROR(_xlfn.XLOOKUP(F601,Tabelle1!A:A,Tabelle1!B:B),"")</f>
        <v/>
      </c>
      <c r="I601">
        <f t="shared" si="9"/>
        <v>0</v>
      </c>
      <c r="J601">
        <v>0</v>
      </c>
    </row>
    <row r="602" spans="1:10" ht="60" customHeight="1" x14ac:dyDescent="0.2">
      <c r="A602">
        <v>14</v>
      </c>
      <c r="B602" t="s">
        <v>364</v>
      </c>
      <c r="C602" t="s">
        <v>1082</v>
      </c>
      <c r="D602" t="s">
        <v>1083</v>
      </c>
      <c r="E602" t="s">
        <v>367</v>
      </c>
      <c r="F602" s="3" t="s">
        <v>1084</v>
      </c>
      <c r="H602" t="str">
        <f>IFERROR(_xlfn.XLOOKUP(F602,Tabelle1!A:A,Tabelle1!B:B),"")</f>
        <v/>
      </c>
      <c r="I602">
        <f t="shared" si="9"/>
        <v>0</v>
      </c>
      <c r="J602">
        <v>0</v>
      </c>
    </row>
    <row r="603" spans="1:10" ht="60" customHeight="1" x14ac:dyDescent="0.2">
      <c r="A603">
        <v>14</v>
      </c>
      <c r="B603" t="s">
        <v>364</v>
      </c>
      <c r="C603" t="s">
        <v>1082</v>
      </c>
      <c r="D603" t="s">
        <v>1083</v>
      </c>
      <c r="E603" t="s">
        <v>369</v>
      </c>
      <c r="F603" s="3" t="s">
        <v>1085</v>
      </c>
      <c r="H603" t="str">
        <f>IFERROR(_xlfn.XLOOKUP(F603,Tabelle1!A:A,Tabelle1!B:B),"")</f>
        <v/>
      </c>
      <c r="I603">
        <f t="shared" si="9"/>
        <v>0</v>
      </c>
      <c r="J603">
        <v>0</v>
      </c>
    </row>
    <row r="604" spans="1:10" ht="60" customHeight="1" x14ac:dyDescent="0.2">
      <c r="A604">
        <v>14</v>
      </c>
      <c r="B604" t="s">
        <v>364</v>
      </c>
      <c r="C604" t="s">
        <v>1082</v>
      </c>
      <c r="D604" t="s">
        <v>1083</v>
      </c>
      <c r="E604" t="s">
        <v>574</v>
      </c>
      <c r="F604" s="3" t="s">
        <v>1086</v>
      </c>
      <c r="H604" t="str">
        <f>IFERROR(_xlfn.XLOOKUP(F604,Tabelle1!A:A,Tabelle1!B:B),"")</f>
        <v/>
      </c>
      <c r="I604">
        <f t="shared" si="9"/>
        <v>0</v>
      </c>
      <c r="J604">
        <v>0</v>
      </c>
    </row>
    <row r="605" spans="1:10" ht="60" customHeight="1" x14ac:dyDescent="0.2">
      <c r="A605">
        <v>14</v>
      </c>
      <c r="B605" t="s">
        <v>364</v>
      </c>
      <c r="C605" t="s">
        <v>1082</v>
      </c>
      <c r="D605" t="s">
        <v>1083</v>
      </c>
      <c r="E605" t="s">
        <v>576</v>
      </c>
      <c r="F605" s="3" t="s">
        <v>1087</v>
      </c>
      <c r="H605" t="str">
        <f>IFERROR(_xlfn.XLOOKUP(F605,Tabelle1!A:A,Tabelle1!B:B),"")</f>
        <v/>
      </c>
      <c r="I605">
        <f t="shared" si="9"/>
        <v>0</v>
      </c>
      <c r="J605">
        <v>0</v>
      </c>
    </row>
    <row r="606" spans="1:10" ht="60" customHeight="1" x14ac:dyDescent="0.2">
      <c r="A606">
        <v>14</v>
      </c>
      <c r="B606" t="s">
        <v>364</v>
      </c>
      <c r="C606" t="s">
        <v>1082</v>
      </c>
      <c r="D606" t="s">
        <v>1083</v>
      </c>
      <c r="E606" t="s">
        <v>683</v>
      </c>
      <c r="F606" s="3" t="s">
        <v>1088</v>
      </c>
      <c r="H606" t="str">
        <f>IFERROR(_xlfn.XLOOKUP(F606,Tabelle1!A:A,Tabelle1!B:B),"")</f>
        <v/>
      </c>
      <c r="I606">
        <f t="shared" si="9"/>
        <v>0</v>
      </c>
      <c r="J606">
        <v>0</v>
      </c>
    </row>
    <row r="607" spans="1:10" ht="60" customHeight="1" x14ac:dyDescent="0.2">
      <c r="A607">
        <v>14</v>
      </c>
      <c r="B607" t="s">
        <v>364</v>
      </c>
      <c r="C607" t="s">
        <v>1082</v>
      </c>
      <c r="D607" t="s">
        <v>1083</v>
      </c>
      <c r="E607" t="s">
        <v>1089</v>
      </c>
      <c r="F607" s="3" t="s">
        <v>1090</v>
      </c>
      <c r="H607" t="str">
        <f>IFERROR(_xlfn.XLOOKUP(F607,Tabelle1!A:A,Tabelle1!B:B),"")</f>
        <v/>
      </c>
      <c r="I607">
        <f t="shared" si="9"/>
        <v>0</v>
      </c>
      <c r="J607">
        <v>0</v>
      </c>
    </row>
    <row r="608" spans="1:10" ht="60" customHeight="1" x14ac:dyDescent="0.2">
      <c r="A608">
        <v>14</v>
      </c>
      <c r="B608" t="s">
        <v>364</v>
      </c>
      <c r="C608" t="s">
        <v>1082</v>
      </c>
      <c r="D608" t="s">
        <v>1083</v>
      </c>
      <c r="E608" t="s">
        <v>1091</v>
      </c>
      <c r="F608" s="3" t="s">
        <v>1092</v>
      </c>
      <c r="H608" t="str">
        <f>IFERROR(_xlfn.XLOOKUP(F608,Tabelle1!A:A,Tabelle1!B:B),"")</f>
        <v/>
      </c>
      <c r="I608">
        <f t="shared" si="9"/>
        <v>0</v>
      </c>
      <c r="J608">
        <v>0</v>
      </c>
    </row>
    <row r="609" spans="1:10" ht="60" customHeight="1" x14ac:dyDescent="0.2">
      <c r="A609">
        <v>14</v>
      </c>
      <c r="B609" t="s">
        <v>371</v>
      </c>
      <c r="C609" t="s">
        <v>1093</v>
      </c>
      <c r="D609" t="s">
        <v>1094</v>
      </c>
      <c r="E609" t="s">
        <v>70</v>
      </c>
      <c r="F609" s="3" t="s">
        <v>1094</v>
      </c>
      <c r="H609" t="str">
        <f>IFERROR(_xlfn.XLOOKUP(F609,Tabelle1!A:A,Tabelle1!B:B),"")</f>
        <v/>
      </c>
      <c r="I609">
        <f t="shared" si="9"/>
        <v>0</v>
      </c>
      <c r="J609">
        <v>0</v>
      </c>
    </row>
    <row r="610" spans="1:10" ht="60" customHeight="1" x14ac:dyDescent="0.2">
      <c r="A610">
        <v>14</v>
      </c>
      <c r="B610" t="s">
        <v>374</v>
      </c>
      <c r="C610" t="s">
        <v>1095</v>
      </c>
      <c r="D610" t="s">
        <v>1096</v>
      </c>
      <c r="E610" t="s">
        <v>589</v>
      </c>
      <c r="F610" s="3" t="s">
        <v>1097</v>
      </c>
      <c r="H610" t="str">
        <f>IFERROR(_xlfn.XLOOKUP(F610,Tabelle1!A:A,Tabelle1!B:B),"")</f>
        <v/>
      </c>
      <c r="I610">
        <f t="shared" si="9"/>
        <v>0</v>
      </c>
      <c r="J610">
        <v>0</v>
      </c>
    </row>
    <row r="611" spans="1:10" ht="60" customHeight="1" x14ac:dyDescent="0.2">
      <c r="A611">
        <v>14</v>
      </c>
      <c r="B611" t="s">
        <v>374</v>
      </c>
      <c r="C611" t="s">
        <v>1095</v>
      </c>
      <c r="D611" t="s">
        <v>1096</v>
      </c>
      <c r="E611" t="s">
        <v>591</v>
      </c>
      <c r="F611" s="3" t="s">
        <v>1098</v>
      </c>
      <c r="H611" t="str">
        <f>IFERROR(_xlfn.XLOOKUP(F611,Tabelle1!A:A,Tabelle1!B:B),"")</f>
        <v/>
      </c>
      <c r="I611">
        <f t="shared" si="9"/>
        <v>0</v>
      </c>
      <c r="J611">
        <v>0</v>
      </c>
    </row>
    <row r="612" spans="1:10" ht="60" customHeight="1" x14ac:dyDescent="0.2">
      <c r="A612">
        <v>14</v>
      </c>
      <c r="B612" t="s">
        <v>377</v>
      </c>
      <c r="C612" t="s">
        <v>1099</v>
      </c>
      <c r="D612" t="s">
        <v>1100</v>
      </c>
      <c r="E612" t="s">
        <v>380</v>
      </c>
      <c r="F612" s="3" t="s">
        <v>1101</v>
      </c>
      <c r="H612" t="str">
        <f>IFERROR(_xlfn.XLOOKUP(F612,Tabelle1!A:A,Tabelle1!B:B),"")</f>
        <v/>
      </c>
      <c r="I612">
        <f t="shared" si="9"/>
        <v>0</v>
      </c>
      <c r="J612">
        <v>0</v>
      </c>
    </row>
    <row r="613" spans="1:10" ht="60" customHeight="1" x14ac:dyDescent="0.2">
      <c r="A613">
        <v>14</v>
      </c>
      <c r="B613" t="s">
        <v>377</v>
      </c>
      <c r="C613" t="s">
        <v>1099</v>
      </c>
      <c r="D613" t="s">
        <v>1100</v>
      </c>
      <c r="E613" t="s">
        <v>382</v>
      </c>
      <c r="F613" s="3" t="s">
        <v>1102</v>
      </c>
      <c r="H613" t="str">
        <f>IFERROR(_xlfn.XLOOKUP(F613,Tabelle1!A:A,Tabelle1!B:B),"")</f>
        <v/>
      </c>
      <c r="I613">
        <f t="shared" si="9"/>
        <v>0</v>
      </c>
      <c r="J613">
        <v>0</v>
      </c>
    </row>
    <row r="614" spans="1:10" ht="60" customHeight="1" x14ac:dyDescent="0.2">
      <c r="A614">
        <v>14</v>
      </c>
      <c r="B614" t="s">
        <v>377</v>
      </c>
      <c r="C614" t="s">
        <v>1099</v>
      </c>
      <c r="D614" t="s">
        <v>1100</v>
      </c>
      <c r="E614" t="s">
        <v>384</v>
      </c>
      <c r="F614" s="3" t="s">
        <v>1103</v>
      </c>
      <c r="H614" t="str">
        <f>IFERROR(_xlfn.XLOOKUP(F614,Tabelle1!A:A,Tabelle1!B:B),"")</f>
        <v/>
      </c>
      <c r="I614">
        <f t="shared" si="9"/>
        <v>0</v>
      </c>
      <c r="J614">
        <v>0</v>
      </c>
    </row>
    <row r="615" spans="1:10" ht="60" customHeight="1" x14ac:dyDescent="0.2">
      <c r="A615">
        <v>14</v>
      </c>
      <c r="B615" t="s">
        <v>377</v>
      </c>
      <c r="C615" t="s">
        <v>1099</v>
      </c>
      <c r="D615" t="s">
        <v>1100</v>
      </c>
      <c r="E615" t="s">
        <v>704</v>
      </c>
      <c r="F615" s="3" t="s">
        <v>1104</v>
      </c>
      <c r="H615" t="str">
        <f>IFERROR(_xlfn.XLOOKUP(F615,Tabelle1!A:A,Tabelle1!B:B),"")</f>
        <v/>
      </c>
      <c r="I615">
        <f t="shared" si="9"/>
        <v>0</v>
      </c>
      <c r="J615">
        <v>0</v>
      </c>
    </row>
    <row r="616" spans="1:10" ht="60" customHeight="1" x14ac:dyDescent="0.2">
      <c r="A616">
        <v>14</v>
      </c>
      <c r="B616" t="s">
        <v>377</v>
      </c>
      <c r="C616" t="s">
        <v>1099</v>
      </c>
      <c r="D616" t="s">
        <v>1100</v>
      </c>
      <c r="E616" t="s">
        <v>706</v>
      </c>
      <c r="F616" s="3" t="s">
        <v>1105</v>
      </c>
      <c r="H616" t="str">
        <f>IFERROR(_xlfn.XLOOKUP(F616,Tabelle1!A:A,Tabelle1!B:B),"")</f>
        <v/>
      </c>
      <c r="I616">
        <f t="shared" si="9"/>
        <v>0</v>
      </c>
      <c r="J616">
        <v>0</v>
      </c>
    </row>
    <row r="617" spans="1:10" ht="60" customHeight="1" x14ac:dyDescent="0.2">
      <c r="A617">
        <v>14</v>
      </c>
      <c r="B617" t="s">
        <v>377</v>
      </c>
      <c r="C617" t="s">
        <v>1099</v>
      </c>
      <c r="D617" t="s">
        <v>1100</v>
      </c>
      <c r="E617" t="s">
        <v>901</v>
      </c>
      <c r="F617" s="3" t="s">
        <v>1106</v>
      </c>
      <c r="H617" t="str">
        <f>IFERROR(_xlfn.XLOOKUP(F617,Tabelle1!A:A,Tabelle1!B:B),"")</f>
        <v/>
      </c>
      <c r="I617">
        <f t="shared" si="9"/>
        <v>0</v>
      </c>
      <c r="J617">
        <v>0</v>
      </c>
    </row>
    <row r="618" spans="1:10" ht="60" customHeight="1" x14ac:dyDescent="0.2">
      <c r="A618">
        <v>14</v>
      </c>
      <c r="B618" t="s">
        <v>377</v>
      </c>
      <c r="C618" t="s">
        <v>1099</v>
      </c>
      <c r="D618" t="s">
        <v>1100</v>
      </c>
      <c r="E618" t="s">
        <v>903</v>
      </c>
      <c r="F618" s="3" t="s">
        <v>1107</v>
      </c>
      <c r="H618" t="str">
        <f>IFERROR(_xlfn.XLOOKUP(F618,Tabelle1!A:A,Tabelle1!B:B),"")</f>
        <v/>
      </c>
      <c r="I618">
        <f t="shared" si="9"/>
        <v>0</v>
      </c>
      <c r="J618">
        <v>0</v>
      </c>
    </row>
    <row r="619" spans="1:10" ht="60" customHeight="1" x14ac:dyDescent="0.2">
      <c r="A619">
        <v>14</v>
      </c>
      <c r="B619" t="s">
        <v>377</v>
      </c>
      <c r="C619" t="s">
        <v>1099</v>
      </c>
      <c r="D619" t="s">
        <v>1100</v>
      </c>
      <c r="E619" t="s">
        <v>905</v>
      </c>
      <c r="F619" s="3" t="s">
        <v>1108</v>
      </c>
      <c r="H619" t="str">
        <f>IFERROR(_xlfn.XLOOKUP(F619,Tabelle1!A:A,Tabelle1!B:B),"")</f>
        <v/>
      </c>
      <c r="I619">
        <f t="shared" si="9"/>
        <v>0</v>
      </c>
      <c r="J619">
        <v>0</v>
      </c>
    </row>
    <row r="620" spans="1:10" ht="60" customHeight="1" x14ac:dyDescent="0.2">
      <c r="A620">
        <v>14</v>
      </c>
      <c r="B620" t="s">
        <v>377</v>
      </c>
      <c r="C620" t="s">
        <v>1099</v>
      </c>
      <c r="D620" t="s">
        <v>1100</v>
      </c>
      <c r="E620" t="s">
        <v>907</v>
      </c>
      <c r="F620" s="3" t="s">
        <v>1109</v>
      </c>
      <c r="H620" t="str">
        <f>IFERROR(_xlfn.XLOOKUP(F620,Tabelle1!A:A,Tabelle1!B:B),"")</f>
        <v/>
      </c>
      <c r="I620">
        <f t="shared" si="9"/>
        <v>0</v>
      </c>
      <c r="J620">
        <v>0</v>
      </c>
    </row>
    <row r="621" spans="1:10" ht="60" customHeight="1" x14ac:dyDescent="0.2">
      <c r="A621">
        <v>14</v>
      </c>
      <c r="B621" t="s">
        <v>386</v>
      </c>
      <c r="C621" t="s">
        <v>1110</v>
      </c>
      <c r="D621" t="s">
        <v>1111</v>
      </c>
      <c r="E621" t="s">
        <v>70</v>
      </c>
      <c r="F621" s="3" t="s">
        <v>1111</v>
      </c>
      <c r="H621" t="str">
        <f>IFERROR(_xlfn.XLOOKUP(F621,Tabelle1!A:A,Tabelle1!B:B),"")</f>
        <v/>
      </c>
      <c r="I621">
        <f t="shared" si="9"/>
        <v>0</v>
      </c>
      <c r="J621">
        <v>0</v>
      </c>
    </row>
    <row r="622" spans="1:10" ht="60" customHeight="1" x14ac:dyDescent="0.2">
      <c r="A622">
        <v>14</v>
      </c>
      <c r="B622" t="s">
        <v>389</v>
      </c>
      <c r="C622" t="s">
        <v>1112</v>
      </c>
      <c r="D622" t="s">
        <v>1113</v>
      </c>
      <c r="E622" t="s">
        <v>392</v>
      </c>
      <c r="F622" s="3" t="s">
        <v>1114</v>
      </c>
      <c r="H622" t="str">
        <f>IFERROR(_xlfn.XLOOKUP(F622,Tabelle1!A:A,Tabelle1!B:B),"")</f>
        <v/>
      </c>
      <c r="I622">
        <f t="shared" si="9"/>
        <v>0</v>
      </c>
      <c r="J622">
        <v>0</v>
      </c>
    </row>
    <row r="623" spans="1:10" ht="60" customHeight="1" x14ac:dyDescent="0.2">
      <c r="A623">
        <v>14</v>
      </c>
      <c r="B623" t="s">
        <v>389</v>
      </c>
      <c r="C623" t="s">
        <v>1112</v>
      </c>
      <c r="D623" t="s">
        <v>1113</v>
      </c>
      <c r="E623" t="s">
        <v>394</v>
      </c>
      <c r="F623" s="3" t="s">
        <v>1115</v>
      </c>
      <c r="H623" t="str">
        <f>IFERROR(_xlfn.XLOOKUP(F623,Tabelle1!A:A,Tabelle1!B:B),"")</f>
        <v/>
      </c>
      <c r="I623">
        <f t="shared" si="9"/>
        <v>0</v>
      </c>
      <c r="J623">
        <v>0</v>
      </c>
    </row>
    <row r="624" spans="1:10" ht="60" customHeight="1" x14ac:dyDescent="0.2">
      <c r="A624">
        <v>14</v>
      </c>
      <c r="B624" t="s">
        <v>389</v>
      </c>
      <c r="C624" t="s">
        <v>1112</v>
      </c>
      <c r="D624" t="s">
        <v>1113</v>
      </c>
      <c r="E624" t="s">
        <v>396</v>
      </c>
      <c r="F624" s="3" t="s">
        <v>1116</v>
      </c>
      <c r="H624" t="str">
        <f>IFERROR(_xlfn.XLOOKUP(F624,Tabelle1!A:A,Tabelle1!B:B),"")</f>
        <v/>
      </c>
      <c r="I624">
        <f t="shared" si="9"/>
        <v>0</v>
      </c>
      <c r="J624">
        <v>0</v>
      </c>
    </row>
    <row r="625" spans="1:10" ht="60" customHeight="1" x14ac:dyDescent="0.2">
      <c r="A625">
        <v>15</v>
      </c>
      <c r="B625" t="s">
        <v>6</v>
      </c>
      <c r="C625" t="s">
        <v>1117</v>
      </c>
      <c r="D625" t="s">
        <v>1118</v>
      </c>
      <c r="E625" t="s">
        <v>9</v>
      </c>
      <c r="F625" s="3" t="s">
        <v>1119</v>
      </c>
      <c r="H625" t="str">
        <f>IFERROR(_xlfn.XLOOKUP(F625,Tabelle1!A:A,Tabelle1!B:B),"")</f>
        <v/>
      </c>
      <c r="I625">
        <f t="shared" si="9"/>
        <v>0</v>
      </c>
      <c r="J625">
        <v>0</v>
      </c>
    </row>
    <row r="626" spans="1:10" ht="60" customHeight="1" x14ac:dyDescent="0.2">
      <c r="A626">
        <v>15</v>
      </c>
      <c r="B626" t="s">
        <v>6</v>
      </c>
      <c r="C626" t="s">
        <v>1117</v>
      </c>
      <c r="D626" t="s">
        <v>1118</v>
      </c>
      <c r="E626" t="s">
        <v>11</v>
      </c>
      <c r="F626" s="3" t="s">
        <v>1120</v>
      </c>
      <c r="H626" t="str">
        <f>IFERROR(_xlfn.XLOOKUP(F626,Tabelle1!A:A,Tabelle1!B:B),"")</f>
        <v/>
      </c>
      <c r="I626">
        <f t="shared" si="9"/>
        <v>0</v>
      </c>
      <c r="J626">
        <v>0</v>
      </c>
    </row>
    <row r="627" spans="1:10" ht="60" customHeight="1" x14ac:dyDescent="0.2">
      <c r="A627">
        <v>15</v>
      </c>
      <c r="B627" t="s">
        <v>6</v>
      </c>
      <c r="C627" t="s">
        <v>1117</v>
      </c>
      <c r="D627" t="s">
        <v>1118</v>
      </c>
      <c r="E627" t="s">
        <v>13</v>
      </c>
      <c r="F627" s="3" t="s">
        <v>1121</v>
      </c>
      <c r="H627" t="str">
        <f>IFERROR(_xlfn.XLOOKUP(F627,Tabelle1!A:A,Tabelle1!B:B),"")</f>
        <v/>
      </c>
      <c r="I627">
        <f t="shared" si="9"/>
        <v>0</v>
      </c>
      <c r="J627">
        <v>0</v>
      </c>
    </row>
    <row r="628" spans="1:10" ht="60" customHeight="1" x14ac:dyDescent="0.2">
      <c r="A628">
        <v>15</v>
      </c>
      <c r="B628" t="s">
        <v>6</v>
      </c>
      <c r="C628" t="s">
        <v>1117</v>
      </c>
      <c r="D628" t="s">
        <v>1118</v>
      </c>
      <c r="E628" t="s">
        <v>111</v>
      </c>
      <c r="F628" s="3" t="s">
        <v>1122</v>
      </c>
      <c r="H628" t="str">
        <f>IFERROR(_xlfn.XLOOKUP(F628,Tabelle1!A:A,Tabelle1!B:B),"")</f>
        <v/>
      </c>
      <c r="I628">
        <f t="shared" si="9"/>
        <v>0</v>
      </c>
      <c r="J628">
        <v>0</v>
      </c>
    </row>
    <row r="629" spans="1:10" ht="60" customHeight="1" x14ac:dyDescent="0.2">
      <c r="A629">
        <v>15</v>
      </c>
      <c r="B629" t="s">
        <v>6</v>
      </c>
      <c r="C629" t="s">
        <v>1117</v>
      </c>
      <c r="D629" t="s">
        <v>1118</v>
      </c>
      <c r="E629" t="s">
        <v>113</v>
      </c>
      <c r="F629" s="3" t="s">
        <v>1123</v>
      </c>
      <c r="H629" t="str">
        <f>IFERROR(_xlfn.XLOOKUP(F629,Tabelle1!A:A,Tabelle1!B:B),"")</f>
        <v/>
      </c>
      <c r="I629">
        <f t="shared" si="9"/>
        <v>0</v>
      </c>
      <c r="J629">
        <v>0</v>
      </c>
    </row>
    <row r="630" spans="1:10" ht="60" customHeight="1" x14ac:dyDescent="0.2">
      <c r="A630">
        <v>15</v>
      </c>
      <c r="B630" t="s">
        <v>22</v>
      </c>
      <c r="C630" t="s">
        <v>1124</v>
      </c>
      <c r="D630" t="s">
        <v>1125</v>
      </c>
      <c r="E630" t="s">
        <v>126</v>
      </c>
      <c r="F630" s="3" t="s">
        <v>1126</v>
      </c>
      <c r="H630" t="str">
        <f>IFERROR(_xlfn.XLOOKUP(F630,Tabelle1!A:A,Tabelle1!B:B),"")</f>
        <v/>
      </c>
      <c r="I630">
        <f t="shared" si="9"/>
        <v>0</v>
      </c>
      <c r="J630">
        <v>0</v>
      </c>
    </row>
    <row r="631" spans="1:10" ht="60" customHeight="1" x14ac:dyDescent="0.2">
      <c r="A631">
        <v>15</v>
      </c>
      <c r="B631" t="s">
        <v>22</v>
      </c>
      <c r="C631" t="s">
        <v>1124</v>
      </c>
      <c r="D631" t="s">
        <v>1125</v>
      </c>
      <c r="E631" t="s">
        <v>128</v>
      </c>
      <c r="F631" s="3" t="s">
        <v>1127</v>
      </c>
      <c r="H631" t="str">
        <f>IFERROR(_xlfn.XLOOKUP(F631,Tabelle1!A:A,Tabelle1!B:B),"")</f>
        <v/>
      </c>
      <c r="I631">
        <f t="shared" si="9"/>
        <v>0</v>
      </c>
      <c r="J631">
        <v>0</v>
      </c>
    </row>
    <row r="632" spans="1:10" ht="60" customHeight="1" x14ac:dyDescent="0.2">
      <c r="A632">
        <v>15</v>
      </c>
      <c r="B632" t="s">
        <v>22</v>
      </c>
      <c r="C632" t="s">
        <v>1124</v>
      </c>
      <c r="D632" t="s">
        <v>1125</v>
      </c>
      <c r="E632" t="s">
        <v>173</v>
      </c>
      <c r="F632" s="3" t="s">
        <v>1128</v>
      </c>
      <c r="H632" t="str">
        <f>IFERROR(_xlfn.XLOOKUP(F632,Tabelle1!A:A,Tabelle1!B:B),"")</f>
        <v/>
      </c>
      <c r="I632">
        <f t="shared" si="9"/>
        <v>0</v>
      </c>
      <c r="J632">
        <v>0</v>
      </c>
    </row>
    <row r="633" spans="1:10" ht="60" customHeight="1" x14ac:dyDescent="0.2">
      <c r="A633">
        <v>15</v>
      </c>
      <c r="B633" t="s">
        <v>22</v>
      </c>
      <c r="C633" t="s">
        <v>1124</v>
      </c>
      <c r="D633" t="s">
        <v>1125</v>
      </c>
      <c r="E633" t="s">
        <v>175</v>
      </c>
      <c r="F633" s="3" t="s">
        <v>1129</v>
      </c>
      <c r="H633" t="str">
        <f>IFERROR(_xlfn.XLOOKUP(F633,Tabelle1!A:A,Tabelle1!B:B),"")</f>
        <v/>
      </c>
      <c r="I633">
        <f t="shared" si="9"/>
        <v>0</v>
      </c>
      <c r="J633">
        <v>0</v>
      </c>
    </row>
    <row r="634" spans="1:10" ht="60" customHeight="1" x14ac:dyDescent="0.2">
      <c r="A634">
        <v>15</v>
      </c>
      <c r="B634" t="s">
        <v>27</v>
      </c>
      <c r="C634" t="s">
        <v>1130</v>
      </c>
      <c r="D634" t="s">
        <v>1131</v>
      </c>
      <c r="E634" t="s">
        <v>133</v>
      </c>
      <c r="F634" s="3" t="s">
        <v>1132</v>
      </c>
      <c r="H634" t="str">
        <f>IFERROR(_xlfn.XLOOKUP(F634,Tabelle1!A:A,Tabelle1!B:B),"")</f>
        <v/>
      </c>
      <c r="I634">
        <f t="shared" si="9"/>
        <v>0</v>
      </c>
      <c r="J634">
        <v>0</v>
      </c>
    </row>
    <row r="635" spans="1:10" ht="60" customHeight="1" x14ac:dyDescent="0.2">
      <c r="A635">
        <v>15</v>
      </c>
      <c r="B635" t="s">
        <v>27</v>
      </c>
      <c r="C635" t="s">
        <v>1130</v>
      </c>
      <c r="D635" t="s">
        <v>1131</v>
      </c>
      <c r="E635" t="s">
        <v>186</v>
      </c>
      <c r="F635" s="3" t="s">
        <v>1133</v>
      </c>
      <c r="H635" t="str">
        <f>IFERROR(_xlfn.XLOOKUP(F635,Tabelle1!A:A,Tabelle1!B:B),"")</f>
        <v/>
      </c>
      <c r="I635">
        <f t="shared" si="9"/>
        <v>0</v>
      </c>
      <c r="J635">
        <v>0</v>
      </c>
    </row>
    <row r="636" spans="1:10" ht="60" customHeight="1" x14ac:dyDescent="0.2">
      <c r="A636">
        <v>15</v>
      </c>
      <c r="B636" t="s">
        <v>27</v>
      </c>
      <c r="C636" t="s">
        <v>1130</v>
      </c>
      <c r="D636" t="s">
        <v>1131</v>
      </c>
      <c r="E636" t="s">
        <v>188</v>
      </c>
      <c r="F636" s="3" t="s">
        <v>1134</v>
      </c>
      <c r="H636" t="str">
        <f>IFERROR(_xlfn.XLOOKUP(F636,Tabelle1!A:A,Tabelle1!B:B),"")</f>
        <v/>
      </c>
      <c r="I636">
        <f t="shared" si="9"/>
        <v>0</v>
      </c>
      <c r="J636">
        <v>0</v>
      </c>
    </row>
    <row r="637" spans="1:10" ht="60" customHeight="1" x14ac:dyDescent="0.2">
      <c r="A637">
        <v>15</v>
      </c>
      <c r="B637" t="s">
        <v>27</v>
      </c>
      <c r="C637" t="s">
        <v>1130</v>
      </c>
      <c r="D637" t="s">
        <v>1131</v>
      </c>
      <c r="E637" t="s">
        <v>190</v>
      </c>
      <c r="F637" s="3" t="s">
        <v>1135</v>
      </c>
      <c r="H637" t="str">
        <f>IFERROR(_xlfn.XLOOKUP(F637,Tabelle1!A:A,Tabelle1!B:B),"")</f>
        <v/>
      </c>
      <c r="I637">
        <f t="shared" si="9"/>
        <v>0</v>
      </c>
      <c r="J637">
        <v>0</v>
      </c>
    </row>
    <row r="638" spans="1:10" ht="60" customHeight="1" x14ac:dyDescent="0.2">
      <c r="A638">
        <v>15</v>
      </c>
      <c r="B638" t="s">
        <v>27</v>
      </c>
      <c r="C638" t="s">
        <v>1130</v>
      </c>
      <c r="D638" t="s">
        <v>1131</v>
      </c>
      <c r="E638" t="s">
        <v>192</v>
      </c>
      <c r="F638" s="3" t="s">
        <v>1136</v>
      </c>
      <c r="H638" t="str">
        <f>IFERROR(_xlfn.XLOOKUP(F638,Tabelle1!A:A,Tabelle1!B:B),"")</f>
        <v/>
      </c>
      <c r="I638">
        <f t="shared" si="9"/>
        <v>0</v>
      </c>
      <c r="J638">
        <v>0</v>
      </c>
    </row>
    <row r="639" spans="1:10" ht="60" customHeight="1" x14ac:dyDescent="0.2">
      <c r="A639">
        <v>15</v>
      </c>
      <c r="B639" t="s">
        <v>27</v>
      </c>
      <c r="C639" t="s">
        <v>1130</v>
      </c>
      <c r="D639" t="s">
        <v>1131</v>
      </c>
      <c r="E639" t="s">
        <v>1019</v>
      </c>
      <c r="F639" s="3" t="s">
        <v>1137</v>
      </c>
      <c r="H639" t="str">
        <f>IFERROR(_xlfn.XLOOKUP(F639,Tabelle1!A:A,Tabelle1!B:B),"")</f>
        <v/>
      </c>
      <c r="I639">
        <f t="shared" si="9"/>
        <v>0</v>
      </c>
      <c r="J639">
        <v>0</v>
      </c>
    </row>
    <row r="640" spans="1:10" ht="60" customHeight="1" x14ac:dyDescent="0.2">
      <c r="A640">
        <v>15</v>
      </c>
      <c r="B640" t="s">
        <v>32</v>
      </c>
      <c r="C640" t="s">
        <v>1138</v>
      </c>
      <c r="D640" t="s">
        <v>1139</v>
      </c>
      <c r="E640" t="s">
        <v>138</v>
      </c>
      <c r="F640" s="3" t="s">
        <v>1140</v>
      </c>
      <c r="H640" t="str">
        <f>IFERROR(_xlfn.XLOOKUP(F640,Tabelle1!A:A,Tabelle1!B:B),"")</f>
        <v/>
      </c>
      <c r="I640">
        <f t="shared" si="9"/>
        <v>0</v>
      </c>
      <c r="J640">
        <v>0</v>
      </c>
    </row>
    <row r="641" spans="1:10" ht="60" customHeight="1" x14ac:dyDescent="0.2">
      <c r="A641">
        <v>15</v>
      </c>
      <c r="B641" t="s">
        <v>32</v>
      </c>
      <c r="C641" t="s">
        <v>1138</v>
      </c>
      <c r="D641" t="s">
        <v>1139</v>
      </c>
      <c r="E641" t="s">
        <v>140</v>
      </c>
      <c r="F641" s="3" t="s">
        <v>1141</v>
      </c>
      <c r="H641" t="str">
        <f>IFERROR(_xlfn.XLOOKUP(F641,Tabelle1!A:A,Tabelle1!B:B),"")</f>
        <v/>
      </c>
      <c r="I641">
        <f t="shared" ref="I641:J704" si="10">IF(H641&lt;&gt;"",H641,G641)</f>
        <v>0</v>
      </c>
      <c r="J641">
        <v>0</v>
      </c>
    </row>
    <row r="642" spans="1:10" ht="60" customHeight="1" x14ac:dyDescent="0.2">
      <c r="A642">
        <v>15</v>
      </c>
      <c r="B642" t="s">
        <v>32</v>
      </c>
      <c r="C642" t="s">
        <v>1138</v>
      </c>
      <c r="D642" t="s">
        <v>1139</v>
      </c>
      <c r="E642" t="s">
        <v>142</v>
      </c>
      <c r="F642" s="3" t="s">
        <v>1142</v>
      </c>
      <c r="H642" t="str">
        <f>IFERROR(_xlfn.XLOOKUP(F642,Tabelle1!A:A,Tabelle1!B:B),"")</f>
        <v/>
      </c>
      <c r="I642">
        <f t="shared" si="10"/>
        <v>0</v>
      </c>
      <c r="J642">
        <v>0</v>
      </c>
    </row>
    <row r="643" spans="1:10" ht="60" customHeight="1" x14ac:dyDescent="0.2">
      <c r="A643">
        <v>15</v>
      </c>
      <c r="B643" t="s">
        <v>32</v>
      </c>
      <c r="C643" t="s">
        <v>1138</v>
      </c>
      <c r="D643" t="s">
        <v>1139</v>
      </c>
      <c r="E643" t="s">
        <v>144</v>
      </c>
      <c r="F643" s="3" t="s">
        <v>1143</v>
      </c>
      <c r="H643" t="str">
        <f>IFERROR(_xlfn.XLOOKUP(F643,Tabelle1!A:A,Tabelle1!B:B),"")</f>
        <v/>
      </c>
      <c r="I643">
        <f t="shared" si="10"/>
        <v>0</v>
      </c>
      <c r="J643">
        <v>0</v>
      </c>
    </row>
    <row r="644" spans="1:10" ht="60" customHeight="1" x14ac:dyDescent="0.2">
      <c r="A644">
        <v>15</v>
      </c>
      <c r="B644" t="s">
        <v>32</v>
      </c>
      <c r="C644" t="s">
        <v>1138</v>
      </c>
      <c r="D644" t="s">
        <v>1139</v>
      </c>
      <c r="E644" t="s">
        <v>146</v>
      </c>
      <c r="F644" s="3" t="s">
        <v>1144</v>
      </c>
      <c r="H644" t="str">
        <f>IFERROR(_xlfn.XLOOKUP(F644,Tabelle1!A:A,Tabelle1!B:B),"")</f>
        <v/>
      </c>
      <c r="I644">
        <f t="shared" si="10"/>
        <v>0</v>
      </c>
      <c r="J644">
        <v>0</v>
      </c>
    </row>
    <row r="645" spans="1:10" ht="60" customHeight="1" x14ac:dyDescent="0.2">
      <c r="A645">
        <v>16</v>
      </c>
      <c r="B645" t="s">
        <v>105</v>
      </c>
      <c r="C645" t="s">
        <v>7</v>
      </c>
      <c r="D645" t="s">
        <v>1145</v>
      </c>
      <c r="E645" t="s">
        <v>9</v>
      </c>
      <c r="F645" s="3" t="s">
        <v>425</v>
      </c>
      <c r="H645" t="str">
        <f>IFERROR(_xlfn.XLOOKUP(F645,Tabelle1!A:A,Tabelle1!B:B),"")</f>
        <v/>
      </c>
      <c r="I645">
        <f t="shared" si="10"/>
        <v>0</v>
      </c>
      <c r="J645">
        <v>0</v>
      </c>
    </row>
    <row r="646" spans="1:10" ht="60" customHeight="1" x14ac:dyDescent="0.2">
      <c r="A646">
        <v>16</v>
      </c>
      <c r="B646" t="s">
        <v>105</v>
      </c>
      <c r="C646" t="s">
        <v>7</v>
      </c>
      <c r="D646" t="s">
        <v>1145</v>
      </c>
      <c r="E646" t="s">
        <v>11</v>
      </c>
      <c r="F646" s="3" t="s">
        <v>426</v>
      </c>
      <c r="H646" t="str">
        <f>IFERROR(_xlfn.XLOOKUP(F646,Tabelle1!A:A,Tabelle1!B:B),"")</f>
        <v/>
      </c>
      <c r="I646">
        <f t="shared" si="10"/>
        <v>0</v>
      </c>
      <c r="J646">
        <v>0</v>
      </c>
    </row>
    <row r="647" spans="1:10" ht="60" customHeight="1" x14ac:dyDescent="0.2">
      <c r="A647">
        <v>16</v>
      </c>
      <c r="B647" t="s">
        <v>105</v>
      </c>
      <c r="C647" t="s">
        <v>7</v>
      </c>
      <c r="D647" t="s">
        <v>1145</v>
      </c>
      <c r="E647" t="s">
        <v>13</v>
      </c>
      <c r="F647" s="3" t="s">
        <v>1146</v>
      </c>
      <c r="H647" t="str">
        <f>IFERROR(_xlfn.XLOOKUP(F647,Tabelle1!A:A,Tabelle1!B:B),"")</f>
        <v/>
      </c>
      <c r="I647">
        <f t="shared" si="10"/>
        <v>0</v>
      </c>
      <c r="J647">
        <v>0</v>
      </c>
    </row>
    <row r="648" spans="1:10" ht="60" customHeight="1" x14ac:dyDescent="0.2">
      <c r="A648">
        <v>16</v>
      </c>
      <c r="B648" t="s">
        <v>123</v>
      </c>
      <c r="C648" t="s">
        <v>28</v>
      </c>
      <c r="D648" t="s">
        <v>428</v>
      </c>
      <c r="E648" t="s">
        <v>70</v>
      </c>
      <c r="F648" s="3" t="s">
        <v>428</v>
      </c>
      <c r="H648" t="str">
        <f>IFERROR(_xlfn.XLOOKUP(F648,Tabelle1!A:A,Tabelle1!B:B),"")</f>
        <v/>
      </c>
      <c r="I648">
        <f t="shared" si="10"/>
        <v>0</v>
      </c>
      <c r="J648">
        <v>0</v>
      </c>
    </row>
    <row r="649" spans="1:10" ht="60" customHeight="1" x14ac:dyDescent="0.2">
      <c r="A649">
        <v>16</v>
      </c>
      <c r="B649" t="s">
        <v>130</v>
      </c>
      <c r="C649" t="s">
        <v>33</v>
      </c>
      <c r="D649" t="s">
        <v>1147</v>
      </c>
      <c r="E649" t="s">
        <v>133</v>
      </c>
      <c r="F649" s="3" t="s">
        <v>1148</v>
      </c>
      <c r="H649" t="str">
        <f>IFERROR(_xlfn.XLOOKUP(F649,Tabelle1!A:A,Tabelle1!B:B),"")</f>
        <v/>
      </c>
      <c r="I649">
        <f t="shared" si="10"/>
        <v>0</v>
      </c>
      <c r="J649">
        <v>0</v>
      </c>
    </row>
    <row r="650" spans="1:10" ht="60" customHeight="1" x14ac:dyDescent="0.2">
      <c r="A650">
        <v>16</v>
      </c>
      <c r="B650" t="s">
        <v>130</v>
      </c>
      <c r="C650" t="s">
        <v>33</v>
      </c>
      <c r="D650" t="s">
        <v>1147</v>
      </c>
      <c r="E650" t="s">
        <v>186</v>
      </c>
      <c r="F650" s="3" t="s">
        <v>1149</v>
      </c>
      <c r="H650" t="str">
        <f>IFERROR(_xlfn.XLOOKUP(F650,Tabelle1!A:A,Tabelle1!B:B),"")</f>
        <v/>
      </c>
      <c r="I650">
        <f t="shared" si="10"/>
        <v>0</v>
      </c>
      <c r="J650">
        <v>0</v>
      </c>
    </row>
    <row r="651" spans="1:10" ht="60" customHeight="1" x14ac:dyDescent="0.2">
      <c r="A651">
        <v>16</v>
      </c>
      <c r="B651" t="s">
        <v>135</v>
      </c>
      <c r="C651" t="s">
        <v>38</v>
      </c>
      <c r="D651" t="s">
        <v>1150</v>
      </c>
      <c r="E651" t="s">
        <v>138</v>
      </c>
      <c r="F651" s="3" t="s">
        <v>433</v>
      </c>
      <c r="H651" t="str">
        <f>IFERROR(_xlfn.XLOOKUP(F651,Tabelle1!A:A,Tabelle1!B:B),"")</f>
        <v/>
      </c>
      <c r="I651">
        <f t="shared" si="10"/>
        <v>0</v>
      </c>
      <c r="J651">
        <v>0</v>
      </c>
    </row>
    <row r="652" spans="1:10" ht="60" customHeight="1" x14ac:dyDescent="0.2">
      <c r="A652">
        <v>16</v>
      </c>
      <c r="B652" t="s">
        <v>135</v>
      </c>
      <c r="C652" t="s">
        <v>38</v>
      </c>
      <c r="D652" t="s">
        <v>1150</v>
      </c>
      <c r="E652" t="s">
        <v>140</v>
      </c>
      <c r="F652" s="3" t="s">
        <v>434</v>
      </c>
      <c r="H652" t="str">
        <f>IFERROR(_xlfn.XLOOKUP(F652,Tabelle1!A:A,Tabelle1!B:B),"")</f>
        <v/>
      </c>
      <c r="I652">
        <f t="shared" si="10"/>
        <v>0</v>
      </c>
      <c r="J652">
        <v>0</v>
      </c>
    </row>
    <row r="653" spans="1:10" ht="60" customHeight="1" x14ac:dyDescent="0.2">
      <c r="A653">
        <v>16</v>
      </c>
      <c r="B653" t="s">
        <v>135</v>
      </c>
      <c r="C653" t="s">
        <v>38</v>
      </c>
      <c r="D653" t="s">
        <v>1150</v>
      </c>
      <c r="E653" t="s">
        <v>142</v>
      </c>
      <c r="F653" s="3" t="s">
        <v>1151</v>
      </c>
      <c r="H653" t="str">
        <f>IFERROR(_xlfn.XLOOKUP(F653,Tabelle1!A:A,Tabelle1!B:B),"")</f>
        <v/>
      </c>
      <c r="I653">
        <f t="shared" si="10"/>
        <v>0</v>
      </c>
      <c r="J653">
        <v>0</v>
      </c>
    </row>
    <row r="654" spans="1:10" ht="60" customHeight="1" x14ac:dyDescent="0.2">
      <c r="A654">
        <v>16</v>
      </c>
      <c r="B654" t="s">
        <v>135</v>
      </c>
      <c r="C654" t="s">
        <v>38</v>
      </c>
      <c r="D654" t="s">
        <v>1150</v>
      </c>
      <c r="E654" t="s">
        <v>144</v>
      </c>
      <c r="F654" s="3" t="s">
        <v>436</v>
      </c>
      <c r="H654" t="str">
        <f>IFERROR(_xlfn.XLOOKUP(F654,Tabelle1!A:A,Tabelle1!B:B),"")</f>
        <v/>
      </c>
      <c r="I654">
        <f t="shared" si="10"/>
        <v>0</v>
      </c>
      <c r="J654">
        <v>0</v>
      </c>
    </row>
    <row r="655" spans="1:10" ht="60" customHeight="1" x14ac:dyDescent="0.2">
      <c r="A655">
        <v>16</v>
      </c>
      <c r="B655" t="s">
        <v>148</v>
      </c>
      <c r="C655" t="s">
        <v>46</v>
      </c>
      <c r="D655" t="s">
        <v>1152</v>
      </c>
      <c r="E655" t="s">
        <v>151</v>
      </c>
      <c r="F655" s="3" t="s">
        <v>438</v>
      </c>
      <c r="H655" t="str">
        <f>IFERROR(_xlfn.XLOOKUP(F655,Tabelle1!A:A,Tabelle1!B:B),"")</f>
        <v/>
      </c>
      <c r="I655">
        <f t="shared" si="10"/>
        <v>0</v>
      </c>
      <c r="J655">
        <v>0</v>
      </c>
    </row>
    <row r="656" spans="1:10" ht="60" customHeight="1" x14ac:dyDescent="0.2">
      <c r="A656">
        <v>16</v>
      </c>
      <c r="B656" t="s">
        <v>148</v>
      </c>
      <c r="C656" t="s">
        <v>46</v>
      </c>
      <c r="D656" t="s">
        <v>1152</v>
      </c>
      <c r="E656" t="s">
        <v>153</v>
      </c>
      <c r="F656" s="3" t="s">
        <v>1153</v>
      </c>
      <c r="H656" t="str">
        <f>IFERROR(_xlfn.XLOOKUP(F656,Tabelle1!A:A,Tabelle1!B:B),"")</f>
        <v/>
      </c>
      <c r="I656">
        <f t="shared" si="10"/>
        <v>0</v>
      </c>
      <c r="J656">
        <v>0</v>
      </c>
    </row>
    <row r="657" spans="1:10" ht="60" customHeight="1" x14ac:dyDescent="0.2">
      <c r="A657">
        <v>16</v>
      </c>
      <c r="B657" t="s">
        <v>148</v>
      </c>
      <c r="C657" t="s">
        <v>46</v>
      </c>
      <c r="D657" t="s">
        <v>1152</v>
      </c>
      <c r="E657" t="s">
        <v>317</v>
      </c>
      <c r="F657" s="3" t="s">
        <v>440</v>
      </c>
      <c r="H657" t="str">
        <f>IFERROR(_xlfn.XLOOKUP(F657,Tabelle1!A:A,Tabelle1!B:B),"")</f>
        <v/>
      </c>
      <c r="I657">
        <f t="shared" si="10"/>
        <v>0</v>
      </c>
      <c r="J657">
        <v>0</v>
      </c>
    </row>
    <row r="658" spans="1:10" ht="60" customHeight="1" x14ac:dyDescent="0.2">
      <c r="A658">
        <v>16</v>
      </c>
      <c r="B658" t="s">
        <v>155</v>
      </c>
      <c r="C658" t="s">
        <v>52</v>
      </c>
      <c r="D658" t="s">
        <v>441</v>
      </c>
      <c r="E658" t="s">
        <v>206</v>
      </c>
      <c r="F658" s="3" t="s">
        <v>442</v>
      </c>
      <c r="H658">
        <f>IFERROR(_xlfn.XLOOKUP(F658,Tabelle1!A:A,Tabelle1!B:B),"")</f>
        <v>7</v>
      </c>
      <c r="I658">
        <f t="shared" si="10"/>
        <v>7</v>
      </c>
      <c r="J658">
        <v>7</v>
      </c>
    </row>
    <row r="659" spans="1:10" ht="60" customHeight="1" x14ac:dyDescent="0.2">
      <c r="A659">
        <v>16</v>
      </c>
      <c r="B659" t="s">
        <v>155</v>
      </c>
      <c r="C659" t="s">
        <v>52</v>
      </c>
      <c r="D659" t="s">
        <v>441</v>
      </c>
      <c r="E659" t="s">
        <v>208</v>
      </c>
      <c r="F659" s="3" t="s">
        <v>443</v>
      </c>
      <c r="H659" t="str">
        <f>IFERROR(_xlfn.XLOOKUP(F659,Tabelle1!A:A,Tabelle1!B:B),"")</f>
        <v/>
      </c>
      <c r="I659">
        <f t="shared" si="10"/>
        <v>0</v>
      </c>
      <c r="J659">
        <v>0</v>
      </c>
    </row>
    <row r="660" spans="1:10" ht="60" customHeight="1" x14ac:dyDescent="0.2">
      <c r="A660">
        <v>16</v>
      </c>
      <c r="B660" t="s">
        <v>155</v>
      </c>
      <c r="C660" t="s">
        <v>52</v>
      </c>
      <c r="D660" t="s">
        <v>441</v>
      </c>
      <c r="E660" t="s">
        <v>210</v>
      </c>
      <c r="F660" s="3" t="s">
        <v>444</v>
      </c>
      <c r="H660" t="str">
        <f>IFERROR(_xlfn.XLOOKUP(F660,Tabelle1!A:A,Tabelle1!B:B),"")</f>
        <v/>
      </c>
      <c r="I660">
        <f t="shared" si="10"/>
        <v>0</v>
      </c>
      <c r="J660">
        <v>0</v>
      </c>
    </row>
    <row r="661" spans="1:10" ht="60" customHeight="1" x14ac:dyDescent="0.2">
      <c r="A661">
        <v>16</v>
      </c>
      <c r="B661" t="s">
        <v>155</v>
      </c>
      <c r="C661" t="s">
        <v>52</v>
      </c>
      <c r="D661" t="s">
        <v>441</v>
      </c>
      <c r="E661" t="s">
        <v>212</v>
      </c>
      <c r="F661" s="3" t="s">
        <v>445</v>
      </c>
      <c r="H661" t="str">
        <f>IFERROR(_xlfn.XLOOKUP(F661,Tabelle1!A:A,Tabelle1!B:B),"")</f>
        <v/>
      </c>
      <c r="I661">
        <f t="shared" si="10"/>
        <v>0</v>
      </c>
      <c r="J661">
        <v>0</v>
      </c>
    </row>
    <row r="662" spans="1:10" ht="60" customHeight="1" x14ac:dyDescent="0.2">
      <c r="A662">
        <v>16</v>
      </c>
      <c r="B662" t="s">
        <v>214</v>
      </c>
      <c r="C662" t="s">
        <v>59</v>
      </c>
      <c r="D662" t="s">
        <v>446</v>
      </c>
      <c r="E662" t="s">
        <v>217</v>
      </c>
      <c r="F662" s="3" t="s">
        <v>447</v>
      </c>
      <c r="H662" t="str">
        <f>IFERROR(_xlfn.XLOOKUP(F662,Tabelle1!A:A,Tabelle1!B:B),"")</f>
        <v/>
      </c>
      <c r="I662">
        <f t="shared" si="10"/>
        <v>0</v>
      </c>
      <c r="J662">
        <v>0</v>
      </c>
    </row>
    <row r="663" spans="1:10" ht="60" customHeight="1" x14ac:dyDescent="0.2">
      <c r="A663">
        <v>16</v>
      </c>
      <c r="B663" t="s">
        <v>214</v>
      </c>
      <c r="C663" t="s">
        <v>59</v>
      </c>
      <c r="D663" t="s">
        <v>446</v>
      </c>
      <c r="E663" t="s">
        <v>219</v>
      </c>
      <c r="F663" s="3" t="s">
        <v>448</v>
      </c>
      <c r="H663" t="str">
        <f>IFERROR(_xlfn.XLOOKUP(F663,Tabelle1!A:A,Tabelle1!B:B),"")</f>
        <v/>
      </c>
      <c r="I663">
        <f t="shared" si="10"/>
        <v>0</v>
      </c>
      <c r="J663">
        <v>0</v>
      </c>
    </row>
    <row r="664" spans="1:10" ht="60" customHeight="1" x14ac:dyDescent="0.2">
      <c r="A664">
        <v>16</v>
      </c>
      <c r="B664" t="s">
        <v>214</v>
      </c>
      <c r="C664" t="s">
        <v>59</v>
      </c>
      <c r="D664" t="s">
        <v>446</v>
      </c>
      <c r="E664" t="s">
        <v>449</v>
      </c>
      <c r="F664" s="3" t="s">
        <v>450</v>
      </c>
      <c r="H664" t="str">
        <f>IFERROR(_xlfn.XLOOKUP(F664,Tabelle1!A:A,Tabelle1!B:B),"")</f>
        <v/>
      </c>
      <c r="I664">
        <f t="shared" si="10"/>
        <v>0</v>
      </c>
      <c r="J664">
        <v>0</v>
      </c>
    </row>
    <row r="665" spans="1:10" ht="60" customHeight="1" x14ac:dyDescent="0.2">
      <c r="A665">
        <v>16</v>
      </c>
      <c r="B665" t="s">
        <v>214</v>
      </c>
      <c r="C665" t="s">
        <v>59</v>
      </c>
      <c r="D665" t="s">
        <v>446</v>
      </c>
      <c r="E665" t="s">
        <v>451</v>
      </c>
      <c r="F665" s="3" t="s">
        <v>452</v>
      </c>
      <c r="H665" t="str">
        <f>IFERROR(_xlfn.XLOOKUP(F665,Tabelle1!A:A,Tabelle1!B:B),"")</f>
        <v/>
      </c>
      <c r="I665">
        <f t="shared" si="10"/>
        <v>0</v>
      </c>
      <c r="J665">
        <v>0</v>
      </c>
    </row>
    <row r="666" spans="1:10" ht="60" customHeight="1" x14ac:dyDescent="0.2">
      <c r="A666">
        <v>16</v>
      </c>
      <c r="B666" t="s">
        <v>221</v>
      </c>
      <c r="C666" t="s">
        <v>1154</v>
      </c>
      <c r="D666" t="s">
        <v>1155</v>
      </c>
      <c r="E666" t="s">
        <v>70</v>
      </c>
      <c r="F666" s="3" t="s">
        <v>1155</v>
      </c>
      <c r="H666" t="str">
        <f>IFERROR(_xlfn.XLOOKUP(F666,Tabelle1!A:A,Tabelle1!B:B),"")</f>
        <v/>
      </c>
      <c r="I666">
        <f t="shared" si="10"/>
        <v>0</v>
      </c>
      <c r="J666">
        <v>0</v>
      </c>
    </row>
    <row r="667" spans="1:10" ht="60" customHeight="1" x14ac:dyDescent="0.2">
      <c r="A667">
        <v>16</v>
      </c>
      <c r="B667" t="s">
        <v>224</v>
      </c>
      <c r="C667" t="s">
        <v>72</v>
      </c>
      <c r="D667" t="s">
        <v>1156</v>
      </c>
      <c r="E667" t="s">
        <v>227</v>
      </c>
      <c r="F667" s="3" t="s">
        <v>1157</v>
      </c>
      <c r="H667" t="str">
        <f>IFERROR(_xlfn.XLOOKUP(F667,Tabelle1!A:A,Tabelle1!B:B),"")</f>
        <v/>
      </c>
      <c r="I667">
        <f t="shared" si="10"/>
        <v>0</v>
      </c>
      <c r="J667">
        <v>0</v>
      </c>
    </row>
    <row r="668" spans="1:10" ht="60" customHeight="1" x14ac:dyDescent="0.2">
      <c r="A668">
        <v>16</v>
      </c>
      <c r="B668" t="s">
        <v>224</v>
      </c>
      <c r="C668" t="s">
        <v>72</v>
      </c>
      <c r="D668" t="s">
        <v>1156</v>
      </c>
      <c r="E668" t="s">
        <v>229</v>
      </c>
      <c r="F668" s="3" t="s">
        <v>1158</v>
      </c>
      <c r="H668" t="str">
        <f>IFERROR(_xlfn.XLOOKUP(F668,Tabelle1!A:A,Tabelle1!B:B),"")</f>
        <v/>
      </c>
      <c r="I668">
        <f t="shared" si="10"/>
        <v>0</v>
      </c>
      <c r="J668">
        <v>0</v>
      </c>
    </row>
    <row r="669" spans="1:10" ht="60" customHeight="1" x14ac:dyDescent="0.2">
      <c r="A669">
        <v>16</v>
      </c>
      <c r="B669" t="s">
        <v>224</v>
      </c>
      <c r="C669" t="s">
        <v>72</v>
      </c>
      <c r="D669" t="s">
        <v>1156</v>
      </c>
      <c r="E669" t="s">
        <v>231</v>
      </c>
      <c r="F669" s="3" t="s">
        <v>1159</v>
      </c>
      <c r="H669" t="str">
        <f>IFERROR(_xlfn.XLOOKUP(F669,Tabelle1!A:A,Tabelle1!B:B),"")</f>
        <v/>
      </c>
      <c r="I669">
        <f t="shared" si="10"/>
        <v>0</v>
      </c>
      <c r="J669">
        <v>0</v>
      </c>
    </row>
    <row r="670" spans="1:10" ht="60" customHeight="1" x14ac:dyDescent="0.2">
      <c r="A670">
        <v>16</v>
      </c>
      <c r="B670" t="s">
        <v>224</v>
      </c>
      <c r="C670" t="s">
        <v>72</v>
      </c>
      <c r="D670" t="s">
        <v>1156</v>
      </c>
      <c r="E670" t="s">
        <v>459</v>
      </c>
      <c r="F670" s="3" t="s">
        <v>460</v>
      </c>
      <c r="H670" t="str">
        <f>IFERROR(_xlfn.XLOOKUP(F670,Tabelle1!A:A,Tabelle1!B:B),"")</f>
        <v/>
      </c>
      <c r="I670">
        <f t="shared" si="10"/>
        <v>0</v>
      </c>
      <c r="J670">
        <v>0</v>
      </c>
    </row>
    <row r="671" spans="1:10" ht="60" customHeight="1" x14ac:dyDescent="0.2">
      <c r="A671">
        <v>16</v>
      </c>
      <c r="B671" t="s">
        <v>224</v>
      </c>
      <c r="C671" t="s">
        <v>72</v>
      </c>
      <c r="D671" t="s">
        <v>1156</v>
      </c>
      <c r="E671" t="s">
        <v>461</v>
      </c>
      <c r="F671" s="3" t="s">
        <v>462</v>
      </c>
      <c r="H671" t="str">
        <f>IFERROR(_xlfn.XLOOKUP(F671,Tabelle1!A:A,Tabelle1!B:B),"")</f>
        <v/>
      </c>
      <c r="I671">
        <f t="shared" si="10"/>
        <v>0</v>
      </c>
      <c r="J671">
        <v>0</v>
      </c>
    </row>
    <row r="672" spans="1:10" ht="60" customHeight="1" x14ac:dyDescent="0.2">
      <c r="A672">
        <v>16</v>
      </c>
      <c r="B672" t="s">
        <v>233</v>
      </c>
      <c r="C672" t="s">
        <v>80</v>
      </c>
      <c r="D672" t="s">
        <v>1160</v>
      </c>
      <c r="E672" t="s">
        <v>236</v>
      </c>
      <c r="F672" s="3" t="s">
        <v>1161</v>
      </c>
      <c r="H672" t="str">
        <f>IFERROR(_xlfn.XLOOKUP(F672,Tabelle1!A:A,Tabelle1!B:B),"")</f>
        <v/>
      </c>
      <c r="I672">
        <f t="shared" si="10"/>
        <v>0</v>
      </c>
      <c r="J672">
        <v>0</v>
      </c>
    </row>
    <row r="673" spans="1:10" ht="60" customHeight="1" x14ac:dyDescent="0.2">
      <c r="A673">
        <v>16</v>
      </c>
      <c r="B673" t="s">
        <v>233</v>
      </c>
      <c r="C673" t="s">
        <v>80</v>
      </c>
      <c r="D673" t="s">
        <v>1160</v>
      </c>
      <c r="E673" t="s">
        <v>238</v>
      </c>
      <c r="F673" s="3" t="s">
        <v>1162</v>
      </c>
      <c r="H673" t="str">
        <f>IFERROR(_xlfn.XLOOKUP(F673,Tabelle1!A:A,Tabelle1!B:B),"")</f>
        <v/>
      </c>
      <c r="I673">
        <f t="shared" si="10"/>
        <v>0</v>
      </c>
      <c r="J673">
        <v>0</v>
      </c>
    </row>
    <row r="674" spans="1:10" ht="60" customHeight="1" x14ac:dyDescent="0.2">
      <c r="A674">
        <v>16</v>
      </c>
      <c r="B674" t="s">
        <v>233</v>
      </c>
      <c r="C674" t="s">
        <v>80</v>
      </c>
      <c r="D674" t="s">
        <v>1160</v>
      </c>
      <c r="E674" t="s">
        <v>344</v>
      </c>
      <c r="F674" s="3" t="s">
        <v>1163</v>
      </c>
      <c r="H674" t="str">
        <f>IFERROR(_xlfn.XLOOKUP(F674,Tabelle1!A:A,Tabelle1!B:B),"")</f>
        <v/>
      </c>
      <c r="I674">
        <f t="shared" si="10"/>
        <v>0</v>
      </c>
      <c r="J674">
        <v>0</v>
      </c>
    </row>
    <row r="675" spans="1:10" ht="60" customHeight="1" x14ac:dyDescent="0.2">
      <c r="A675">
        <v>16</v>
      </c>
      <c r="B675" t="s">
        <v>233</v>
      </c>
      <c r="C675" t="s">
        <v>80</v>
      </c>
      <c r="D675" t="s">
        <v>1160</v>
      </c>
      <c r="E675" t="s">
        <v>467</v>
      </c>
      <c r="F675" s="3" t="s">
        <v>468</v>
      </c>
      <c r="H675" t="str">
        <f>IFERROR(_xlfn.XLOOKUP(F675,Tabelle1!A:A,Tabelle1!B:B),"")</f>
        <v/>
      </c>
      <c r="I675">
        <f t="shared" si="10"/>
        <v>0</v>
      </c>
      <c r="J675">
        <v>0</v>
      </c>
    </row>
    <row r="676" spans="1:10" ht="60" customHeight="1" x14ac:dyDescent="0.2">
      <c r="A676">
        <v>16</v>
      </c>
      <c r="B676" t="s">
        <v>240</v>
      </c>
      <c r="C676" t="s">
        <v>87</v>
      </c>
      <c r="D676" t="s">
        <v>1164</v>
      </c>
      <c r="E676" t="s">
        <v>243</v>
      </c>
      <c r="F676" s="3" t="s">
        <v>470</v>
      </c>
      <c r="H676">
        <f>IFERROR(_xlfn.XLOOKUP(F676,Tabelle1!A:A,Tabelle1!B:B),"")</f>
        <v>68</v>
      </c>
      <c r="I676">
        <f t="shared" si="10"/>
        <v>68</v>
      </c>
      <c r="J676">
        <v>68</v>
      </c>
    </row>
    <row r="677" spans="1:10" ht="60" customHeight="1" x14ac:dyDescent="0.2">
      <c r="A677">
        <v>16</v>
      </c>
      <c r="B677" t="s">
        <v>240</v>
      </c>
      <c r="C677" t="s">
        <v>87</v>
      </c>
      <c r="D677" t="s">
        <v>1164</v>
      </c>
      <c r="E677" t="s">
        <v>245</v>
      </c>
      <c r="F677" s="3" t="s">
        <v>1165</v>
      </c>
      <c r="H677" t="str">
        <f>IFERROR(_xlfn.XLOOKUP(F677,Tabelle1!A:A,Tabelle1!B:B),"")</f>
        <v/>
      </c>
      <c r="I677">
        <f t="shared" si="10"/>
        <v>0</v>
      </c>
      <c r="J677">
        <v>0</v>
      </c>
    </row>
    <row r="678" spans="1:10" ht="60" customHeight="1" x14ac:dyDescent="0.2">
      <c r="A678">
        <v>16</v>
      </c>
      <c r="B678" t="s">
        <v>240</v>
      </c>
      <c r="C678" t="s">
        <v>87</v>
      </c>
      <c r="D678" t="s">
        <v>1164</v>
      </c>
      <c r="E678" t="s">
        <v>247</v>
      </c>
      <c r="F678" s="3" t="s">
        <v>1166</v>
      </c>
      <c r="H678" t="str">
        <f>IFERROR(_xlfn.XLOOKUP(F678,Tabelle1!A:A,Tabelle1!B:B),"")</f>
        <v/>
      </c>
      <c r="I678">
        <f t="shared" si="10"/>
        <v>0</v>
      </c>
      <c r="J678">
        <v>0</v>
      </c>
    </row>
    <row r="679" spans="1:10" ht="60" customHeight="1" x14ac:dyDescent="0.2">
      <c r="A679">
        <v>16</v>
      </c>
      <c r="B679" t="s">
        <v>240</v>
      </c>
      <c r="C679" t="s">
        <v>87</v>
      </c>
      <c r="D679" t="s">
        <v>1164</v>
      </c>
      <c r="E679" t="s">
        <v>249</v>
      </c>
      <c r="F679" s="3" t="s">
        <v>1167</v>
      </c>
      <c r="H679" t="str">
        <f>IFERROR(_xlfn.XLOOKUP(F679,Tabelle1!A:A,Tabelle1!B:B),"")</f>
        <v/>
      </c>
      <c r="I679">
        <f t="shared" si="10"/>
        <v>0</v>
      </c>
      <c r="J679">
        <v>0</v>
      </c>
    </row>
    <row r="680" spans="1:10" ht="60" customHeight="1" x14ac:dyDescent="0.2">
      <c r="A680">
        <v>16</v>
      </c>
      <c r="B680" t="s">
        <v>253</v>
      </c>
      <c r="C680" t="s">
        <v>94</v>
      </c>
      <c r="D680" t="s">
        <v>1168</v>
      </c>
      <c r="E680" t="s">
        <v>256</v>
      </c>
      <c r="F680" s="3" t="s">
        <v>1169</v>
      </c>
      <c r="G680">
        <v>36</v>
      </c>
      <c r="H680" t="str">
        <f>IFERROR(_xlfn.XLOOKUP(F680,Tabelle1!A:A,Tabelle1!B:B),"")</f>
        <v/>
      </c>
      <c r="I680">
        <f t="shared" si="10"/>
        <v>36</v>
      </c>
      <c r="J680">
        <v>36</v>
      </c>
    </row>
    <row r="681" spans="1:10" ht="60" customHeight="1" x14ac:dyDescent="0.2">
      <c r="A681">
        <v>16</v>
      </c>
      <c r="B681" t="s">
        <v>253</v>
      </c>
      <c r="C681" t="s">
        <v>94</v>
      </c>
      <c r="D681" t="s">
        <v>1168</v>
      </c>
      <c r="E681" t="s">
        <v>258</v>
      </c>
      <c r="F681" s="3" t="s">
        <v>1170</v>
      </c>
      <c r="H681" t="str">
        <f>IFERROR(_xlfn.XLOOKUP(F681,Tabelle1!A:A,Tabelle1!B:B),"")</f>
        <v/>
      </c>
      <c r="I681">
        <f t="shared" si="10"/>
        <v>0</v>
      </c>
      <c r="J681">
        <v>0</v>
      </c>
    </row>
    <row r="682" spans="1:10" ht="60" customHeight="1" x14ac:dyDescent="0.2">
      <c r="A682">
        <v>16</v>
      </c>
      <c r="B682" t="s">
        <v>253</v>
      </c>
      <c r="C682" t="s">
        <v>94</v>
      </c>
      <c r="D682" t="s">
        <v>1168</v>
      </c>
      <c r="E682" t="s">
        <v>260</v>
      </c>
      <c r="F682" s="3" t="s">
        <v>1171</v>
      </c>
      <c r="H682" t="str">
        <f>IFERROR(_xlfn.XLOOKUP(F682,Tabelle1!A:A,Tabelle1!B:B),"")</f>
        <v/>
      </c>
      <c r="I682">
        <f t="shared" si="10"/>
        <v>0</v>
      </c>
      <c r="J682">
        <v>0</v>
      </c>
    </row>
    <row r="683" spans="1:10" ht="60" customHeight="1" x14ac:dyDescent="0.2">
      <c r="A683">
        <v>16</v>
      </c>
      <c r="B683" t="s">
        <v>364</v>
      </c>
      <c r="C683" t="s">
        <v>100</v>
      </c>
      <c r="D683" t="s">
        <v>1172</v>
      </c>
      <c r="E683" t="s">
        <v>70</v>
      </c>
      <c r="F683" s="3" t="s">
        <v>1172</v>
      </c>
      <c r="H683" t="str">
        <f>IFERROR(_xlfn.XLOOKUP(F683,Tabelle1!A:A,Tabelle1!B:B),"")</f>
        <v/>
      </c>
      <c r="I683">
        <f t="shared" si="10"/>
        <v>0</v>
      </c>
      <c r="J683">
        <v>0</v>
      </c>
    </row>
    <row r="684" spans="1:10" ht="60" customHeight="1" x14ac:dyDescent="0.2">
      <c r="A684">
        <v>16</v>
      </c>
      <c r="B684" t="s">
        <v>371</v>
      </c>
      <c r="C684" t="s">
        <v>390</v>
      </c>
      <c r="D684" t="s">
        <v>1173</v>
      </c>
      <c r="E684" t="s">
        <v>480</v>
      </c>
      <c r="F684" s="3" t="s">
        <v>1174</v>
      </c>
      <c r="H684" t="str">
        <f>IFERROR(_xlfn.XLOOKUP(F684,Tabelle1!A:A,Tabelle1!B:B),"")</f>
        <v/>
      </c>
      <c r="I684">
        <f t="shared" si="10"/>
        <v>0</v>
      </c>
      <c r="J684">
        <v>0</v>
      </c>
    </row>
    <row r="685" spans="1:10" ht="60" customHeight="1" x14ac:dyDescent="0.2">
      <c r="A685">
        <v>16</v>
      </c>
      <c r="B685" t="s">
        <v>371</v>
      </c>
      <c r="C685" t="s">
        <v>390</v>
      </c>
      <c r="D685" t="s">
        <v>1173</v>
      </c>
      <c r="E685" t="s">
        <v>482</v>
      </c>
      <c r="F685" s="3" t="s">
        <v>1175</v>
      </c>
      <c r="H685">
        <f>IFERROR(_xlfn.XLOOKUP(F685,Tabelle1!A:A,Tabelle1!B:B),"")</f>
        <v>72</v>
      </c>
      <c r="I685">
        <f t="shared" si="10"/>
        <v>72</v>
      </c>
      <c r="J685">
        <v>72</v>
      </c>
    </row>
    <row r="686" spans="1:10" ht="60" customHeight="1" x14ac:dyDescent="0.2">
      <c r="A686">
        <v>16</v>
      </c>
      <c r="B686" t="s">
        <v>371</v>
      </c>
      <c r="C686" t="s">
        <v>390</v>
      </c>
      <c r="D686" t="s">
        <v>1173</v>
      </c>
      <c r="E686" t="s">
        <v>484</v>
      </c>
      <c r="F686" s="3" t="s">
        <v>1176</v>
      </c>
      <c r="H686" t="str">
        <f>IFERROR(_xlfn.XLOOKUP(F686,Tabelle1!A:A,Tabelle1!B:B),"")</f>
        <v/>
      </c>
      <c r="I686">
        <f t="shared" si="10"/>
        <v>0</v>
      </c>
      <c r="J686">
        <v>0</v>
      </c>
    </row>
    <row r="687" spans="1:10" ht="60" customHeight="1" x14ac:dyDescent="0.2">
      <c r="A687">
        <v>17</v>
      </c>
      <c r="B687" t="s">
        <v>6</v>
      </c>
      <c r="C687" t="s">
        <v>1177</v>
      </c>
      <c r="D687" t="s">
        <v>1178</v>
      </c>
      <c r="E687" t="s">
        <v>70</v>
      </c>
      <c r="F687" s="3" t="s">
        <v>1178</v>
      </c>
      <c r="H687" t="str">
        <f>IFERROR(_xlfn.XLOOKUP(F687,Tabelle1!A:A,Tabelle1!B:B),"")</f>
        <v/>
      </c>
      <c r="I687">
        <f t="shared" si="10"/>
        <v>0</v>
      </c>
      <c r="J687">
        <v>0</v>
      </c>
    </row>
    <row r="688" spans="1:10" ht="60" customHeight="1" x14ac:dyDescent="0.2">
      <c r="A688">
        <v>17</v>
      </c>
      <c r="B688" t="s">
        <v>22</v>
      </c>
      <c r="C688" t="s">
        <v>1179</v>
      </c>
      <c r="D688" t="s">
        <v>1180</v>
      </c>
      <c r="E688" t="s">
        <v>70</v>
      </c>
      <c r="F688" s="3" t="s">
        <v>1180</v>
      </c>
      <c r="H688" t="str">
        <f>IFERROR(_xlfn.XLOOKUP(F688,Tabelle1!A:A,Tabelle1!B:B),"")</f>
        <v/>
      </c>
      <c r="I688">
        <f t="shared" si="10"/>
        <v>0</v>
      </c>
      <c r="J688">
        <v>0</v>
      </c>
    </row>
    <row r="689" spans="1:10" ht="60" customHeight="1" x14ac:dyDescent="0.2">
      <c r="A689">
        <v>17</v>
      </c>
      <c r="B689" t="s">
        <v>27</v>
      </c>
      <c r="C689" t="s">
        <v>1181</v>
      </c>
      <c r="D689" t="s">
        <v>1182</v>
      </c>
      <c r="E689" t="s">
        <v>70</v>
      </c>
      <c r="F689" s="3" t="s">
        <v>1182</v>
      </c>
      <c r="H689" t="str">
        <f>IFERROR(_xlfn.XLOOKUP(F689,Tabelle1!A:A,Tabelle1!B:B),"")</f>
        <v/>
      </c>
      <c r="I689">
        <f t="shared" si="10"/>
        <v>0</v>
      </c>
      <c r="J689">
        <v>0</v>
      </c>
    </row>
    <row r="690" spans="1:10" ht="60" customHeight="1" x14ac:dyDescent="0.2">
      <c r="A690">
        <v>17</v>
      </c>
      <c r="B690" t="s">
        <v>32</v>
      </c>
      <c r="C690" t="s">
        <v>1183</v>
      </c>
      <c r="D690" t="s">
        <v>1184</v>
      </c>
      <c r="E690" t="s">
        <v>70</v>
      </c>
      <c r="F690" s="3" t="s">
        <v>1184</v>
      </c>
      <c r="H690" t="str">
        <f>IFERROR(_xlfn.XLOOKUP(F690,Tabelle1!A:A,Tabelle1!B:B),"")</f>
        <v/>
      </c>
      <c r="I690">
        <f t="shared" si="10"/>
        <v>0</v>
      </c>
      <c r="J690">
        <v>0</v>
      </c>
    </row>
    <row r="691" spans="1:10" ht="60" customHeight="1" x14ac:dyDescent="0.2">
      <c r="A691">
        <v>17</v>
      </c>
      <c r="B691" t="s">
        <v>37</v>
      </c>
      <c r="C691" t="s">
        <v>1185</v>
      </c>
      <c r="D691" t="s">
        <v>1186</v>
      </c>
      <c r="E691" t="s">
        <v>70</v>
      </c>
      <c r="F691" s="3" t="s">
        <v>1186</v>
      </c>
      <c r="H691" t="str">
        <f>IFERROR(_xlfn.XLOOKUP(F691,Tabelle1!A:A,Tabelle1!B:B),"")</f>
        <v/>
      </c>
      <c r="I691">
        <f t="shared" si="10"/>
        <v>0</v>
      </c>
      <c r="J691">
        <v>0</v>
      </c>
    </row>
    <row r="692" spans="1:10" ht="60" customHeight="1" x14ac:dyDescent="0.2">
      <c r="A692">
        <v>17</v>
      </c>
      <c r="B692" t="s">
        <v>45</v>
      </c>
      <c r="C692" t="s">
        <v>1187</v>
      </c>
      <c r="D692" t="s">
        <v>1188</v>
      </c>
      <c r="E692" t="s">
        <v>16</v>
      </c>
      <c r="F692" s="3" t="s">
        <v>1189</v>
      </c>
      <c r="H692" t="str">
        <f>IFERROR(_xlfn.XLOOKUP(F692,Tabelle1!A:A,Tabelle1!B:B),"")</f>
        <v/>
      </c>
      <c r="I692">
        <f t="shared" si="10"/>
        <v>0</v>
      </c>
      <c r="J692">
        <v>0</v>
      </c>
    </row>
    <row r="693" spans="1:10" ht="60" customHeight="1" x14ac:dyDescent="0.2">
      <c r="A693">
        <v>17</v>
      </c>
      <c r="B693" t="s">
        <v>51</v>
      </c>
      <c r="C693" t="s">
        <v>1190</v>
      </c>
      <c r="D693" t="s">
        <v>1191</v>
      </c>
      <c r="E693" t="s">
        <v>70</v>
      </c>
      <c r="F693" s="3" t="s">
        <v>1191</v>
      </c>
      <c r="H693" t="str">
        <f>IFERROR(_xlfn.XLOOKUP(F693,Tabelle1!A:A,Tabelle1!B:B),"")</f>
        <v/>
      </c>
      <c r="I693">
        <f t="shared" si="10"/>
        <v>0</v>
      </c>
      <c r="J693">
        <v>0</v>
      </c>
    </row>
    <row r="694" spans="1:10" ht="60" customHeight="1" x14ac:dyDescent="0.2">
      <c r="A694">
        <v>17</v>
      </c>
      <c r="B694" t="s">
        <v>58</v>
      </c>
      <c r="C694" t="s">
        <v>1192</v>
      </c>
      <c r="D694" t="s">
        <v>1193</v>
      </c>
      <c r="E694" t="s">
        <v>70</v>
      </c>
      <c r="F694" s="3" t="s">
        <v>1193</v>
      </c>
      <c r="H694" t="str">
        <f>IFERROR(_xlfn.XLOOKUP(F694,Tabelle1!A:A,Tabelle1!B:B),"")</f>
        <v/>
      </c>
      <c r="I694">
        <f t="shared" si="10"/>
        <v>0</v>
      </c>
      <c r="J694">
        <v>0</v>
      </c>
    </row>
    <row r="695" spans="1:10" ht="60" customHeight="1" x14ac:dyDescent="0.2">
      <c r="A695">
        <v>17</v>
      </c>
      <c r="B695" t="s">
        <v>67</v>
      </c>
      <c r="C695" t="s">
        <v>1194</v>
      </c>
      <c r="D695" t="s">
        <v>1195</v>
      </c>
      <c r="E695" t="s">
        <v>70</v>
      </c>
      <c r="F695" s="3" t="s">
        <v>1195</v>
      </c>
      <c r="H695" t="str">
        <f>IFERROR(_xlfn.XLOOKUP(F695,Tabelle1!A:A,Tabelle1!B:B),"")</f>
        <v/>
      </c>
      <c r="I695">
        <f t="shared" si="10"/>
        <v>0</v>
      </c>
      <c r="J695">
        <v>0</v>
      </c>
    </row>
    <row r="696" spans="1:10" ht="60" customHeight="1" x14ac:dyDescent="0.2">
      <c r="A696">
        <v>17</v>
      </c>
      <c r="B696" t="s">
        <v>71</v>
      </c>
      <c r="C696" t="s">
        <v>1196</v>
      </c>
      <c r="D696" t="s">
        <v>1197</v>
      </c>
      <c r="E696" t="s">
        <v>70</v>
      </c>
      <c r="F696" s="3" t="s">
        <v>1197</v>
      </c>
      <c r="H696" t="str">
        <f>IFERROR(_xlfn.XLOOKUP(F696,Tabelle1!A:A,Tabelle1!B:B),"")</f>
        <v/>
      </c>
      <c r="I696">
        <f t="shared" si="10"/>
        <v>0</v>
      </c>
      <c r="J696">
        <v>0</v>
      </c>
    </row>
    <row r="697" spans="1:10" ht="60" customHeight="1" x14ac:dyDescent="0.2">
      <c r="A697">
        <v>17</v>
      </c>
      <c r="B697" t="s">
        <v>86</v>
      </c>
      <c r="C697" t="s">
        <v>1198</v>
      </c>
      <c r="D697" t="s">
        <v>1199</v>
      </c>
      <c r="E697" t="s">
        <v>70</v>
      </c>
      <c r="F697" s="3" t="s">
        <v>1199</v>
      </c>
      <c r="H697" t="str">
        <f>IFERROR(_xlfn.XLOOKUP(F697,Tabelle1!A:A,Tabelle1!B:B),"")</f>
        <v/>
      </c>
      <c r="I697">
        <f t="shared" si="10"/>
        <v>0</v>
      </c>
      <c r="J697">
        <v>0</v>
      </c>
    </row>
    <row r="698" spans="1:10" ht="60" customHeight="1" x14ac:dyDescent="0.2">
      <c r="A698">
        <v>17</v>
      </c>
      <c r="B698" t="s">
        <v>93</v>
      </c>
      <c r="C698" t="s">
        <v>1200</v>
      </c>
      <c r="D698" t="s">
        <v>1201</v>
      </c>
      <c r="E698" t="s">
        <v>70</v>
      </c>
      <c r="F698" s="3" t="s">
        <v>1201</v>
      </c>
      <c r="H698" t="str">
        <f>IFERROR(_xlfn.XLOOKUP(F698,Tabelle1!A:A,Tabelle1!B:B),"")</f>
        <v/>
      </c>
      <c r="I698">
        <f t="shared" si="10"/>
        <v>0</v>
      </c>
      <c r="J698">
        <v>0</v>
      </c>
    </row>
    <row r="699" spans="1:10" ht="60" customHeight="1" x14ac:dyDescent="0.2">
      <c r="A699">
        <v>17</v>
      </c>
      <c r="B699" t="s">
        <v>99</v>
      </c>
      <c r="C699" t="s">
        <v>1202</v>
      </c>
      <c r="D699" t="s">
        <v>1203</v>
      </c>
      <c r="E699" t="s">
        <v>70</v>
      </c>
      <c r="F699" s="3" t="s">
        <v>1203</v>
      </c>
      <c r="H699" t="str">
        <f>IFERROR(_xlfn.XLOOKUP(F699,Tabelle1!A:A,Tabelle1!B:B),"")</f>
        <v/>
      </c>
      <c r="I699">
        <f t="shared" si="10"/>
        <v>0</v>
      </c>
      <c r="J699">
        <v>0</v>
      </c>
    </row>
    <row r="700" spans="1:10" ht="60" customHeight="1" x14ac:dyDescent="0.2">
      <c r="A700">
        <v>17</v>
      </c>
      <c r="B700" t="s">
        <v>102</v>
      </c>
      <c r="C700" t="s">
        <v>1204</v>
      </c>
      <c r="D700" t="s">
        <v>1205</v>
      </c>
      <c r="E700" t="s">
        <v>70</v>
      </c>
      <c r="F700" s="3" t="s">
        <v>1205</v>
      </c>
      <c r="H700" t="str">
        <f>IFERROR(_xlfn.XLOOKUP(F700,Tabelle1!A:A,Tabelle1!B:B),"")</f>
        <v/>
      </c>
      <c r="I700">
        <f t="shared" si="10"/>
        <v>0</v>
      </c>
      <c r="J700">
        <v>0</v>
      </c>
    </row>
    <row r="701" spans="1:10" ht="60" customHeight="1" x14ac:dyDescent="0.2">
      <c r="A701">
        <v>17</v>
      </c>
      <c r="B701" t="s">
        <v>1206</v>
      </c>
      <c r="C701" t="s">
        <v>1207</v>
      </c>
      <c r="D701" t="s">
        <v>1208</v>
      </c>
      <c r="E701" t="s">
        <v>70</v>
      </c>
      <c r="F701" s="3" t="s">
        <v>1208</v>
      </c>
      <c r="H701" t="str">
        <f>IFERROR(_xlfn.XLOOKUP(F701,Tabelle1!A:A,Tabelle1!B:B),"")</f>
        <v/>
      </c>
      <c r="I701">
        <f t="shared" si="10"/>
        <v>0</v>
      </c>
      <c r="J701">
        <v>0</v>
      </c>
    </row>
    <row r="702" spans="1:10" ht="60" customHeight="1" x14ac:dyDescent="0.2">
      <c r="A702">
        <v>17</v>
      </c>
      <c r="B702" t="s">
        <v>1209</v>
      </c>
      <c r="C702" t="s">
        <v>1210</v>
      </c>
      <c r="D702" t="s">
        <v>1211</v>
      </c>
      <c r="E702" t="s">
        <v>70</v>
      </c>
      <c r="F702" s="3" t="s">
        <v>1211</v>
      </c>
      <c r="H702" t="str">
        <f>IFERROR(_xlfn.XLOOKUP(F702,Tabelle1!A:A,Tabelle1!B:B),"")</f>
        <v/>
      </c>
      <c r="I702">
        <f t="shared" si="10"/>
        <v>0</v>
      </c>
      <c r="J702">
        <v>0</v>
      </c>
    </row>
    <row r="703" spans="1:10" ht="60" customHeight="1" x14ac:dyDescent="0.2">
      <c r="A703">
        <v>17</v>
      </c>
      <c r="B703" t="s">
        <v>1212</v>
      </c>
      <c r="C703" t="s">
        <v>1213</v>
      </c>
      <c r="D703" t="s">
        <v>1214</v>
      </c>
      <c r="E703" t="s">
        <v>70</v>
      </c>
      <c r="F703" s="3" t="s">
        <v>1214</v>
      </c>
      <c r="H703" t="str">
        <f>IFERROR(_xlfn.XLOOKUP(F703,Tabelle1!A:A,Tabelle1!B:B),"")</f>
        <v/>
      </c>
      <c r="I703">
        <f t="shared" si="10"/>
        <v>0</v>
      </c>
      <c r="J703">
        <v>0</v>
      </c>
    </row>
    <row r="704" spans="1:10" ht="60" customHeight="1" x14ac:dyDescent="0.2">
      <c r="A704">
        <v>18</v>
      </c>
      <c r="B704" t="s">
        <v>105</v>
      </c>
      <c r="C704" t="s">
        <v>1215</v>
      </c>
      <c r="D704" t="s">
        <v>1216</v>
      </c>
      <c r="E704" t="s">
        <v>9</v>
      </c>
      <c r="F704" s="3" t="s">
        <v>1217</v>
      </c>
      <c r="H704" t="str">
        <f>IFERROR(_xlfn.XLOOKUP(F704,Tabelle1!A:A,Tabelle1!B:B),"")</f>
        <v/>
      </c>
      <c r="I704">
        <f t="shared" si="10"/>
        <v>0</v>
      </c>
      <c r="J704">
        <v>0</v>
      </c>
    </row>
    <row r="705" spans="1:10" ht="60" customHeight="1" x14ac:dyDescent="0.2">
      <c r="A705">
        <v>18</v>
      </c>
      <c r="B705" t="s">
        <v>105</v>
      </c>
      <c r="C705" t="s">
        <v>1215</v>
      </c>
      <c r="D705" t="s">
        <v>1216</v>
      </c>
      <c r="E705" t="s">
        <v>11</v>
      </c>
      <c r="F705" s="3" t="s">
        <v>1218</v>
      </c>
      <c r="H705" t="str">
        <f>IFERROR(_xlfn.XLOOKUP(F705,Tabelle1!A:A,Tabelle1!B:B),"")</f>
        <v/>
      </c>
      <c r="I705">
        <f t="shared" ref="I705:J768" si="11">IF(H705&lt;&gt;"",H705,G705)</f>
        <v>0</v>
      </c>
      <c r="J705">
        <v>0</v>
      </c>
    </row>
    <row r="706" spans="1:10" ht="60" customHeight="1" x14ac:dyDescent="0.2">
      <c r="A706">
        <v>18</v>
      </c>
      <c r="B706" t="s">
        <v>105</v>
      </c>
      <c r="C706" t="s">
        <v>1215</v>
      </c>
      <c r="D706" t="s">
        <v>1216</v>
      </c>
      <c r="E706" t="s">
        <v>13</v>
      </c>
      <c r="F706" s="3" t="s">
        <v>1219</v>
      </c>
      <c r="H706" t="str">
        <f>IFERROR(_xlfn.XLOOKUP(F706,Tabelle1!A:A,Tabelle1!B:B),"")</f>
        <v/>
      </c>
      <c r="I706">
        <f t="shared" si="11"/>
        <v>0</v>
      </c>
      <c r="J706">
        <v>0</v>
      </c>
    </row>
    <row r="707" spans="1:10" ht="60" customHeight="1" x14ac:dyDescent="0.2">
      <c r="A707">
        <v>18</v>
      </c>
      <c r="B707" t="s">
        <v>105</v>
      </c>
      <c r="C707" t="s">
        <v>1215</v>
      </c>
      <c r="D707" t="s">
        <v>1216</v>
      </c>
      <c r="E707" t="s">
        <v>111</v>
      </c>
      <c r="F707" s="3" t="s">
        <v>1220</v>
      </c>
      <c r="H707" t="str">
        <f>IFERROR(_xlfn.XLOOKUP(F707,Tabelle1!A:A,Tabelle1!B:B),"")</f>
        <v/>
      </c>
      <c r="I707">
        <f t="shared" si="11"/>
        <v>0</v>
      </c>
      <c r="J707">
        <v>0</v>
      </c>
    </row>
    <row r="708" spans="1:10" ht="60" customHeight="1" x14ac:dyDescent="0.2">
      <c r="A708">
        <v>18</v>
      </c>
      <c r="B708" t="s">
        <v>105</v>
      </c>
      <c r="C708" t="s">
        <v>1215</v>
      </c>
      <c r="D708" t="s">
        <v>1216</v>
      </c>
      <c r="E708" t="s">
        <v>113</v>
      </c>
      <c r="F708" s="3" t="s">
        <v>1221</v>
      </c>
      <c r="H708" t="str">
        <f>IFERROR(_xlfn.XLOOKUP(F708,Tabelle1!A:A,Tabelle1!B:B),"")</f>
        <v/>
      </c>
      <c r="I708">
        <f t="shared" si="11"/>
        <v>0</v>
      </c>
      <c r="J708">
        <v>0</v>
      </c>
    </row>
    <row r="709" spans="1:10" ht="60" customHeight="1" x14ac:dyDescent="0.2">
      <c r="A709">
        <v>18</v>
      </c>
      <c r="B709" t="s">
        <v>123</v>
      </c>
      <c r="C709" t="s">
        <v>1222</v>
      </c>
      <c r="D709" t="s">
        <v>1223</v>
      </c>
      <c r="E709" t="s">
        <v>126</v>
      </c>
      <c r="F709" s="3" t="s">
        <v>1224</v>
      </c>
      <c r="H709" t="str">
        <f>IFERROR(_xlfn.XLOOKUP(F709,Tabelle1!A:A,Tabelle1!B:B),"")</f>
        <v/>
      </c>
      <c r="I709">
        <f t="shared" si="11"/>
        <v>0</v>
      </c>
      <c r="J709">
        <v>0</v>
      </c>
    </row>
    <row r="710" spans="1:10" ht="60" customHeight="1" x14ac:dyDescent="0.2">
      <c r="A710">
        <v>18</v>
      </c>
      <c r="B710" t="s">
        <v>123</v>
      </c>
      <c r="C710" t="s">
        <v>1222</v>
      </c>
      <c r="D710" t="s">
        <v>1223</v>
      </c>
      <c r="E710" t="s">
        <v>128</v>
      </c>
      <c r="F710" s="3" t="s">
        <v>1225</v>
      </c>
      <c r="H710" t="str">
        <f>IFERROR(_xlfn.XLOOKUP(F710,Tabelle1!A:A,Tabelle1!B:B),"")</f>
        <v/>
      </c>
      <c r="I710">
        <f t="shared" si="11"/>
        <v>0</v>
      </c>
      <c r="J710">
        <v>0</v>
      </c>
    </row>
    <row r="711" spans="1:10" ht="60" customHeight="1" x14ac:dyDescent="0.2">
      <c r="A711">
        <v>18</v>
      </c>
      <c r="B711" t="s">
        <v>123</v>
      </c>
      <c r="C711" t="s">
        <v>1222</v>
      </c>
      <c r="D711" t="s">
        <v>1223</v>
      </c>
      <c r="E711" t="s">
        <v>173</v>
      </c>
      <c r="F711" s="3" t="s">
        <v>1226</v>
      </c>
      <c r="H711" t="str">
        <f>IFERROR(_xlfn.XLOOKUP(F711,Tabelle1!A:A,Tabelle1!B:B),"")</f>
        <v/>
      </c>
      <c r="I711">
        <f t="shared" si="11"/>
        <v>0</v>
      </c>
      <c r="J711">
        <v>0</v>
      </c>
    </row>
    <row r="712" spans="1:10" ht="60" customHeight="1" x14ac:dyDescent="0.2">
      <c r="A712">
        <v>18</v>
      </c>
      <c r="B712" t="s">
        <v>123</v>
      </c>
      <c r="C712" t="s">
        <v>1222</v>
      </c>
      <c r="D712" t="s">
        <v>1223</v>
      </c>
      <c r="E712" t="s">
        <v>175</v>
      </c>
      <c r="F712" s="3" t="s">
        <v>1227</v>
      </c>
      <c r="H712" t="str">
        <f>IFERROR(_xlfn.XLOOKUP(F712,Tabelle1!A:A,Tabelle1!B:B),"")</f>
        <v/>
      </c>
      <c r="I712">
        <f t="shared" si="11"/>
        <v>0</v>
      </c>
      <c r="J712">
        <v>0</v>
      </c>
    </row>
    <row r="713" spans="1:10" ht="60" customHeight="1" x14ac:dyDescent="0.2">
      <c r="A713">
        <v>18</v>
      </c>
      <c r="B713" t="s">
        <v>123</v>
      </c>
      <c r="C713" t="s">
        <v>1222</v>
      </c>
      <c r="D713" t="s">
        <v>1223</v>
      </c>
      <c r="E713" t="s">
        <v>177</v>
      </c>
      <c r="F713" s="3" t="s">
        <v>1228</v>
      </c>
      <c r="H713" t="str">
        <f>IFERROR(_xlfn.XLOOKUP(F713,Tabelle1!A:A,Tabelle1!B:B),"")</f>
        <v/>
      </c>
      <c r="I713">
        <f t="shared" si="11"/>
        <v>0</v>
      </c>
      <c r="J713">
        <v>0</v>
      </c>
    </row>
    <row r="714" spans="1:10" ht="60" customHeight="1" x14ac:dyDescent="0.2">
      <c r="A714">
        <v>18</v>
      </c>
      <c r="B714" t="s">
        <v>123</v>
      </c>
      <c r="C714" t="s">
        <v>1222</v>
      </c>
      <c r="D714" t="s">
        <v>1223</v>
      </c>
      <c r="E714" t="s">
        <v>179</v>
      </c>
      <c r="F714" s="3" t="s">
        <v>1229</v>
      </c>
      <c r="H714" t="str">
        <f>IFERROR(_xlfn.XLOOKUP(F714,Tabelle1!A:A,Tabelle1!B:B),"")</f>
        <v/>
      </c>
      <c r="I714">
        <f t="shared" si="11"/>
        <v>0</v>
      </c>
      <c r="J714">
        <v>0</v>
      </c>
    </row>
    <row r="715" spans="1:10" ht="60" customHeight="1" x14ac:dyDescent="0.2">
      <c r="A715">
        <v>18</v>
      </c>
      <c r="B715" t="s">
        <v>123</v>
      </c>
      <c r="C715" t="s">
        <v>1222</v>
      </c>
      <c r="D715" t="s">
        <v>1223</v>
      </c>
      <c r="E715" t="s">
        <v>181</v>
      </c>
      <c r="F715" s="3" t="s">
        <v>1230</v>
      </c>
      <c r="H715" t="str">
        <f>IFERROR(_xlfn.XLOOKUP(F715,Tabelle1!A:A,Tabelle1!B:B),"")</f>
        <v/>
      </c>
      <c r="I715">
        <f t="shared" si="11"/>
        <v>0</v>
      </c>
      <c r="J715">
        <v>0</v>
      </c>
    </row>
    <row r="716" spans="1:10" ht="60" customHeight="1" x14ac:dyDescent="0.2">
      <c r="A716">
        <v>18</v>
      </c>
      <c r="B716" t="s">
        <v>123</v>
      </c>
      <c r="C716" t="s">
        <v>1222</v>
      </c>
      <c r="D716" t="s">
        <v>1223</v>
      </c>
      <c r="E716" t="s">
        <v>1231</v>
      </c>
      <c r="F716" s="3" t="s">
        <v>1232</v>
      </c>
      <c r="H716" t="str">
        <f>IFERROR(_xlfn.XLOOKUP(F716,Tabelle1!A:A,Tabelle1!B:B),"")</f>
        <v/>
      </c>
      <c r="I716">
        <f t="shared" si="11"/>
        <v>0</v>
      </c>
      <c r="J716">
        <v>0</v>
      </c>
    </row>
    <row r="717" spans="1:10" ht="60" customHeight="1" x14ac:dyDescent="0.2">
      <c r="A717">
        <v>18</v>
      </c>
      <c r="B717" t="s">
        <v>123</v>
      </c>
      <c r="C717" t="s">
        <v>1222</v>
      </c>
      <c r="D717" t="s">
        <v>1223</v>
      </c>
      <c r="E717" t="s">
        <v>1233</v>
      </c>
      <c r="F717" s="3" t="s">
        <v>1234</v>
      </c>
      <c r="H717" t="str">
        <f>IFERROR(_xlfn.XLOOKUP(F717,Tabelle1!A:A,Tabelle1!B:B),"")</f>
        <v/>
      </c>
      <c r="I717">
        <f t="shared" si="11"/>
        <v>0</v>
      </c>
      <c r="J717">
        <v>0</v>
      </c>
    </row>
    <row r="718" spans="1:10" ht="60" customHeight="1" x14ac:dyDescent="0.2">
      <c r="A718">
        <v>18</v>
      </c>
      <c r="B718" t="s">
        <v>130</v>
      </c>
      <c r="C718" t="s">
        <v>943</v>
      </c>
      <c r="D718" t="s">
        <v>1235</v>
      </c>
      <c r="E718" t="s">
        <v>133</v>
      </c>
      <c r="F718" s="3" t="s">
        <v>1236</v>
      </c>
      <c r="H718" t="str">
        <f>IFERROR(_xlfn.XLOOKUP(F718,Tabelle1!A:A,Tabelle1!B:B),"")</f>
        <v/>
      </c>
      <c r="I718">
        <f t="shared" si="11"/>
        <v>0</v>
      </c>
      <c r="J718">
        <v>0</v>
      </c>
    </row>
    <row r="719" spans="1:10" ht="60" customHeight="1" x14ac:dyDescent="0.2">
      <c r="A719">
        <v>18</v>
      </c>
      <c r="B719" t="s">
        <v>130</v>
      </c>
      <c r="C719" t="s">
        <v>943</v>
      </c>
      <c r="D719" t="s">
        <v>1235</v>
      </c>
      <c r="E719" t="s">
        <v>186</v>
      </c>
      <c r="F719" s="3" t="s">
        <v>1237</v>
      </c>
      <c r="H719" t="str">
        <f>IFERROR(_xlfn.XLOOKUP(F719,Tabelle1!A:A,Tabelle1!B:B),"")</f>
        <v/>
      </c>
      <c r="I719">
        <f t="shared" si="11"/>
        <v>0</v>
      </c>
      <c r="J719">
        <v>0</v>
      </c>
    </row>
    <row r="720" spans="1:10" ht="60" customHeight="1" x14ac:dyDescent="0.2">
      <c r="A720">
        <v>18</v>
      </c>
      <c r="B720" t="s">
        <v>130</v>
      </c>
      <c r="C720" t="s">
        <v>943</v>
      </c>
      <c r="D720" t="s">
        <v>1235</v>
      </c>
      <c r="E720" t="s">
        <v>188</v>
      </c>
      <c r="F720" s="3" t="s">
        <v>1238</v>
      </c>
      <c r="H720" t="str">
        <f>IFERROR(_xlfn.XLOOKUP(F720,Tabelle1!A:A,Tabelle1!B:B),"")</f>
        <v/>
      </c>
      <c r="I720">
        <f t="shared" si="11"/>
        <v>0</v>
      </c>
      <c r="J720">
        <v>0</v>
      </c>
    </row>
    <row r="721" spans="1:10" ht="60" customHeight="1" x14ac:dyDescent="0.2">
      <c r="A721">
        <v>18</v>
      </c>
      <c r="B721" t="s">
        <v>130</v>
      </c>
      <c r="C721" t="s">
        <v>943</v>
      </c>
      <c r="D721" t="s">
        <v>1235</v>
      </c>
      <c r="E721" t="s">
        <v>190</v>
      </c>
      <c r="F721" s="3" t="s">
        <v>1239</v>
      </c>
      <c r="H721" t="str">
        <f>IFERROR(_xlfn.XLOOKUP(F721,Tabelle1!A:A,Tabelle1!B:B),"")</f>
        <v/>
      </c>
      <c r="I721">
        <f t="shared" si="11"/>
        <v>0</v>
      </c>
      <c r="J721">
        <v>0</v>
      </c>
    </row>
    <row r="722" spans="1:10" ht="60" customHeight="1" x14ac:dyDescent="0.2">
      <c r="A722">
        <v>18</v>
      </c>
      <c r="B722" t="s">
        <v>135</v>
      </c>
      <c r="C722" t="s">
        <v>1240</v>
      </c>
      <c r="D722" t="s">
        <v>1241</v>
      </c>
      <c r="E722" t="s">
        <v>138</v>
      </c>
      <c r="F722" s="3" t="s">
        <v>1242</v>
      </c>
      <c r="H722" t="str">
        <f>IFERROR(_xlfn.XLOOKUP(F722,Tabelle1!A:A,Tabelle1!B:B),"")</f>
        <v/>
      </c>
      <c r="I722">
        <f t="shared" si="11"/>
        <v>0</v>
      </c>
      <c r="J722">
        <v>0</v>
      </c>
    </row>
    <row r="723" spans="1:10" ht="60" customHeight="1" x14ac:dyDescent="0.2">
      <c r="A723">
        <v>18</v>
      </c>
      <c r="B723" t="s">
        <v>135</v>
      </c>
      <c r="C723" t="s">
        <v>1240</v>
      </c>
      <c r="D723" t="s">
        <v>1241</v>
      </c>
      <c r="E723" t="s">
        <v>140</v>
      </c>
      <c r="F723" s="3" t="s">
        <v>1243</v>
      </c>
      <c r="H723" t="str">
        <f>IFERROR(_xlfn.XLOOKUP(F723,Tabelle1!A:A,Tabelle1!B:B),"")</f>
        <v/>
      </c>
      <c r="I723">
        <f t="shared" si="11"/>
        <v>0</v>
      </c>
      <c r="J723">
        <v>0</v>
      </c>
    </row>
    <row r="724" spans="1:10" ht="60" customHeight="1" x14ac:dyDescent="0.2">
      <c r="A724">
        <v>18</v>
      </c>
      <c r="B724" t="s">
        <v>148</v>
      </c>
      <c r="C724" t="s">
        <v>46</v>
      </c>
      <c r="D724" t="s">
        <v>1244</v>
      </c>
      <c r="E724" t="s">
        <v>151</v>
      </c>
      <c r="F724" s="3" t="s">
        <v>1245</v>
      </c>
      <c r="H724" t="str">
        <f>IFERROR(_xlfn.XLOOKUP(F724,Tabelle1!A:A,Tabelle1!B:B),"")</f>
        <v/>
      </c>
      <c r="I724">
        <f t="shared" si="11"/>
        <v>0</v>
      </c>
      <c r="J724">
        <v>0</v>
      </c>
    </row>
    <row r="725" spans="1:10" ht="60" customHeight="1" x14ac:dyDescent="0.2">
      <c r="A725">
        <v>18</v>
      </c>
      <c r="B725" t="s">
        <v>148</v>
      </c>
      <c r="C725" t="s">
        <v>46</v>
      </c>
      <c r="D725" t="s">
        <v>1244</v>
      </c>
      <c r="E725" t="s">
        <v>153</v>
      </c>
      <c r="F725" s="3" t="s">
        <v>1246</v>
      </c>
      <c r="H725" t="str">
        <f>IFERROR(_xlfn.XLOOKUP(F725,Tabelle1!A:A,Tabelle1!B:B),"")</f>
        <v/>
      </c>
      <c r="I725">
        <f t="shared" si="11"/>
        <v>0</v>
      </c>
      <c r="J725">
        <v>0</v>
      </c>
    </row>
    <row r="726" spans="1:10" ht="60" customHeight="1" x14ac:dyDescent="0.2">
      <c r="A726">
        <v>18</v>
      </c>
      <c r="B726" t="s">
        <v>148</v>
      </c>
      <c r="C726" t="s">
        <v>46</v>
      </c>
      <c r="D726" t="s">
        <v>1244</v>
      </c>
      <c r="E726" t="s">
        <v>317</v>
      </c>
      <c r="F726" s="3" t="s">
        <v>1247</v>
      </c>
      <c r="H726" t="str">
        <f>IFERROR(_xlfn.XLOOKUP(F726,Tabelle1!A:A,Tabelle1!B:B),"")</f>
        <v/>
      </c>
      <c r="I726">
        <f t="shared" si="11"/>
        <v>0</v>
      </c>
      <c r="J726">
        <v>0</v>
      </c>
    </row>
    <row r="727" spans="1:10" ht="60" customHeight="1" x14ac:dyDescent="0.2">
      <c r="A727">
        <v>18</v>
      </c>
      <c r="B727" t="s">
        <v>148</v>
      </c>
      <c r="C727" t="s">
        <v>46</v>
      </c>
      <c r="D727" t="s">
        <v>1244</v>
      </c>
      <c r="E727" t="s">
        <v>319</v>
      </c>
      <c r="F727" s="3" t="s">
        <v>1248</v>
      </c>
      <c r="H727" t="str">
        <f>IFERROR(_xlfn.XLOOKUP(F727,Tabelle1!A:A,Tabelle1!B:B),"")</f>
        <v/>
      </c>
      <c r="I727">
        <f t="shared" si="11"/>
        <v>0</v>
      </c>
      <c r="J727">
        <v>0</v>
      </c>
    </row>
    <row r="728" spans="1:10" ht="60" customHeight="1" x14ac:dyDescent="0.2">
      <c r="A728">
        <v>18</v>
      </c>
      <c r="B728" t="s">
        <v>155</v>
      </c>
      <c r="C728" t="s">
        <v>1249</v>
      </c>
      <c r="D728" t="s">
        <v>1250</v>
      </c>
      <c r="E728" t="s">
        <v>206</v>
      </c>
      <c r="F728" s="3" t="s">
        <v>1251</v>
      </c>
      <c r="H728" t="str">
        <f>IFERROR(_xlfn.XLOOKUP(F728,Tabelle1!A:A,Tabelle1!B:B),"")</f>
        <v/>
      </c>
      <c r="I728">
        <f t="shared" si="11"/>
        <v>0</v>
      </c>
      <c r="J728">
        <v>0</v>
      </c>
    </row>
    <row r="729" spans="1:10" ht="60" customHeight="1" x14ac:dyDescent="0.2">
      <c r="A729">
        <v>18</v>
      </c>
      <c r="B729" t="s">
        <v>155</v>
      </c>
      <c r="C729" t="s">
        <v>1249</v>
      </c>
      <c r="D729" t="s">
        <v>1250</v>
      </c>
      <c r="E729" t="s">
        <v>208</v>
      </c>
      <c r="F729" s="3" t="s">
        <v>1252</v>
      </c>
      <c r="H729" t="str">
        <f>IFERROR(_xlfn.XLOOKUP(F729,Tabelle1!A:A,Tabelle1!B:B),"")</f>
        <v/>
      </c>
      <c r="I729">
        <f t="shared" si="11"/>
        <v>0</v>
      </c>
      <c r="J729">
        <v>0</v>
      </c>
    </row>
    <row r="730" spans="1:10" ht="60" customHeight="1" x14ac:dyDescent="0.2">
      <c r="A730">
        <v>18</v>
      </c>
      <c r="B730" t="s">
        <v>155</v>
      </c>
      <c r="C730" t="s">
        <v>1249</v>
      </c>
      <c r="D730" t="s">
        <v>1250</v>
      </c>
      <c r="E730" t="s">
        <v>210</v>
      </c>
      <c r="F730" s="3" t="s">
        <v>1253</v>
      </c>
      <c r="H730" t="str">
        <f>IFERROR(_xlfn.XLOOKUP(F730,Tabelle1!A:A,Tabelle1!B:B),"")</f>
        <v/>
      </c>
      <c r="I730">
        <f t="shared" si="11"/>
        <v>0</v>
      </c>
      <c r="J730">
        <v>0</v>
      </c>
    </row>
    <row r="731" spans="1:10" ht="60" customHeight="1" x14ac:dyDescent="0.2">
      <c r="A731">
        <v>18</v>
      </c>
      <c r="B731" t="s">
        <v>155</v>
      </c>
      <c r="C731" t="s">
        <v>1249</v>
      </c>
      <c r="D731" t="s">
        <v>1250</v>
      </c>
      <c r="E731" t="s">
        <v>212</v>
      </c>
      <c r="F731" s="3" t="s">
        <v>1254</v>
      </c>
      <c r="H731" t="str">
        <f>IFERROR(_xlfn.XLOOKUP(F731,Tabelle1!A:A,Tabelle1!B:B),"")</f>
        <v/>
      </c>
      <c r="I731">
        <f t="shared" si="11"/>
        <v>0</v>
      </c>
      <c r="J731">
        <v>0</v>
      </c>
    </row>
    <row r="732" spans="1:10" ht="60" customHeight="1" x14ac:dyDescent="0.2">
      <c r="A732">
        <v>18</v>
      </c>
      <c r="B732" t="s">
        <v>155</v>
      </c>
      <c r="C732" t="s">
        <v>1249</v>
      </c>
      <c r="D732" t="s">
        <v>1250</v>
      </c>
      <c r="E732" t="s">
        <v>830</v>
      </c>
      <c r="F732" s="3" t="s">
        <v>1255</v>
      </c>
      <c r="H732" t="str">
        <f>IFERROR(_xlfn.XLOOKUP(F732,Tabelle1!A:A,Tabelle1!B:B),"")</f>
        <v/>
      </c>
      <c r="I732">
        <f t="shared" si="11"/>
        <v>0</v>
      </c>
      <c r="J732">
        <v>0</v>
      </c>
    </row>
    <row r="733" spans="1:10" ht="60" customHeight="1" x14ac:dyDescent="0.2">
      <c r="A733">
        <v>18</v>
      </c>
      <c r="B733" t="s">
        <v>155</v>
      </c>
      <c r="C733" t="s">
        <v>1249</v>
      </c>
      <c r="D733" t="s">
        <v>1250</v>
      </c>
      <c r="E733" t="s">
        <v>1051</v>
      </c>
      <c r="F733" s="3" t="s">
        <v>1256</v>
      </c>
      <c r="H733" t="str">
        <f>IFERROR(_xlfn.XLOOKUP(F733,Tabelle1!A:A,Tabelle1!B:B),"")</f>
        <v/>
      </c>
      <c r="I733">
        <f t="shared" si="11"/>
        <v>0</v>
      </c>
      <c r="J733">
        <v>0</v>
      </c>
    </row>
    <row r="734" spans="1:10" ht="60" customHeight="1" x14ac:dyDescent="0.2">
      <c r="A734">
        <v>18</v>
      </c>
      <c r="B734" t="s">
        <v>155</v>
      </c>
      <c r="C734" t="s">
        <v>1249</v>
      </c>
      <c r="D734" t="s">
        <v>1250</v>
      </c>
      <c r="E734" t="s">
        <v>1257</v>
      </c>
      <c r="F734" s="3" t="s">
        <v>1258</v>
      </c>
      <c r="H734" t="str">
        <f>IFERROR(_xlfn.XLOOKUP(F734,Tabelle1!A:A,Tabelle1!B:B),"")</f>
        <v/>
      </c>
      <c r="I734">
        <f t="shared" si="11"/>
        <v>0</v>
      </c>
      <c r="J734">
        <v>0</v>
      </c>
    </row>
    <row r="735" spans="1:10" ht="60" customHeight="1" x14ac:dyDescent="0.2">
      <c r="A735">
        <v>18</v>
      </c>
      <c r="B735" t="s">
        <v>214</v>
      </c>
      <c r="C735" t="s">
        <v>1259</v>
      </c>
      <c r="D735" t="s">
        <v>1260</v>
      </c>
      <c r="E735" t="s">
        <v>217</v>
      </c>
      <c r="F735" s="3" t="s">
        <v>1261</v>
      </c>
      <c r="H735" t="str">
        <f>IFERROR(_xlfn.XLOOKUP(F735,Tabelle1!A:A,Tabelle1!B:B),"")</f>
        <v/>
      </c>
      <c r="I735">
        <f t="shared" si="11"/>
        <v>0</v>
      </c>
      <c r="J735">
        <v>0</v>
      </c>
    </row>
    <row r="736" spans="1:10" ht="60" customHeight="1" x14ac:dyDescent="0.2">
      <c r="A736">
        <v>18</v>
      </c>
      <c r="B736" t="s">
        <v>214</v>
      </c>
      <c r="C736" t="s">
        <v>1259</v>
      </c>
      <c r="D736" t="s">
        <v>1260</v>
      </c>
      <c r="E736" t="s">
        <v>219</v>
      </c>
      <c r="F736" s="3" t="s">
        <v>1262</v>
      </c>
      <c r="H736" t="str">
        <f>IFERROR(_xlfn.XLOOKUP(F736,Tabelle1!A:A,Tabelle1!B:B),"")</f>
        <v/>
      </c>
      <c r="I736">
        <f t="shared" si="11"/>
        <v>0</v>
      </c>
      <c r="J736">
        <v>0</v>
      </c>
    </row>
    <row r="737" spans="1:10" ht="60" customHeight="1" x14ac:dyDescent="0.2">
      <c r="A737">
        <v>18</v>
      </c>
      <c r="B737" t="s">
        <v>214</v>
      </c>
      <c r="C737" t="s">
        <v>1259</v>
      </c>
      <c r="D737" t="s">
        <v>1260</v>
      </c>
      <c r="E737" t="s">
        <v>449</v>
      </c>
      <c r="F737" s="3" t="s">
        <v>1263</v>
      </c>
      <c r="H737" t="str">
        <f>IFERROR(_xlfn.XLOOKUP(F737,Tabelle1!A:A,Tabelle1!B:B),"")</f>
        <v/>
      </c>
      <c r="I737">
        <f t="shared" si="11"/>
        <v>0</v>
      </c>
      <c r="J737">
        <v>0</v>
      </c>
    </row>
    <row r="738" spans="1:10" ht="60" customHeight="1" x14ac:dyDescent="0.2">
      <c r="A738">
        <v>18</v>
      </c>
      <c r="B738" t="s">
        <v>221</v>
      </c>
      <c r="C738" t="s">
        <v>1264</v>
      </c>
      <c r="D738" t="s">
        <v>1265</v>
      </c>
      <c r="E738" t="s">
        <v>329</v>
      </c>
      <c r="F738" s="3" t="s">
        <v>1266</v>
      </c>
      <c r="H738" t="str">
        <f>IFERROR(_xlfn.XLOOKUP(F738,Tabelle1!A:A,Tabelle1!B:B),"")</f>
        <v/>
      </c>
      <c r="I738">
        <f t="shared" si="11"/>
        <v>0</v>
      </c>
      <c r="J738">
        <v>0</v>
      </c>
    </row>
    <row r="739" spans="1:10" ht="60" customHeight="1" x14ac:dyDescent="0.2">
      <c r="A739">
        <v>18</v>
      </c>
      <c r="B739" t="s">
        <v>221</v>
      </c>
      <c r="C739" t="s">
        <v>1264</v>
      </c>
      <c r="D739" t="s">
        <v>1265</v>
      </c>
      <c r="E739" t="s">
        <v>331</v>
      </c>
      <c r="F739" s="3" t="s">
        <v>1267</v>
      </c>
      <c r="H739" t="str">
        <f>IFERROR(_xlfn.XLOOKUP(F739,Tabelle1!A:A,Tabelle1!B:B),"")</f>
        <v/>
      </c>
      <c r="I739">
        <f t="shared" si="11"/>
        <v>0</v>
      </c>
      <c r="J739">
        <v>0</v>
      </c>
    </row>
    <row r="740" spans="1:10" ht="60" customHeight="1" x14ac:dyDescent="0.2">
      <c r="A740">
        <v>18</v>
      </c>
      <c r="B740" t="s">
        <v>224</v>
      </c>
      <c r="C740" t="s">
        <v>1268</v>
      </c>
      <c r="D740" t="s">
        <v>1269</v>
      </c>
      <c r="E740" t="s">
        <v>227</v>
      </c>
      <c r="F740" s="3" t="s">
        <v>1270</v>
      </c>
      <c r="G740">
        <v>2</v>
      </c>
      <c r="H740">
        <f>IFERROR(_xlfn.XLOOKUP(F740,Tabelle1!A:A,Tabelle1!B:B),"")</f>
        <v>2</v>
      </c>
      <c r="I740">
        <f t="shared" si="11"/>
        <v>2</v>
      </c>
      <c r="J740">
        <v>2</v>
      </c>
    </row>
    <row r="741" spans="1:10" ht="60" customHeight="1" x14ac:dyDescent="0.2">
      <c r="A741">
        <v>18</v>
      </c>
      <c r="B741" t="s">
        <v>224</v>
      </c>
      <c r="C741" t="s">
        <v>1268</v>
      </c>
      <c r="D741" t="s">
        <v>1269</v>
      </c>
      <c r="E741" t="s">
        <v>229</v>
      </c>
      <c r="F741" s="3" t="s">
        <v>1271</v>
      </c>
      <c r="G741">
        <v>3</v>
      </c>
      <c r="H741" t="str">
        <f>IFERROR(_xlfn.XLOOKUP(F741,Tabelle1!A:A,Tabelle1!B:B),"")</f>
        <v/>
      </c>
      <c r="I741">
        <f t="shared" si="11"/>
        <v>3</v>
      </c>
      <c r="J741">
        <v>3</v>
      </c>
    </row>
    <row r="742" spans="1:10" ht="60" customHeight="1" x14ac:dyDescent="0.2">
      <c r="A742">
        <v>18</v>
      </c>
      <c r="B742" t="s">
        <v>224</v>
      </c>
      <c r="C742" t="s">
        <v>1268</v>
      </c>
      <c r="D742" t="s">
        <v>1269</v>
      </c>
      <c r="E742" t="s">
        <v>231</v>
      </c>
      <c r="F742" s="3" t="s">
        <v>1272</v>
      </c>
      <c r="H742" t="str">
        <f>IFERROR(_xlfn.XLOOKUP(F742,Tabelle1!A:A,Tabelle1!B:B),"")</f>
        <v/>
      </c>
      <c r="I742">
        <f t="shared" si="11"/>
        <v>0</v>
      </c>
      <c r="J742">
        <v>0</v>
      </c>
    </row>
    <row r="743" spans="1:10" ht="60" customHeight="1" x14ac:dyDescent="0.2">
      <c r="A743">
        <v>18</v>
      </c>
      <c r="B743" t="s">
        <v>224</v>
      </c>
      <c r="C743" t="s">
        <v>1268</v>
      </c>
      <c r="D743" t="s">
        <v>1269</v>
      </c>
      <c r="E743" t="s">
        <v>459</v>
      </c>
      <c r="F743" s="3" t="s">
        <v>1273</v>
      </c>
      <c r="H743" t="str">
        <f>IFERROR(_xlfn.XLOOKUP(F743,Tabelle1!A:A,Tabelle1!B:B),"")</f>
        <v/>
      </c>
      <c r="I743">
        <f t="shared" si="11"/>
        <v>0</v>
      </c>
      <c r="J743">
        <v>0</v>
      </c>
    </row>
    <row r="744" spans="1:10" ht="60" customHeight="1" x14ac:dyDescent="0.2">
      <c r="A744">
        <v>18</v>
      </c>
      <c r="B744" t="s">
        <v>224</v>
      </c>
      <c r="C744" t="s">
        <v>1268</v>
      </c>
      <c r="D744" t="s">
        <v>1269</v>
      </c>
      <c r="E744" t="s">
        <v>461</v>
      </c>
      <c r="F744" s="3" t="s">
        <v>1274</v>
      </c>
      <c r="H744" t="str">
        <f>IFERROR(_xlfn.XLOOKUP(F744,Tabelle1!A:A,Tabelle1!B:B),"")</f>
        <v/>
      </c>
      <c r="I744">
        <f t="shared" si="11"/>
        <v>0</v>
      </c>
      <c r="J744">
        <v>0</v>
      </c>
    </row>
    <row r="745" spans="1:10" ht="60" customHeight="1" x14ac:dyDescent="0.2">
      <c r="A745">
        <v>18</v>
      </c>
      <c r="B745" t="s">
        <v>233</v>
      </c>
      <c r="C745" t="s">
        <v>1275</v>
      </c>
      <c r="D745" t="s">
        <v>1276</v>
      </c>
      <c r="E745" t="s">
        <v>236</v>
      </c>
      <c r="F745" s="3" t="s">
        <v>1277</v>
      </c>
      <c r="H745" t="str">
        <f>IFERROR(_xlfn.XLOOKUP(F745,Tabelle1!A:A,Tabelle1!B:B),"")</f>
        <v/>
      </c>
      <c r="I745">
        <f t="shared" si="11"/>
        <v>0</v>
      </c>
      <c r="J745">
        <v>0</v>
      </c>
    </row>
    <row r="746" spans="1:10" ht="60" customHeight="1" x14ac:dyDescent="0.2">
      <c r="A746">
        <v>18</v>
      </c>
      <c r="B746" t="s">
        <v>233</v>
      </c>
      <c r="C746" t="s">
        <v>1275</v>
      </c>
      <c r="D746" t="s">
        <v>1276</v>
      </c>
      <c r="E746" t="s">
        <v>238</v>
      </c>
      <c r="F746" s="3" t="s">
        <v>1278</v>
      </c>
      <c r="H746" t="str">
        <f>IFERROR(_xlfn.XLOOKUP(F746,Tabelle1!A:A,Tabelle1!B:B),"")</f>
        <v/>
      </c>
      <c r="I746">
        <f t="shared" si="11"/>
        <v>0</v>
      </c>
      <c r="J746">
        <v>0</v>
      </c>
    </row>
    <row r="747" spans="1:10" ht="60" customHeight="1" x14ac:dyDescent="0.2">
      <c r="A747">
        <v>18</v>
      </c>
      <c r="B747" t="s">
        <v>240</v>
      </c>
      <c r="C747" t="s">
        <v>1279</v>
      </c>
      <c r="D747" t="s">
        <v>1280</v>
      </c>
      <c r="E747" t="s">
        <v>243</v>
      </c>
      <c r="F747" s="3" t="s">
        <v>1281</v>
      </c>
      <c r="H747" t="str">
        <f>IFERROR(_xlfn.XLOOKUP(F747,Tabelle1!A:A,Tabelle1!B:B),"")</f>
        <v/>
      </c>
      <c r="I747">
        <f t="shared" si="11"/>
        <v>0</v>
      </c>
      <c r="J747">
        <v>0</v>
      </c>
    </row>
    <row r="748" spans="1:10" ht="60" customHeight="1" x14ac:dyDescent="0.2">
      <c r="A748">
        <v>18</v>
      </c>
      <c r="B748" t="s">
        <v>240</v>
      </c>
      <c r="C748" t="s">
        <v>1279</v>
      </c>
      <c r="D748" t="s">
        <v>1280</v>
      </c>
      <c r="E748" t="s">
        <v>245</v>
      </c>
      <c r="F748" s="3" t="s">
        <v>1282</v>
      </c>
      <c r="H748" t="str">
        <f>IFERROR(_xlfn.XLOOKUP(F748,Tabelle1!A:A,Tabelle1!B:B),"")</f>
        <v/>
      </c>
      <c r="I748">
        <f t="shared" si="11"/>
        <v>0</v>
      </c>
      <c r="J748">
        <v>0</v>
      </c>
    </row>
    <row r="749" spans="1:10" ht="60" customHeight="1" x14ac:dyDescent="0.2">
      <c r="A749">
        <v>18</v>
      </c>
      <c r="B749" t="s">
        <v>240</v>
      </c>
      <c r="C749" t="s">
        <v>1279</v>
      </c>
      <c r="D749" t="s">
        <v>1280</v>
      </c>
      <c r="E749" t="s">
        <v>247</v>
      </c>
      <c r="F749" s="3" t="s">
        <v>1283</v>
      </c>
      <c r="H749" t="str">
        <f>IFERROR(_xlfn.XLOOKUP(F749,Tabelle1!A:A,Tabelle1!B:B),"")</f>
        <v/>
      </c>
      <c r="I749">
        <f t="shared" si="11"/>
        <v>0</v>
      </c>
      <c r="J749">
        <v>0</v>
      </c>
    </row>
    <row r="750" spans="1:10" ht="60" customHeight="1" x14ac:dyDescent="0.2">
      <c r="A750">
        <v>18</v>
      </c>
      <c r="B750" t="s">
        <v>240</v>
      </c>
      <c r="C750" t="s">
        <v>1279</v>
      </c>
      <c r="D750" t="s">
        <v>1280</v>
      </c>
      <c r="E750" t="s">
        <v>249</v>
      </c>
      <c r="F750" s="3" t="s">
        <v>1284</v>
      </c>
      <c r="H750" t="str">
        <f>IFERROR(_xlfn.XLOOKUP(F750,Tabelle1!A:A,Tabelle1!B:B),"")</f>
        <v/>
      </c>
      <c r="I750">
        <f t="shared" si="11"/>
        <v>0</v>
      </c>
      <c r="J750">
        <v>0</v>
      </c>
    </row>
    <row r="751" spans="1:10" ht="60" customHeight="1" x14ac:dyDescent="0.2">
      <c r="A751">
        <v>18</v>
      </c>
      <c r="B751" t="s">
        <v>240</v>
      </c>
      <c r="C751" t="s">
        <v>1279</v>
      </c>
      <c r="D751" t="s">
        <v>1280</v>
      </c>
      <c r="E751" t="s">
        <v>251</v>
      </c>
      <c r="F751" s="3" t="s">
        <v>1285</v>
      </c>
      <c r="H751" t="str">
        <f>IFERROR(_xlfn.XLOOKUP(F751,Tabelle1!A:A,Tabelle1!B:B),"")</f>
        <v/>
      </c>
      <c r="I751">
        <f t="shared" si="11"/>
        <v>0</v>
      </c>
      <c r="J751">
        <v>0</v>
      </c>
    </row>
    <row r="752" spans="1:10" ht="60" customHeight="1" x14ac:dyDescent="0.2">
      <c r="A752">
        <v>18</v>
      </c>
      <c r="B752" t="s">
        <v>253</v>
      </c>
      <c r="C752" t="s">
        <v>1286</v>
      </c>
      <c r="D752" t="s">
        <v>1287</v>
      </c>
      <c r="E752" t="s">
        <v>256</v>
      </c>
      <c r="F752" s="3" t="s">
        <v>1288</v>
      </c>
      <c r="H752" t="str">
        <f>IFERROR(_xlfn.XLOOKUP(F752,Tabelle1!A:A,Tabelle1!B:B),"")</f>
        <v/>
      </c>
      <c r="I752">
        <f t="shared" si="11"/>
        <v>0</v>
      </c>
      <c r="J752">
        <v>0</v>
      </c>
    </row>
    <row r="753" spans="1:10" ht="60" customHeight="1" x14ac:dyDescent="0.2">
      <c r="A753">
        <v>18</v>
      </c>
      <c r="B753" t="s">
        <v>253</v>
      </c>
      <c r="C753" t="s">
        <v>1286</v>
      </c>
      <c r="D753" t="s">
        <v>1287</v>
      </c>
      <c r="E753" t="s">
        <v>258</v>
      </c>
      <c r="F753" s="3" t="s">
        <v>1289</v>
      </c>
      <c r="H753" t="str">
        <f>IFERROR(_xlfn.XLOOKUP(F753,Tabelle1!A:A,Tabelle1!B:B),"")</f>
        <v/>
      </c>
      <c r="I753">
        <f t="shared" si="11"/>
        <v>0</v>
      </c>
      <c r="J753">
        <v>0</v>
      </c>
    </row>
    <row r="754" spans="1:10" ht="60" customHeight="1" x14ac:dyDescent="0.2">
      <c r="A754">
        <v>18</v>
      </c>
      <c r="B754" t="s">
        <v>253</v>
      </c>
      <c r="C754" t="s">
        <v>1286</v>
      </c>
      <c r="D754" t="s">
        <v>1287</v>
      </c>
      <c r="E754" t="s">
        <v>260</v>
      </c>
      <c r="F754" s="3" t="s">
        <v>1290</v>
      </c>
      <c r="H754" t="str">
        <f>IFERROR(_xlfn.XLOOKUP(F754,Tabelle1!A:A,Tabelle1!B:B),"")</f>
        <v/>
      </c>
      <c r="I754">
        <f t="shared" si="11"/>
        <v>0</v>
      </c>
      <c r="J754">
        <v>0</v>
      </c>
    </row>
    <row r="755" spans="1:10" ht="60" customHeight="1" x14ac:dyDescent="0.2">
      <c r="A755">
        <v>18</v>
      </c>
      <c r="B755" t="s">
        <v>253</v>
      </c>
      <c r="C755" t="s">
        <v>1286</v>
      </c>
      <c r="D755" t="s">
        <v>1287</v>
      </c>
      <c r="E755" t="s">
        <v>262</v>
      </c>
      <c r="F755" s="3" t="s">
        <v>1291</v>
      </c>
      <c r="H755" t="str">
        <f>IFERROR(_xlfn.XLOOKUP(F755,Tabelle1!A:A,Tabelle1!B:B),"")</f>
        <v/>
      </c>
      <c r="I755">
        <f t="shared" si="11"/>
        <v>0</v>
      </c>
      <c r="J755">
        <v>0</v>
      </c>
    </row>
    <row r="756" spans="1:10" ht="60" customHeight="1" x14ac:dyDescent="0.2">
      <c r="A756">
        <v>18</v>
      </c>
      <c r="B756" t="s">
        <v>253</v>
      </c>
      <c r="C756" t="s">
        <v>1286</v>
      </c>
      <c r="D756" t="s">
        <v>1287</v>
      </c>
      <c r="E756" t="s">
        <v>264</v>
      </c>
      <c r="F756" s="3" t="s">
        <v>1292</v>
      </c>
      <c r="H756" t="str">
        <f>IFERROR(_xlfn.XLOOKUP(F756,Tabelle1!A:A,Tabelle1!B:B),"")</f>
        <v/>
      </c>
      <c r="I756">
        <f t="shared" si="11"/>
        <v>0</v>
      </c>
      <c r="J756">
        <v>0</v>
      </c>
    </row>
    <row r="757" spans="1:10" ht="60" customHeight="1" x14ac:dyDescent="0.2">
      <c r="A757">
        <v>18</v>
      </c>
      <c r="B757" t="s">
        <v>253</v>
      </c>
      <c r="C757" t="s">
        <v>1286</v>
      </c>
      <c r="D757" t="s">
        <v>1287</v>
      </c>
      <c r="E757" t="s">
        <v>266</v>
      </c>
      <c r="F757" s="3" t="s">
        <v>1293</v>
      </c>
      <c r="H757" t="str">
        <f>IFERROR(_xlfn.XLOOKUP(F757,Tabelle1!A:A,Tabelle1!B:B),"")</f>
        <v/>
      </c>
      <c r="I757">
        <f t="shared" si="11"/>
        <v>0</v>
      </c>
      <c r="J757">
        <v>0</v>
      </c>
    </row>
    <row r="758" spans="1:10" ht="60" customHeight="1" x14ac:dyDescent="0.2">
      <c r="A758">
        <v>18</v>
      </c>
      <c r="B758" t="s">
        <v>253</v>
      </c>
      <c r="C758" t="s">
        <v>1286</v>
      </c>
      <c r="D758" t="s">
        <v>1287</v>
      </c>
      <c r="E758" t="s">
        <v>268</v>
      </c>
      <c r="F758" s="3" t="s">
        <v>1294</v>
      </c>
      <c r="H758" t="str">
        <f>IFERROR(_xlfn.XLOOKUP(F758,Tabelle1!A:A,Tabelle1!B:B),"")</f>
        <v/>
      </c>
      <c r="I758">
        <f t="shared" si="11"/>
        <v>0</v>
      </c>
      <c r="J758">
        <v>0</v>
      </c>
    </row>
    <row r="759" spans="1:10" ht="60" customHeight="1" x14ac:dyDescent="0.2">
      <c r="A759">
        <v>18</v>
      </c>
      <c r="B759" t="s">
        <v>364</v>
      </c>
      <c r="C759" t="s">
        <v>1295</v>
      </c>
      <c r="D759" t="s">
        <v>1296</v>
      </c>
      <c r="E759" t="s">
        <v>367</v>
      </c>
      <c r="F759" s="3" t="s">
        <v>1297</v>
      </c>
      <c r="H759" t="str">
        <f>IFERROR(_xlfn.XLOOKUP(F759,Tabelle1!A:A,Tabelle1!B:B),"")</f>
        <v/>
      </c>
      <c r="I759">
        <f t="shared" si="11"/>
        <v>0</v>
      </c>
      <c r="J759">
        <v>0</v>
      </c>
    </row>
    <row r="760" spans="1:10" ht="60" customHeight="1" x14ac:dyDescent="0.2">
      <c r="A760">
        <v>18</v>
      </c>
      <c r="B760" t="s">
        <v>364</v>
      </c>
      <c r="C760" t="s">
        <v>1295</v>
      </c>
      <c r="D760" t="s">
        <v>1296</v>
      </c>
      <c r="E760" t="s">
        <v>369</v>
      </c>
      <c r="F760" s="3" t="s">
        <v>1298</v>
      </c>
      <c r="H760">
        <f>IFERROR(_xlfn.XLOOKUP(F760,Tabelle1!A:A,Tabelle1!B:B),"")</f>
        <v>34</v>
      </c>
      <c r="I760">
        <f t="shared" si="11"/>
        <v>34</v>
      </c>
      <c r="J760">
        <v>34</v>
      </c>
    </row>
    <row r="761" spans="1:10" ht="60" customHeight="1" x14ac:dyDescent="0.2">
      <c r="A761">
        <v>18</v>
      </c>
      <c r="B761" t="s">
        <v>371</v>
      </c>
      <c r="C761" t="s">
        <v>1299</v>
      </c>
      <c r="D761" t="s">
        <v>1300</v>
      </c>
      <c r="E761" t="s">
        <v>480</v>
      </c>
      <c r="F761" s="3" t="s">
        <v>1301</v>
      </c>
      <c r="H761" t="str">
        <f>IFERROR(_xlfn.XLOOKUP(F761,Tabelle1!A:A,Tabelle1!B:B),"")</f>
        <v/>
      </c>
      <c r="I761">
        <f t="shared" si="11"/>
        <v>0</v>
      </c>
      <c r="J761">
        <v>0</v>
      </c>
    </row>
    <row r="762" spans="1:10" ht="60" customHeight="1" x14ac:dyDescent="0.2">
      <c r="A762">
        <v>18</v>
      </c>
      <c r="B762" t="s">
        <v>371</v>
      </c>
      <c r="C762" t="s">
        <v>1299</v>
      </c>
      <c r="D762" t="s">
        <v>1300</v>
      </c>
      <c r="E762" t="s">
        <v>482</v>
      </c>
      <c r="F762" s="3" t="s">
        <v>1302</v>
      </c>
      <c r="H762" t="str">
        <f>IFERROR(_xlfn.XLOOKUP(F762,Tabelle1!A:A,Tabelle1!B:B),"")</f>
        <v/>
      </c>
      <c r="I762">
        <f t="shared" si="11"/>
        <v>0</v>
      </c>
      <c r="J762">
        <v>0</v>
      </c>
    </row>
    <row r="763" spans="1:10" ht="60" customHeight="1" x14ac:dyDescent="0.2">
      <c r="A763">
        <v>18</v>
      </c>
      <c r="B763" t="s">
        <v>371</v>
      </c>
      <c r="C763" t="s">
        <v>1299</v>
      </c>
      <c r="D763" t="s">
        <v>1300</v>
      </c>
      <c r="E763" t="s">
        <v>484</v>
      </c>
      <c r="F763" s="3" t="s">
        <v>1303</v>
      </c>
      <c r="H763" t="str">
        <f>IFERROR(_xlfn.XLOOKUP(F763,Tabelle1!A:A,Tabelle1!B:B),"")</f>
        <v/>
      </c>
      <c r="I763">
        <f t="shared" si="11"/>
        <v>0</v>
      </c>
      <c r="J763">
        <v>0</v>
      </c>
    </row>
    <row r="764" spans="1:10" ht="60" customHeight="1" x14ac:dyDescent="0.2">
      <c r="A764">
        <v>18</v>
      </c>
      <c r="B764" t="s">
        <v>374</v>
      </c>
      <c r="C764" t="s">
        <v>934</v>
      </c>
      <c r="D764" t="s">
        <v>1304</v>
      </c>
      <c r="E764" t="s">
        <v>589</v>
      </c>
      <c r="F764" s="3" t="s">
        <v>1305</v>
      </c>
      <c r="H764">
        <f>IFERROR(_xlfn.XLOOKUP(F764,Tabelle1!A:A,Tabelle1!B:B),"")</f>
        <v>54</v>
      </c>
      <c r="I764">
        <f t="shared" si="11"/>
        <v>54</v>
      </c>
      <c r="J764">
        <v>54</v>
      </c>
    </row>
    <row r="765" spans="1:10" ht="60" customHeight="1" x14ac:dyDescent="0.2">
      <c r="A765">
        <v>18</v>
      </c>
      <c r="B765" t="s">
        <v>374</v>
      </c>
      <c r="C765" t="s">
        <v>934</v>
      </c>
      <c r="D765" t="s">
        <v>1304</v>
      </c>
      <c r="E765" t="s">
        <v>591</v>
      </c>
      <c r="F765" s="3" t="s">
        <v>1306</v>
      </c>
      <c r="H765" t="str">
        <f>IFERROR(_xlfn.XLOOKUP(F765,Tabelle1!A:A,Tabelle1!B:B),"")</f>
        <v/>
      </c>
      <c r="I765">
        <f t="shared" si="11"/>
        <v>0</v>
      </c>
      <c r="J765">
        <v>0</v>
      </c>
    </row>
    <row r="766" spans="1:10" ht="60" customHeight="1" x14ac:dyDescent="0.2">
      <c r="A766">
        <v>18</v>
      </c>
      <c r="B766" t="s">
        <v>374</v>
      </c>
      <c r="C766" t="s">
        <v>934</v>
      </c>
      <c r="D766" t="s">
        <v>1304</v>
      </c>
      <c r="E766" t="s">
        <v>593</v>
      </c>
      <c r="F766" s="3" t="s">
        <v>1307</v>
      </c>
      <c r="H766" t="str">
        <f>IFERROR(_xlfn.XLOOKUP(F766,Tabelle1!A:A,Tabelle1!B:B),"")</f>
        <v/>
      </c>
      <c r="I766">
        <f t="shared" si="11"/>
        <v>0</v>
      </c>
      <c r="J766">
        <v>0</v>
      </c>
    </row>
    <row r="767" spans="1:10" ht="60" customHeight="1" x14ac:dyDescent="0.2">
      <c r="A767">
        <v>18</v>
      </c>
      <c r="B767" t="s">
        <v>374</v>
      </c>
      <c r="C767" t="s">
        <v>934</v>
      </c>
      <c r="D767" t="s">
        <v>1304</v>
      </c>
      <c r="E767" t="s">
        <v>595</v>
      </c>
      <c r="F767" s="3" t="s">
        <v>1308</v>
      </c>
      <c r="H767" t="str">
        <f>IFERROR(_xlfn.XLOOKUP(F767,Tabelle1!A:A,Tabelle1!B:B),"")</f>
        <v/>
      </c>
      <c r="I767">
        <f t="shared" si="11"/>
        <v>0</v>
      </c>
      <c r="J767">
        <v>0</v>
      </c>
    </row>
    <row r="768" spans="1:10" ht="60" customHeight="1" x14ac:dyDescent="0.2">
      <c r="A768">
        <v>19</v>
      </c>
      <c r="B768" t="s">
        <v>6</v>
      </c>
      <c r="C768" t="s">
        <v>1309</v>
      </c>
      <c r="D768" t="s">
        <v>1310</v>
      </c>
      <c r="E768" t="s">
        <v>16</v>
      </c>
      <c r="F768" s="3" t="s">
        <v>1311</v>
      </c>
      <c r="H768" t="str">
        <f>IFERROR(_xlfn.XLOOKUP(F768,Tabelle1!A:A,Tabelle1!B:B),"")</f>
        <v/>
      </c>
      <c r="I768">
        <f t="shared" si="11"/>
        <v>0</v>
      </c>
      <c r="J768">
        <v>0</v>
      </c>
    </row>
    <row r="769" spans="1:10" ht="60" customHeight="1" x14ac:dyDescent="0.2">
      <c r="A769">
        <v>19</v>
      </c>
      <c r="B769" t="s">
        <v>6</v>
      </c>
      <c r="C769" t="s">
        <v>1309</v>
      </c>
      <c r="D769" t="s">
        <v>1310</v>
      </c>
      <c r="E769" t="s">
        <v>18</v>
      </c>
      <c r="F769" s="3" t="s">
        <v>1312</v>
      </c>
      <c r="H769" t="str">
        <f>IFERROR(_xlfn.XLOOKUP(F769,Tabelle1!A:A,Tabelle1!B:B),"")</f>
        <v/>
      </c>
      <c r="I769">
        <f t="shared" ref="I769:J832" si="12">IF(H769&lt;&gt;"",H769,G769)</f>
        <v>0</v>
      </c>
      <c r="J769">
        <v>0</v>
      </c>
    </row>
    <row r="770" spans="1:10" ht="60" customHeight="1" x14ac:dyDescent="0.2">
      <c r="A770">
        <v>19</v>
      </c>
      <c r="B770" t="s">
        <v>6</v>
      </c>
      <c r="C770" t="s">
        <v>1309</v>
      </c>
      <c r="D770" t="s">
        <v>1310</v>
      </c>
      <c r="E770" t="s">
        <v>20</v>
      </c>
      <c r="F770" s="3" t="s">
        <v>1313</v>
      </c>
      <c r="H770" t="str">
        <f>IFERROR(_xlfn.XLOOKUP(F770,Tabelle1!A:A,Tabelle1!B:B),"")</f>
        <v/>
      </c>
      <c r="I770">
        <f t="shared" si="12"/>
        <v>0</v>
      </c>
      <c r="J770">
        <v>0</v>
      </c>
    </row>
    <row r="771" spans="1:10" ht="60" customHeight="1" x14ac:dyDescent="0.2">
      <c r="A771">
        <v>19</v>
      </c>
      <c r="B771" t="s">
        <v>22</v>
      </c>
      <c r="C771" t="s">
        <v>1314</v>
      </c>
      <c r="D771" t="s">
        <v>1315</v>
      </c>
      <c r="E771" t="s">
        <v>16</v>
      </c>
      <c r="F771" s="3" t="s">
        <v>1316</v>
      </c>
      <c r="H771" t="str">
        <f>IFERROR(_xlfn.XLOOKUP(F771,Tabelle1!A:A,Tabelle1!B:B),"")</f>
        <v/>
      </c>
      <c r="I771">
        <f t="shared" si="12"/>
        <v>0</v>
      </c>
      <c r="J771">
        <v>0</v>
      </c>
    </row>
    <row r="772" spans="1:10" ht="60" customHeight="1" x14ac:dyDescent="0.2">
      <c r="A772">
        <v>19</v>
      </c>
      <c r="B772" t="s">
        <v>22</v>
      </c>
      <c r="C772" t="s">
        <v>1314</v>
      </c>
      <c r="D772" t="s">
        <v>1315</v>
      </c>
      <c r="E772" t="s">
        <v>18</v>
      </c>
      <c r="F772" s="3" t="s">
        <v>1317</v>
      </c>
      <c r="H772" t="str">
        <f>IFERROR(_xlfn.XLOOKUP(F772,Tabelle1!A:A,Tabelle1!B:B),"")</f>
        <v/>
      </c>
      <c r="I772">
        <f t="shared" si="12"/>
        <v>0</v>
      </c>
      <c r="J772">
        <v>0</v>
      </c>
    </row>
    <row r="773" spans="1:10" ht="60" customHeight="1" x14ac:dyDescent="0.2">
      <c r="A773">
        <v>19</v>
      </c>
      <c r="B773" t="s">
        <v>22</v>
      </c>
      <c r="C773" t="s">
        <v>1314</v>
      </c>
      <c r="D773" t="s">
        <v>1315</v>
      </c>
      <c r="E773" t="s">
        <v>20</v>
      </c>
      <c r="F773" s="3" t="s">
        <v>1318</v>
      </c>
      <c r="H773" t="str">
        <f>IFERROR(_xlfn.XLOOKUP(F773,Tabelle1!A:A,Tabelle1!B:B),"")</f>
        <v/>
      </c>
      <c r="I773">
        <f t="shared" si="12"/>
        <v>0</v>
      </c>
      <c r="J773">
        <v>0</v>
      </c>
    </row>
    <row r="774" spans="1:10" ht="60" customHeight="1" x14ac:dyDescent="0.2">
      <c r="A774">
        <v>19</v>
      </c>
      <c r="B774" t="s">
        <v>27</v>
      </c>
      <c r="C774" t="s">
        <v>1319</v>
      </c>
      <c r="D774" t="s">
        <v>1320</v>
      </c>
      <c r="E774" t="s">
        <v>16</v>
      </c>
      <c r="F774" s="3" t="s">
        <v>1321</v>
      </c>
      <c r="H774" t="str">
        <f>IFERROR(_xlfn.XLOOKUP(F774,Tabelle1!A:A,Tabelle1!B:B),"")</f>
        <v/>
      </c>
      <c r="I774">
        <f t="shared" si="12"/>
        <v>0</v>
      </c>
      <c r="J774">
        <v>0</v>
      </c>
    </row>
    <row r="775" spans="1:10" ht="60" customHeight="1" x14ac:dyDescent="0.2">
      <c r="A775">
        <v>19</v>
      </c>
      <c r="B775" t="s">
        <v>27</v>
      </c>
      <c r="C775" t="s">
        <v>1319</v>
      </c>
      <c r="D775" t="s">
        <v>1320</v>
      </c>
      <c r="E775" t="s">
        <v>18</v>
      </c>
      <c r="F775" s="3" t="s">
        <v>1322</v>
      </c>
      <c r="H775" t="str">
        <f>IFERROR(_xlfn.XLOOKUP(F775,Tabelle1!A:A,Tabelle1!B:B),"")</f>
        <v/>
      </c>
      <c r="I775">
        <f t="shared" si="12"/>
        <v>0</v>
      </c>
      <c r="J775">
        <v>0</v>
      </c>
    </row>
    <row r="776" spans="1:10" ht="60" customHeight="1" x14ac:dyDescent="0.2">
      <c r="A776">
        <v>19</v>
      </c>
      <c r="B776" t="s">
        <v>27</v>
      </c>
      <c r="C776" t="s">
        <v>1319</v>
      </c>
      <c r="D776" t="s">
        <v>1320</v>
      </c>
      <c r="E776" t="s">
        <v>20</v>
      </c>
      <c r="F776" s="3" t="s">
        <v>1323</v>
      </c>
      <c r="H776" t="str">
        <f>IFERROR(_xlfn.XLOOKUP(F776,Tabelle1!A:A,Tabelle1!B:B),"")</f>
        <v/>
      </c>
      <c r="I776">
        <f t="shared" si="12"/>
        <v>0</v>
      </c>
      <c r="J776">
        <v>0</v>
      </c>
    </row>
    <row r="777" spans="1:10" ht="60" customHeight="1" x14ac:dyDescent="0.2">
      <c r="A777">
        <v>19</v>
      </c>
      <c r="B777" t="s">
        <v>27</v>
      </c>
      <c r="C777" t="s">
        <v>1319</v>
      </c>
      <c r="D777" t="s">
        <v>1320</v>
      </c>
      <c r="E777" t="s">
        <v>43</v>
      </c>
      <c r="F777" s="3" t="s">
        <v>1324</v>
      </c>
      <c r="H777" t="str">
        <f>IFERROR(_xlfn.XLOOKUP(F777,Tabelle1!A:A,Tabelle1!B:B),"")</f>
        <v/>
      </c>
      <c r="I777">
        <f t="shared" si="12"/>
        <v>0</v>
      </c>
      <c r="J777">
        <v>0</v>
      </c>
    </row>
    <row r="778" spans="1:10" ht="60" customHeight="1" x14ac:dyDescent="0.2">
      <c r="A778">
        <v>19</v>
      </c>
      <c r="B778" t="s">
        <v>27</v>
      </c>
      <c r="C778" t="s">
        <v>1319</v>
      </c>
      <c r="D778" t="s">
        <v>1320</v>
      </c>
      <c r="E778" t="s">
        <v>65</v>
      </c>
      <c r="F778" s="3" t="s">
        <v>1325</v>
      </c>
      <c r="H778" t="str">
        <f>IFERROR(_xlfn.XLOOKUP(F778,Tabelle1!A:A,Tabelle1!B:B),"")</f>
        <v/>
      </c>
      <c r="I778">
        <f t="shared" si="12"/>
        <v>0</v>
      </c>
      <c r="J778">
        <v>0</v>
      </c>
    </row>
    <row r="779" spans="1:10" ht="60" customHeight="1" x14ac:dyDescent="0.2">
      <c r="A779">
        <v>19</v>
      </c>
      <c r="B779" t="s">
        <v>27</v>
      </c>
      <c r="C779" t="s">
        <v>1319</v>
      </c>
      <c r="D779" t="s">
        <v>1320</v>
      </c>
      <c r="E779" t="s">
        <v>1326</v>
      </c>
      <c r="F779" s="3" t="s">
        <v>1327</v>
      </c>
      <c r="H779" t="str">
        <f>IFERROR(_xlfn.XLOOKUP(F779,Tabelle1!A:A,Tabelle1!B:B),"")</f>
        <v/>
      </c>
      <c r="I779">
        <f t="shared" si="12"/>
        <v>0</v>
      </c>
      <c r="J779">
        <v>0</v>
      </c>
    </row>
    <row r="780" spans="1:10" ht="60" customHeight="1" x14ac:dyDescent="0.2">
      <c r="A780">
        <v>19</v>
      </c>
      <c r="B780" t="s">
        <v>32</v>
      </c>
      <c r="C780" t="s">
        <v>1328</v>
      </c>
      <c r="D780" t="s">
        <v>1329</v>
      </c>
      <c r="E780" t="s">
        <v>16</v>
      </c>
      <c r="F780" s="3" t="s">
        <v>1330</v>
      </c>
      <c r="H780" t="str">
        <f>IFERROR(_xlfn.XLOOKUP(F780,Tabelle1!A:A,Tabelle1!B:B),"")</f>
        <v/>
      </c>
      <c r="I780">
        <f t="shared" si="12"/>
        <v>0</v>
      </c>
      <c r="J780">
        <v>0</v>
      </c>
    </row>
    <row r="781" spans="1:10" ht="60" customHeight="1" x14ac:dyDescent="0.2">
      <c r="A781">
        <v>19</v>
      </c>
      <c r="B781" t="s">
        <v>32</v>
      </c>
      <c r="C781" t="s">
        <v>1328</v>
      </c>
      <c r="D781" t="s">
        <v>1329</v>
      </c>
      <c r="E781" t="s">
        <v>18</v>
      </c>
      <c r="F781" s="3" t="s">
        <v>1331</v>
      </c>
      <c r="H781" t="str">
        <f>IFERROR(_xlfn.XLOOKUP(F781,Tabelle1!A:A,Tabelle1!B:B),"")</f>
        <v/>
      </c>
      <c r="I781">
        <f t="shared" si="12"/>
        <v>0</v>
      </c>
      <c r="J781">
        <v>0</v>
      </c>
    </row>
    <row r="782" spans="1:10" ht="60" customHeight="1" x14ac:dyDescent="0.2">
      <c r="A782">
        <v>19</v>
      </c>
      <c r="B782" t="s">
        <v>32</v>
      </c>
      <c r="C782" t="s">
        <v>1328</v>
      </c>
      <c r="D782" t="s">
        <v>1329</v>
      </c>
      <c r="E782" t="s">
        <v>20</v>
      </c>
      <c r="F782" s="3" t="s">
        <v>1332</v>
      </c>
      <c r="H782" t="str">
        <f>IFERROR(_xlfn.XLOOKUP(F782,Tabelle1!A:A,Tabelle1!B:B),"")</f>
        <v/>
      </c>
      <c r="I782">
        <f t="shared" si="12"/>
        <v>0</v>
      </c>
      <c r="J782">
        <v>0</v>
      </c>
    </row>
    <row r="783" spans="1:10" ht="60" customHeight="1" x14ac:dyDescent="0.2">
      <c r="A783">
        <v>19</v>
      </c>
      <c r="B783" t="s">
        <v>32</v>
      </c>
      <c r="C783" t="s">
        <v>1328</v>
      </c>
      <c r="D783" t="s">
        <v>1329</v>
      </c>
      <c r="E783" t="s">
        <v>43</v>
      </c>
      <c r="F783" s="3" t="s">
        <v>1333</v>
      </c>
      <c r="H783" t="str">
        <f>IFERROR(_xlfn.XLOOKUP(F783,Tabelle1!A:A,Tabelle1!B:B),"")</f>
        <v/>
      </c>
      <c r="I783">
        <f t="shared" si="12"/>
        <v>0</v>
      </c>
      <c r="J783">
        <v>0</v>
      </c>
    </row>
    <row r="784" spans="1:10" ht="60" customHeight="1" x14ac:dyDescent="0.2">
      <c r="A784">
        <v>19</v>
      </c>
      <c r="B784" t="s">
        <v>32</v>
      </c>
      <c r="C784" t="s">
        <v>1328</v>
      </c>
      <c r="D784" t="s">
        <v>1329</v>
      </c>
      <c r="E784" t="s">
        <v>65</v>
      </c>
      <c r="F784" s="3" t="s">
        <v>1334</v>
      </c>
      <c r="H784" t="str">
        <f>IFERROR(_xlfn.XLOOKUP(F784,Tabelle1!A:A,Tabelle1!B:B),"")</f>
        <v/>
      </c>
      <c r="I784">
        <f t="shared" si="12"/>
        <v>0</v>
      </c>
      <c r="J784">
        <v>0</v>
      </c>
    </row>
    <row r="785" spans="1:10" ht="60" customHeight="1" x14ac:dyDescent="0.2">
      <c r="A785">
        <v>19</v>
      </c>
      <c r="B785" t="s">
        <v>32</v>
      </c>
      <c r="C785" t="s">
        <v>1328</v>
      </c>
      <c r="D785" t="s">
        <v>1329</v>
      </c>
      <c r="E785" t="s">
        <v>1326</v>
      </c>
      <c r="F785" s="3" t="s">
        <v>1335</v>
      </c>
      <c r="H785" t="str">
        <f>IFERROR(_xlfn.XLOOKUP(F785,Tabelle1!A:A,Tabelle1!B:B),"")</f>
        <v/>
      </c>
      <c r="I785">
        <f t="shared" si="12"/>
        <v>0</v>
      </c>
      <c r="J785">
        <v>0</v>
      </c>
    </row>
    <row r="786" spans="1:10" ht="60" customHeight="1" x14ac:dyDescent="0.2">
      <c r="A786">
        <v>19</v>
      </c>
      <c r="B786" t="s">
        <v>32</v>
      </c>
      <c r="C786" t="s">
        <v>1328</v>
      </c>
      <c r="D786" t="s">
        <v>1329</v>
      </c>
      <c r="E786" t="s">
        <v>1336</v>
      </c>
      <c r="F786" s="3" t="s">
        <v>1337</v>
      </c>
      <c r="H786" t="str">
        <f>IFERROR(_xlfn.XLOOKUP(F786,Tabelle1!A:A,Tabelle1!B:B),"")</f>
        <v/>
      </c>
      <c r="I786">
        <f t="shared" si="12"/>
        <v>0</v>
      </c>
      <c r="J786">
        <v>0</v>
      </c>
    </row>
    <row r="787" spans="1:10" ht="60" customHeight="1" x14ac:dyDescent="0.2">
      <c r="A787">
        <v>19</v>
      </c>
      <c r="B787" t="s">
        <v>32</v>
      </c>
      <c r="C787" t="s">
        <v>1328</v>
      </c>
      <c r="D787" t="s">
        <v>1329</v>
      </c>
      <c r="E787" t="s">
        <v>1338</v>
      </c>
      <c r="F787" s="3" t="s">
        <v>1339</v>
      </c>
      <c r="H787" t="str">
        <f>IFERROR(_xlfn.XLOOKUP(F787,Tabelle1!A:A,Tabelle1!B:B),"")</f>
        <v/>
      </c>
      <c r="I787">
        <f t="shared" si="12"/>
        <v>0</v>
      </c>
      <c r="J787">
        <v>0</v>
      </c>
    </row>
    <row r="788" spans="1:10" ht="60" customHeight="1" x14ac:dyDescent="0.2">
      <c r="A788">
        <v>19</v>
      </c>
      <c r="B788" t="s">
        <v>32</v>
      </c>
      <c r="C788" t="s">
        <v>1328</v>
      </c>
      <c r="D788" t="s">
        <v>1329</v>
      </c>
      <c r="E788" t="s">
        <v>1340</v>
      </c>
      <c r="F788" s="3" t="s">
        <v>1341</v>
      </c>
      <c r="H788" t="str">
        <f>IFERROR(_xlfn.XLOOKUP(F788,Tabelle1!A:A,Tabelle1!B:B),"")</f>
        <v/>
      </c>
      <c r="I788">
        <f t="shared" si="12"/>
        <v>0</v>
      </c>
      <c r="J788">
        <v>0</v>
      </c>
    </row>
    <row r="789" spans="1:10" ht="60" customHeight="1" x14ac:dyDescent="0.2">
      <c r="A789">
        <v>19</v>
      </c>
      <c r="B789" t="s">
        <v>37</v>
      </c>
      <c r="C789" t="s">
        <v>1342</v>
      </c>
      <c r="D789" t="s">
        <v>1343</v>
      </c>
      <c r="E789" t="s">
        <v>16</v>
      </c>
      <c r="F789" s="3" t="s">
        <v>1344</v>
      </c>
      <c r="H789" t="str">
        <f>IFERROR(_xlfn.XLOOKUP(F789,Tabelle1!A:A,Tabelle1!B:B),"")</f>
        <v/>
      </c>
      <c r="I789">
        <f t="shared" si="12"/>
        <v>0</v>
      </c>
      <c r="J789">
        <v>0</v>
      </c>
    </row>
    <row r="790" spans="1:10" ht="60" customHeight="1" x14ac:dyDescent="0.2">
      <c r="A790">
        <v>19</v>
      </c>
      <c r="B790" t="s">
        <v>37</v>
      </c>
      <c r="C790" t="s">
        <v>1342</v>
      </c>
      <c r="D790" t="s">
        <v>1343</v>
      </c>
      <c r="E790" t="s">
        <v>18</v>
      </c>
      <c r="F790" s="3" t="s">
        <v>1345</v>
      </c>
      <c r="H790" t="str">
        <f>IFERROR(_xlfn.XLOOKUP(F790,Tabelle1!A:A,Tabelle1!B:B),"")</f>
        <v/>
      </c>
      <c r="I790">
        <f t="shared" si="12"/>
        <v>0</v>
      </c>
      <c r="J790">
        <v>0</v>
      </c>
    </row>
    <row r="791" spans="1:10" ht="60" customHeight="1" x14ac:dyDescent="0.2">
      <c r="A791">
        <v>19</v>
      </c>
      <c r="B791" t="s">
        <v>37</v>
      </c>
      <c r="C791" t="s">
        <v>1342</v>
      </c>
      <c r="D791" t="s">
        <v>1343</v>
      </c>
      <c r="E791" t="s">
        <v>20</v>
      </c>
      <c r="F791" s="3" t="s">
        <v>1346</v>
      </c>
      <c r="H791" t="str">
        <f>IFERROR(_xlfn.XLOOKUP(F791,Tabelle1!A:A,Tabelle1!B:B),"")</f>
        <v/>
      </c>
      <c r="I791">
        <f t="shared" si="12"/>
        <v>0</v>
      </c>
      <c r="J791">
        <v>0</v>
      </c>
    </row>
    <row r="792" spans="1:10" ht="60" customHeight="1" x14ac:dyDescent="0.2">
      <c r="A792">
        <v>19</v>
      </c>
      <c r="B792" t="s">
        <v>37</v>
      </c>
      <c r="C792" t="s">
        <v>1342</v>
      </c>
      <c r="D792" t="s">
        <v>1343</v>
      </c>
      <c r="E792" t="s">
        <v>43</v>
      </c>
      <c r="F792" s="3" t="s">
        <v>1347</v>
      </c>
      <c r="H792" t="str">
        <f>IFERROR(_xlfn.XLOOKUP(F792,Tabelle1!A:A,Tabelle1!B:B),"")</f>
        <v/>
      </c>
      <c r="I792">
        <f t="shared" si="12"/>
        <v>0</v>
      </c>
      <c r="J792">
        <v>0</v>
      </c>
    </row>
    <row r="793" spans="1:10" ht="60" customHeight="1" x14ac:dyDescent="0.2">
      <c r="A793">
        <v>19</v>
      </c>
      <c r="B793" t="s">
        <v>37</v>
      </c>
      <c r="C793" t="s">
        <v>1342</v>
      </c>
      <c r="D793" t="s">
        <v>1343</v>
      </c>
      <c r="E793" t="s">
        <v>65</v>
      </c>
      <c r="F793" s="3" t="s">
        <v>1348</v>
      </c>
      <c r="H793" t="str">
        <f>IFERROR(_xlfn.XLOOKUP(F793,Tabelle1!A:A,Tabelle1!B:B),"")</f>
        <v/>
      </c>
      <c r="I793">
        <f t="shared" si="12"/>
        <v>0</v>
      </c>
      <c r="J793">
        <v>0</v>
      </c>
    </row>
    <row r="794" spans="1:10" ht="60" customHeight="1" x14ac:dyDescent="0.2">
      <c r="A794">
        <v>19</v>
      </c>
      <c r="B794" t="s">
        <v>45</v>
      </c>
      <c r="C794" t="s">
        <v>1349</v>
      </c>
      <c r="D794" t="s">
        <v>1350</v>
      </c>
      <c r="E794" t="s">
        <v>16</v>
      </c>
      <c r="F794" s="3" t="s">
        <v>1351</v>
      </c>
      <c r="H794" t="str">
        <f>IFERROR(_xlfn.XLOOKUP(F794,Tabelle1!A:A,Tabelle1!B:B),"")</f>
        <v/>
      </c>
      <c r="I794">
        <f t="shared" si="12"/>
        <v>0</v>
      </c>
      <c r="J794">
        <v>0</v>
      </c>
    </row>
    <row r="795" spans="1:10" ht="60" customHeight="1" x14ac:dyDescent="0.2">
      <c r="A795">
        <v>19</v>
      </c>
      <c r="B795" t="s">
        <v>45</v>
      </c>
      <c r="C795" t="s">
        <v>1349</v>
      </c>
      <c r="D795" t="s">
        <v>1350</v>
      </c>
      <c r="E795" t="s">
        <v>18</v>
      </c>
      <c r="F795" s="3" t="s">
        <v>1352</v>
      </c>
      <c r="H795" t="str">
        <f>IFERROR(_xlfn.XLOOKUP(F795,Tabelle1!A:A,Tabelle1!B:B),"")</f>
        <v/>
      </c>
      <c r="I795">
        <f t="shared" si="12"/>
        <v>0</v>
      </c>
      <c r="J795">
        <v>0</v>
      </c>
    </row>
    <row r="796" spans="1:10" ht="60" customHeight="1" x14ac:dyDescent="0.2">
      <c r="A796">
        <v>19</v>
      </c>
      <c r="B796" t="s">
        <v>51</v>
      </c>
      <c r="C796" t="s">
        <v>1353</v>
      </c>
      <c r="D796" t="s">
        <v>1354</v>
      </c>
      <c r="E796" t="s">
        <v>16</v>
      </c>
      <c r="F796" s="3" t="s">
        <v>1355</v>
      </c>
      <c r="H796" t="str">
        <f>IFERROR(_xlfn.XLOOKUP(F796,Tabelle1!A:A,Tabelle1!B:B),"")</f>
        <v/>
      </c>
      <c r="I796">
        <f t="shared" si="12"/>
        <v>0</v>
      </c>
      <c r="J796">
        <v>0</v>
      </c>
    </row>
    <row r="797" spans="1:10" ht="60" customHeight="1" x14ac:dyDescent="0.2">
      <c r="A797">
        <v>19</v>
      </c>
      <c r="B797" t="s">
        <v>51</v>
      </c>
      <c r="C797" t="s">
        <v>1353</v>
      </c>
      <c r="D797" t="s">
        <v>1354</v>
      </c>
      <c r="E797" t="s">
        <v>18</v>
      </c>
      <c r="F797" s="3" t="s">
        <v>1356</v>
      </c>
      <c r="H797" t="str">
        <f>IFERROR(_xlfn.XLOOKUP(F797,Tabelle1!A:A,Tabelle1!B:B),"")</f>
        <v/>
      </c>
      <c r="I797">
        <f t="shared" si="12"/>
        <v>0</v>
      </c>
      <c r="J797">
        <v>0</v>
      </c>
    </row>
    <row r="798" spans="1:10" ht="60" customHeight="1" x14ac:dyDescent="0.2">
      <c r="A798">
        <v>19</v>
      </c>
      <c r="B798" t="s">
        <v>51</v>
      </c>
      <c r="C798" t="s">
        <v>1353</v>
      </c>
      <c r="D798" t="s">
        <v>1354</v>
      </c>
      <c r="E798" t="s">
        <v>20</v>
      </c>
      <c r="F798" s="3" t="s">
        <v>1357</v>
      </c>
      <c r="H798" t="str">
        <f>IFERROR(_xlfn.XLOOKUP(F798,Tabelle1!A:A,Tabelle1!B:B),"")</f>
        <v/>
      </c>
      <c r="I798">
        <f t="shared" si="12"/>
        <v>0</v>
      </c>
      <c r="J798">
        <v>0</v>
      </c>
    </row>
    <row r="799" spans="1:10" ht="60" customHeight="1" x14ac:dyDescent="0.2">
      <c r="A799">
        <v>19</v>
      </c>
      <c r="B799" t="s">
        <v>51</v>
      </c>
      <c r="C799" t="s">
        <v>1353</v>
      </c>
      <c r="D799" t="s">
        <v>1354</v>
      </c>
      <c r="E799" t="s">
        <v>43</v>
      </c>
      <c r="F799" s="3" t="s">
        <v>1358</v>
      </c>
      <c r="H799" t="str">
        <f>IFERROR(_xlfn.XLOOKUP(F799,Tabelle1!A:A,Tabelle1!B:B),"")</f>
        <v/>
      </c>
      <c r="I799">
        <f t="shared" si="12"/>
        <v>0</v>
      </c>
      <c r="J799">
        <v>0</v>
      </c>
    </row>
    <row r="800" spans="1:10" ht="60" customHeight="1" x14ac:dyDescent="0.2">
      <c r="A800">
        <v>19</v>
      </c>
      <c r="B800" t="s">
        <v>58</v>
      </c>
      <c r="C800" t="s">
        <v>1359</v>
      </c>
      <c r="D800" t="s">
        <v>1360</v>
      </c>
      <c r="E800" t="s">
        <v>16</v>
      </c>
      <c r="F800" s="3" t="s">
        <v>1361</v>
      </c>
      <c r="H800" t="str">
        <f>IFERROR(_xlfn.XLOOKUP(F800,Tabelle1!A:A,Tabelle1!B:B),"")</f>
        <v/>
      </c>
      <c r="I800">
        <f t="shared" si="12"/>
        <v>0</v>
      </c>
      <c r="J800">
        <v>0</v>
      </c>
    </row>
    <row r="801" spans="1:10" ht="60" customHeight="1" x14ac:dyDescent="0.2">
      <c r="A801">
        <v>19</v>
      </c>
      <c r="B801" t="s">
        <v>58</v>
      </c>
      <c r="C801" t="s">
        <v>1359</v>
      </c>
      <c r="D801" t="s">
        <v>1360</v>
      </c>
      <c r="E801" t="s">
        <v>18</v>
      </c>
      <c r="F801" s="3" t="s">
        <v>1362</v>
      </c>
      <c r="H801" t="str">
        <f>IFERROR(_xlfn.XLOOKUP(F801,Tabelle1!A:A,Tabelle1!B:B),"")</f>
        <v/>
      </c>
      <c r="I801">
        <f t="shared" si="12"/>
        <v>0</v>
      </c>
      <c r="J801">
        <v>0</v>
      </c>
    </row>
    <row r="802" spans="1:10" ht="60" customHeight="1" x14ac:dyDescent="0.2">
      <c r="A802">
        <v>19</v>
      </c>
      <c r="B802" t="s">
        <v>67</v>
      </c>
      <c r="C802" t="s">
        <v>1363</v>
      </c>
      <c r="D802" t="s">
        <v>1364</v>
      </c>
      <c r="E802" t="s">
        <v>16</v>
      </c>
      <c r="F802" s="3" t="s">
        <v>1365</v>
      </c>
      <c r="H802" t="str">
        <f>IFERROR(_xlfn.XLOOKUP(F802,Tabelle1!A:A,Tabelle1!B:B),"")</f>
        <v/>
      </c>
      <c r="I802">
        <f t="shared" si="12"/>
        <v>0</v>
      </c>
      <c r="J802">
        <v>0</v>
      </c>
    </row>
    <row r="803" spans="1:10" ht="60" customHeight="1" x14ac:dyDescent="0.2">
      <c r="A803">
        <v>19</v>
      </c>
      <c r="B803" t="s">
        <v>67</v>
      </c>
      <c r="C803" t="s">
        <v>1363</v>
      </c>
      <c r="D803" t="s">
        <v>1364</v>
      </c>
      <c r="E803" t="s">
        <v>18</v>
      </c>
      <c r="F803" s="3" t="s">
        <v>1366</v>
      </c>
      <c r="H803" t="str">
        <f>IFERROR(_xlfn.XLOOKUP(F803,Tabelle1!A:A,Tabelle1!B:B),"")</f>
        <v/>
      </c>
      <c r="I803">
        <f t="shared" si="12"/>
        <v>0</v>
      </c>
      <c r="J803">
        <v>0</v>
      </c>
    </row>
    <row r="804" spans="1:10" ht="60" customHeight="1" x14ac:dyDescent="0.2">
      <c r="A804">
        <v>19</v>
      </c>
      <c r="B804" t="s">
        <v>67</v>
      </c>
      <c r="C804" t="s">
        <v>1363</v>
      </c>
      <c r="D804" t="s">
        <v>1364</v>
      </c>
      <c r="E804" t="s">
        <v>20</v>
      </c>
      <c r="F804" s="3" t="s">
        <v>1367</v>
      </c>
      <c r="H804" t="str">
        <f>IFERROR(_xlfn.XLOOKUP(F804,Tabelle1!A:A,Tabelle1!B:B),"")</f>
        <v/>
      </c>
      <c r="I804">
        <f t="shared" si="12"/>
        <v>0</v>
      </c>
      <c r="J804">
        <v>0</v>
      </c>
    </row>
    <row r="805" spans="1:10" ht="60" customHeight="1" x14ac:dyDescent="0.2">
      <c r="A805">
        <v>19</v>
      </c>
      <c r="B805" t="s">
        <v>67</v>
      </c>
      <c r="C805" t="s">
        <v>1363</v>
      </c>
      <c r="D805" t="s">
        <v>1364</v>
      </c>
      <c r="E805" t="s">
        <v>43</v>
      </c>
      <c r="F805" s="3" t="s">
        <v>1368</v>
      </c>
      <c r="H805">
        <f>IFERROR(_xlfn.XLOOKUP(F805,Tabelle1!A:A,Tabelle1!B:B),"")</f>
        <v>29</v>
      </c>
      <c r="I805">
        <f t="shared" si="12"/>
        <v>29</v>
      </c>
      <c r="J805">
        <v>29</v>
      </c>
    </row>
    <row r="806" spans="1:10" ht="60" customHeight="1" x14ac:dyDescent="0.2">
      <c r="A806">
        <v>19</v>
      </c>
      <c r="B806" t="s">
        <v>67</v>
      </c>
      <c r="C806" t="s">
        <v>1363</v>
      </c>
      <c r="D806" t="s">
        <v>1364</v>
      </c>
      <c r="E806" t="s">
        <v>65</v>
      </c>
      <c r="F806" s="3" t="s">
        <v>1369</v>
      </c>
      <c r="H806" t="str">
        <f>IFERROR(_xlfn.XLOOKUP(F806,Tabelle1!A:A,Tabelle1!B:B),"")</f>
        <v/>
      </c>
      <c r="I806">
        <f t="shared" si="12"/>
        <v>0</v>
      </c>
      <c r="J806">
        <v>0</v>
      </c>
    </row>
    <row r="807" spans="1:10" ht="60" customHeight="1" x14ac:dyDescent="0.2">
      <c r="A807">
        <v>19</v>
      </c>
      <c r="B807" t="s">
        <v>67</v>
      </c>
      <c r="C807" t="s">
        <v>1363</v>
      </c>
      <c r="D807" t="s">
        <v>1364</v>
      </c>
      <c r="E807" t="s">
        <v>1326</v>
      </c>
      <c r="F807" s="3" t="s">
        <v>1370</v>
      </c>
      <c r="H807" t="str">
        <f>IFERROR(_xlfn.XLOOKUP(F807,Tabelle1!A:A,Tabelle1!B:B),"")</f>
        <v/>
      </c>
      <c r="I807">
        <f t="shared" si="12"/>
        <v>0</v>
      </c>
      <c r="J807">
        <v>0</v>
      </c>
    </row>
    <row r="808" spans="1:10" ht="60" customHeight="1" x14ac:dyDescent="0.2">
      <c r="A808">
        <v>19</v>
      </c>
      <c r="B808" t="s">
        <v>67</v>
      </c>
      <c r="C808" t="s">
        <v>1363</v>
      </c>
      <c r="D808" t="s">
        <v>1364</v>
      </c>
      <c r="E808" t="s">
        <v>1336</v>
      </c>
      <c r="F808" s="3" t="s">
        <v>1371</v>
      </c>
      <c r="H808" t="str">
        <f>IFERROR(_xlfn.XLOOKUP(F808,Tabelle1!A:A,Tabelle1!B:B),"")</f>
        <v/>
      </c>
      <c r="I808">
        <f t="shared" si="12"/>
        <v>0</v>
      </c>
      <c r="J808">
        <v>0</v>
      </c>
    </row>
    <row r="809" spans="1:10" ht="60" customHeight="1" x14ac:dyDescent="0.2">
      <c r="A809">
        <v>19</v>
      </c>
      <c r="B809" t="s">
        <v>71</v>
      </c>
      <c r="C809" t="s">
        <v>1210</v>
      </c>
      <c r="D809" t="s">
        <v>1372</v>
      </c>
      <c r="E809" t="s">
        <v>16</v>
      </c>
      <c r="F809" s="3" t="s">
        <v>1373</v>
      </c>
      <c r="H809" t="str">
        <f>IFERROR(_xlfn.XLOOKUP(F809,Tabelle1!A:A,Tabelle1!B:B),"")</f>
        <v/>
      </c>
      <c r="I809">
        <f t="shared" si="12"/>
        <v>0</v>
      </c>
      <c r="J809">
        <v>0</v>
      </c>
    </row>
    <row r="810" spans="1:10" ht="60" customHeight="1" x14ac:dyDescent="0.2">
      <c r="A810">
        <v>19</v>
      </c>
      <c r="B810" t="s">
        <v>71</v>
      </c>
      <c r="C810" t="s">
        <v>1210</v>
      </c>
      <c r="D810" t="s">
        <v>1372</v>
      </c>
      <c r="E810" t="s">
        <v>18</v>
      </c>
      <c r="F810" s="3" t="s">
        <v>1374</v>
      </c>
      <c r="H810" t="str">
        <f>IFERROR(_xlfn.XLOOKUP(F810,Tabelle1!A:A,Tabelle1!B:B),"")</f>
        <v/>
      </c>
      <c r="I810">
        <f t="shared" si="12"/>
        <v>0</v>
      </c>
      <c r="J810">
        <v>0</v>
      </c>
    </row>
    <row r="811" spans="1:10" ht="60" customHeight="1" x14ac:dyDescent="0.2">
      <c r="A811">
        <v>19</v>
      </c>
      <c r="B811" t="s">
        <v>71</v>
      </c>
      <c r="C811" t="s">
        <v>1210</v>
      </c>
      <c r="D811" t="s">
        <v>1372</v>
      </c>
      <c r="E811" t="s">
        <v>20</v>
      </c>
      <c r="F811" s="3" t="s">
        <v>1375</v>
      </c>
      <c r="H811" t="str">
        <f>IFERROR(_xlfn.XLOOKUP(F811,Tabelle1!A:A,Tabelle1!B:B),"")</f>
        <v/>
      </c>
      <c r="I811">
        <f t="shared" si="12"/>
        <v>0</v>
      </c>
      <c r="J811">
        <v>0</v>
      </c>
    </row>
    <row r="812" spans="1:10" ht="60" customHeight="1" x14ac:dyDescent="0.2">
      <c r="A812">
        <v>19</v>
      </c>
      <c r="B812" t="s">
        <v>79</v>
      </c>
      <c r="C812" t="s">
        <v>541</v>
      </c>
      <c r="D812" t="s">
        <v>1376</v>
      </c>
      <c r="E812" t="s">
        <v>16</v>
      </c>
      <c r="F812" s="3" t="s">
        <v>1377</v>
      </c>
      <c r="H812" t="str">
        <f>IFERROR(_xlfn.XLOOKUP(F812,Tabelle1!A:A,Tabelle1!B:B),"")</f>
        <v/>
      </c>
      <c r="I812">
        <f t="shared" si="12"/>
        <v>0</v>
      </c>
      <c r="J812">
        <v>0</v>
      </c>
    </row>
    <row r="813" spans="1:10" ht="60" customHeight="1" x14ac:dyDescent="0.2">
      <c r="A813">
        <v>19</v>
      </c>
      <c r="B813" t="s">
        <v>79</v>
      </c>
      <c r="C813" t="s">
        <v>541</v>
      </c>
      <c r="D813" t="s">
        <v>1376</v>
      </c>
      <c r="E813" t="s">
        <v>18</v>
      </c>
      <c r="F813" s="3" t="s">
        <v>1378</v>
      </c>
      <c r="H813" t="str">
        <f>IFERROR(_xlfn.XLOOKUP(F813,Tabelle1!A:A,Tabelle1!B:B),"")</f>
        <v/>
      </c>
      <c r="I813">
        <f t="shared" si="12"/>
        <v>0</v>
      </c>
      <c r="J813">
        <v>0</v>
      </c>
    </row>
    <row r="814" spans="1:10" ht="60" customHeight="1" x14ac:dyDescent="0.2">
      <c r="A814">
        <v>19</v>
      </c>
      <c r="B814" t="s">
        <v>79</v>
      </c>
      <c r="C814" t="s">
        <v>541</v>
      </c>
      <c r="D814" t="s">
        <v>1376</v>
      </c>
      <c r="E814" t="s">
        <v>20</v>
      </c>
      <c r="F814" s="3" t="s">
        <v>1379</v>
      </c>
      <c r="H814" t="str">
        <f>IFERROR(_xlfn.XLOOKUP(F814,Tabelle1!A:A,Tabelle1!B:B),"")</f>
        <v/>
      </c>
      <c r="I814">
        <f t="shared" si="12"/>
        <v>0</v>
      </c>
      <c r="J814">
        <v>0</v>
      </c>
    </row>
    <row r="815" spans="1:10" ht="60" customHeight="1" x14ac:dyDescent="0.2">
      <c r="A815">
        <v>19</v>
      </c>
      <c r="B815" t="s">
        <v>86</v>
      </c>
      <c r="C815" t="s">
        <v>1380</v>
      </c>
      <c r="D815" t="s">
        <v>1381</v>
      </c>
      <c r="E815" t="s">
        <v>16</v>
      </c>
      <c r="F815" s="3" t="s">
        <v>1382</v>
      </c>
      <c r="H815" t="str">
        <f>IFERROR(_xlfn.XLOOKUP(F815,Tabelle1!A:A,Tabelle1!B:B),"")</f>
        <v/>
      </c>
      <c r="I815">
        <f t="shared" si="12"/>
        <v>0</v>
      </c>
      <c r="J815">
        <v>0</v>
      </c>
    </row>
    <row r="816" spans="1:10" ht="60" customHeight="1" x14ac:dyDescent="0.2">
      <c r="A816">
        <v>19</v>
      </c>
      <c r="B816" t="s">
        <v>86</v>
      </c>
      <c r="C816" t="s">
        <v>1380</v>
      </c>
      <c r="D816" t="s">
        <v>1381</v>
      </c>
      <c r="E816" t="s">
        <v>18</v>
      </c>
      <c r="F816" s="3" t="s">
        <v>1383</v>
      </c>
      <c r="H816" t="str">
        <f>IFERROR(_xlfn.XLOOKUP(F816,Tabelle1!A:A,Tabelle1!B:B),"")</f>
        <v/>
      </c>
      <c r="I816">
        <f t="shared" si="12"/>
        <v>0</v>
      </c>
      <c r="J816">
        <v>0</v>
      </c>
    </row>
    <row r="817" spans="1:10" ht="60" customHeight="1" x14ac:dyDescent="0.2">
      <c r="A817">
        <v>19</v>
      </c>
      <c r="B817" t="s">
        <v>93</v>
      </c>
      <c r="C817" t="s">
        <v>1384</v>
      </c>
      <c r="D817" t="s">
        <v>1385</v>
      </c>
      <c r="E817" t="s">
        <v>16</v>
      </c>
      <c r="F817" s="3" t="s">
        <v>1386</v>
      </c>
      <c r="H817" t="str">
        <f>IFERROR(_xlfn.XLOOKUP(F817,Tabelle1!A:A,Tabelle1!B:B),"")</f>
        <v/>
      </c>
      <c r="I817">
        <f t="shared" si="12"/>
        <v>0</v>
      </c>
      <c r="J817">
        <v>0</v>
      </c>
    </row>
    <row r="818" spans="1:10" ht="60" customHeight="1" x14ac:dyDescent="0.2">
      <c r="A818">
        <v>19</v>
      </c>
      <c r="B818" t="s">
        <v>93</v>
      </c>
      <c r="C818" t="s">
        <v>1384</v>
      </c>
      <c r="D818" t="s">
        <v>1385</v>
      </c>
      <c r="E818" t="s">
        <v>18</v>
      </c>
      <c r="F818" s="3" t="s">
        <v>1387</v>
      </c>
      <c r="H818" t="str">
        <f>IFERROR(_xlfn.XLOOKUP(F818,Tabelle1!A:A,Tabelle1!B:B),"")</f>
        <v/>
      </c>
      <c r="I818">
        <f t="shared" si="12"/>
        <v>0</v>
      </c>
      <c r="J818">
        <v>0</v>
      </c>
    </row>
    <row r="819" spans="1:10" ht="60" customHeight="1" x14ac:dyDescent="0.2">
      <c r="A819">
        <v>19</v>
      </c>
      <c r="B819" t="s">
        <v>93</v>
      </c>
      <c r="C819" t="s">
        <v>1384</v>
      </c>
      <c r="D819" t="s">
        <v>1385</v>
      </c>
      <c r="E819" t="s">
        <v>20</v>
      </c>
      <c r="F819" s="3" t="s">
        <v>1388</v>
      </c>
      <c r="H819" t="str">
        <f>IFERROR(_xlfn.XLOOKUP(F819,Tabelle1!A:A,Tabelle1!B:B),"")</f>
        <v/>
      </c>
      <c r="I819">
        <f t="shared" si="12"/>
        <v>0</v>
      </c>
      <c r="J819">
        <v>0</v>
      </c>
    </row>
    <row r="820" spans="1:10" ht="60" customHeight="1" x14ac:dyDescent="0.2">
      <c r="A820">
        <v>19</v>
      </c>
      <c r="B820" t="s">
        <v>99</v>
      </c>
      <c r="C820" t="s">
        <v>1389</v>
      </c>
      <c r="D820" t="s">
        <v>1390</v>
      </c>
      <c r="E820" t="s">
        <v>16</v>
      </c>
      <c r="F820" s="3" t="s">
        <v>1391</v>
      </c>
      <c r="H820" t="str">
        <f>IFERROR(_xlfn.XLOOKUP(F820,Tabelle1!A:A,Tabelle1!B:B),"")</f>
        <v/>
      </c>
      <c r="I820">
        <f t="shared" si="12"/>
        <v>0</v>
      </c>
      <c r="J820">
        <v>0</v>
      </c>
    </row>
    <row r="821" spans="1:10" ht="60" customHeight="1" x14ac:dyDescent="0.2">
      <c r="A821">
        <v>19</v>
      </c>
      <c r="B821" t="s">
        <v>99</v>
      </c>
      <c r="C821" t="s">
        <v>1389</v>
      </c>
      <c r="D821" t="s">
        <v>1390</v>
      </c>
      <c r="E821" t="s">
        <v>18</v>
      </c>
      <c r="F821" s="3" t="s">
        <v>1392</v>
      </c>
      <c r="H821" t="str">
        <f>IFERROR(_xlfn.XLOOKUP(F821,Tabelle1!A:A,Tabelle1!B:B),"")</f>
        <v/>
      </c>
      <c r="I821">
        <f t="shared" si="12"/>
        <v>0</v>
      </c>
      <c r="J821">
        <v>0</v>
      </c>
    </row>
    <row r="822" spans="1:10" ht="60" customHeight="1" x14ac:dyDescent="0.2">
      <c r="A822">
        <v>19</v>
      </c>
      <c r="B822" t="s">
        <v>99</v>
      </c>
      <c r="C822" t="s">
        <v>1389</v>
      </c>
      <c r="D822" t="s">
        <v>1390</v>
      </c>
      <c r="E822" t="s">
        <v>20</v>
      </c>
      <c r="F822" s="3" t="s">
        <v>1393</v>
      </c>
      <c r="H822" t="str">
        <f>IFERROR(_xlfn.XLOOKUP(F822,Tabelle1!A:A,Tabelle1!B:B),"")</f>
        <v/>
      </c>
      <c r="I822">
        <f t="shared" si="12"/>
        <v>0</v>
      </c>
      <c r="J822">
        <v>0</v>
      </c>
    </row>
    <row r="823" spans="1:10" ht="60" customHeight="1" x14ac:dyDescent="0.2">
      <c r="A823">
        <v>19</v>
      </c>
      <c r="B823" t="s">
        <v>99</v>
      </c>
      <c r="C823" t="s">
        <v>1389</v>
      </c>
      <c r="D823" t="s">
        <v>1390</v>
      </c>
      <c r="E823" t="s">
        <v>43</v>
      </c>
      <c r="F823" s="3" t="s">
        <v>1394</v>
      </c>
      <c r="H823" t="str">
        <f>IFERROR(_xlfn.XLOOKUP(F823,Tabelle1!A:A,Tabelle1!B:B),"")</f>
        <v/>
      </c>
      <c r="I823">
        <f t="shared" si="12"/>
        <v>0</v>
      </c>
      <c r="J823">
        <v>0</v>
      </c>
    </row>
    <row r="824" spans="1:10" ht="60" customHeight="1" x14ac:dyDescent="0.2">
      <c r="A824">
        <v>19</v>
      </c>
      <c r="B824" t="s">
        <v>102</v>
      </c>
      <c r="C824" t="s">
        <v>1395</v>
      </c>
      <c r="D824" t="s">
        <v>1396</v>
      </c>
      <c r="E824" t="s">
        <v>16</v>
      </c>
      <c r="F824" s="3" t="s">
        <v>1397</v>
      </c>
      <c r="H824" t="str">
        <f>IFERROR(_xlfn.XLOOKUP(F824,Tabelle1!A:A,Tabelle1!B:B),"")</f>
        <v/>
      </c>
      <c r="I824">
        <f t="shared" si="12"/>
        <v>0</v>
      </c>
      <c r="J824">
        <v>0</v>
      </c>
    </row>
    <row r="825" spans="1:10" ht="60" customHeight="1" x14ac:dyDescent="0.2">
      <c r="A825">
        <v>19</v>
      </c>
      <c r="B825" t="s">
        <v>102</v>
      </c>
      <c r="C825" t="s">
        <v>1395</v>
      </c>
      <c r="D825" t="s">
        <v>1396</v>
      </c>
      <c r="E825" t="s">
        <v>18</v>
      </c>
      <c r="F825" s="3" t="s">
        <v>1398</v>
      </c>
      <c r="H825" t="str">
        <f>IFERROR(_xlfn.XLOOKUP(F825,Tabelle1!A:A,Tabelle1!B:B),"")</f>
        <v/>
      </c>
      <c r="I825">
        <f t="shared" si="12"/>
        <v>0</v>
      </c>
      <c r="J825">
        <v>0</v>
      </c>
    </row>
    <row r="826" spans="1:10" ht="60" customHeight="1" x14ac:dyDescent="0.2">
      <c r="A826">
        <v>19</v>
      </c>
      <c r="B826" t="s">
        <v>1206</v>
      </c>
      <c r="C826" t="s">
        <v>1399</v>
      </c>
      <c r="D826" t="s">
        <v>1400</v>
      </c>
      <c r="E826" t="s">
        <v>16</v>
      </c>
      <c r="F826" s="3" t="s">
        <v>1401</v>
      </c>
      <c r="H826" t="str">
        <f>IFERROR(_xlfn.XLOOKUP(F826,Tabelle1!A:A,Tabelle1!B:B),"")</f>
        <v/>
      </c>
      <c r="I826">
        <f t="shared" si="12"/>
        <v>0</v>
      </c>
      <c r="J826">
        <v>0</v>
      </c>
    </row>
    <row r="827" spans="1:10" ht="60" customHeight="1" x14ac:dyDescent="0.2">
      <c r="A827">
        <v>19</v>
      </c>
      <c r="B827" t="s">
        <v>1206</v>
      </c>
      <c r="C827" t="s">
        <v>1399</v>
      </c>
      <c r="D827" t="s">
        <v>1400</v>
      </c>
      <c r="E827" t="s">
        <v>18</v>
      </c>
      <c r="F827" s="3" t="s">
        <v>1402</v>
      </c>
      <c r="H827" t="str">
        <f>IFERROR(_xlfn.XLOOKUP(F827,Tabelle1!A:A,Tabelle1!B:B),"")</f>
        <v/>
      </c>
      <c r="I827">
        <f t="shared" si="12"/>
        <v>0</v>
      </c>
      <c r="J827">
        <v>0</v>
      </c>
    </row>
    <row r="828" spans="1:10" ht="60" customHeight="1" x14ac:dyDescent="0.2">
      <c r="A828">
        <v>19</v>
      </c>
      <c r="B828" t="s">
        <v>1206</v>
      </c>
      <c r="C828" t="s">
        <v>1399</v>
      </c>
      <c r="D828" t="s">
        <v>1400</v>
      </c>
      <c r="E828" t="s">
        <v>20</v>
      </c>
      <c r="F828" s="3" t="s">
        <v>1403</v>
      </c>
      <c r="H828" t="str">
        <f>IFERROR(_xlfn.XLOOKUP(F828,Tabelle1!A:A,Tabelle1!B:B),"")</f>
        <v/>
      </c>
      <c r="I828">
        <f t="shared" si="12"/>
        <v>0</v>
      </c>
      <c r="J828">
        <v>0</v>
      </c>
    </row>
    <row r="829" spans="1:10" ht="60" customHeight="1" x14ac:dyDescent="0.2">
      <c r="A829">
        <v>20</v>
      </c>
      <c r="B829" t="s">
        <v>105</v>
      </c>
      <c r="C829" t="s">
        <v>1001</v>
      </c>
      <c r="D829" t="s">
        <v>1002</v>
      </c>
      <c r="E829" t="s">
        <v>9</v>
      </c>
      <c r="F829" s="3" t="s">
        <v>1003</v>
      </c>
      <c r="H829" t="str">
        <f>IFERROR(_xlfn.XLOOKUP(F829,Tabelle1!A:A,Tabelle1!B:B),"")</f>
        <v/>
      </c>
      <c r="I829">
        <f t="shared" si="12"/>
        <v>0</v>
      </c>
      <c r="J829">
        <v>0</v>
      </c>
    </row>
    <row r="830" spans="1:10" ht="60" customHeight="1" x14ac:dyDescent="0.2">
      <c r="A830">
        <v>20</v>
      </c>
      <c r="B830" t="s">
        <v>105</v>
      </c>
      <c r="C830" t="s">
        <v>1001</v>
      </c>
      <c r="D830" t="s">
        <v>1002</v>
      </c>
      <c r="E830" t="s">
        <v>11</v>
      </c>
      <c r="F830" s="3" t="s">
        <v>1004</v>
      </c>
      <c r="H830" t="str">
        <f>IFERROR(_xlfn.XLOOKUP(F830,Tabelle1!A:A,Tabelle1!B:B),"")</f>
        <v/>
      </c>
      <c r="I830">
        <f t="shared" si="12"/>
        <v>0</v>
      </c>
      <c r="J830">
        <v>0</v>
      </c>
    </row>
    <row r="831" spans="1:10" ht="60" customHeight="1" x14ac:dyDescent="0.2">
      <c r="A831">
        <v>20</v>
      </c>
      <c r="B831" t="s">
        <v>123</v>
      </c>
      <c r="C831" t="s">
        <v>1005</v>
      </c>
      <c r="D831" t="s">
        <v>1006</v>
      </c>
      <c r="E831" t="s">
        <v>126</v>
      </c>
      <c r="F831" s="3" t="s">
        <v>1007</v>
      </c>
      <c r="H831" t="str">
        <f>IFERROR(_xlfn.XLOOKUP(F831,Tabelle1!A:A,Tabelle1!B:B),"")</f>
        <v/>
      </c>
      <c r="I831">
        <f t="shared" si="12"/>
        <v>0</v>
      </c>
      <c r="J831">
        <v>0</v>
      </c>
    </row>
    <row r="832" spans="1:10" ht="60" customHeight="1" x14ac:dyDescent="0.2">
      <c r="A832">
        <v>20</v>
      </c>
      <c r="B832" t="s">
        <v>123</v>
      </c>
      <c r="C832" t="s">
        <v>1005</v>
      </c>
      <c r="D832" t="s">
        <v>1006</v>
      </c>
      <c r="E832" t="s">
        <v>128</v>
      </c>
      <c r="F832" s="3" t="s">
        <v>1008</v>
      </c>
      <c r="H832" t="str">
        <f>IFERROR(_xlfn.XLOOKUP(F832,Tabelle1!A:A,Tabelle1!B:B),"")</f>
        <v/>
      </c>
      <c r="I832">
        <f t="shared" si="12"/>
        <v>0</v>
      </c>
      <c r="J832">
        <v>0</v>
      </c>
    </row>
    <row r="833" spans="1:10" ht="60" customHeight="1" x14ac:dyDescent="0.2">
      <c r="A833">
        <v>20</v>
      </c>
      <c r="B833" t="s">
        <v>123</v>
      </c>
      <c r="C833" t="s">
        <v>1005</v>
      </c>
      <c r="D833" t="s">
        <v>1006</v>
      </c>
      <c r="E833" t="s">
        <v>173</v>
      </c>
      <c r="F833" s="3" t="s">
        <v>1009</v>
      </c>
      <c r="H833" t="str">
        <f>IFERROR(_xlfn.XLOOKUP(F833,Tabelle1!A:A,Tabelle1!B:B),"")</f>
        <v/>
      </c>
      <c r="I833">
        <f t="shared" ref="I833:J896" si="13">IF(H833&lt;&gt;"",H833,G833)</f>
        <v>0</v>
      </c>
      <c r="J833">
        <v>0</v>
      </c>
    </row>
    <row r="834" spans="1:10" ht="60" customHeight="1" x14ac:dyDescent="0.2">
      <c r="A834">
        <v>20</v>
      </c>
      <c r="B834" t="s">
        <v>123</v>
      </c>
      <c r="C834" t="s">
        <v>1005</v>
      </c>
      <c r="D834" t="s">
        <v>1006</v>
      </c>
      <c r="E834" t="s">
        <v>175</v>
      </c>
      <c r="F834" s="3" t="s">
        <v>1010</v>
      </c>
      <c r="H834">
        <f>IFERROR(_xlfn.XLOOKUP(F834,Tabelle1!A:A,Tabelle1!B:B),"")</f>
        <v>53</v>
      </c>
      <c r="I834">
        <f t="shared" si="13"/>
        <v>53</v>
      </c>
      <c r="J834">
        <v>53</v>
      </c>
    </row>
    <row r="835" spans="1:10" ht="60" customHeight="1" x14ac:dyDescent="0.2">
      <c r="A835">
        <v>20</v>
      </c>
      <c r="B835" t="s">
        <v>123</v>
      </c>
      <c r="C835" t="s">
        <v>1005</v>
      </c>
      <c r="D835" t="s">
        <v>1006</v>
      </c>
      <c r="E835" t="s">
        <v>177</v>
      </c>
      <c r="F835" s="3" t="s">
        <v>1011</v>
      </c>
      <c r="H835" t="str">
        <f>IFERROR(_xlfn.XLOOKUP(F835,Tabelle1!A:A,Tabelle1!B:B),"")</f>
        <v/>
      </c>
      <c r="I835">
        <f t="shared" si="13"/>
        <v>0</v>
      </c>
      <c r="J835">
        <v>0</v>
      </c>
    </row>
    <row r="836" spans="1:10" ht="60" customHeight="1" x14ac:dyDescent="0.2">
      <c r="A836">
        <v>20</v>
      </c>
      <c r="B836" t="s">
        <v>130</v>
      </c>
      <c r="C836" t="s">
        <v>1012</v>
      </c>
      <c r="D836" t="s">
        <v>1013</v>
      </c>
      <c r="E836" t="s">
        <v>133</v>
      </c>
      <c r="F836" s="3" t="s">
        <v>1014</v>
      </c>
      <c r="H836" t="str">
        <f>IFERROR(_xlfn.XLOOKUP(F836,Tabelle1!A:A,Tabelle1!B:B),"")</f>
        <v/>
      </c>
      <c r="I836">
        <f t="shared" si="13"/>
        <v>0</v>
      </c>
      <c r="J836">
        <v>0</v>
      </c>
    </row>
    <row r="837" spans="1:10" ht="60" customHeight="1" x14ac:dyDescent="0.2">
      <c r="A837">
        <v>20</v>
      </c>
      <c r="B837" t="s">
        <v>130</v>
      </c>
      <c r="C837" t="s">
        <v>1012</v>
      </c>
      <c r="D837" t="s">
        <v>1013</v>
      </c>
      <c r="E837" t="s">
        <v>186</v>
      </c>
      <c r="F837" s="3" t="s">
        <v>1015</v>
      </c>
      <c r="H837" t="str">
        <f>IFERROR(_xlfn.XLOOKUP(F837,Tabelle1!A:A,Tabelle1!B:B),"")</f>
        <v/>
      </c>
      <c r="I837">
        <f t="shared" si="13"/>
        <v>0</v>
      </c>
      <c r="J837">
        <v>0</v>
      </c>
    </row>
    <row r="838" spans="1:10" ht="60" customHeight="1" x14ac:dyDescent="0.2">
      <c r="A838">
        <v>20</v>
      </c>
      <c r="B838" t="s">
        <v>130</v>
      </c>
      <c r="C838" t="s">
        <v>1012</v>
      </c>
      <c r="D838" t="s">
        <v>1013</v>
      </c>
      <c r="E838" t="s">
        <v>188</v>
      </c>
      <c r="F838" s="3" t="s">
        <v>1016</v>
      </c>
      <c r="H838" t="str">
        <f>IFERROR(_xlfn.XLOOKUP(F838,Tabelle1!A:A,Tabelle1!B:B),"")</f>
        <v/>
      </c>
      <c r="I838">
        <f t="shared" si="13"/>
        <v>0</v>
      </c>
      <c r="J838">
        <v>0</v>
      </c>
    </row>
    <row r="839" spans="1:10" ht="60" customHeight="1" x14ac:dyDescent="0.2">
      <c r="A839">
        <v>20</v>
      </c>
      <c r="B839" t="s">
        <v>130</v>
      </c>
      <c r="C839" t="s">
        <v>1012</v>
      </c>
      <c r="D839" t="s">
        <v>1013</v>
      </c>
      <c r="E839" t="s">
        <v>190</v>
      </c>
      <c r="F839" s="3" t="s">
        <v>1017</v>
      </c>
      <c r="H839" t="str">
        <f>IFERROR(_xlfn.XLOOKUP(F839,Tabelle1!A:A,Tabelle1!B:B),"")</f>
        <v/>
      </c>
      <c r="I839">
        <f t="shared" si="13"/>
        <v>0</v>
      </c>
      <c r="J839">
        <v>0</v>
      </c>
    </row>
    <row r="840" spans="1:10" ht="60" customHeight="1" x14ac:dyDescent="0.2">
      <c r="A840">
        <v>20</v>
      </c>
      <c r="B840" t="s">
        <v>130</v>
      </c>
      <c r="C840" t="s">
        <v>1012</v>
      </c>
      <c r="D840" t="s">
        <v>1013</v>
      </c>
      <c r="E840" t="s">
        <v>192</v>
      </c>
      <c r="F840" s="3" t="s">
        <v>1018</v>
      </c>
      <c r="H840" t="str">
        <f>IFERROR(_xlfn.XLOOKUP(F840,Tabelle1!A:A,Tabelle1!B:B),"")</f>
        <v/>
      </c>
      <c r="I840">
        <f t="shared" si="13"/>
        <v>0</v>
      </c>
      <c r="J840">
        <v>0</v>
      </c>
    </row>
    <row r="841" spans="1:10" ht="60" customHeight="1" x14ac:dyDescent="0.2">
      <c r="A841">
        <v>20</v>
      </c>
      <c r="B841" t="s">
        <v>130</v>
      </c>
      <c r="C841" t="s">
        <v>1012</v>
      </c>
      <c r="D841" t="s">
        <v>1013</v>
      </c>
      <c r="E841" t="s">
        <v>1019</v>
      </c>
      <c r="F841" s="3" t="s">
        <v>1020</v>
      </c>
      <c r="H841" t="str">
        <f>IFERROR(_xlfn.XLOOKUP(F841,Tabelle1!A:A,Tabelle1!B:B),"")</f>
        <v/>
      </c>
      <c r="I841">
        <f t="shared" si="13"/>
        <v>0</v>
      </c>
      <c r="J841">
        <v>0</v>
      </c>
    </row>
    <row r="842" spans="1:10" ht="60" customHeight="1" x14ac:dyDescent="0.2">
      <c r="A842">
        <v>20</v>
      </c>
      <c r="B842" t="s">
        <v>130</v>
      </c>
      <c r="C842" t="s">
        <v>1012</v>
      </c>
      <c r="D842" t="s">
        <v>1013</v>
      </c>
      <c r="E842" t="s">
        <v>1021</v>
      </c>
      <c r="F842" s="3" t="s">
        <v>1022</v>
      </c>
      <c r="H842" t="str">
        <f>IFERROR(_xlfn.XLOOKUP(F842,Tabelle1!A:A,Tabelle1!B:B),"")</f>
        <v/>
      </c>
      <c r="I842">
        <f t="shared" si="13"/>
        <v>0</v>
      </c>
      <c r="J842">
        <v>0</v>
      </c>
    </row>
    <row r="843" spans="1:10" ht="60" customHeight="1" x14ac:dyDescent="0.2">
      <c r="A843">
        <v>20</v>
      </c>
      <c r="B843" t="s">
        <v>130</v>
      </c>
      <c r="C843" t="s">
        <v>1012</v>
      </c>
      <c r="D843" t="s">
        <v>1013</v>
      </c>
      <c r="E843" t="s">
        <v>1023</v>
      </c>
      <c r="F843" s="3" t="s">
        <v>1024</v>
      </c>
      <c r="H843" t="str">
        <f>IFERROR(_xlfn.XLOOKUP(F843,Tabelle1!A:A,Tabelle1!B:B),"")</f>
        <v/>
      </c>
      <c r="I843">
        <f t="shared" si="13"/>
        <v>0</v>
      </c>
      <c r="J843">
        <v>0</v>
      </c>
    </row>
    <row r="844" spans="1:10" ht="60" customHeight="1" x14ac:dyDescent="0.2">
      <c r="A844">
        <v>20</v>
      </c>
      <c r="B844" t="s">
        <v>130</v>
      </c>
      <c r="C844" t="s">
        <v>1012</v>
      </c>
      <c r="D844" t="s">
        <v>1013</v>
      </c>
      <c r="E844" t="s">
        <v>1025</v>
      </c>
      <c r="F844" s="3" t="s">
        <v>1026</v>
      </c>
      <c r="H844" t="str">
        <f>IFERROR(_xlfn.XLOOKUP(F844,Tabelle1!A:A,Tabelle1!B:B),"")</f>
        <v/>
      </c>
      <c r="I844">
        <f t="shared" si="13"/>
        <v>0</v>
      </c>
      <c r="J844">
        <v>0</v>
      </c>
    </row>
    <row r="845" spans="1:10" ht="60" customHeight="1" x14ac:dyDescent="0.2">
      <c r="A845">
        <v>20</v>
      </c>
      <c r="B845" t="s">
        <v>135</v>
      </c>
      <c r="C845" t="s">
        <v>1027</v>
      </c>
      <c r="D845" t="s">
        <v>1028</v>
      </c>
      <c r="E845" t="s">
        <v>138</v>
      </c>
      <c r="F845" s="3" t="s">
        <v>1029</v>
      </c>
      <c r="H845" t="str">
        <f>IFERROR(_xlfn.XLOOKUP(F845,Tabelle1!A:A,Tabelle1!B:B),"")</f>
        <v/>
      </c>
      <c r="I845">
        <f t="shared" si="13"/>
        <v>0</v>
      </c>
      <c r="J845">
        <v>0</v>
      </c>
    </row>
    <row r="846" spans="1:10" ht="60" customHeight="1" x14ac:dyDescent="0.2">
      <c r="A846">
        <v>20</v>
      </c>
      <c r="B846" t="s">
        <v>135</v>
      </c>
      <c r="C846" t="s">
        <v>1027</v>
      </c>
      <c r="D846" t="s">
        <v>1028</v>
      </c>
      <c r="E846" t="s">
        <v>140</v>
      </c>
      <c r="F846" s="3" t="s">
        <v>1030</v>
      </c>
      <c r="H846" t="str">
        <f>IFERROR(_xlfn.XLOOKUP(F846,Tabelle1!A:A,Tabelle1!B:B),"")</f>
        <v/>
      </c>
      <c r="I846">
        <f t="shared" si="13"/>
        <v>0</v>
      </c>
      <c r="J846">
        <v>0</v>
      </c>
    </row>
    <row r="847" spans="1:10" ht="60" customHeight="1" x14ac:dyDescent="0.2">
      <c r="A847">
        <v>20</v>
      </c>
      <c r="B847" t="s">
        <v>135</v>
      </c>
      <c r="C847" t="s">
        <v>1027</v>
      </c>
      <c r="D847" t="s">
        <v>1028</v>
      </c>
      <c r="E847" t="s">
        <v>142</v>
      </c>
      <c r="F847" s="3" t="s">
        <v>1031</v>
      </c>
      <c r="H847" t="str">
        <f>IFERROR(_xlfn.XLOOKUP(F847,Tabelle1!A:A,Tabelle1!B:B),"")</f>
        <v/>
      </c>
      <c r="I847">
        <f t="shared" si="13"/>
        <v>0</v>
      </c>
      <c r="J847">
        <v>0</v>
      </c>
    </row>
    <row r="848" spans="1:10" ht="60" customHeight="1" x14ac:dyDescent="0.2">
      <c r="A848">
        <v>20</v>
      </c>
      <c r="B848" t="s">
        <v>135</v>
      </c>
      <c r="C848" t="s">
        <v>1027</v>
      </c>
      <c r="D848" t="s">
        <v>1028</v>
      </c>
      <c r="E848" t="s">
        <v>144</v>
      </c>
      <c r="F848" s="3" t="s">
        <v>1032</v>
      </c>
      <c r="H848" t="str">
        <f>IFERROR(_xlfn.XLOOKUP(F848,Tabelle1!A:A,Tabelle1!B:B),"")</f>
        <v/>
      </c>
      <c r="I848">
        <f t="shared" si="13"/>
        <v>0</v>
      </c>
      <c r="J848">
        <v>0</v>
      </c>
    </row>
    <row r="849" spans="1:10" ht="60" customHeight="1" x14ac:dyDescent="0.2">
      <c r="A849">
        <v>20</v>
      </c>
      <c r="B849" t="s">
        <v>135</v>
      </c>
      <c r="C849" t="s">
        <v>1027</v>
      </c>
      <c r="D849" t="s">
        <v>1028</v>
      </c>
      <c r="E849" t="s">
        <v>146</v>
      </c>
      <c r="F849" s="3" t="s">
        <v>1033</v>
      </c>
      <c r="H849" t="str">
        <f>IFERROR(_xlfn.XLOOKUP(F849,Tabelle1!A:A,Tabelle1!B:B),"")</f>
        <v/>
      </c>
      <c r="I849">
        <f t="shared" si="13"/>
        <v>0</v>
      </c>
      <c r="J849">
        <v>0</v>
      </c>
    </row>
    <row r="850" spans="1:10" ht="60" customHeight="1" x14ac:dyDescent="0.2">
      <c r="A850">
        <v>20</v>
      </c>
      <c r="B850" t="s">
        <v>148</v>
      </c>
      <c r="C850" t="s">
        <v>1034</v>
      </c>
      <c r="D850" t="s">
        <v>1035</v>
      </c>
      <c r="E850" t="s">
        <v>151</v>
      </c>
      <c r="F850" s="3" t="s">
        <v>1036</v>
      </c>
      <c r="H850" t="str">
        <f>IFERROR(_xlfn.XLOOKUP(F850,Tabelle1!A:A,Tabelle1!B:B),"")</f>
        <v/>
      </c>
      <c r="I850">
        <f t="shared" si="13"/>
        <v>0</v>
      </c>
      <c r="J850">
        <v>0</v>
      </c>
    </row>
    <row r="851" spans="1:10" ht="60" customHeight="1" x14ac:dyDescent="0.2">
      <c r="A851">
        <v>20</v>
      </c>
      <c r="B851" t="s">
        <v>148</v>
      </c>
      <c r="C851" t="s">
        <v>1034</v>
      </c>
      <c r="D851" t="s">
        <v>1035</v>
      </c>
      <c r="E851" t="s">
        <v>153</v>
      </c>
      <c r="F851" s="3" t="s">
        <v>1037</v>
      </c>
      <c r="H851" t="str">
        <f>IFERROR(_xlfn.XLOOKUP(F851,Tabelle1!A:A,Tabelle1!B:B),"")</f>
        <v/>
      </c>
      <c r="I851">
        <f t="shared" si="13"/>
        <v>0</v>
      </c>
      <c r="J851">
        <v>0</v>
      </c>
    </row>
    <row r="852" spans="1:10" ht="60" customHeight="1" x14ac:dyDescent="0.2">
      <c r="A852">
        <v>20</v>
      </c>
      <c r="B852" t="s">
        <v>148</v>
      </c>
      <c r="C852" t="s">
        <v>1034</v>
      </c>
      <c r="D852" t="s">
        <v>1035</v>
      </c>
      <c r="E852" t="s">
        <v>317</v>
      </c>
      <c r="F852" s="3" t="s">
        <v>1038</v>
      </c>
      <c r="H852" t="str">
        <f>IFERROR(_xlfn.XLOOKUP(F852,Tabelle1!A:A,Tabelle1!B:B),"")</f>
        <v/>
      </c>
      <c r="I852">
        <f t="shared" si="13"/>
        <v>0</v>
      </c>
      <c r="J852">
        <v>0</v>
      </c>
    </row>
    <row r="853" spans="1:10" ht="60" customHeight="1" x14ac:dyDescent="0.2">
      <c r="A853">
        <v>20</v>
      </c>
      <c r="B853" t="s">
        <v>148</v>
      </c>
      <c r="C853" t="s">
        <v>1034</v>
      </c>
      <c r="D853" t="s">
        <v>1035</v>
      </c>
      <c r="E853" t="s">
        <v>319</v>
      </c>
      <c r="F853" s="3" t="s">
        <v>1039</v>
      </c>
      <c r="H853" t="str">
        <f>IFERROR(_xlfn.XLOOKUP(F853,Tabelle1!A:A,Tabelle1!B:B),"")</f>
        <v/>
      </c>
      <c r="I853">
        <f t="shared" si="13"/>
        <v>0</v>
      </c>
      <c r="J853">
        <v>0</v>
      </c>
    </row>
    <row r="854" spans="1:10" ht="60" customHeight="1" x14ac:dyDescent="0.2">
      <c r="A854">
        <v>20</v>
      </c>
      <c r="B854" t="s">
        <v>148</v>
      </c>
      <c r="C854" t="s">
        <v>1034</v>
      </c>
      <c r="D854" t="s">
        <v>1035</v>
      </c>
      <c r="E854" t="s">
        <v>822</v>
      </c>
      <c r="F854" s="3" t="s">
        <v>1040</v>
      </c>
      <c r="H854" t="str">
        <f>IFERROR(_xlfn.XLOOKUP(F854,Tabelle1!A:A,Tabelle1!B:B),"")</f>
        <v/>
      </c>
      <c r="I854">
        <f t="shared" si="13"/>
        <v>0</v>
      </c>
      <c r="J854">
        <v>0</v>
      </c>
    </row>
    <row r="855" spans="1:10" ht="60" customHeight="1" x14ac:dyDescent="0.2">
      <c r="A855">
        <v>20</v>
      </c>
      <c r="B855" t="s">
        <v>148</v>
      </c>
      <c r="C855" t="s">
        <v>1034</v>
      </c>
      <c r="D855" t="s">
        <v>1035</v>
      </c>
      <c r="E855" t="s">
        <v>961</v>
      </c>
      <c r="F855" s="3" t="s">
        <v>1041</v>
      </c>
      <c r="H855" t="str">
        <f>IFERROR(_xlfn.XLOOKUP(F855,Tabelle1!A:A,Tabelle1!B:B),"")</f>
        <v/>
      </c>
      <c r="I855">
        <f t="shared" si="13"/>
        <v>0</v>
      </c>
      <c r="J855">
        <v>0</v>
      </c>
    </row>
    <row r="856" spans="1:10" ht="60" customHeight="1" x14ac:dyDescent="0.2">
      <c r="A856">
        <v>20</v>
      </c>
      <c r="B856" t="s">
        <v>148</v>
      </c>
      <c r="C856" t="s">
        <v>1034</v>
      </c>
      <c r="D856" t="s">
        <v>1035</v>
      </c>
      <c r="E856" t="s">
        <v>963</v>
      </c>
      <c r="F856" s="3" t="s">
        <v>1042</v>
      </c>
      <c r="H856" t="str">
        <f>IFERROR(_xlfn.XLOOKUP(F856,Tabelle1!A:A,Tabelle1!B:B),"")</f>
        <v/>
      </c>
      <c r="I856">
        <f t="shared" si="13"/>
        <v>0</v>
      </c>
      <c r="J856">
        <v>0</v>
      </c>
    </row>
    <row r="857" spans="1:10" ht="60" customHeight="1" x14ac:dyDescent="0.2">
      <c r="A857">
        <v>20</v>
      </c>
      <c r="B857" t="s">
        <v>148</v>
      </c>
      <c r="C857" t="s">
        <v>1034</v>
      </c>
      <c r="D857" t="s">
        <v>1035</v>
      </c>
      <c r="E857" t="s">
        <v>1043</v>
      </c>
      <c r="F857" s="3" t="s">
        <v>1044</v>
      </c>
      <c r="H857" t="str">
        <f>IFERROR(_xlfn.XLOOKUP(F857,Tabelle1!A:A,Tabelle1!B:B),"")</f>
        <v/>
      </c>
      <c r="I857">
        <f t="shared" si="13"/>
        <v>0</v>
      </c>
      <c r="J857">
        <v>0</v>
      </c>
    </row>
    <row r="858" spans="1:10" ht="60" customHeight="1" x14ac:dyDescent="0.2">
      <c r="A858">
        <v>20</v>
      </c>
      <c r="B858" t="s">
        <v>155</v>
      </c>
      <c r="C858" t="s">
        <v>59</v>
      </c>
      <c r="D858" t="s">
        <v>1045</v>
      </c>
      <c r="E858" t="s">
        <v>206</v>
      </c>
      <c r="F858" s="3" t="s">
        <v>1046</v>
      </c>
      <c r="H858" t="str">
        <f>IFERROR(_xlfn.XLOOKUP(F858,Tabelle1!A:A,Tabelle1!B:B),"")</f>
        <v/>
      </c>
      <c r="I858">
        <f t="shared" si="13"/>
        <v>0</v>
      </c>
      <c r="J858">
        <v>0</v>
      </c>
    </row>
    <row r="859" spans="1:10" ht="60" customHeight="1" x14ac:dyDescent="0.2">
      <c r="A859">
        <v>20</v>
      </c>
      <c r="B859" t="s">
        <v>155</v>
      </c>
      <c r="C859" t="s">
        <v>59</v>
      </c>
      <c r="D859" t="s">
        <v>1045</v>
      </c>
      <c r="E859" t="s">
        <v>208</v>
      </c>
      <c r="F859" s="3" t="s">
        <v>1047</v>
      </c>
      <c r="H859" t="str">
        <f>IFERROR(_xlfn.XLOOKUP(F859,Tabelle1!A:A,Tabelle1!B:B),"")</f>
        <v/>
      </c>
      <c r="I859">
        <f t="shared" si="13"/>
        <v>0</v>
      </c>
      <c r="J859">
        <v>0</v>
      </c>
    </row>
    <row r="860" spans="1:10" ht="60" customHeight="1" x14ac:dyDescent="0.2">
      <c r="A860">
        <v>20</v>
      </c>
      <c r="B860" t="s">
        <v>155</v>
      </c>
      <c r="C860" t="s">
        <v>59</v>
      </c>
      <c r="D860" t="s">
        <v>1045</v>
      </c>
      <c r="E860" t="s">
        <v>210</v>
      </c>
      <c r="F860" s="3" t="s">
        <v>1048</v>
      </c>
      <c r="H860" t="str">
        <f>IFERROR(_xlfn.XLOOKUP(F860,Tabelle1!A:A,Tabelle1!B:B),"")</f>
        <v/>
      </c>
      <c r="I860">
        <f t="shared" si="13"/>
        <v>0</v>
      </c>
      <c r="J860">
        <v>0</v>
      </c>
    </row>
    <row r="861" spans="1:10" ht="60" customHeight="1" x14ac:dyDescent="0.2">
      <c r="A861">
        <v>20</v>
      </c>
      <c r="B861" t="s">
        <v>155</v>
      </c>
      <c r="C861" t="s">
        <v>59</v>
      </c>
      <c r="D861" t="s">
        <v>1045</v>
      </c>
      <c r="E861" t="s">
        <v>212</v>
      </c>
      <c r="F861" s="3" t="s">
        <v>1049</v>
      </c>
      <c r="H861" t="str">
        <f>IFERROR(_xlfn.XLOOKUP(F861,Tabelle1!A:A,Tabelle1!B:B),"")</f>
        <v/>
      </c>
      <c r="I861">
        <f t="shared" si="13"/>
        <v>0</v>
      </c>
      <c r="J861">
        <v>0</v>
      </c>
    </row>
    <row r="862" spans="1:10" ht="60" customHeight="1" x14ac:dyDescent="0.2">
      <c r="A862">
        <v>20</v>
      </c>
      <c r="B862" t="s">
        <v>155</v>
      </c>
      <c r="C862" t="s">
        <v>59</v>
      </c>
      <c r="D862" t="s">
        <v>1045</v>
      </c>
      <c r="E862" t="s">
        <v>830</v>
      </c>
      <c r="F862" s="3" t="s">
        <v>1050</v>
      </c>
      <c r="H862" t="str">
        <f>IFERROR(_xlfn.XLOOKUP(F862,Tabelle1!A:A,Tabelle1!B:B),"")</f>
        <v/>
      </c>
      <c r="I862">
        <f t="shared" si="13"/>
        <v>0</v>
      </c>
      <c r="J862">
        <v>0</v>
      </c>
    </row>
    <row r="863" spans="1:10" ht="60" customHeight="1" x14ac:dyDescent="0.2">
      <c r="A863">
        <v>20</v>
      </c>
      <c r="B863" t="s">
        <v>155</v>
      </c>
      <c r="C863" t="s">
        <v>59</v>
      </c>
      <c r="D863" t="s">
        <v>1045</v>
      </c>
      <c r="E863" t="s">
        <v>1051</v>
      </c>
      <c r="F863" s="3" t="s">
        <v>1052</v>
      </c>
      <c r="H863" t="str">
        <f>IFERROR(_xlfn.XLOOKUP(F863,Tabelle1!A:A,Tabelle1!B:B),"")</f>
        <v/>
      </c>
      <c r="I863">
        <f t="shared" si="13"/>
        <v>0</v>
      </c>
      <c r="J863">
        <v>0</v>
      </c>
    </row>
    <row r="864" spans="1:10" ht="60" customHeight="1" x14ac:dyDescent="0.2">
      <c r="A864">
        <v>20</v>
      </c>
      <c r="B864" t="s">
        <v>214</v>
      </c>
      <c r="C864" t="s">
        <v>1053</v>
      </c>
      <c r="D864" t="s">
        <v>1054</v>
      </c>
      <c r="E864" t="s">
        <v>217</v>
      </c>
      <c r="F864" s="3" t="s">
        <v>1055</v>
      </c>
      <c r="H864" t="str">
        <f>IFERROR(_xlfn.XLOOKUP(F864,Tabelle1!A:A,Tabelle1!B:B),"")</f>
        <v/>
      </c>
      <c r="I864">
        <f t="shared" si="13"/>
        <v>0</v>
      </c>
      <c r="J864">
        <v>0</v>
      </c>
    </row>
    <row r="865" spans="1:10" ht="60" customHeight="1" x14ac:dyDescent="0.2">
      <c r="A865">
        <v>20</v>
      </c>
      <c r="B865" t="s">
        <v>214</v>
      </c>
      <c r="C865" t="s">
        <v>1053</v>
      </c>
      <c r="D865" t="s">
        <v>1054</v>
      </c>
      <c r="E865" t="s">
        <v>219</v>
      </c>
      <c r="F865" s="3" t="s">
        <v>1056</v>
      </c>
      <c r="H865" t="str">
        <f>IFERROR(_xlfn.XLOOKUP(F865,Tabelle1!A:A,Tabelle1!B:B),"")</f>
        <v/>
      </c>
      <c r="I865">
        <f t="shared" si="13"/>
        <v>0</v>
      </c>
      <c r="J865">
        <v>0</v>
      </c>
    </row>
    <row r="866" spans="1:10" ht="60" customHeight="1" x14ac:dyDescent="0.2">
      <c r="A866">
        <v>20</v>
      </c>
      <c r="B866" t="s">
        <v>214</v>
      </c>
      <c r="C866" t="s">
        <v>1053</v>
      </c>
      <c r="D866" t="s">
        <v>1054</v>
      </c>
      <c r="E866" t="s">
        <v>449</v>
      </c>
      <c r="F866" s="3" t="s">
        <v>1057</v>
      </c>
      <c r="G866">
        <v>4</v>
      </c>
      <c r="H866" t="str">
        <f>IFERROR(_xlfn.XLOOKUP(F866,Tabelle1!A:A,Tabelle1!B:B),"")</f>
        <v/>
      </c>
      <c r="I866">
        <f t="shared" si="13"/>
        <v>4</v>
      </c>
      <c r="J866">
        <v>4</v>
      </c>
    </row>
    <row r="867" spans="1:10" ht="60" customHeight="1" x14ac:dyDescent="0.2">
      <c r="A867">
        <v>20</v>
      </c>
      <c r="B867" t="s">
        <v>214</v>
      </c>
      <c r="C867" t="s">
        <v>1053</v>
      </c>
      <c r="D867" t="s">
        <v>1054</v>
      </c>
      <c r="E867" t="s">
        <v>451</v>
      </c>
      <c r="F867" s="3" t="s">
        <v>1058</v>
      </c>
      <c r="H867" t="str">
        <f>IFERROR(_xlfn.XLOOKUP(F867,Tabelle1!A:A,Tabelle1!B:B),"")</f>
        <v/>
      </c>
      <c r="I867">
        <f t="shared" si="13"/>
        <v>0</v>
      </c>
      <c r="J867">
        <v>0</v>
      </c>
    </row>
    <row r="868" spans="1:10" ht="60" customHeight="1" x14ac:dyDescent="0.2">
      <c r="A868">
        <v>20</v>
      </c>
      <c r="B868" t="s">
        <v>221</v>
      </c>
      <c r="C868" t="s">
        <v>1059</v>
      </c>
      <c r="D868" t="s">
        <v>1060</v>
      </c>
      <c r="E868" t="s">
        <v>329</v>
      </c>
      <c r="F868" s="3" t="s">
        <v>1061</v>
      </c>
      <c r="H868" t="str">
        <f>IFERROR(_xlfn.XLOOKUP(F868,Tabelle1!A:A,Tabelle1!B:B),"")</f>
        <v/>
      </c>
      <c r="I868">
        <f t="shared" si="13"/>
        <v>0</v>
      </c>
      <c r="J868">
        <v>0</v>
      </c>
    </row>
    <row r="869" spans="1:10" ht="60" customHeight="1" x14ac:dyDescent="0.2">
      <c r="A869">
        <v>20</v>
      </c>
      <c r="B869" t="s">
        <v>221</v>
      </c>
      <c r="C869" t="s">
        <v>1059</v>
      </c>
      <c r="D869" t="s">
        <v>1060</v>
      </c>
      <c r="E869" t="s">
        <v>331</v>
      </c>
      <c r="F869" s="3" t="s">
        <v>1062</v>
      </c>
      <c r="H869" t="str">
        <f>IFERROR(_xlfn.XLOOKUP(F869,Tabelle1!A:A,Tabelle1!B:B),"")</f>
        <v/>
      </c>
      <c r="I869">
        <f t="shared" si="13"/>
        <v>0</v>
      </c>
      <c r="J869">
        <v>0</v>
      </c>
    </row>
    <row r="870" spans="1:10" ht="60" customHeight="1" x14ac:dyDescent="0.2">
      <c r="A870">
        <v>20</v>
      </c>
      <c r="B870" t="s">
        <v>224</v>
      </c>
      <c r="C870" t="s">
        <v>708</v>
      </c>
      <c r="D870" t="s">
        <v>1063</v>
      </c>
      <c r="E870" t="s">
        <v>227</v>
      </c>
      <c r="F870" s="3" t="s">
        <v>1064</v>
      </c>
      <c r="H870" t="str">
        <f>IFERROR(_xlfn.XLOOKUP(F870,Tabelle1!A:A,Tabelle1!B:B),"")</f>
        <v/>
      </c>
      <c r="I870">
        <f t="shared" si="13"/>
        <v>0</v>
      </c>
      <c r="J870">
        <v>0</v>
      </c>
    </row>
    <row r="871" spans="1:10" ht="60" customHeight="1" x14ac:dyDescent="0.2">
      <c r="A871">
        <v>20</v>
      </c>
      <c r="B871" t="s">
        <v>224</v>
      </c>
      <c r="C871" t="s">
        <v>708</v>
      </c>
      <c r="D871" t="s">
        <v>1063</v>
      </c>
      <c r="E871" t="s">
        <v>229</v>
      </c>
      <c r="F871" s="3" t="s">
        <v>1065</v>
      </c>
      <c r="H871" t="str">
        <f>IFERROR(_xlfn.XLOOKUP(F871,Tabelle1!A:A,Tabelle1!B:B),"")</f>
        <v/>
      </c>
      <c r="I871">
        <f t="shared" si="13"/>
        <v>0</v>
      </c>
      <c r="J871">
        <v>0</v>
      </c>
    </row>
    <row r="872" spans="1:10" ht="60" customHeight="1" x14ac:dyDescent="0.2">
      <c r="A872">
        <v>20</v>
      </c>
      <c r="B872" t="s">
        <v>224</v>
      </c>
      <c r="C872" t="s">
        <v>708</v>
      </c>
      <c r="D872" t="s">
        <v>1063</v>
      </c>
      <c r="E872" t="s">
        <v>231</v>
      </c>
      <c r="F872" s="3" t="s">
        <v>1066</v>
      </c>
      <c r="H872" t="str">
        <f>IFERROR(_xlfn.XLOOKUP(F872,Tabelle1!A:A,Tabelle1!B:B),"")</f>
        <v/>
      </c>
      <c r="I872">
        <f t="shared" si="13"/>
        <v>0</v>
      </c>
      <c r="J872">
        <v>0</v>
      </c>
    </row>
    <row r="873" spans="1:10" ht="60" customHeight="1" x14ac:dyDescent="0.2">
      <c r="A873">
        <v>20</v>
      </c>
      <c r="B873" t="s">
        <v>224</v>
      </c>
      <c r="C873" t="s">
        <v>708</v>
      </c>
      <c r="D873" t="s">
        <v>1063</v>
      </c>
      <c r="E873" t="s">
        <v>459</v>
      </c>
      <c r="F873" s="3" t="s">
        <v>1067</v>
      </c>
      <c r="H873" t="str">
        <f>IFERROR(_xlfn.XLOOKUP(F873,Tabelle1!A:A,Tabelle1!B:B),"")</f>
        <v/>
      </c>
      <c r="I873">
        <f t="shared" si="13"/>
        <v>0</v>
      </c>
      <c r="J873">
        <v>0</v>
      </c>
    </row>
    <row r="874" spans="1:10" ht="60" customHeight="1" x14ac:dyDescent="0.2">
      <c r="A874">
        <v>20</v>
      </c>
      <c r="B874" t="s">
        <v>233</v>
      </c>
      <c r="C874" t="s">
        <v>541</v>
      </c>
      <c r="D874" t="s">
        <v>1068</v>
      </c>
      <c r="E874" t="s">
        <v>236</v>
      </c>
      <c r="F874" s="3" t="s">
        <v>1069</v>
      </c>
      <c r="H874" t="str">
        <f>IFERROR(_xlfn.XLOOKUP(F874,Tabelle1!A:A,Tabelle1!B:B),"")</f>
        <v/>
      </c>
      <c r="I874">
        <f t="shared" si="13"/>
        <v>0</v>
      </c>
      <c r="J874">
        <v>0</v>
      </c>
    </row>
    <row r="875" spans="1:10" ht="60" customHeight="1" x14ac:dyDescent="0.2">
      <c r="A875">
        <v>20</v>
      </c>
      <c r="B875" t="s">
        <v>233</v>
      </c>
      <c r="C875" t="s">
        <v>541</v>
      </c>
      <c r="D875" t="s">
        <v>1068</v>
      </c>
      <c r="E875" t="s">
        <v>238</v>
      </c>
      <c r="F875" s="3" t="s">
        <v>1070</v>
      </c>
      <c r="H875" t="str">
        <f>IFERROR(_xlfn.XLOOKUP(F875,Tabelle1!A:A,Tabelle1!B:B),"")</f>
        <v/>
      </c>
      <c r="I875">
        <f t="shared" si="13"/>
        <v>0</v>
      </c>
      <c r="J875">
        <v>0</v>
      </c>
    </row>
    <row r="876" spans="1:10" ht="60" customHeight="1" x14ac:dyDescent="0.2">
      <c r="A876">
        <v>20</v>
      </c>
      <c r="B876" t="s">
        <v>233</v>
      </c>
      <c r="C876" t="s">
        <v>541</v>
      </c>
      <c r="D876" t="s">
        <v>1068</v>
      </c>
      <c r="E876" t="s">
        <v>344</v>
      </c>
      <c r="F876" s="3" t="s">
        <v>1071</v>
      </c>
      <c r="H876" t="str">
        <f>IFERROR(_xlfn.XLOOKUP(F876,Tabelle1!A:A,Tabelle1!B:B),"")</f>
        <v/>
      </c>
      <c r="I876">
        <f t="shared" si="13"/>
        <v>0</v>
      </c>
      <c r="J876">
        <v>0</v>
      </c>
    </row>
    <row r="877" spans="1:10" ht="60" customHeight="1" x14ac:dyDescent="0.2">
      <c r="A877">
        <v>20</v>
      </c>
      <c r="B877" t="s">
        <v>233</v>
      </c>
      <c r="C877" t="s">
        <v>541</v>
      </c>
      <c r="D877" t="s">
        <v>1068</v>
      </c>
      <c r="E877" t="s">
        <v>467</v>
      </c>
      <c r="F877" s="3" t="s">
        <v>1072</v>
      </c>
      <c r="H877" t="str">
        <f>IFERROR(_xlfn.XLOOKUP(F877,Tabelle1!A:A,Tabelle1!B:B),"")</f>
        <v/>
      </c>
      <c r="I877">
        <f t="shared" si="13"/>
        <v>0</v>
      </c>
      <c r="J877">
        <v>0</v>
      </c>
    </row>
    <row r="878" spans="1:10" ht="60" customHeight="1" x14ac:dyDescent="0.2">
      <c r="A878">
        <v>20</v>
      </c>
      <c r="B878" t="s">
        <v>240</v>
      </c>
      <c r="C878" t="s">
        <v>570</v>
      </c>
      <c r="D878" t="s">
        <v>1073</v>
      </c>
      <c r="E878" t="s">
        <v>243</v>
      </c>
      <c r="F878" s="3" t="s">
        <v>1074</v>
      </c>
      <c r="H878" t="str">
        <f>IFERROR(_xlfn.XLOOKUP(F878,Tabelle1!A:A,Tabelle1!B:B),"")</f>
        <v/>
      </c>
      <c r="I878">
        <f t="shared" si="13"/>
        <v>0</v>
      </c>
      <c r="J878">
        <v>0</v>
      </c>
    </row>
    <row r="879" spans="1:10" ht="60" customHeight="1" x14ac:dyDescent="0.2">
      <c r="A879">
        <v>20</v>
      </c>
      <c r="B879" t="s">
        <v>240</v>
      </c>
      <c r="C879" t="s">
        <v>570</v>
      </c>
      <c r="D879" t="s">
        <v>1073</v>
      </c>
      <c r="E879" t="s">
        <v>245</v>
      </c>
      <c r="F879" s="3" t="s">
        <v>1075</v>
      </c>
      <c r="H879" t="str">
        <f>IFERROR(_xlfn.XLOOKUP(F879,Tabelle1!A:A,Tabelle1!B:B),"")</f>
        <v/>
      </c>
      <c r="I879">
        <f t="shared" si="13"/>
        <v>0</v>
      </c>
      <c r="J879">
        <v>0</v>
      </c>
    </row>
    <row r="880" spans="1:10" ht="60" customHeight="1" x14ac:dyDescent="0.2">
      <c r="A880">
        <v>20</v>
      </c>
      <c r="B880" t="s">
        <v>240</v>
      </c>
      <c r="C880" t="s">
        <v>570</v>
      </c>
      <c r="D880" t="s">
        <v>1073</v>
      </c>
      <c r="E880" t="s">
        <v>247</v>
      </c>
      <c r="F880" s="3" t="s">
        <v>1076</v>
      </c>
      <c r="H880" t="str">
        <f>IFERROR(_xlfn.XLOOKUP(F880,Tabelle1!A:A,Tabelle1!B:B),"")</f>
        <v/>
      </c>
      <c r="I880">
        <f t="shared" si="13"/>
        <v>0</v>
      </c>
      <c r="J880">
        <v>0</v>
      </c>
    </row>
    <row r="881" spans="1:10" ht="60" customHeight="1" x14ac:dyDescent="0.2">
      <c r="A881">
        <v>20</v>
      </c>
      <c r="B881" t="s">
        <v>253</v>
      </c>
      <c r="C881" t="s">
        <v>1077</v>
      </c>
      <c r="D881" t="s">
        <v>1078</v>
      </c>
      <c r="E881" t="s">
        <v>256</v>
      </c>
      <c r="F881" s="3" t="s">
        <v>1079</v>
      </c>
      <c r="H881" t="str">
        <f>IFERROR(_xlfn.XLOOKUP(F881,Tabelle1!A:A,Tabelle1!B:B),"")</f>
        <v/>
      </c>
      <c r="I881">
        <f t="shared" si="13"/>
        <v>0</v>
      </c>
      <c r="J881">
        <v>0</v>
      </c>
    </row>
    <row r="882" spans="1:10" ht="60" customHeight="1" x14ac:dyDescent="0.2">
      <c r="A882">
        <v>20</v>
      </c>
      <c r="B882" t="s">
        <v>253</v>
      </c>
      <c r="C882" t="s">
        <v>1077</v>
      </c>
      <c r="D882" t="s">
        <v>1078</v>
      </c>
      <c r="E882" t="s">
        <v>258</v>
      </c>
      <c r="F882" s="3" t="s">
        <v>1080</v>
      </c>
      <c r="H882" t="str">
        <f>IFERROR(_xlfn.XLOOKUP(F882,Tabelle1!A:A,Tabelle1!B:B),"")</f>
        <v/>
      </c>
      <c r="I882">
        <f t="shared" si="13"/>
        <v>0</v>
      </c>
      <c r="J882">
        <v>0</v>
      </c>
    </row>
    <row r="883" spans="1:10" ht="60" customHeight="1" x14ac:dyDescent="0.2">
      <c r="A883">
        <v>20</v>
      </c>
      <c r="B883" t="s">
        <v>253</v>
      </c>
      <c r="C883" t="s">
        <v>1077</v>
      </c>
      <c r="D883" t="s">
        <v>1078</v>
      </c>
      <c r="E883" t="s">
        <v>260</v>
      </c>
      <c r="F883" s="3" t="s">
        <v>1081</v>
      </c>
      <c r="H883" t="str">
        <f>IFERROR(_xlfn.XLOOKUP(F883,Tabelle1!A:A,Tabelle1!B:B),"")</f>
        <v/>
      </c>
      <c r="I883">
        <f t="shared" si="13"/>
        <v>0</v>
      </c>
      <c r="J883">
        <v>0</v>
      </c>
    </row>
    <row r="884" spans="1:10" ht="60" customHeight="1" x14ac:dyDescent="0.2">
      <c r="A884">
        <v>20</v>
      </c>
      <c r="B884" t="s">
        <v>364</v>
      </c>
      <c r="C884" t="s">
        <v>1082</v>
      </c>
      <c r="D884" t="s">
        <v>1083</v>
      </c>
      <c r="E884" t="s">
        <v>367</v>
      </c>
      <c r="F884" s="3" t="s">
        <v>1084</v>
      </c>
      <c r="H884" t="str">
        <f>IFERROR(_xlfn.XLOOKUP(F884,Tabelle1!A:A,Tabelle1!B:B),"")</f>
        <v/>
      </c>
      <c r="I884">
        <f t="shared" si="13"/>
        <v>0</v>
      </c>
      <c r="J884">
        <v>0</v>
      </c>
    </row>
    <row r="885" spans="1:10" ht="60" customHeight="1" x14ac:dyDescent="0.2">
      <c r="A885">
        <v>20</v>
      </c>
      <c r="B885" t="s">
        <v>364</v>
      </c>
      <c r="C885" t="s">
        <v>1082</v>
      </c>
      <c r="D885" t="s">
        <v>1083</v>
      </c>
      <c r="E885" t="s">
        <v>369</v>
      </c>
      <c r="F885" s="3" t="s">
        <v>1085</v>
      </c>
      <c r="H885" t="str">
        <f>IFERROR(_xlfn.XLOOKUP(F885,Tabelle1!A:A,Tabelle1!B:B),"")</f>
        <v/>
      </c>
      <c r="I885">
        <f t="shared" si="13"/>
        <v>0</v>
      </c>
      <c r="J885">
        <v>0</v>
      </c>
    </row>
    <row r="886" spans="1:10" ht="60" customHeight="1" x14ac:dyDescent="0.2">
      <c r="A886">
        <v>20</v>
      </c>
      <c r="B886" t="s">
        <v>364</v>
      </c>
      <c r="C886" t="s">
        <v>1082</v>
      </c>
      <c r="D886" t="s">
        <v>1083</v>
      </c>
      <c r="E886" t="s">
        <v>574</v>
      </c>
      <c r="F886" s="3" t="s">
        <v>1086</v>
      </c>
      <c r="H886" t="str">
        <f>IFERROR(_xlfn.XLOOKUP(F886,Tabelle1!A:A,Tabelle1!B:B),"")</f>
        <v/>
      </c>
      <c r="I886">
        <f t="shared" si="13"/>
        <v>0</v>
      </c>
      <c r="J886">
        <v>0</v>
      </c>
    </row>
    <row r="887" spans="1:10" ht="60" customHeight="1" x14ac:dyDescent="0.2">
      <c r="A887">
        <v>20</v>
      </c>
      <c r="B887" t="s">
        <v>364</v>
      </c>
      <c r="C887" t="s">
        <v>1082</v>
      </c>
      <c r="D887" t="s">
        <v>1083</v>
      </c>
      <c r="E887" t="s">
        <v>576</v>
      </c>
      <c r="F887" s="3" t="s">
        <v>1087</v>
      </c>
      <c r="H887" t="str">
        <f>IFERROR(_xlfn.XLOOKUP(F887,Tabelle1!A:A,Tabelle1!B:B),"")</f>
        <v/>
      </c>
      <c r="I887">
        <f t="shared" si="13"/>
        <v>0</v>
      </c>
      <c r="J887">
        <v>0</v>
      </c>
    </row>
    <row r="888" spans="1:10" ht="60" customHeight="1" x14ac:dyDescent="0.2">
      <c r="A888">
        <v>20</v>
      </c>
      <c r="B888" t="s">
        <v>364</v>
      </c>
      <c r="C888" t="s">
        <v>1082</v>
      </c>
      <c r="D888" t="s">
        <v>1083</v>
      </c>
      <c r="E888" t="s">
        <v>683</v>
      </c>
      <c r="F888" s="3" t="s">
        <v>1088</v>
      </c>
      <c r="H888" t="str">
        <f>IFERROR(_xlfn.XLOOKUP(F888,Tabelle1!A:A,Tabelle1!B:B),"")</f>
        <v/>
      </c>
      <c r="I888">
        <f t="shared" si="13"/>
        <v>0</v>
      </c>
      <c r="J888">
        <v>0</v>
      </c>
    </row>
    <row r="889" spans="1:10" ht="60" customHeight="1" x14ac:dyDescent="0.2">
      <c r="A889">
        <v>20</v>
      </c>
      <c r="B889" t="s">
        <v>364</v>
      </c>
      <c r="C889" t="s">
        <v>1082</v>
      </c>
      <c r="D889" t="s">
        <v>1083</v>
      </c>
      <c r="E889" t="s">
        <v>1089</v>
      </c>
      <c r="F889" s="3" t="s">
        <v>1090</v>
      </c>
      <c r="H889" t="str">
        <f>IFERROR(_xlfn.XLOOKUP(F889,Tabelle1!A:A,Tabelle1!B:B),"")</f>
        <v/>
      </c>
      <c r="I889">
        <f t="shared" si="13"/>
        <v>0</v>
      </c>
      <c r="J889">
        <v>0</v>
      </c>
    </row>
    <row r="890" spans="1:10" ht="60" customHeight="1" x14ac:dyDescent="0.2">
      <c r="A890">
        <v>20</v>
      </c>
      <c r="B890" t="s">
        <v>364</v>
      </c>
      <c r="C890" t="s">
        <v>1082</v>
      </c>
      <c r="D890" t="s">
        <v>1083</v>
      </c>
      <c r="E890" t="s">
        <v>1091</v>
      </c>
      <c r="F890" s="3" t="s">
        <v>1092</v>
      </c>
      <c r="H890" t="str">
        <f>IFERROR(_xlfn.XLOOKUP(F890,Tabelle1!A:A,Tabelle1!B:B),"")</f>
        <v/>
      </c>
      <c r="I890">
        <f t="shared" si="13"/>
        <v>0</v>
      </c>
      <c r="J890">
        <v>0</v>
      </c>
    </row>
    <row r="891" spans="1:10" ht="60" customHeight="1" x14ac:dyDescent="0.2">
      <c r="A891">
        <v>20</v>
      </c>
      <c r="B891" t="s">
        <v>371</v>
      </c>
      <c r="C891" t="s">
        <v>1093</v>
      </c>
      <c r="D891" t="s">
        <v>1094</v>
      </c>
      <c r="E891" t="s">
        <v>70</v>
      </c>
      <c r="F891" s="3" t="s">
        <v>1094</v>
      </c>
      <c r="H891" t="str">
        <f>IFERROR(_xlfn.XLOOKUP(F891,Tabelle1!A:A,Tabelle1!B:B),"")</f>
        <v/>
      </c>
      <c r="I891">
        <f t="shared" si="13"/>
        <v>0</v>
      </c>
      <c r="J891">
        <v>0</v>
      </c>
    </row>
    <row r="892" spans="1:10" ht="60" customHeight="1" x14ac:dyDescent="0.2">
      <c r="A892">
        <v>20</v>
      </c>
      <c r="B892" t="s">
        <v>374</v>
      </c>
      <c r="C892" t="s">
        <v>1095</v>
      </c>
      <c r="D892" t="s">
        <v>1096</v>
      </c>
      <c r="E892" t="s">
        <v>589</v>
      </c>
      <c r="F892" s="3" t="s">
        <v>1097</v>
      </c>
      <c r="H892" t="str">
        <f>IFERROR(_xlfn.XLOOKUP(F892,Tabelle1!A:A,Tabelle1!B:B),"")</f>
        <v/>
      </c>
      <c r="I892">
        <f t="shared" si="13"/>
        <v>0</v>
      </c>
      <c r="J892">
        <v>0</v>
      </c>
    </row>
    <row r="893" spans="1:10" ht="60" customHeight="1" x14ac:dyDescent="0.2">
      <c r="A893">
        <v>20</v>
      </c>
      <c r="B893" t="s">
        <v>374</v>
      </c>
      <c r="C893" t="s">
        <v>1095</v>
      </c>
      <c r="D893" t="s">
        <v>1096</v>
      </c>
      <c r="E893" t="s">
        <v>591</v>
      </c>
      <c r="F893" s="3" t="s">
        <v>1098</v>
      </c>
      <c r="H893" t="str">
        <f>IFERROR(_xlfn.XLOOKUP(F893,Tabelle1!A:A,Tabelle1!B:B),"")</f>
        <v/>
      </c>
      <c r="I893">
        <f t="shared" si="13"/>
        <v>0</v>
      </c>
      <c r="J893">
        <v>0</v>
      </c>
    </row>
    <row r="894" spans="1:10" ht="60" customHeight="1" x14ac:dyDescent="0.2">
      <c r="A894">
        <v>20</v>
      </c>
      <c r="B894" t="s">
        <v>377</v>
      </c>
      <c r="C894" t="s">
        <v>1099</v>
      </c>
      <c r="D894" t="s">
        <v>1100</v>
      </c>
      <c r="E894" t="s">
        <v>380</v>
      </c>
      <c r="F894" s="3" t="s">
        <v>1101</v>
      </c>
      <c r="H894" t="str">
        <f>IFERROR(_xlfn.XLOOKUP(F894,Tabelle1!A:A,Tabelle1!B:B),"")</f>
        <v/>
      </c>
      <c r="I894">
        <f t="shared" si="13"/>
        <v>0</v>
      </c>
      <c r="J894">
        <v>0</v>
      </c>
    </row>
    <row r="895" spans="1:10" ht="60" customHeight="1" x14ac:dyDescent="0.2">
      <c r="A895">
        <v>20</v>
      </c>
      <c r="B895" t="s">
        <v>377</v>
      </c>
      <c r="C895" t="s">
        <v>1099</v>
      </c>
      <c r="D895" t="s">
        <v>1100</v>
      </c>
      <c r="E895" t="s">
        <v>382</v>
      </c>
      <c r="F895" s="3" t="s">
        <v>1102</v>
      </c>
      <c r="H895" t="str">
        <f>IFERROR(_xlfn.XLOOKUP(F895,Tabelle1!A:A,Tabelle1!B:B),"")</f>
        <v/>
      </c>
      <c r="I895">
        <f t="shared" si="13"/>
        <v>0</v>
      </c>
      <c r="J895">
        <v>0</v>
      </c>
    </row>
    <row r="896" spans="1:10" ht="60" customHeight="1" x14ac:dyDescent="0.2">
      <c r="A896">
        <v>20</v>
      </c>
      <c r="B896" t="s">
        <v>377</v>
      </c>
      <c r="C896" t="s">
        <v>1099</v>
      </c>
      <c r="D896" t="s">
        <v>1100</v>
      </c>
      <c r="E896" t="s">
        <v>384</v>
      </c>
      <c r="F896" s="3" t="s">
        <v>1103</v>
      </c>
      <c r="H896" t="str">
        <f>IFERROR(_xlfn.XLOOKUP(F896,Tabelle1!A:A,Tabelle1!B:B),"")</f>
        <v/>
      </c>
      <c r="I896">
        <f t="shared" si="13"/>
        <v>0</v>
      </c>
      <c r="J896">
        <v>0</v>
      </c>
    </row>
    <row r="897" spans="1:10" ht="60" customHeight="1" x14ac:dyDescent="0.2">
      <c r="A897">
        <v>20</v>
      </c>
      <c r="B897" t="s">
        <v>377</v>
      </c>
      <c r="C897" t="s">
        <v>1099</v>
      </c>
      <c r="D897" t="s">
        <v>1100</v>
      </c>
      <c r="E897" t="s">
        <v>704</v>
      </c>
      <c r="F897" s="3" t="s">
        <v>1104</v>
      </c>
      <c r="H897" t="str">
        <f>IFERROR(_xlfn.XLOOKUP(F897,Tabelle1!A:A,Tabelle1!B:B),"")</f>
        <v/>
      </c>
      <c r="I897">
        <f t="shared" ref="I897:J960" si="14">IF(H897&lt;&gt;"",H897,G897)</f>
        <v>0</v>
      </c>
      <c r="J897">
        <v>0</v>
      </c>
    </row>
    <row r="898" spans="1:10" ht="60" customHeight="1" x14ac:dyDescent="0.2">
      <c r="A898">
        <v>20</v>
      </c>
      <c r="B898" t="s">
        <v>377</v>
      </c>
      <c r="C898" t="s">
        <v>1099</v>
      </c>
      <c r="D898" t="s">
        <v>1100</v>
      </c>
      <c r="E898" t="s">
        <v>706</v>
      </c>
      <c r="F898" s="3" t="s">
        <v>1105</v>
      </c>
      <c r="H898" t="str">
        <f>IFERROR(_xlfn.XLOOKUP(F898,Tabelle1!A:A,Tabelle1!B:B),"")</f>
        <v/>
      </c>
      <c r="I898">
        <f t="shared" si="14"/>
        <v>0</v>
      </c>
      <c r="J898">
        <v>0</v>
      </c>
    </row>
    <row r="899" spans="1:10" ht="60" customHeight="1" x14ac:dyDescent="0.2">
      <c r="A899">
        <v>20</v>
      </c>
      <c r="B899" t="s">
        <v>377</v>
      </c>
      <c r="C899" t="s">
        <v>1099</v>
      </c>
      <c r="D899" t="s">
        <v>1100</v>
      </c>
      <c r="E899" t="s">
        <v>901</v>
      </c>
      <c r="F899" s="3" t="s">
        <v>1106</v>
      </c>
      <c r="H899" t="str">
        <f>IFERROR(_xlfn.XLOOKUP(F899,Tabelle1!A:A,Tabelle1!B:B),"")</f>
        <v/>
      </c>
      <c r="I899">
        <f t="shared" si="14"/>
        <v>0</v>
      </c>
      <c r="J899">
        <v>0</v>
      </c>
    </row>
    <row r="900" spans="1:10" ht="60" customHeight="1" x14ac:dyDescent="0.2">
      <c r="A900">
        <v>20</v>
      </c>
      <c r="B900" t="s">
        <v>377</v>
      </c>
      <c r="C900" t="s">
        <v>1099</v>
      </c>
      <c r="D900" t="s">
        <v>1100</v>
      </c>
      <c r="E900" t="s">
        <v>903</v>
      </c>
      <c r="F900" s="3" t="s">
        <v>1107</v>
      </c>
      <c r="H900" t="str">
        <f>IFERROR(_xlfn.XLOOKUP(F900,Tabelle1!A:A,Tabelle1!B:B),"")</f>
        <v/>
      </c>
      <c r="I900">
        <f t="shared" si="14"/>
        <v>0</v>
      </c>
      <c r="J900">
        <v>0</v>
      </c>
    </row>
    <row r="901" spans="1:10" ht="60" customHeight="1" x14ac:dyDescent="0.2">
      <c r="A901">
        <v>20</v>
      </c>
      <c r="B901" t="s">
        <v>377</v>
      </c>
      <c r="C901" t="s">
        <v>1099</v>
      </c>
      <c r="D901" t="s">
        <v>1100</v>
      </c>
      <c r="E901" t="s">
        <v>905</v>
      </c>
      <c r="F901" s="3" t="s">
        <v>1108</v>
      </c>
      <c r="H901" t="str">
        <f>IFERROR(_xlfn.XLOOKUP(F901,Tabelle1!A:A,Tabelle1!B:B),"")</f>
        <v/>
      </c>
      <c r="I901">
        <f t="shared" si="14"/>
        <v>0</v>
      </c>
      <c r="J901">
        <v>0</v>
      </c>
    </row>
    <row r="902" spans="1:10" ht="60" customHeight="1" x14ac:dyDescent="0.2">
      <c r="A902">
        <v>20</v>
      </c>
      <c r="B902" t="s">
        <v>377</v>
      </c>
      <c r="C902" t="s">
        <v>1099</v>
      </c>
      <c r="D902" t="s">
        <v>1100</v>
      </c>
      <c r="E902" t="s">
        <v>907</v>
      </c>
      <c r="F902" s="3" t="s">
        <v>1109</v>
      </c>
      <c r="H902" t="str">
        <f>IFERROR(_xlfn.XLOOKUP(F902,Tabelle1!A:A,Tabelle1!B:B),"")</f>
        <v/>
      </c>
      <c r="I902">
        <f t="shared" si="14"/>
        <v>0</v>
      </c>
      <c r="J902">
        <v>0</v>
      </c>
    </row>
    <row r="903" spans="1:10" ht="60" customHeight="1" x14ac:dyDescent="0.2">
      <c r="A903">
        <v>20</v>
      </c>
      <c r="B903" t="s">
        <v>386</v>
      </c>
      <c r="C903" t="s">
        <v>1110</v>
      </c>
      <c r="D903" t="s">
        <v>1111</v>
      </c>
      <c r="E903" t="s">
        <v>70</v>
      </c>
      <c r="F903" s="3" t="s">
        <v>1111</v>
      </c>
      <c r="H903" t="str">
        <f>IFERROR(_xlfn.XLOOKUP(F903,Tabelle1!A:A,Tabelle1!B:B),"")</f>
        <v/>
      </c>
      <c r="I903">
        <f t="shared" si="14"/>
        <v>0</v>
      </c>
      <c r="J903">
        <v>0</v>
      </c>
    </row>
    <row r="904" spans="1:10" ht="60" customHeight="1" x14ac:dyDescent="0.2">
      <c r="A904">
        <v>20</v>
      </c>
      <c r="B904" t="s">
        <v>389</v>
      </c>
      <c r="C904" t="s">
        <v>1112</v>
      </c>
      <c r="D904" t="s">
        <v>1113</v>
      </c>
      <c r="E904" t="s">
        <v>392</v>
      </c>
      <c r="F904" s="3" t="s">
        <v>1114</v>
      </c>
      <c r="H904" t="str">
        <f>IFERROR(_xlfn.XLOOKUP(F904,Tabelle1!A:A,Tabelle1!B:B),"")</f>
        <v/>
      </c>
      <c r="I904">
        <f t="shared" si="14"/>
        <v>0</v>
      </c>
      <c r="J904">
        <v>0</v>
      </c>
    </row>
    <row r="905" spans="1:10" ht="60" customHeight="1" x14ac:dyDescent="0.2">
      <c r="A905">
        <v>20</v>
      </c>
      <c r="B905" t="s">
        <v>389</v>
      </c>
      <c r="C905" t="s">
        <v>1112</v>
      </c>
      <c r="D905" t="s">
        <v>1113</v>
      </c>
      <c r="E905" t="s">
        <v>394</v>
      </c>
      <c r="F905" s="3" t="s">
        <v>1115</v>
      </c>
      <c r="H905" t="str">
        <f>IFERROR(_xlfn.XLOOKUP(F905,Tabelle1!A:A,Tabelle1!B:B),"")</f>
        <v/>
      </c>
      <c r="I905">
        <f t="shared" si="14"/>
        <v>0</v>
      </c>
      <c r="J905">
        <v>0</v>
      </c>
    </row>
    <row r="906" spans="1:10" ht="60" customHeight="1" x14ac:dyDescent="0.2">
      <c r="A906">
        <v>20</v>
      </c>
      <c r="B906" t="s">
        <v>389</v>
      </c>
      <c r="C906" t="s">
        <v>1112</v>
      </c>
      <c r="D906" t="s">
        <v>1113</v>
      </c>
      <c r="E906" t="s">
        <v>396</v>
      </c>
      <c r="F906" s="3" t="s">
        <v>1116</v>
      </c>
      <c r="H906" t="str">
        <f>IFERROR(_xlfn.XLOOKUP(F906,Tabelle1!A:A,Tabelle1!B:B),"")</f>
        <v/>
      </c>
      <c r="I906">
        <f t="shared" si="14"/>
        <v>0</v>
      </c>
      <c r="J906">
        <v>0</v>
      </c>
    </row>
    <row r="907" spans="1:10" ht="60" customHeight="1" x14ac:dyDescent="0.2">
      <c r="A907">
        <v>21</v>
      </c>
      <c r="B907" t="s">
        <v>105</v>
      </c>
      <c r="C907" t="s">
        <v>1404</v>
      </c>
      <c r="D907" t="s">
        <v>1405</v>
      </c>
      <c r="E907" t="s">
        <v>9</v>
      </c>
      <c r="F907" s="3" t="s">
        <v>1406</v>
      </c>
      <c r="H907" t="str">
        <f>IFERROR(_xlfn.XLOOKUP(F907,Tabelle1!A:A,Tabelle1!B:B),"")</f>
        <v/>
      </c>
      <c r="I907">
        <f t="shared" si="14"/>
        <v>0</v>
      </c>
      <c r="J907">
        <v>0</v>
      </c>
    </row>
    <row r="908" spans="1:10" ht="60" customHeight="1" x14ac:dyDescent="0.2">
      <c r="A908">
        <v>21</v>
      </c>
      <c r="B908" t="s">
        <v>105</v>
      </c>
      <c r="C908" t="s">
        <v>1404</v>
      </c>
      <c r="D908" t="s">
        <v>1405</v>
      </c>
      <c r="E908" t="s">
        <v>11</v>
      </c>
      <c r="F908" s="3" t="s">
        <v>1407</v>
      </c>
      <c r="H908" t="str">
        <f>IFERROR(_xlfn.XLOOKUP(F908,Tabelle1!A:A,Tabelle1!B:B),"")</f>
        <v/>
      </c>
      <c r="I908">
        <f t="shared" si="14"/>
        <v>0</v>
      </c>
      <c r="J908">
        <v>0</v>
      </c>
    </row>
    <row r="909" spans="1:10" ht="60" customHeight="1" x14ac:dyDescent="0.2">
      <c r="A909">
        <v>21</v>
      </c>
      <c r="B909" t="s">
        <v>105</v>
      </c>
      <c r="C909" t="s">
        <v>1404</v>
      </c>
      <c r="D909" t="s">
        <v>1405</v>
      </c>
      <c r="E909" t="s">
        <v>13</v>
      </c>
      <c r="F909" s="3" t="s">
        <v>1408</v>
      </c>
      <c r="H909">
        <f>IFERROR(_xlfn.XLOOKUP(F909,Tabelle1!A:A,Tabelle1!B:B),"")</f>
        <v>30</v>
      </c>
      <c r="I909">
        <f t="shared" si="14"/>
        <v>30</v>
      </c>
      <c r="J909">
        <v>30</v>
      </c>
    </row>
    <row r="910" spans="1:10" ht="60" customHeight="1" x14ac:dyDescent="0.2">
      <c r="A910">
        <v>21</v>
      </c>
      <c r="B910" t="s">
        <v>105</v>
      </c>
      <c r="C910" t="s">
        <v>1404</v>
      </c>
      <c r="D910" t="s">
        <v>1405</v>
      </c>
      <c r="E910" t="s">
        <v>111</v>
      </c>
      <c r="F910" s="3" t="s">
        <v>1409</v>
      </c>
      <c r="H910" t="str">
        <f>IFERROR(_xlfn.XLOOKUP(F910,Tabelle1!A:A,Tabelle1!B:B),"")</f>
        <v/>
      </c>
      <c r="I910">
        <f t="shared" si="14"/>
        <v>0</v>
      </c>
      <c r="J910">
        <v>0</v>
      </c>
    </row>
    <row r="911" spans="1:10" ht="60" customHeight="1" x14ac:dyDescent="0.2">
      <c r="A911">
        <v>21</v>
      </c>
      <c r="B911" t="s">
        <v>105</v>
      </c>
      <c r="C911" t="s">
        <v>1404</v>
      </c>
      <c r="D911" t="s">
        <v>1405</v>
      </c>
      <c r="E911" t="s">
        <v>113</v>
      </c>
      <c r="F911" s="3" t="s">
        <v>1410</v>
      </c>
      <c r="H911" t="str">
        <f>IFERROR(_xlfn.XLOOKUP(F911,Tabelle1!A:A,Tabelle1!B:B),"")</f>
        <v/>
      </c>
      <c r="I911">
        <f t="shared" si="14"/>
        <v>0</v>
      </c>
      <c r="J911">
        <v>0</v>
      </c>
    </row>
    <row r="912" spans="1:10" ht="60" customHeight="1" x14ac:dyDescent="0.2">
      <c r="A912">
        <v>21</v>
      </c>
      <c r="B912" t="s">
        <v>105</v>
      </c>
      <c r="C912" t="s">
        <v>1404</v>
      </c>
      <c r="D912" t="s">
        <v>1405</v>
      </c>
      <c r="E912" t="s">
        <v>115</v>
      </c>
      <c r="F912" s="3" t="s">
        <v>1411</v>
      </c>
      <c r="H912" t="str">
        <f>IFERROR(_xlfn.XLOOKUP(F912,Tabelle1!A:A,Tabelle1!B:B),"")</f>
        <v/>
      </c>
      <c r="I912">
        <f t="shared" si="14"/>
        <v>0</v>
      </c>
      <c r="J912">
        <v>0</v>
      </c>
    </row>
    <row r="913" spans="1:10" ht="60" customHeight="1" x14ac:dyDescent="0.2">
      <c r="A913">
        <v>21</v>
      </c>
      <c r="B913" t="s">
        <v>105</v>
      </c>
      <c r="C913" t="s">
        <v>1404</v>
      </c>
      <c r="D913" t="s">
        <v>1405</v>
      </c>
      <c r="E913" t="s">
        <v>117</v>
      </c>
      <c r="F913" s="3" t="s">
        <v>1412</v>
      </c>
      <c r="H913" t="str">
        <f>IFERROR(_xlfn.XLOOKUP(F913,Tabelle1!A:A,Tabelle1!B:B),"")</f>
        <v/>
      </c>
      <c r="I913">
        <f t="shared" si="14"/>
        <v>0</v>
      </c>
      <c r="J913">
        <v>0</v>
      </c>
    </row>
    <row r="914" spans="1:10" ht="60" customHeight="1" x14ac:dyDescent="0.2">
      <c r="A914">
        <v>21</v>
      </c>
      <c r="B914" t="s">
        <v>123</v>
      </c>
      <c r="C914" t="s">
        <v>1413</v>
      </c>
      <c r="D914" t="s">
        <v>1414</v>
      </c>
      <c r="E914" t="s">
        <v>128</v>
      </c>
      <c r="F914" s="3" t="s">
        <v>1415</v>
      </c>
      <c r="H914" t="str">
        <f>IFERROR(_xlfn.XLOOKUP(F914,Tabelle1!A:A,Tabelle1!B:B),"")</f>
        <v/>
      </c>
      <c r="I914">
        <f t="shared" si="14"/>
        <v>0</v>
      </c>
      <c r="J914">
        <v>0</v>
      </c>
    </row>
    <row r="915" spans="1:10" ht="60" customHeight="1" x14ac:dyDescent="0.2">
      <c r="A915">
        <v>21</v>
      </c>
      <c r="B915" t="s">
        <v>123</v>
      </c>
      <c r="C915" t="s">
        <v>1413</v>
      </c>
      <c r="D915" t="s">
        <v>1414</v>
      </c>
      <c r="E915" t="s">
        <v>173</v>
      </c>
      <c r="F915" s="3" t="s">
        <v>1416</v>
      </c>
      <c r="H915" t="str">
        <f>IFERROR(_xlfn.XLOOKUP(F915,Tabelle1!A:A,Tabelle1!B:B),"")</f>
        <v/>
      </c>
      <c r="I915">
        <f t="shared" si="14"/>
        <v>0</v>
      </c>
      <c r="J915">
        <v>0</v>
      </c>
    </row>
    <row r="916" spans="1:10" ht="60" customHeight="1" x14ac:dyDescent="0.2">
      <c r="A916">
        <v>21</v>
      </c>
      <c r="B916" t="s">
        <v>123</v>
      </c>
      <c r="C916" t="s">
        <v>1413</v>
      </c>
      <c r="D916" t="s">
        <v>1414</v>
      </c>
      <c r="E916" t="s">
        <v>175</v>
      </c>
      <c r="F916" s="3" t="s">
        <v>1417</v>
      </c>
      <c r="H916" t="str">
        <f>IFERROR(_xlfn.XLOOKUP(F916,Tabelle1!A:A,Tabelle1!B:B),"")</f>
        <v/>
      </c>
      <c r="I916">
        <f t="shared" si="14"/>
        <v>0</v>
      </c>
      <c r="J916">
        <v>0</v>
      </c>
    </row>
    <row r="917" spans="1:10" ht="60" customHeight="1" x14ac:dyDescent="0.2">
      <c r="A917">
        <v>21</v>
      </c>
      <c r="B917" t="s">
        <v>123</v>
      </c>
      <c r="C917" t="s">
        <v>1413</v>
      </c>
      <c r="D917" t="s">
        <v>1414</v>
      </c>
      <c r="E917" t="s">
        <v>177</v>
      </c>
      <c r="F917" s="3" t="s">
        <v>1418</v>
      </c>
      <c r="H917" t="str">
        <f>IFERROR(_xlfn.XLOOKUP(F917,Tabelle1!A:A,Tabelle1!B:B),"")</f>
        <v/>
      </c>
      <c r="I917">
        <f t="shared" si="14"/>
        <v>0</v>
      </c>
      <c r="J917">
        <v>0</v>
      </c>
    </row>
    <row r="918" spans="1:10" ht="60" customHeight="1" x14ac:dyDescent="0.2">
      <c r="A918">
        <v>21</v>
      </c>
      <c r="B918" t="s">
        <v>130</v>
      </c>
      <c r="C918" t="s">
        <v>1053</v>
      </c>
      <c r="D918" t="s">
        <v>1419</v>
      </c>
      <c r="E918" t="s">
        <v>133</v>
      </c>
      <c r="F918" s="3" t="s">
        <v>1420</v>
      </c>
      <c r="H918" t="str">
        <f>IFERROR(_xlfn.XLOOKUP(F918,Tabelle1!A:A,Tabelle1!B:B),"")</f>
        <v/>
      </c>
      <c r="I918">
        <f t="shared" si="14"/>
        <v>0</v>
      </c>
      <c r="J918">
        <v>0</v>
      </c>
    </row>
    <row r="919" spans="1:10" ht="60" customHeight="1" x14ac:dyDescent="0.2">
      <c r="A919">
        <v>21</v>
      </c>
      <c r="B919" t="s">
        <v>130</v>
      </c>
      <c r="C919" t="s">
        <v>1053</v>
      </c>
      <c r="D919" t="s">
        <v>1419</v>
      </c>
      <c r="E919" t="s">
        <v>186</v>
      </c>
      <c r="F919" s="3" t="s">
        <v>1421</v>
      </c>
      <c r="H919" t="str">
        <f>IFERROR(_xlfn.XLOOKUP(F919,Tabelle1!A:A,Tabelle1!B:B),"")</f>
        <v/>
      </c>
      <c r="I919">
        <f t="shared" si="14"/>
        <v>0</v>
      </c>
      <c r="J919">
        <v>0</v>
      </c>
    </row>
    <row r="920" spans="1:10" ht="60" customHeight="1" x14ac:dyDescent="0.2">
      <c r="A920">
        <v>21</v>
      </c>
      <c r="B920" t="s">
        <v>130</v>
      </c>
      <c r="C920" t="s">
        <v>1053</v>
      </c>
      <c r="D920" t="s">
        <v>1419</v>
      </c>
      <c r="E920" t="s">
        <v>188</v>
      </c>
      <c r="F920" s="3" t="s">
        <v>1422</v>
      </c>
      <c r="G920">
        <v>4</v>
      </c>
      <c r="H920" t="str">
        <f>IFERROR(_xlfn.XLOOKUP(F920,Tabelle1!A:A,Tabelle1!B:B),"")</f>
        <v/>
      </c>
      <c r="I920">
        <f t="shared" si="14"/>
        <v>4</v>
      </c>
      <c r="J920">
        <v>4</v>
      </c>
    </row>
    <row r="921" spans="1:10" ht="60" customHeight="1" x14ac:dyDescent="0.2">
      <c r="A921">
        <v>21</v>
      </c>
      <c r="B921" t="s">
        <v>130</v>
      </c>
      <c r="C921" t="s">
        <v>1053</v>
      </c>
      <c r="D921" t="s">
        <v>1419</v>
      </c>
      <c r="E921" t="s">
        <v>190</v>
      </c>
      <c r="F921" s="3" t="s">
        <v>1423</v>
      </c>
      <c r="H921" t="str">
        <f>IFERROR(_xlfn.XLOOKUP(F921,Tabelle1!A:A,Tabelle1!B:B),"")</f>
        <v/>
      </c>
      <c r="I921">
        <f t="shared" si="14"/>
        <v>0</v>
      </c>
      <c r="J921">
        <v>0</v>
      </c>
    </row>
    <row r="922" spans="1:10" ht="60" customHeight="1" x14ac:dyDescent="0.2">
      <c r="A922">
        <v>21</v>
      </c>
      <c r="B922" t="s">
        <v>135</v>
      </c>
      <c r="C922" t="s">
        <v>1424</v>
      </c>
      <c r="D922" t="s">
        <v>1425</v>
      </c>
      <c r="E922" t="s">
        <v>140</v>
      </c>
      <c r="F922" s="3" t="s">
        <v>1426</v>
      </c>
      <c r="H922" t="str">
        <f>IFERROR(_xlfn.XLOOKUP(F922,Tabelle1!A:A,Tabelle1!B:B),"")</f>
        <v/>
      </c>
      <c r="I922">
        <f t="shared" si="14"/>
        <v>0</v>
      </c>
      <c r="J922">
        <v>0</v>
      </c>
    </row>
    <row r="923" spans="1:10" ht="60" customHeight="1" x14ac:dyDescent="0.2">
      <c r="A923">
        <v>21</v>
      </c>
      <c r="B923" t="s">
        <v>135</v>
      </c>
      <c r="C923" t="s">
        <v>1424</v>
      </c>
      <c r="D923" t="s">
        <v>1425</v>
      </c>
      <c r="E923" t="s">
        <v>142</v>
      </c>
      <c r="F923" s="3" t="s">
        <v>1427</v>
      </c>
      <c r="H923" t="str">
        <f>IFERROR(_xlfn.XLOOKUP(F923,Tabelle1!A:A,Tabelle1!B:B),"")</f>
        <v/>
      </c>
      <c r="I923">
        <f t="shared" si="14"/>
        <v>0</v>
      </c>
      <c r="J923">
        <v>0</v>
      </c>
    </row>
    <row r="924" spans="1:10" ht="60" customHeight="1" x14ac:dyDescent="0.2">
      <c r="A924">
        <v>21</v>
      </c>
      <c r="B924" t="s">
        <v>148</v>
      </c>
      <c r="C924" t="s">
        <v>1428</v>
      </c>
      <c r="D924" t="s">
        <v>1429</v>
      </c>
      <c r="E924" t="s">
        <v>151</v>
      </c>
      <c r="F924" s="3" t="s">
        <v>1430</v>
      </c>
      <c r="H924" t="str">
        <f>IFERROR(_xlfn.XLOOKUP(F924,Tabelle1!A:A,Tabelle1!B:B),"")</f>
        <v/>
      </c>
      <c r="I924">
        <f t="shared" si="14"/>
        <v>0</v>
      </c>
      <c r="J924">
        <v>0</v>
      </c>
    </row>
    <row r="925" spans="1:10" ht="60" customHeight="1" x14ac:dyDescent="0.2">
      <c r="A925">
        <v>21</v>
      </c>
      <c r="B925" t="s">
        <v>148</v>
      </c>
      <c r="C925" t="s">
        <v>1428</v>
      </c>
      <c r="D925" t="s">
        <v>1429</v>
      </c>
      <c r="E925" t="s">
        <v>153</v>
      </c>
      <c r="F925" s="3" t="s">
        <v>1431</v>
      </c>
      <c r="H925" t="str">
        <f>IFERROR(_xlfn.XLOOKUP(F925,Tabelle1!A:A,Tabelle1!B:B),"")</f>
        <v/>
      </c>
      <c r="I925">
        <f t="shared" si="14"/>
        <v>0</v>
      </c>
      <c r="J925">
        <v>0</v>
      </c>
    </row>
    <row r="926" spans="1:10" ht="60" customHeight="1" x14ac:dyDescent="0.2">
      <c r="A926">
        <v>21</v>
      </c>
      <c r="B926" t="s">
        <v>155</v>
      </c>
      <c r="C926" t="s">
        <v>1432</v>
      </c>
      <c r="D926" t="s">
        <v>1433</v>
      </c>
      <c r="E926" t="s">
        <v>206</v>
      </c>
      <c r="F926" s="3" t="s">
        <v>1434</v>
      </c>
      <c r="H926" t="str">
        <f>IFERROR(_xlfn.XLOOKUP(F926,Tabelle1!A:A,Tabelle1!B:B),"")</f>
        <v/>
      </c>
      <c r="I926">
        <f t="shared" si="14"/>
        <v>0</v>
      </c>
      <c r="J926">
        <v>0</v>
      </c>
    </row>
    <row r="927" spans="1:10" ht="60" customHeight="1" x14ac:dyDescent="0.2">
      <c r="A927">
        <v>21</v>
      </c>
      <c r="B927" t="s">
        <v>155</v>
      </c>
      <c r="C927" t="s">
        <v>1432</v>
      </c>
      <c r="D927" t="s">
        <v>1433</v>
      </c>
      <c r="E927" t="s">
        <v>208</v>
      </c>
      <c r="F927" s="3" t="s">
        <v>1435</v>
      </c>
      <c r="H927" t="str">
        <f>IFERROR(_xlfn.XLOOKUP(F927,Tabelle1!A:A,Tabelle1!B:B),"")</f>
        <v/>
      </c>
      <c r="I927">
        <f t="shared" si="14"/>
        <v>0</v>
      </c>
      <c r="J927">
        <v>0</v>
      </c>
    </row>
    <row r="928" spans="1:10" ht="60" customHeight="1" x14ac:dyDescent="0.2">
      <c r="A928">
        <v>21</v>
      </c>
      <c r="B928" t="s">
        <v>214</v>
      </c>
      <c r="C928" t="s">
        <v>1436</v>
      </c>
      <c r="D928" t="s">
        <v>1437</v>
      </c>
      <c r="E928" t="s">
        <v>217</v>
      </c>
      <c r="F928" s="3" t="s">
        <v>1438</v>
      </c>
      <c r="H928" t="str">
        <f>IFERROR(_xlfn.XLOOKUP(F928,Tabelle1!A:A,Tabelle1!B:B),"")</f>
        <v/>
      </c>
      <c r="I928">
        <f t="shared" si="14"/>
        <v>0</v>
      </c>
      <c r="J928">
        <v>0</v>
      </c>
    </row>
    <row r="929" spans="1:10" ht="60" customHeight="1" x14ac:dyDescent="0.2">
      <c r="A929">
        <v>21</v>
      </c>
      <c r="B929" t="s">
        <v>214</v>
      </c>
      <c r="C929" t="s">
        <v>1436</v>
      </c>
      <c r="D929" t="s">
        <v>1437</v>
      </c>
      <c r="E929" t="s">
        <v>219</v>
      </c>
      <c r="F929" s="3" t="s">
        <v>1439</v>
      </c>
      <c r="H929" t="str">
        <f>IFERROR(_xlfn.XLOOKUP(F929,Tabelle1!A:A,Tabelle1!B:B),"")</f>
        <v/>
      </c>
      <c r="I929">
        <f t="shared" si="14"/>
        <v>0</v>
      </c>
      <c r="J929">
        <v>0</v>
      </c>
    </row>
    <row r="930" spans="1:10" ht="60" customHeight="1" x14ac:dyDescent="0.2">
      <c r="A930">
        <v>21</v>
      </c>
      <c r="B930" t="s">
        <v>214</v>
      </c>
      <c r="C930" t="s">
        <v>1436</v>
      </c>
      <c r="D930" t="s">
        <v>1437</v>
      </c>
      <c r="E930" t="s">
        <v>449</v>
      </c>
      <c r="F930" s="3" t="s">
        <v>1440</v>
      </c>
      <c r="H930" t="str">
        <f>IFERROR(_xlfn.XLOOKUP(F930,Tabelle1!A:A,Tabelle1!B:B),"")</f>
        <v/>
      </c>
      <c r="I930">
        <f t="shared" si="14"/>
        <v>0</v>
      </c>
      <c r="J930">
        <v>0</v>
      </c>
    </row>
    <row r="931" spans="1:10" ht="60" customHeight="1" x14ac:dyDescent="0.2">
      <c r="A931">
        <v>21</v>
      </c>
      <c r="B931" t="s">
        <v>221</v>
      </c>
      <c r="C931" t="s">
        <v>59</v>
      </c>
      <c r="D931" t="s">
        <v>1441</v>
      </c>
      <c r="E931" t="s">
        <v>329</v>
      </c>
      <c r="F931" s="3" t="s">
        <v>1442</v>
      </c>
      <c r="H931" t="str">
        <f>IFERROR(_xlfn.XLOOKUP(F931,Tabelle1!A:A,Tabelle1!B:B),"")</f>
        <v/>
      </c>
      <c r="I931">
        <f t="shared" si="14"/>
        <v>0</v>
      </c>
      <c r="J931">
        <v>0</v>
      </c>
    </row>
    <row r="932" spans="1:10" ht="60" customHeight="1" x14ac:dyDescent="0.2">
      <c r="A932">
        <v>21</v>
      </c>
      <c r="B932" t="s">
        <v>221</v>
      </c>
      <c r="C932" t="s">
        <v>59</v>
      </c>
      <c r="D932" t="s">
        <v>1441</v>
      </c>
      <c r="E932" t="s">
        <v>331</v>
      </c>
      <c r="F932" s="3" t="s">
        <v>1443</v>
      </c>
      <c r="H932" t="str">
        <f>IFERROR(_xlfn.XLOOKUP(F932,Tabelle1!A:A,Tabelle1!B:B),"")</f>
        <v/>
      </c>
      <c r="I932">
        <f t="shared" si="14"/>
        <v>0</v>
      </c>
      <c r="J932">
        <v>0</v>
      </c>
    </row>
    <row r="933" spans="1:10" ht="60" customHeight="1" x14ac:dyDescent="0.2">
      <c r="A933">
        <v>21</v>
      </c>
      <c r="B933" t="s">
        <v>221</v>
      </c>
      <c r="C933" t="s">
        <v>59</v>
      </c>
      <c r="D933" t="s">
        <v>1441</v>
      </c>
      <c r="E933" t="s">
        <v>333</v>
      </c>
      <c r="F933" s="3" t="s">
        <v>1444</v>
      </c>
      <c r="H933" t="str">
        <f>IFERROR(_xlfn.XLOOKUP(F933,Tabelle1!A:A,Tabelle1!B:B),"")</f>
        <v/>
      </c>
      <c r="I933">
        <f t="shared" si="14"/>
        <v>0</v>
      </c>
      <c r="J933">
        <v>0</v>
      </c>
    </row>
    <row r="934" spans="1:10" ht="60" customHeight="1" x14ac:dyDescent="0.2">
      <c r="A934">
        <v>21</v>
      </c>
      <c r="B934" t="s">
        <v>221</v>
      </c>
      <c r="C934" t="s">
        <v>59</v>
      </c>
      <c r="D934" t="s">
        <v>1441</v>
      </c>
      <c r="E934" t="s">
        <v>335</v>
      </c>
      <c r="F934" s="3" t="s">
        <v>1445</v>
      </c>
      <c r="H934" t="str">
        <f>IFERROR(_xlfn.XLOOKUP(F934,Tabelle1!A:A,Tabelle1!B:B),"")</f>
        <v/>
      </c>
      <c r="I934">
        <f t="shared" si="14"/>
        <v>0</v>
      </c>
      <c r="J934">
        <v>0</v>
      </c>
    </row>
    <row r="935" spans="1:10" ht="60" customHeight="1" x14ac:dyDescent="0.2">
      <c r="A935">
        <v>21</v>
      </c>
      <c r="B935" t="s">
        <v>221</v>
      </c>
      <c r="C935" t="s">
        <v>59</v>
      </c>
      <c r="D935" t="s">
        <v>1441</v>
      </c>
      <c r="E935" t="s">
        <v>535</v>
      </c>
      <c r="F935" s="3" t="s">
        <v>1446</v>
      </c>
      <c r="H935" t="str">
        <f>IFERROR(_xlfn.XLOOKUP(F935,Tabelle1!A:A,Tabelle1!B:B),"")</f>
        <v/>
      </c>
      <c r="I935">
        <f t="shared" si="14"/>
        <v>0</v>
      </c>
      <c r="J935">
        <v>0</v>
      </c>
    </row>
    <row r="936" spans="1:10" ht="60" customHeight="1" x14ac:dyDescent="0.2">
      <c r="A936">
        <v>21</v>
      </c>
      <c r="B936" t="s">
        <v>221</v>
      </c>
      <c r="C936" t="s">
        <v>59</v>
      </c>
      <c r="D936" t="s">
        <v>1441</v>
      </c>
      <c r="E936" t="s">
        <v>537</v>
      </c>
      <c r="F936" s="3" t="s">
        <v>1447</v>
      </c>
      <c r="H936" t="str">
        <f>IFERROR(_xlfn.XLOOKUP(F936,Tabelle1!A:A,Tabelle1!B:B),"")</f>
        <v/>
      </c>
      <c r="I936">
        <f t="shared" si="14"/>
        <v>0</v>
      </c>
      <c r="J936">
        <v>0</v>
      </c>
    </row>
    <row r="937" spans="1:10" ht="60" customHeight="1" x14ac:dyDescent="0.2">
      <c r="A937">
        <v>21</v>
      </c>
      <c r="B937" t="s">
        <v>221</v>
      </c>
      <c r="C937" t="s">
        <v>59</v>
      </c>
      <c r="D937" t="s">
        <v>1441</v>
      </c>
      <c r="E937" t="s">
        <v>539</v>
      </c>
      <c r="F937" s="3" t="s">
        <v>1448</v>
      </c>
      <c r="H937" t="str">
        <f>IFERROR(_xlfn.XLOOKUP(F937,Tabelle1!A:A,Tabelle1!B:B),"")</f>
        <v/>
      </c>
      <c r="I937">
        <f t="shared" si="14"/>
        <v>0</v>
      </c>
      <c r="J937">
        <v>0</v>
      </c>
    </row>
    <row r="938" spans="1:10" ht="60" customHeight="1" x14ac:dyDescent="0.2">
      <c r="A938">
        <v>21</v>
      </c>
      <c r="B938" t="s">
        <v>221</v>
      </c>
      <c r="C938" t="s">
        <v>59</v>
      </c>
      <c r="D938" t="s">
        <v>1441</v>
      </c>
      <c r="E938" t="s">
        <v>649</v>
      </c>
      <c r="F938" s="3" t="s">
        <v>1449</v>
      </c>
      <c r="H938" t="str">
        <f>IFERROR(_xlfn.XLOOKUP(F938,Tabelle1!A:A,Tabelle1!B:B),"")</f>
        <v/>
      </c>
      <c r="I938">
        <f t="shared" si="14"/>
        <v>0</v>
      </c>
      <c r="J938">
        <v>0</v>
      </c>
    </row>
    <row r="939" spans="1:10" ht="60" customHeight="1" x14ac:dyDescent="0.2">
      <c r="A939">
        <v>21</v>
      </c>
      <c r="B939" t="s">
        <v>224</v>
      </c>
      <c r="C939" t="s">
        <v>541</v>
      </c>
      <c r="D939" t="s">
        <v>1450</v>
      </c>
      <c r="E939" t="s">
        <v>227</v>
      </c>
      <c r="F939" s="3" t="s">
        <v>1451</v>
      </c>
      <c r="H939" t="str">
        <f>IFERROR(_xlfn.XLOOKUP(F939,Tabelle1!A:A,Tabelle1!B:B),"")</f>
        <v/>
      </c>
      <c r="I939">
        <f t="shared" si="14"/>
        <v>0</v>
      </c>
      <c r="J939">
        <v>0</v>
      </c>
    </row>
    <row r="940" spans="1:10" ht="60" customHeight="1" x14ac:dyDescent="0.2">
      <c r="A940">
        <v>21</v>
      </c>
      <c r="B940" t="s">
        <v>224</v>
      </c>
      <c r="C940" t="s">
        <v>541</v>
      </c>
      <c r="D940" t="s">
        <v>1450</v>
      </c>
      <c r="E940" t="s">
        <v>229</v>
      </c>
      <c r="F940" s="3" t="s">
        <v>1452</v>
      </c>
      <c r="H940" t="str">
        <f>IFERROR(_xlfn.XLOOKUP(F940,Tabelle1!A:A,Tabelle1!B:B),"")</f>
        <v/>
      </c>
      <c r="I940">
        <f t="shared" si="14"/>
        <v>0</v>
      </c>
      <c r="J940">
        <v>0</v>
      </c>
    </row>
    <row r="941" spans="1:10" ht="60" customHeight="1" x14ac:dyDescent="0.2">
      <c r="A941">
        <v>21</v>
      </c>
      <c r="B941" t="s">
        <v>224</v>
      </c>
      <c r="C941" t="s">
        <v>541</v>
      </c>
      <c r="D941" t="s">
        <v>1450</v>
      </c>
      <c r="E941" t="s">
        <v>231</v>
      </c>
      <c r="F941" s="3" t="s">
        <v>1453</v>
      </c>
      <c r="H941" t="str">
        <f>IFERROR(_xlfn.XLOOKUP(F941,Tabelle1!A:A,Tabelle1!B:B),"")</f>
        <v/>
      </c>
      <c r="I941">
        <f t="shared" si="14"/>
        <v>0</v>
      </c>
      <c r="J941">
        <v>0</v>
      </c>
    </row>
    <row r="942" spans="1:10" ht="60" customHeight="1" x14ac:dyDescent="0.2">
      <c r="A942">
        <v>21</v>
      </c>
      <c r="B942" t="s">
        <v>224</v>
      </c>
      <c r="C942" t="s">
        <v>541</v>
      </c>
      <c r="D942" t="s">
        <v>1450</v>
      </c>
      <c r="E942" t="s">
        <v>459</v>
      </c>
      <c r="F942" s="3" t="s">
        <v>1454</v>
      </c>
      <c r="H942" t="str">
        <f>IFERROR(_xlfn.XLOOKUP(F942,Tabelle1!A:A,Tabelle1!B:B),"")</f>
        <v/>
      </c>
      <c r="I942">
        <f t="shared" si="14"/>
        <v>0</v>
      </c>
      <c r="J942">
        <v>0</v>
      </c>
    </row>
    <row r="943" spans="1:10" ht="60" customHeight="1" x14ac:dyDescent="0.2">
      <c r="A943">
        <v>21</v>
      </c>
      <c r="B943" t="s">
        <v>233</v>
      </c>
      <c r="C943" t="s">
        <v>570</v>
      </c>
      <c r="D943" t="s">
        <v>1455</v>
      </c>
      <c r="E943" t="s">
        <v>236</v>
      </c>
      <c r="F943" s="3" t="s">
        <v>1456</v>
      </c>
      <c r="H943" t="str">
        <f>IFERROR(_xlfn.XLOOKUP(F943,Tabelle1!A:A,Tabelle1!B:B),"")</f>
        <v/>
      </c>
      <c r="I943">
        <f t="shared" si="14"/>
        <v>0</v>
      </c>
      <c r="J943">
        <v>0</v>
      </c>
    </row>
    <row r="944" spans="1:10" ht="60" customHeight="1" x14ac:dyDescent="0.2">
      <c r="A944">
        <v>21</v>
      </c>
      <c r="B944" t="s">
        <v>233</v>
      </c>
      <c r="C944" t="s">
        <v>570</v>
      </c>
      <c r="D944" t="s">
        <v>1455</v>
      </c>
      <c r="E944" t="s">
        <v>238</v>
      </c>
      <c r="F944" s="3" t="s">
        <v>1457</v>
      </c>
      <c r="H944" t="str">
        <f>IFERROR(_xlfn.XLOOKUP(F944,Tabelle1!A:A,Tabelle1!B:B),"")</f>
        <v/>
      </c>
      <c r="I944">
        <f t="shared" si="14"/>
        <v>0</v>
      </c>
      <c r="J944">
        <v>0</v>
      </c>
    </row>
    <row r="945" spans="1:10" ht="60" customHeight="1" x14ac:dyDescent="0.2">
      <c r="A945">
        <v>21</v>
      </c>
      <c r="B945" t="s">
        <v>233</v>
      </c>
      <c r="C945" t="s">
        <v>570</v>
      </c>
      <c r="D945" t="s">
        <v>1455</v>
      </c>
      <c r="E945" t="s">
        <v>344</v>
      </c>
      <c r="F945" s="3" t="s">
        <v>1458</v>
      </c>
      <c r="H945" t="str">
        <f>IFERROR(_xlfn.XLOOKUP(F945,Tabelle1!A:A,Tabelle1!B:B),"")</f>
        <v/>
      </c>
      <c r="I945">
        <f t="shared" si="14"/>
        <v>0</v>
      </c>
      <c r="J945">
        <v>0</v>
      </c>
    </row>
    <row r="946" spans="1:10" ht="60" customHeight="1" x14ac:dyDescent="0.2">
      <c r="A946">
        <v>21</v>
      </c>
      <c r="B946" t="s">
        <v>240</v>
      </c>
      <c r="C946" t="s">
        <v>979</v>
      </c>
      <c r="D946" t="s">
        <v>1459</v>
      </c>
      <c r="E946" t="s">
        <v>243</v>
      </c>
      <c r="F946" s="3" t="s">
        <v>1460</v>
      </c>
      <c r="H946" t="str">
        <f>IFERROR(_xlfn.XLOOKUP(F946,Tabelle1!A:A,Tabelle1!B:B),"")</f>
        <v/>
      </c>
      <c r="I946">
        <f t="shared" si="14"/>
        <v>0</v>
      </c>
      <c r="J946">
        <v>0</v>
      </c>
    </row>
    <row r="947" spans="1:10" ht="60" customHeight="1" x14ac:dyDescent="0.2">
      <c r="A947">
        <v>21</v>
      </c>
      <c r="B947" t="s">
        <v>240</v>
      </c>
      <c r="C947" t="s">
        <v>979</v>
      </c>
      <c r="D947" t="s">
        <v>1459</v>
      </c>
      <c r="E947" t="s">
        <v>245</v>
      </c>
      <c r="F947" s="3" t="s">
        <v>1461</v>
      </c>
      <c r="H947" t="str">
        <f>IFERROR(_xlfn.XLOOKUP(F947,Tabelle1!A:A,Tabelle1!B:B),"")</f>
        <v/>
      </c>
      <c r="I947">
        <f t="shared" si="14"/>
        <v>0</v>
      </c>
      <c r="J947">
        <v>0</v>
      </c>
    </row>
    <row r="948" spans="1:10" ht="60" customHeight="1" x14ac:dyDescent="0.2">
      <c r="A948">
        <v>21</v>
      </c>
      <c r="B948" t="s">
        <v>240</v>
      </c>
      <c r="C948" t="s">
        <v>979</v>
      </c>
      <c r="D948" t="s">
        <v>1459</v>
      </c>
      <c r="E948" t="s">
        <v>247</v>
      </c>
      <c r="F948" s="3" t="s">
        <v>1462</v>
      </c>
      <c r="H948" t="str">
        <f>IFERROR(_xlfn.XLOOKUP(F948,Tabelle1!A:A,Tabelle1!B:B),"")</f>
        <v/>
      </c>
      <c r="I948">
        <f t="shared" si="14"/>
        <v>0</v>
      </c>
      <c r="J948">
        <v>0</v>
      </c>
    </row>
    <row r="949" spans="1:10" ht="60" customHeight="1" x14ac:dyDescent="0.2">
      <c r="A949">
        <v>21</v>
      </c>
      <c r="B949" t="s">
        <v>240</v>
      </c>
      <c r="C949" t="s">
        <v>979</v>
      </c>
      <c r="D949" t="s">
        <v>1459</v>
      </c>
      <c r="E949" t="s">
        <v>249</v>
      </c>
      <c r="F949" s="3" t="s">
        <v>1463</v>
      </c>
      <c r="H949" t="str">
        <f>IFERROR(_xlfn.XLOOKUP(F949,Tabelle1!A:A,Tabelle1!B:B),"")</f>
        <v/>
      </c>
      <c r="I949">
        <f t="shared" si="14"/>
        <v>0</v>
      </c>
      <c r="J949">
        <v>0</v>
      </c>
    </row>
    <row r="950" spans="1:10" ht="60" customHeight="1" x14ac:dyDescent="0.2">
      <c r="A950">
        <v>21</v>
      </c>
      <c r="B950" t="s">
        <v>240</v>
      </c>
      <c r="C950" t="s">
        <v>979</v>
      </c>
      <c r="D950" t="s">
        <v>1459</v>
      </c>
      <c r="E950" t="s">
        <v>251</v>
      </c>
      <c r="F950" s="3" t="s">
        <v>1464</v>
      </c>
      <c r="H950" t="str">
        <f>IFERROR(_xlfn.XLOOKUP(F950,Tabelle1!A:A,Tabelle1!B:B),"")</f>
        <v/>
      </c>
      <c r="I950">
        <f t="shared" si="14"/>
        <v>0</v>
      </c>
      <c r="J950">
        <v>0</v>
      </c>
    </row>
    <row r="951" spans="1:10" ht="60" customHeight="1" x14ac:dyDescent="0.2">
      <c r="A951">
        <v>21</v>
      </c>
      <c r="B951" t="s">
        <v>253</v>
      </c>
      <c r="C951" t="s">
        <v>1112</v>
      </c>
      <c r="D951" t="s">
        <v>1465</v>
      </c>
      <c r="E951" t="s">
        <v>256</v>
      </c>
      <c r="F951" s="3" t="s">
        <v>1466</v>
      </c>
      <c r="H951" t="str">
        <f>IFERROR(_xlfn.XLOOKUP(F951,Tabelle1!A:A,Tabelle1!B:B),"")</f>
        <v/>
      </c>
      <c r="I951">
        <f t="shared" si="14"/>
        <v>0</v>
      </c>
      <c r="J951">
        <v>0</v>
      </c>
    </row>
    <row r="952" spans="1:10" ht="60" customHeight="1" x14ac:dyDescent="0.2">
      <c r="A952">
        <v>21</v>
      </c>
      <c r="B952" t="s">
        <v>253</v>
      </c>
      <c r="C952" t="s">
        <v>1112</v>
      </c>
      <c r="D952" t="s">
        <v>1465</v>
      </c>
      <c r="E952" t="s">
        <v>258</v>
      </c>
      <c r="F952" s="3" t="s">
        <v>1467</v>
      </c>
      <c r="H952" t="str">
        <f>IFERROR(_xlfn.XLOOKUP(F952,Tabelle1!A:A,Tabelle1!B:B),"")</f>
        <v/>
      </c>
      <c r="I952">
        <f t="shared" si="14"/>
        <v>0</v>
      </c>
      <c r="J952">
        <v>0</v>
      </c>
    </row>
    <row r="953" spans="1:10" ht="60" customHeight="1" x14ac:dyDescent="0.2">
      <c r="A953">
        <v>21</v>
      </c>
      <c r="B953" t="s">
        <v>253</v>
      </c>
      <c r="C953" t="s">
        <v>1112</v>
      </c>
      <c r="D953" t="s">
        <v>1465</v>
      </c>
      <c r="E953" t="s">
        <v>260</v>
      </c>
      <c r="F953" s="3" t="s">
        <v>1468</v>
      </c>
      <c r="H953" t="str">
        <f>IFERROR(_xlfn.XLOOKUP(F953,Tabelle1!A:A,Tabelle1!B:B),"")</f>
        <v/>
      </c>
      <c r="I953">
        <f t="shared" si="14"/>
        <v>0</v>
      </c>
      <c r="J953">
        <v>0</v>
      </c>
    </row>
    <row r="954" spans="1:10" ht="60" customHeight="1" x14ac:dyDescent="0.2">
      <c r="A954">
        <v>22</v>
      </c>
      <c r="B954" t="s">
        <v>6</v>
      </c>
      <c r="C954" t="s">
        <v>1215</v>
      </c>
      <c r="D954" t="s">
        <v>1469</v>
      </c>
      <c r="E954" t="s">
        <v>9</v>
      </c>
      <c r="F954" s="3" t="s">
        <v>1470</v>
      </c>
      <c r="H954" t="str">
        <f>IFERROR(_xlfn.XLOOKUP(F954,Tabelle1!A:A,Tabelle1!B:B),"")</f>
        <v/>
      </c>
      <c r="I954">
        <f t="shared" si="14"/>
        <v>0</v>
      </c>
      <c r="J954">
        <v>0</v>
      </c>
    </row>
    <row r="955" spans="1:10" ht="60" customHeight="1" x14ac:dyDescent="0.2">
      <c r="A955">
        <v>22</v>
      </c>
      <c r="B955" t="s">
        <v>6</v>
      </c>
      <c r="C955" t="s">
        <v>1215</v>
      </c>
      <c r="D955" t="s">
        <v>1469</v>
      </c>
      <c r="E955" t="s">
        <v>11</v>
      </c>
      <c r="F955" s="3" t="s">
        <v>1471</v>
      </c>
      <c r="H955" t="str">
        <f>IFERROR(_xlfn.XLOOKUP(F955,Tabelle1!A:A,Tabelle1!B:B),"")</f>
        <v/>
      </c>
      <c r="I955">
        <f t="shared" si="14"/>
        <v>0</v>
      </c>
      <c r="J955">
        <v>0</v>
      </c>
    </row>
    <row r="956" spans="1:10" ht="60" customHeight="1" x14ac:dyDescent="0.2">
      <c r="A956">
        <v>22</v>
      </c>
      <c r="B956" t="s">
        <v>6</v>
      </c>
      <c r="C956" t="s">
        <v>1215</v>
      </c>
      <c r="D956" t="s">
        <v>1469</v>
      </c>
      <c r="E956" t="s">
        <v>13</v>
      </c>
      <c r="F956" s="3" t="s">
        <v>1472</v>
      </c>
      <c r="H956" t="str">
        <f>IFERROR(_xlfn.XLOOKUP(F956,Tabelle1!A:A,Tabelle1!B:B),"")</f>
        <v/>
      </c>
      <c r="I956">
        <f t="shared" si="14"/>
        <v>0</v>
      </c>
      <c r="J956">
        <v>0</v>
      </c>
    </row>
    <row r="957" spans="1:10" ht="60" customHeight="1" x14ac:dyDescent="0.2">
      <c r="A957">
        <v>22</v>
      </c>
      <c r="B957" t="s">
        <v>22</v>
      </c>
      <c r="C957" t="s">
        <v>1473</v>
      </c>
      <c r="D957" t="s">
        <v>1474</v>
      </c>
      <c r="E957" t="s">
        <v>126</v>
      </c>
      <c r="F957" s="3" t="s">
        <v>1475</v>
      </c>
      <c r="H957" t="str">
        <f>IFERROR(_xlfn.XLOOKUP(F957,Tabelle1!A:A,Tabelle1!B:B),"")</f>
        <v/>
      </c>
      <c r="I957">
        <f t="shared" si="14"/>
        <v>0</v>
      </c>
      <c r="J957">
        <v>0</v>
      </c>
    </row>
    <row r="958" spans="1:10" ht="60" customHeight="1" x14ac:dyDescent="0.2">
      <c r="A958">
        <v>22</v>
      </c>
      <c r="B958" t="s">
        <v>22</v>
      </c>
      <c r="C958" t="s">
        <v>1473</v>
      </c>
      <c r="D958" t="s">
        <v>1474</v>
      </c>
      <c r="E958" t="s">
        <v>128</v>
      </c>
      <c r="F958" s="3" t="s">
        <v>1476</v>
      </c>
      <c r="H958" t="str">
        <f>IFERROR(_xlfn.XLOOKUP(F958,Tabelle1!A:A,Tabelle1!B:B),"")</f>
        <v/>
      </c>
      <c r="I958">
        <f t="shared" si="14"/>
        <v>0</v>
      </c>
      <c r="J958">
        <v>0</v>
      </c>
    </row>
    <row r="959" spans="1:10" ht="60" customHeight="1" x14ac:dyDescent="0.2">
      <c r="A959">
        <v>22</v>
      </c>
      <c r="B959" t="s">
        <v>22</v>
      </c>
      <c r="C959" t="s">
        <v>1473</v>
      </c>
      <c r="D959" t="s">
        <v>1474</v>
      </c>
      <c r="E959" t="s">
        <v>173</v>
      </c>
      <c r="F959" s="3" t="s">
        <v>1477</v>
      </c>
      <c r="H959" t="str">
        <f>IFERROR(_xlfn.XLOOKUP(F959,Tabelle1!A:A,Tabelle1!B:B),"")</f>
        <v/>
      </c>
      <c r="I959">
        <f t="shared" si="14"/>
        <v>0</v>
      </c>
      <c r="J959">
        <v>0</v>
      </c>
    </row>
    <row r="960" spans="1:10" ht="60" customHeight="1" x14ac:dyDescent="0.2">
      <c r="A960">
        <v>22</v>
      </c>
      <c r="B960" t="s">
        <v>27</v>
      </c>
      <c r="C960" t="s">
        <v>1478</v>
      </c>
      <c r="D960" t="s">
        <v>1479</v>
      </c>
      <c r="E960" t="s">
        <v>70</v>
      </c>
      <c r="F960" s="3" t="s">
        <v>1479</v>
      </c>
      <c r="H960" t="str">
        <f>IFERROR(_xlfn.XLOOKUP(F960,Tabelle1!A:A,Tabelle1!B:B),"")</f>
        <v/>
      </c>
      <c r="I960">
        <f t="shared" si="14"/>
        <v>0</v>
      </c>
      <c r="J960">
        <v>0</v>
      </c>
    </row>
    <row r="961" spans="1:10" ht="60" customHeight="1" x14ac:dyDescent="0.2">
      <c r="A961">
        <v>22</v>
      </c>
      <c r="B961" t="s">
        <v>32</v>
      </c>
      <c r="C961" t="s">
        <v>1480</v>
      </c>
      <c r="D961" t="s">
        <v>1481</v>
      </c>
      <c r="E961" t="s">
        <v>138</v>
      </c>
      <c r="F961" s="3" t="s">
        <v>1482</v>
      </c>
      <c r="H961" t="str">
        <f>IFERROR(_xlfn.XLOOKUP(F961,Tabelle1!A:A,Tabelle1!B:B),"")</f>
        <v/>
      </c>
      <c r="I961">
        <f t="shared" ref="I961:J1024" si="15">IF(H961&lt;&gt;"",H961,G961)</f>
        <v>0</v>
      </c>
      <c r="J961">
        <v>0</v>
      </c>
    </row>
    <row r="962" spans="1:10" ht="60" customHeight="1" x14ac:dyDescent="0.2">
      <c r="A962">
        <v>22</v>
      </c>
      <c r="B962" t="s">
        <v>32</v>
      </c>
      <c r="C962" t="s">
        <v>1480</v>
      </c>
      <c r="D962" t="s">
        <v>1481</v>
      </c>
      <c r="E962" t="s">
        <v>140</v>
      </c>
      <c r="F962" s="3" t="s">
        <v>1483</v>
      </c>
      <c r="H962" t="str">
        <f>IFERROR(_xlfn.XLOOKUP(F962,Tabelle1!A:A,Tabelle1!B:B),"")</f>
        <v/>
      </c>
      <c r="I962">
        <f t="shared" si="15"/>
        <v>0</v>
      </c>
      <c r="J962">
        <v>0</v>
      </c>
    </row>
    <row r="963" spans="1:10" ht="60" customHeight="1" x14ac:dyDescent="0.2">
      <c r="A963">
        <v>22</v>
      </c>
      <c r="B963" t="s">
        <v>32</v>
      </c>
      <c r="C963" t="s">
        <v>1480</v>
      </c>
      <c r="D963" t="s">
        <v>1481</v>
      </c>
      <c r="E963" t="s">
        <v>142</v>
      </c>
      <c r="F963" s="3" t="s">
        <v>1484</v>
      </c>
      <c r="H963">
        <f>IFERROR(_xlfn.XLOOKUP(F963,Tabelle1!A:A,Tabelle1!B:B),"")</f>
        <v>1</v>
      </c>
      <c r="I963">
        <f t="shared" si="15"/>
        <v>1</v>
      </c>
      <c r="J963">
        <v>1</v>
      </c>
    </row>
    <row r="964" spans="1:10" ht="60" customHeight="1" x14ac:dyDescent="0.2">
      <c r="A964">
        <v>22</v>
      </c>
      <c r="B964" t="s">
        <v>32</v>
      </c>
      <c r="C964" t="s">
        <v>1480</v>
      </c>
      <c r="D964" t="s">
        <v>1481</v>
      </c>
      <c r="E964" t="s">
        <v>144</v>
      </c>
      <c r="F964" s="3" t="s">
        <v>1485</v>
      </c>
      <c r="H964" t="str">
        <f>IFERROR(_xlfn.XLOOKUP(F964,Tabelle1!A:A,Tabelle1!B:B),"")</f>
        <v/>
      </c>
      <c r="I964">
        <f t="shared" si="15"/>
        <v>0</v>
      </c>
      <c r="J964">
        <v>0</v>
      </c>
    </row>
    <row r="965" spans="1:10" ht="60" customHeight="1" x14ac:dyDescent="0.2">
      <c r="A965">
        <v>22</v>
      </c>
      <c r="B965" t="s">
        <v>32</v>
      </c>
      <c r="C965" t="s">
        <v>1480</v>
      </c>
      <c r="D965" t="s">
        <v>1481</v>
      </c>
      <c r="E965" t="s">
        <v>146</v>
      </c>
      <c r="F965" s="3" t="s">
        <v>1486</v>
      </c>
      <c r="H965">
        <f>IFERROR(_xlfn.XLOOKUP(F965,Tabelle1!A:A,Tabelle1!B:B),"")</f>
        <v>3</v>
      </c>
      <c r="I965">
        <f t="shared" si="15"/>
        <v>3</v>
      </c>
      <c r="J965">
        <v>3</v>
      </c>
    </row>
    <row r="966" spans="1:10" ht="60" customHeight="1" x14ac:dyDescent="0.2">
      <c r="A966">
        <v>22</v>
      </c>
      <c r="B966" t="s">
        <v>32</v>
      </c>
      <c r="C966" t="s">
        <v>1480</v>
      </c>
      <c r="D966" t="s">
        <v>1481</v>
      </c>
      <c r="E966" t="s">
        <v>512</v>
      </c>
      <c r="F966" s="3" t="s">
        <v>1487</v>
      </c>
      <c r="H966" t="str">
        <f>IFERROR(_xlfn.XLOOKUP(F966,Tabelle1!A:A,Tabelle1!B:B),"")</f>
        <v/>
      </c>
      <c r="I966">
        <f t="shared" si="15"/>
        <v>0</v>
      </c>
      <c r="J966">
        <v>0</v>
      </c>
    </row>
    <row r="967" spans="1:10" ht="60" customHeight="1" x14ac:dyDescent="0.2">
      <c r="A967">
        <v>22</v>
      </c>
      <c r="B967" t="s">
        <v>32</v>
      </c>
      <c r="C967" t="s">
        <v>1480</v>
      </c>
      <c r="D967" t="s">
        <v>1481</v>
      </c>
      <c r="E967" t="s">
        <v>1488</v>
      </c>
      <c r="F967" s="3" t="s">
        <v>1489</v>
      </c>
      <c r="H967" t="str">
        <f>IFERROR(_xlfn.XLOOKUP(F967,Tabelle1!A:A,Tabelle1!B:B),"")</f>
        <v/>
      </c>
      <c r="I967">
        <f t="shared" si="15"/>
        <v>0</v>
      </c>
      <c r="J967">
        <v>0</v>
      </c>
    </row>
    <row r="968" spans="1:10" ht="60" customHeight="1" x14ac:dyDescent="0.2">
      <c r="A968">
        <v>22</v>
      </c>
      <c r="B968" t="s">
        <v>32</v>
      </c>
      <c r="C968" t="s">
        <v>1480</v>
      </c>
      <c r="D968" t="s">
        <v>1481</v>
      </c>
      <c r="E968" t="s">
        <v>1490</v>
      </c>
      <c r="F968" s="3" t="s">
        <v>1491</v>
      </c>
      <c r="H968" t="str">
        <f>IFERROR(_xlfn.XLOOKUP(F968,Tabelle1!A:A,Tabelle1!B:B),"")</f>
        <v/>
      </c>
      <c r="I968">
        <f t="shared" si="15"/>
        <v>0</v>
      </c>
      <c r="J968">
        <v>0</v>
      </c>
    </row>
    <row r="969" spans="1:10" ht="60" customHeight="1" x14ac:dyDescent="0.2">
      <c r="A969">
        <v>22</v>
      </c>
      <c r="B969" t="s">
        <v>32</v>
      </c>
      <c r="C969" t="s">
        <v>1480</v>
      </c>
      <c r="D969" t="s">
        <v>1481</v>
      </c>
      <c r="E969" t="s">
        <v>1492</v>
      </c>
      <c r="F969" s="3" t="s">
        <v>1493</v>
      </c>
      <c r="H969" t="str">
        <f>IFERROR(_xlfn.XLOOKUP(F969,Tabelle1!A:A,Tabelle1!B:B),"")</f>
        <v/>
      </c>
      <c r="I969">
        <f t="shared" si="15"/>
        <v>0</v>
      </c>
      <c r="J969">
        <v>0</v>
      </c>
    </row>
    <row r="970" spans="1:10" ht="60" customHeight="1" x14ac:dyDescent="0.2">
      <c r="A970">
        <v>22</v>
      </c>
      <c r="B970" t="s">
        <v>37</v>
      </c>
      <c r="C970" t="s">
        <v>1494</v>
      </c>
      <c r="D970" t="s">
        <v>1495</v>
      </c>
      <c r="E970" t="s">
        <v>151</v>
      </c>
      <c r="F970" s="3" t="s">
        <v>1496</v>
      </c>
      <c r="H970" t="str">
        <f>IFERROR(_xlfn.XLOOKUP(F970,Tabelle1!A:A,Tabelle1!B:B),"")</f>
        <v/>
      </c>
      <c r="I970">
        <f t="shared" si="15"/>
        <v>0</v>
      </c>
      <c r="J970">
        <v>0</v>
      </c>
    </row>
    <row r="971" spans="1:10" ht="60" customHeight="1" x14ac:dyDescent="0.2">
      <c r="A971">
        <v>22</v>
      </c>
      <c r="B971" t="s">
        <v>37</v>
      </c>
      <c r="C971" t="s">
        <v>1494</v>
      </c>
      <c r="D971" t="s">
        <v>1495</v>
      </c>
      <c r="E971" t="s">
        <v>153</v>
      </c>
      <c r="F971" s="3" t="s">
        <v>1497</v>
      </c>
      <c r="H971" t="str">
        <f>IFERROR(_xlfn.XLOOKUP(F971,Tabelle1!A:A,Tabelle1!B:B),"")</f>
        <v/>
      </c>
      <c r="I971">
        <f t="shared" si="15"/>
        <v>0</v>
      </c>
      <c r="J971">
        <v>0</v>
      </c>
    </row>
    <row r="972" spans="1:10" ht="60" customHeight="1" x14ac:dyDescent="0.2">
      <c r="A972">
        <v>22</v>
      </c>
      <c r="B972" t="s">
        <v>45</v>
      </c>
      <c r="C972" t="s">
        <v>1498</v>
      </c>
      <c r="D972" t="s">
        <v>1499</v>
      </c>
      <c r="E972" t="s">
        <v>206</v>
      </c>
      <c r="F972" s="3" t="s">
        <v>1500</v>
      </c>
      <c r="H972" t="str">
        <f>IFERROR(_xlfn.XLOOKUP(F972,Tabelle1!A:A,Tabelle1!B:B),"")</f>
        <v/>
      </c>
      <c r="I972">
        <f t="shared" si="15"/>
        <v>0</v>
      </c>
      <c r="J972">
        <v>0</v>
      </c>
    </row>
    <row r="973" spans="1:10" ht="60" customHeight="1" x14ac:dyDescent="0.2">
      <c r="A973">
        <v>22</v>
      </c>
      <c r="B973" t="s">
        <v>45</v>
      </c>
      <c r="C973" t="s">
        <v>1498</v>
      </c>
      <c r="D973" t="s">
        <v>1499</v>
      </c>
      <c r="E973" t="s">
        <v>208</v>
      </c>
      <c r="F973" s="3" t="s">
        <v>1501</v>
      </c>
      <c r="H973" t="str">
        <f>IFERROR(_xlfn.XLOOKUP(F973,Tabelle1!A:A,Tabelle1!B:B),"")</f>
        <v/>
      </c>
      <c r="I973">
        <f t="shared" si="15"/>
        <v>0</v>
      </c>
      <c r="J973">
        <v>0</v>
      </c>
    </row>
    <row r="974" spans="1:10" ht="60" customHeight="1" x14ac:dyDescent="0.2">
      <c r="A974">
        <v>22</v>
      </c>
      <c r="B974" t="s">
        <v>45</v>
      </c>
      <c r="C974" t="s">
        <v>1498</v>
      </c>
      <c r="D974" t="s">
        <v>1499</v>
      </c>
      <c r="E974" t="s">
        <v>210</v>
      </c>
      <c r="F974" s="3" t="s">
        <v>1502</v>
      </c>
      <c r="H974" t="str">
        <f>IFERROR(_xlfn.XLOOKUP(F974,Tabelle1!A:A,Tabelle1!B:B),"")</f>
        <v/>
      </c>
      <c r="I974">
        <f t="shared" si="15"/>
        <v>0</v>
      </c>
      <c r="J974">
        <v>0</v>
      </c>
    </row>
    <row r="975" spans="1:10" ht="60" customHeight="1" x14ac:dyDescent="0.2">
      <c r="A975">
        <v>22</v>
      </c>
      <c r="B975" t="s">
        <v>45</v>
      </c>
      <c r="C975" t="s">
        <v>1498</v>
      </c>
      <c r="D975" t="s">
        <v>1499</v>
      </c>
      <c r="E975" t="s">
        <v>212</v>
      </c>
      <c r="F975" s="3" t="s">
        <v>1503</v>
      </c>
      <c r="H975" t="str">
        <f>IFERROR(_xlfn.XLOOKUP(F975,Tabelle1!A:A,Tabelle1!B:B),"")</f>
        <v/>
      </c>
      <c r="I975">
        <f t="shared" si="15"/>
        <v>0</v>
      </c>
      <c r="J975">
        <v>0</v>
      </c>
    </row>
    <row r="976" spans="1:10" ht="60" customHeight="1" x14ac:dyDescent="0.2">
      <c r="A976">
        <v>22</v>
      </c>
      <c r="B976" t="s">
        <v>45</v>
      </c>
      <c r="C976" t="s">
        <v>1498</v>
      </c>
      <c r="D976" t="s">
        <v>1499</v>
      </c>
      <c r="E976" t="s">
        <v>830</v>
      </c>
      <c r="F976" s="3" t="s">
        <v>1504</v>
      </c>
      <c r="H976" t="str">
        <f>IFERROR(_xlfn.XLOOKUP(F976,Tabelle1!A:A,Tabelle1!B:B),"")</f>
        <v/>
      </c>
      <c r="I976">
        <f t="shared" si="15"/>
        <v>0</v>
      </c>
      <c r="J976">
        <v>0</v>
      </c>
    </row>
    <row r="977" spans="1:10" ht="60" customHeight="1" x14ac:dyDescent="0.2">
      <c r="A977">
        <v>22</v>
      </c>
      <c r="B977" t="s">
        <v>45</v>
      </c>
      <c r="C977" t="s">
        <v>1498</v>
      </c>
      <c r="D977" t="s">
        <v>1499</v>
      </c>
      <c r="E977" t="s">
        <v>1051</v>
      </c>
      <c r="F977" s="3" t="s">
        <v>1505</v>
      </c>
      <c r="H977" t="str">
        <f>IFERROR(_xlfn.XLOOKUP(F977,Tabelle1!A:A,Tabelle1!B:B),"")</f>
        <v/>
      </c>
      <c r="I977">
        <f t="shared" si="15"/>
        <v>0</v>
      </c>
      <c r="J977">
        <v>0</v>
      </c>
    </row>
    <row r="978" spans="1:10" ht="60" customHeight="1" x14ac:dyDescent="0.2">
      <c r="A978">
        <v>22</v>
      </c>
      <c r="B978" t="s">
        <v>45</v>
      </c>
      <c r="C978" t="s">
        <v>1498</v>
      </c>
      <c r="D978" t="s">
        <v>1499</v>
      </c>
      <c r="E978" t="s">
        <v>1257</v>
      </c>
      <c r="F978" s="3" t="s">
        <v>1506</v>
      </c>
      <c r="H978" t="str">
        <f>IFERROR(_xlfn.XLOOKUP(F978,Tabelle1!A:A,Tabelle1!B:B),"")</f>
        <v/>
      </c>
      <c r="I978">
        <f t="shared" si="15"/>
        <v>0</v>
      </c>
      <c r="J978">
        <v>0</v>
      </c>
    </row>
    <row r="979" spans="1:10" ht="60" customHeight="1" x14ac:dyDescent="0.2">
      <c r="A979">
        <v>22</v>
      </c>
      <c r="B979" t="s">
        <v>45</v>
      </c>
      <c r="C979" t="s">
        <v>1498</v>
      </c>
      <c r="D979" t="s">
        <v>1499</v>
      </c>
      <c r="E979" t="s">
        <v>1507</v>
      </c>
      <c r="F979" s="3" t="s">
        <v>1508</v>
      </c>
      <c r="H979" t="str">
        <f>IFERROR(_xlfn.XLOOKUP(F979,Tabelle1!A:A,Tabelle1!B:B),"")</f>
        <v/>
      </c>
      <c r="I979">
        <f t="shared" si="15"/>
        <v>0</v>
      </c>
      <c r="J979">
        <v>0</v>
      </c>
    </row>
    <row r="980" spans="1:10" ht="60" customHeight="1" x14ac:dyDescent="0.2">
      <c r="A980">
        <v>22</v>
      </c>
      <c r="B980" t="s">
        <v>45</v>
      </c>
      <c r="C980" t="s">
        <v>1498</v>
      </c>
      <c r="D980" t="s">
        <v>1499</v>
      </c>
      <c r="E980" t="s">
        <v>1509</v>
      </c>
      <c r="F980" s="3" t="s">
        <v>1510</v>
      </c>
      <c r="H980" t="str">
        <f>IFERROR(_xlfn.XLOOKUP(F980,Tabelle1!A:A,Tabelle1!B:B),"")</f>
        <v/>
      </c>
      <c r="I980">
        <f t="shared" si="15"/>
        <v>0</v>
      </c>
      <c r="J980">
        <v>0</v>
      </c>
    </row>
    <row r="981" spans="1:10" ht="60" customHeight="1" x14ac:dyDescent="0.2">
      <c r="A981">
        <v>22</v>
      </c>
      <c r="B981" t="s">
        <v>51</v>
      </c>
      <c r="C981" t="s">
        <v>1389</v>
      </c>
      <c r="D981" t="s">
        <v>1511</v>
      </c>
      <c r="E981" t="s">
        <v>217</v>
      </c>
      <c r="F981" s="3" t="s">
        <v>1512</v>
      </c>
      <c r="H981" t="str">
        <f>IFERROR(_xlfn.XLOOKUP(F981,Tabelle1!A:A,Tabelle1!B:B),"")</f>
        <v/>
      </c>
      <c r="I981">
        <f t="shared" si="15"/>
        <v>0</v>
      </c>
      <c r="J981">
        <v>0</v>
      </c>
    </row>
    <row r="982" spans="1:10" ht="60" customHeight="1" x14ac:dyDescent="0.2">
      <c r="A982">
        <v>22</v>
      </c>
      <c r="B982" t="s">
        <v>51</v>
      </c>
      <c r="C982" t="s">
        <v>1389</v>
      </c>
      <c r="D982" t="s">
        <v>1511</v>
      </c>
      <c r="E982" t="s">
        <v>219</v>
      </c>
      <c r="F982" s="3" t="s">
        <v>1513</v>
      </c>
      <c r="H982" t="str">
        <f>IFERROR(_xlfn.XLOOKUP(F982,Tabelle1!A:A,Tabelle1!B:B),"")</f>
        <v/>
      </c>
      <c r="I982">
        <f t="shared" si="15"/>
        <v>0</v>
      </c>
      <c r="J982">
        <v>0</v>
      </c>
    </row>
    <row r="983" spans="1:10" ht="60" customHeight="1" x14ac:dyDescent="0.2">
      <c r="A983">
        <v>22</v>
      </c>
      <c r="B983" t="s">
        <v>51</v>
      </c>
      <c r="C983" t="s">
        <v>1389</v>
      </c>
      <c r="D983" t="s">
        <v>1511</v>
      </c>
      <c r="E983" t="s">
        <v>449</v>
      </c>
      <c r="F983" s="3" t="s">
        <v>1514</v>
      </c>
      <c r="H983" t="str">
        <f>IFERROR(_xlfn.XLOOKUP(F983,Tabelle1!A:A,Tabelle1!B:B),"")</f>
        <v/>
      </c>
      <c r="I983">
        <f t="shared" si="15"/>
        <v>0</v>
      </c>
      <c r="J983">
        <v>0</v>
      </c>
    </row>
    <row r="984" spans="1:10" ht="60" customHeight="1" x14ac:dyDescent="0.2">
      <c r="A984">
        <v>22</v>
      </c>
      <c r="B984" t="s">
        <v>51</v>
      </c>
      <c r="C984" t="s">
        <v>1389</v>
      </c>
      <c r="D984" t="s">
        <v>1511</v>
      </c>
      <c r="E984" t="s">
        <v>451</v>
      </c>
      <c r="F984" s="3" t="s">
        <v>1515</v>
      </c>
      <c r="H984" t="str">
        <f>IFERROR(_xlfn.XLOOKUP(F984,Tabelle1!A:A,Tabelle1!B:B),"")</f>
        <v/>
      </c>
      <c r="I984">
        <f t="shared" si="15"/>
        <v>0</v>
      </c>
      <c r="J984">
        <v>0</v>
      </c>
    </row>
    <row r="985" spans="1:10" ht="60" customHeight="1" x14ac:dyDescent="0.2">
      <c r="A985">
        <v>22</v>
      </c>
      <c r="B985" t="s">
        <v>51</v>
      </c>
      <c r="C985" t="s">
        <v>1389</v>
      </c>
      <c r="D985" t="s">
        <v>1511</v>
      </c>
      <c r="E985" t="s">
        <v>975</v>
      </c>
      <c r="F985" s="3" t="s">
        <v>1516</v>
      </c>
      <c r="H985" t="str">
        <f>IFERROR(_xlfn.XLOOKUP(F985,Tabelle1!A:A,Tabelle1!B:B),"")</f>
        <v/>
      </c>
      <c r="I985">
        <f t="shared" si="15"/>
        <v>0</v>
      </c>
      <c r="J985">
        <v>0</v>
      </c>
    </row>
    <row r="986" spans="1:10" ht="60" customHeight="1" x14ac:dyDescent="0.2">
      <c r="A986">
        <v>22</v>
      </c>
      <c r="B986" t="s">
        <v>51</v>
      </c>
      <c r="C986" t="s">
        <v>1389</v>
      </c>
      <c r="D986" t="s">
        <v>1511</v>
      </c>
      <c r="E986" t="s">
        <v>977</v>
      </c>
      <c r="F986" s="3" t="s">
        <v>1517</v>
      </c>
      <c r="H986" t="str">
        <f>IFERROR(_xlfn.XLOOKUP(F986,Tabelle1!A:A,Tabelle1!B:B),"")</f>
        <v/>
      </c>
      <c r="I986">
        <f t="shared" si="15"/>
        <v>0</v>
      </c>
      <c r="J986">
        <v>0</v>
      </c>
    </row>
    <row r="987" spans="1:10" ht="60" customHeight="1" x14ac:dyDescent="0.2">
      <c r="A987">
        <v>22</v>
      </c>
      <c r="B987" t="s">
        <v>58</v>
      </c>
      <c r="C987" t="s">
        <v>1518</v>
      </c>
      <c r="D987" t="s">
        <v>1519</v>
      </c>
      <c r="E987" t="s">
        <v>329</v>
      </c>
      <c r="F987" s="3" t="s">
        <v>1520</v>
      </c>
      <c r="H987" t="str">
        <f>IFERROR(_xlfn.XLOOKUP(F987,Tabelle1!A:A,Tabelle1!B:B),"")</f>
        <v/>
      </c>
      <c r="I987">
        <f t="shared" si="15"/>
        <v>0</v>
      </c>
      <c r="J987">
        <v>0</v>
      </c>
    </row>
    <row r="988" spans="1:10" ht="60" customHeight="1" x14ac:dyDescent="0.2">
      <c r="A988">
        <v>22</v>
      </c>
      <c r="B988" t="s">
        <v>58</v>
      </c>
      <c r="C988" t="s">
        <v>1518</v>
      </c>
      <c r="D988" t="s">
        <v>1519</v>
      </c>
      <c r="E988" t="s">
        <v>331</v>
      </c>
      <c r="F988" s="3" t="s">
        <v>1521</v>
      </c>
      <c r="H988" t="str">
        <f>IFERROR(_xlfn.XLOOKUP(F988,Tabelle1!A:A,Tabelle1!B:B),"")</f>
        <v/>
      </c>
      <c r="I988">
        <f t="shared" si="15"/>
        <v>0</v>
      </c>
      <c r="J988">
        <v>0</v>
      </c>
    </row>
    <row r="989" spans="1:10" ht="60" customHeight="1" x14ac:dyDescent="0.2">
      <c r="A989">
        <v>22</v>
      </c>
      <c r="B989" t="s">
        <v>58</v>
      </c>
      <c r="C989" t="s">
        <v>1518</v>
      </c>
      <c r="D989" t="s">
        <v>1519</v>
      </c>
      <c r="E989" t="s">
        <v>333</v>
      </c>
      <c r="F989" s="3" t="s">
        <v>1522</v>
      </c>
      <c r="H989" t="str">
        <f>IFERROR(_xlfn.XLOOKUP(F989,Tabelle1!A:A,Tabelle1!B:B),"")</f>
        <v/>
      </c>
      <c r="I989">
        <f t="shared" si="15"/>
        <v>0</v>
      </c>
      <c r="J989">
        <v>0</v>
      </c>
    </row>
    <row r="990" spans="1:10" ht="60" customHeight="1" x14ac:dyDescent="0.2">
      <c r="A990">
        <v>22</v>
      </c>
      <c r="B990" t="s">
        <v>58</v>
      </c>
      <c r="C990" t="s">
        <v>1518</v>
      </c>
      <c r="D990" t="s">
        <v>1519</v>
      </c>
      <c r="E990" t="s">
        <v>335</v>
      </c>
      <c r="F990" s="3" t="s">
        <v>1523</v>
      </c>
      <c r="H990" t="str">
        <f>IFERROR(_xlfn.XLOOKUP(F990,Tabelle1!A:A,Tabelle1!B:B),"")</f>
        <v/>
      </c>
      <c r="I990">
        <f t="shared" si="15"/>
        <v>0</v>
      </c>
      <c r="J990">
        <v>0</v>
      </c>
    </row>
    <row r="991" spans="1:10" ht="60" customHeight="1" x14ac:dyDescent="0.2">
      <c r="A991">
        <v>22</v>
      </c>
      <c r="B991" t="s">
        <v>67</v>
      </c>
      <c r="C991" t="s">
        <v>1524</v>
      </c>
      <c r="D991" t="s">
        <v>1525</v>
      </c>
      <c r="E991" t="s">
        <v>227</v>
      </c>
      <c r="F991" s="3" t="s">
        <v>1526</v>
      </c>
      <c r="H991" t="str">
        <f>IFERROR(_xlfn.XLOOKUP(F991,Tabelle1!A:A,Tabelle1!B:B),"")</f>
        <v/>
      </c>
      <c r="I991">
        <f t="shared" si="15"/>
        <v>0</v>
      </c>
      <c r="J991">
        <v>0</v>
      </c>
    </row>
    <row r="992" spans="1:10" ht="60" customHeight="1" x14ac:dyDescent="0.2">
      <c r="A992">
        <v>22</v>
      </c>
      <c r="B992" t="s">
        <v>67</v>
      </c>
      <c r="C992" t="s">
        <v>1524</v>
      </c>
      <c r="D992" t="s">
        <v>1525</v>
      </c>
      <c r="E992" t="s">
        <v>229</v>
      </c>
      <c r="F992" s="3" t="s">
        <v>1527</v>
      </c>
      <c r="H992" t="str">
        <f>IFERROR(_xlfn.XLOOKUP(F992,Tabelle1!A:A,Tabelle1!B:B),"")</f>
        <v/>
      </c>
      <c r="I992">
        <f t="shared" si="15"/>
        <v>0</v>
      </c>
      <c r="J992">
        <v>0</v>
      </c>
    </row>
    <row r="993" spans="1:10" ht="60" customHeight="1" x14ac:dyDescent="0.2">
      <c r="A993">
        <v>22</v>
      </c>
      <c r="B993" t="s">
        <v>67</v>
      </c>
      <c r="C993" t="s">
        <v>1524</v>
      </c>
      <c r="D993" t="s">
        <v>1525</v>
      </c>
      <c r="E993" t="s">
        <v>231</v>
      </c>
      <c r="F993" s="3" t="s">
        <v>1528</v>
      </c>
      <c r="H993" t="str">
        <f>IFERROR(_xlfn.XLOOKUP(F993,Tabelle1!A:A,Tabelle1!B:B),"")</f>
        <v/>
      </c>
      <c r="I993">
        <f t="shared" si="15"/>
        <v>0</v>
      </c>
      <c r="J993">
        <v>0</v>
      </c>
    </row>
    <row r="994" spans="1:10" ht="60" customHeight="1" x14ac:dyDescent="0.2">
      <c r="A994">
        <v>22</v>
      </c>
      <c r="B994" t="s">
        <v>67</v>
      </c>
      <c r="C994" t="s">
        <v>1524</v>
      </c>
      <c r="D994" t="s">
        <v>1525</v>
      </c>
      <c r="E994" t="s">
        <v>459</v>
      </c>
      <c r="F994" s="3" t="s">
        <v>1529</v>
      </c>
      <c r="H994" t="str">
        <f>IFERROR(_xlfn.XLOOKUP(F994,Tabelle1!A:A,Tabelle1!B:B),"")</f>
        <v/>
      </c>
      <c r="I994">
        <f t="shared" si="15"/>
        <v>0</v>
      </c>
      <c r="J994">
        <v>0</v>
      </c>
    </row>
    <row r="995" spans="1:10" ht="60" customHeight="1" x14ac:dyDescent="0.2">
      <c r="A995">
        <v>22</v>
      </c>
      <c r="B995" t="s">
        <v>67</v>
      </c>
      <c r="C995" t="s">
        <v>1524</v>
      </c>
      <c r="D995" t="s">
        <v>1525</v>
      </c>
      <c r="E995" t="s">
        <v>461</v>
      </c>
      <c r="F995" s="3" t="s">
        <v>1530</v>
      </c>
      <c r="H995" t="str">
        <f>IFERROR(_xlfn.XLOOKUP(F995,Tabelle1!A:A,Tabelle1!B:B),"")</f>
        <v/>
      </c>
      <c r="I995">
        <f t="shared" si="15"/>
        <v>0</v>
      </c>
      <c r="J995">
        <v>0</v>
      </c>
    </row>
    <row r="996" spans="1:10" ht="60" customHeight="1" x14ac:dyDescent="0.2">
      <c r="A996">
        <v>22</v>
      </c>
      <c r="B996" t="s">
        <v>67</v>
      </c>
      <c r="C996" t="s">
        <v>1524</v>
      </c>
      <c r="D996" t="s">
        <v>1525</v>
      </c>
      <c r="E996" t="s">
        <v>548</v>
      </c>
      <c r="F996" s="3" t="s">
        <v>1531</v>
      </c>
      <c r="H996" t="str">
        <f>IFERROR(_xlfn.XLOOKUP(F996,Tabelle1!A:A,Tabelle1!B:B),"")</f>
        <v/>
      </c>
      <c r="I996">
        <f t="shared" si="15"/>
        <v>0</v>
      </c>
      <c r="J996">
        <v>0</v>
      </c>
    </row>
    <row r="997" spans="1:10" ht="60" customHeight="1" x14ac:dyDescent="0.2">
      <c r="A997">
        <v>22</v>
      </c>
      <c r="B997" t="s">
        <v>67</v>
      </c>
      <c r="C997" t="s">
        <v>1524</v>
      </c>
      <c r="D997" t="s">
        <v>1525</v>
      </c>
      <c r="E997" t="s">
        <v>550</v>
      </c>
      <c r="F997" s="3" t="s">
        <v>1532</v>
      </c>
      <c r="H997" t="str">
        <f>IFERROR(_xlfn.XLOOKUP(F997,Tabelle1!A:A,Tabelle1!B:B),"")</f>
        <v/>
      </c>
      <c r="I997">
        <f t="shared" si="15"/>
        <v>0</v>
      </c>
      <c r="J997">
        <v>0</v>
      </c>
    </row>
    <row r="998" spans="1:10" ht="60" customHeight="1" x14ac:dyDescent="0.2">
      <c r="A998">
        <v>22</v>
      </c>
      <c r="B998" t="s">
        <v>67</v>
      </c>
      <c r="C998" t="s">
        <v>1524</v>
      </c>
      <c r="D998" t="s">
        <v>1525</v>
      </c>
      <c r="E998" t="s">
        <v>1533</v>
      </c>
      <c r="F998" s="3" t="s">
        <v>1534</v>
      </c>
      <c r="H998" t="str">
        <f>IFERROR(_xlfn.XLOOKUP(F998,Tabelle1!A:A,Tabelle1!B:B),"")</f>
        <v/>
      </c>
      <c r="I998">
        <f t="shared" si="15"/>
        <v>0</v>
      </c>
      <c r="J998">
        <v>0</v>
      </c>
    </row>
    <row r="999" spans="1:10" ht="60" customHeight="1" x14ac:dyDescent="0.2">
      <c r="A999">
        <v>22</v>
      </c>
      <c r="B999" t="s">
        <v>67</v>
      </c>
      <c r="C999" t="s">
        <v>1524</v>
      </c>
      <c r="D999" t="s">
        <v>1525</v>
      </c>
      <c r="E999" t="s">
        <v>1535</v>
      </c>
      <c r="F999" s="3" t="s">
        <v>1536</v>
      </c>
      <c r="H999" t="str">
        <f>IFERROR(_xlfn.XLOOKUP(F999,Tabelle1!A:A,Tabelle1!B:B),"")</f>
        <v/>
      </c>
      <c r="I999">
        <f t="shared" si="15"/>
        <v>0</v>
      </c>
      <c r="J999">
        <v>0</v>
      </c>
    </row>
    <row r="1000" spans="1:10" ht="60" customHeight="1" x14ac:dyDescent="0.2">
      <c r="A1000">
        <v>22</v>
      </c>
      <c r="B1000" t="s">
        <v>71</v>
      </c>
      <c r="C1000" t="s">
        <v>570</v>
      </c>
      <c r="D1000" t="s">
        <v>1537</v>
      </c>
      <c r="E1000" t="s">
        <v>236</v>
      </c>
      <c r="F1000" s="3" t="s">
        <v>1538</v>
      </c>
      <c r="H1000" t="str">
        <f>IFERROR(_xlfn.XLOOKUP(F1000,Tabelle1!A:A,Tabelle1!B:B),"")</f>
        <v/>
      </c>
      <c r="I1000">
        <f t="shared" si="15"/>
        <v>0</v>
      </c>
      <c r="J1000">
        <v>0</v>
      </c>
    </row>
    <row r="1001" spans="1:10" ht="60" customHeight="1" x14ac:dyDescent="0.2">
      <c r="A1001">
        <v>22</v>
      </c>
      <c r="B1001" t="s">
        <v>71</v>
      </c>
      <c r="C1001" t="s">
        <v>570</v>
      </c>
      <c r="D1001" t="s">
        <v>1537</v>
      </c>
      <c r="E1001" t="s">
        <v>238</v>
      </c>
      <c r="F1001" s="3" t="s">
        <v>1539</v>
      </c>
      <c r="H1001" t="str">
        <f>IFERROR(_xlfn.XLOOKUP(F1001,Tabelle1!A:A,Tabelle1!B:B),"")</f>
        <v/>
      </c>
      <c r="I1001">
        <f t="shared" si="15"/>
        <v>0</v>
      </c>
      <c r="J1001">
        <v>0</v>
      </c>
    </row>
    <row r="1002" spans="1:10" ht="60" customHeight="1" x14ac:dyDescent="0.2">
      <c r="A1002">
        <v>22</v>
      </c>
      <c r="B1002" t="s">
        <v>71</v>
      </c>
      <c r="C1002" t="s">
        <v>570</v>
      </c>
      <c r="D1002" t="s">
        <v>1537</v>
      </c>
      <c r="E1002" t="s">
        <v>344</v>
      </c>
      <c r="F1002" s="3" t="s">
        <v>1540</v>
      </c>
      <c r="H1002" t="str">
        <f>IFERROR(_xlfn.XLOOKUP(F1002,Tabelle1!A:A,Tabelle1!B:B),"")</f>
        <v/>
      </c>
      <c r="I1002">
        <f t="shared" si="15"/>
        <v>0</v>
      </c>
      <c r="J1002">
        <v>0</v>
      </c>
    </row>
    <row r="1003" spans="1:10" ht="60" customHeight="1" x14ac:dyDescent="0.2">
      <c r="A1003">
        <v>22</v>
      </c>
      <c r="B1003" t="s">
        <v>79</v>
      </c>
      <c r="C1003" t="s">
        <v>1541</v>
      </c>
      <c r="D1003" t="s">
        <v>1542</v>
      </c>
      <c r="E1003" t="s">
        <v>243</v>
      </c>
      <c r="F1003" s="3" t="s">
        <v>1543</v>
      </c>
      <c r="H1003" t="str">
        <f>IFERROR(_xlfn.XLOOKUP(F1003,Tabelle1!A:A,Tabelle1!B:B),"")</f>
        <v/>
      </c>
      <c r="I1003">
        <f t="shared" si="15"/>
        <v>0</v>
      </c>
      <c r="J1003">
        <v>0</v>
      </c>
    </row>
    <row r="1004" spans="1:10" ht="60" customHeight="1" x14ac:dyDescent="0.2">
      <c r="A1004">
        <v>22</v>
      </c>
      <c r="B1004" t="s">
        <v>79</v>
      </c>
      <c r="C1004" t="s">
        <v>1541</v>
      </c>
      <c r="D1004" t="s">
        <v>1542</v>
      </c>
      <c r="E1004" t="s">
        <v>245</v>
      </c>
      <c r="F1004" s="3" t="s">
        <v>1544</v>
      </c>
      <c r="H1004" t="str">
        <f>IFERROR(_xlfn.XLOOKUP(F1004,Tabelle1!A:A,Tabelle1!B:B),"")</f>
        <v/>
      </c>
      <c r="I1004">
        <f t="shared" si="15"/>
        <v>0</v>
      </c>
      <c r="J1004">
        <v>0</v>
      </c>
    </row>
    <row r="1005" spans="1:10" ht="60" customHeight="1" x14ac:dyDescent="0.2">
      <c r="A1005">
        <v>22</v>
      </c>
      <c r="B1005" t="s">
        <v>79</v>
      </c>
      <c r="C1005" t="s">
        <v>1541</v>
      </c>
      <c r="D1005" t="s">
        <v>1542</v>
      </c>
      <c r="E1005" t="s">
        <v>247</v>
      </c>
      <c r="F1005" s="3" t="s">
        <v>1545</v>
      </c>
      <c r="H1005" t="str">
        <f>IFERROR(_xlfn.XLOOKUP(F1005,Tabelle1!A:A,Tabelle1!B:B),"")</f>
        <v/>
      </c>
      <c r="I1005">
        <f t="shared" si="15"/>
        <v>0</v>
      </c>
      <c r="J1005">
        <v>0</v>
      </c>
    </row>
    <row r="1006" spans="1:10" ht="60" customHeight="1" x14ac:dyDescent="0.2">
      <c r="A1006">
        <v>22</v>
      </c>
      <c r="B1006" t="s">
        <v>79</v>
      </c>
      <c r="C1006" t="s">
        <v>1541</v>
      </c>
      <c r="D1006" t="s">
        <v>1542</v>
      </c>
      <c r="E1006" t="s">
        <v>249</v>
      </c>
      <c r="F1006" s="3" t="s">
        <v>1546</v>
      </c>
      <c r="H1006" t="str">
        <f>IFERROR(_xlfn.XLOOKUP(F1006,Tabelle1!A:A,Tabelle1!B:B),"")</f>
        <v/>
      </c>
      <c r="I1006">
        <f t="shared" si="15"/>
        <v>0</v>
      </c>
      <c r="J1006">
        <v>0</v>
      </c>
    </row>
    <row r="1007" spans="1:10" ht="60" customHeight="1" x14ac:dyDescent="0.2">
      <c r="A1007">
        <v>22</v>
      </c>
      <c r="B1007" t="s">
        <v>79</v>
      </c>
      <c r="C1007" t="s">
        <v>1541</v>
      </c>
      <c r="D1007" t="s">
        <v>1542</v>
      </c>
      <c r="E1007" t="s">
        <v>251</v>
      </c>
      <c r="F1007" s="3" t="s">
        <v>1547</v>
      </c>
      <c r="H1007" t="str">
        <f>IFERROR(_xlfn.XLOOKUP(F1007,Tabelle1!A:A,Tabelle1!B:B),"")</f>
        <v/>
      </c>
      <c r="I1007">
        <f t="shared" si="15"/>
        <v>0</v>
      </c>
      <c r="J1007">
        <v>0</v>
      </c>
    </row>
    <row r="1008" spans="1:10" ht="60" customHeight="1" x14ac:dyDescent="0.2">
      <c r="A1008">
        <v>22</v>
      </c>
      <c r="B1008" t="s">
        <v>79</v>
      </c>
      <c r="C1008" t="s">
        <v>1541</v>
      </c>
      <c r="D1008" t="s">
        <v>1542</v>
      </c>
      <c r="E1008" t="s">
        <v>1548</v>
      </c>
      <c r="F1008" s="3" t="s">
        <v>1549</v>
      </c>
      <c r="H1008" t="str">
        <f>IFERROR(_xlfn.XLOOKUP(F1008,Tabelle1!A:A,Tabelle1!B:B),"")</f>
        <v/>
      </c>
      <c r="I1008">
        <f t="shared" si="15"/>
        <v>0</v>
      </c>
      <c r="J1008">
        <v>0</v>
      </c>
    </row>
    <row r="1009" spans="1:10" ht="60" customHeight="1" x14ac:dyDescent="0.2">
      <c r="A1009">
        <v>22</v>
      </c>
      <c r="B1009" t="s">
        <v>86</v>
      </c>
      <c r="C1009" t="s">
        <v>1550</v>
      </c>
      <c r="D1009" t="s">
        <v>1551</v>
      </c>
      <c r="E1009" t="s">
        <v>256</v>
      </c>
      <c r="F1009" s="3" t="s">
        <v>1552</v>
      </c>
      <c r="H1009" t="str">
        <f>IFERROR(_xlfn.XLOOKUP(F1009,Tabelle1!A:A,Tabelle1!B:B),"")</f>
        <v/>
      </c>
      <c r="I1009">
        <f t="shared" si="15"/>
        <v>0</v>
      </c>
      <c r="J1009">
        <v>0</v>
      </c>
    </row>
    <row r="1010" spans="1:10" ht="60" customHeight="1" x14ac:dyDescent="0.2">
      <c r="A1010">
        <v>22</v>
      </c>
      <c r="B1010" t="s">
        <v>86</v>
      </c>
      <c r="C1010" t="s">
        <v>1550</v>
      </c>
      <c r="D1010" t="s">
        <v>1551</v>
      </c>
      <c r="E1010" t="s">
        <v>258</v>
      </c>
      <c r="F1010" s="3" t="s">
        <v>1553</v>
      </c>
      <c r="H1010" t="str">
        <f>IFERROR(_xlfn.XLOOKUP(F1010,Tabelle1!A:A,Tabelle1!B:B),"")</f>
        <v/>
      </c>
      <c r="I1010">
        <f t="shared" si="15"/>
        <v>0</v>
      </c>
      <c r="J1010">
        <v>0</v>
      </c>
    </row>
    <row r="1011" spans="1:10" ht="60" customHeight="1" x14ac:dyDescent="0.2">
      <c r="A1011">
        <v>22</v>
      </c>
      <c r="B1011" t="s">
        <v>86</v>
      </c>
      <c r="C1011" t="s">
        <v>1550</v>
      </c>
      <c r="D1011" t="s">
        <v>1551</v>
      </c>
      <c r="E1011" t="s">
        <v>260</v>
      </c>
      <c r="F1011" s="3" t="s">
        <v>1554</v>
      </c>
      <c r="H1011" t="str">
        <f>IFERROR(_xlfn.XLOOKUP(F1011,Tabelle1!A:A,Tabelle1!B:B),"")</f>
        <v/>
      </c>
      <c r="I1011">
        <f t="shared" si="15"/>
        <v>0</v>
      </c>
      <c r="J1011">
        <v>0</v>
      </c>
    </row>
    <row r="1012" spans="1:10" ht="60" customHeight="1" x14ac:dyDescent="0.2">
      <c r="A1012">
        <v>22</v>
      </c>
      <c r="B1012" t="s">
        <v>93</v>
      </c>
      <c r="C1012" t="s">
        <v>1555</v>
      </c>
      <c r="D1012" t="s">
        <v>1556</v>
      </c>
      <c r="E1012" t="s">
        <v>367</v>
      </c>
      <c r="F1012" s="3" t="s">
        <v>1557</v>
      </c>
      <c r="H1012" t="str">
        <f>IFERROR(_xlfn.XLOOKUP(F1012,Tabelle1!A:A,Tabelle1!B:B),"")</f>
        <v/>
      </c>
      <c r="I1012">
        <f t="shared" si="15"/>
        <v>0</v>
      </c>
      <c r="J1012">
        <v>0</v>
      </c>
    </row>
    <row r="1013" spans="1:10" ht="60" customHeight="1" x14ac:dyDescent="0.2">
      <c r="A1013">
        <v>22</v>
      </c>
      <c r="B1013" t="s">
        <v>93</v>
      </c>
      <c r="C1013" t="s">
        <v>1555</v>
      </c>
      <c r="D1013" t="s">
        <v>1556</v>
      </c>
      <c r="E1013" t="s">
        <v>369</v>
      </c>
      <c r="F1013" s="3" t="s">
        <v>1558</v>
      </c>
      <c r="H1013" t="str">
        <f>IFERROR(_xlfn.XLOOKUP(F1013,Tabelle1!A:A,Tabelle1!B:B),"")</f>
        <v/>
      </c>
      <c r="I1013">
        <f t="shared" si="15"/>
        <v>0</v>
      </c>
      <c r="J1013">
        <v>0</v>
      </c>
    </row>
    <row r="1014" spans="1:10" ht="60" customHeight="1" x14ac:dyDescent="0.2">
      <c r="A1014">
        <v>22</v>
      </c>
      <c r="B1014" t="s">
        <v>93</v>
      </c>
      <c r="C1014" t="s">
        <v>1555</v>
      </c>
      <c r="D1014" t="s">
        <v>1556</v>
      </c>
      <c r="E1014" t="s">
        <v>574</v>
      </c>
      <c r="F1014" s="3" t="s">
        <v>1559</v>
      </c>
      <c r="H1014" t="str">
        <f>IFERROR(_xlfn.XLOOKUP(F1014,Tabelle1!A:A,Tabelle1!B:B),"")</f>
        <v/>
      </c>
      <c r="I1014">
        <f t="shared" si="15"/>
        <v>0</v>
      </c>
      <c r="J1014">
        <v>0</v>
      </c>
    </row>
    <row r="1015" spans="1:10" ht="60" customHeight="1" x14ac:dyDescent="0.2">
      <c r="A1015">
        <v>22</v>
      </c>
      <c r="B1015" t="s">
        <v>93</v>
      </c>
      <c r="C1015" t="s">
        <v>1555</v>
      </c>
      <c r="D1015" t="s">
        <v>1556</v>
      </c>
      <c r="E1015" t="s">
        <v>576</v>
      </c>
      <c r="F1015" s="3" t="s">
        <v>1560</v>
      </c>
      <c r="H1015" t="str">
        <f>IFERROR(_xlfn.XLOOKUP(F1015,Tabelle1!A:A,Tabelle1!B:B),"")</f>
        <v/>
      </c>
      <c r="I1015">
        <f t="shared" si="15"/>
        <v>0</v>
      </c>
      <c r="J1015">
        <v>0</v>
      </c>
    </row>
    <row r="1016" spans="1:10" ht="60" customHeight="1" x14ac:dyDescent="0.2">
      <c r="A1016">
        <v>22</v>
      </c>
      <c r="B1016" t="s">
        <v>99</v>
      </c>
      <c r="C1016" t="s">
        <v>1561</v>
      </c>
      <c r="D1016" t="s">
        <v>1562</v>
      </c>
      <c r="E1016" t="s">
        <v>480</v>
      </c>
      <c r="F1016" s="3" t="s">
        <v>1563</v>
      </c>
      <c r="H1016" t="str">
        <f>IFERROR(_xlfn.XLOOKUP(F1016,Tabelle1!A:A,Tabelle1!B:B),"")</f>
        <v/>
      </c>
      <c r="I1016">
        <f t="shared" si="15"/>
        <v>0</v>
      </c>
      <c r="J1016">
        <v>0</v>
      </c>
    </row>
    <row r="1017" spans="1:10" ht="60" customHeight="1" x14ac:dyDescent="0.2">
      <c r="A1017">
        <v>22</v>
      </c>
      <c r="B1017" t="s">
        <v>99</v>
      </c>
      <c r="C1017" t="s">
        <v>1561</v>
      </c>
      <c r="D1017" t="s">
        <v>1562</v>
      </c>
      <c r="E1017" t="s">
        <v>482</v>
      </c>
      <c r="F1017" s="3" t="s">
        <v>1564</v>
      </c>
      <c r="H1017" t="str">
        <f>IFERROR(_xlfn.XLOOKUP(F1017,Tabelle1!A:A,Tabelle1!B:B),"")</f>
        <v/>
      </c>
      <c r="I1017">
        <f t="shared" si="15"/>
        <v>0</v>
      </c>
      <c r="J1017">
        <v>0</v>
      </c>
    </row>
    <row r="1018" spans="1:10" ht="60" customHeight="1" x14ac:dyDescent="0.2">
      <c r="A1018">
        <v>22</v>
      </c>
      <c r="B1018" t="s">
        <v>99</v>
      </c>
      <c r="C1018" t="s">
        <v>1561</v>
      </c>
      <c r="D1018" t="s">
        <v>1562</v>
      </c>
      <c r="E1018" t="s">
        <v>484</v>
      </c>
      <c r="F1018" s="3" t="s">
        <v>1565</v>
      </c>
      <c r="H1018" t="str">
        <f>IFERROR(_xlfn.XLOOKUP(F1018,Tabelle1!A:A,Tabelle1!B:B),"")</f>
        <v/>
      </c>
      <c r="I1018">
        <f t="shared" si="15"/>
        <v>0</v>
      </c>
      <c r="J1018">
        <v>0</v>
      </c>
    </row>
    <row r="1019" spans="1:10" ht="60" customHeight="1" x14ac:dyDescent="0.2">
      <c r="A1019">
        <v>22</v>
      </c>
      <c r="B1019" t="s">
        <v>99</v>
      </c>
      <c r="C1019" t="s">
        <v>1561</v>
      </c>
      <c r="D1019" t="s">
        <v>1562</v>
      </c>
      <c r="E1019" t="s">
        <v>583</v>
      </c>
      <c r="F1019" s="3" t="s">
        <v>1566</v>
      </c>
      <c r="H1019" t="str">
        <f>IFERROR(_xlfn.XLOOKUP(F1019,Tabelle1!A:A,Tabelle1!B:B),"")</f>
        <v/>
      </c>
      <c r="I1019">
        <f t="shared" si="15"/>
        <v>0</v>
      </c>
      <c r="J1019">
        <v>0</v>
      </c>
    </row>
    <row r="1020" spans="1:10" ht="60" customHeight="1" x14ac:dyDescent="0.2">
      <c r="A1020">
        <v>22</v>
      </c>
      <c r="B1020" t="s">
        <v>99</v>
      </c>
      <c r="C1020" t="s">
        <v>1561</v>
      </c>
      <c r="D1020" t="s">
        <v>1562</v>
      </c>
      <c r="E1020" t="s">
        <v>585</v>
      </c>
      <c r="F1020" s="3" t="s">
        <v>1567</v>
      </c>
      <c r="H1020" t="str">
        <f>IFERROR(_xlfn.XLOOKUP(F1020,Tabelle1!A:A,Tabelle1!B:B),"")</f>
        <v/>
      </c>
      <c r="I1020">
        <f t="shared" si="15"/>
        <v>0</v>
      </c>
      <c r="J1020">
        <v>0</v>
      </c>
    </row>
    <row r="1021" spans="1:10" ht="60" customHeight="1" x14ac:dyDescent="0.2">
      <c r="A1021">
        <v>22</v>
      </c>
      <c r="B1021" t="s">
        <v>99</v>
      </c>
      <c r="C1021" t="s">
        <v>1561</v>
      </c>
      <c r="D1021" t="s">
        <v>1562</v>
      </c>
      <c r="E1021" t="s">
        <v>1568</v>
      </c>
      <c r="F1021" s="3" t="s">
        <v>1569</v>
      </c>
      <c r="H1021" t="str">
        <f>IFERROR(_xlfn.XLOOKUP(F1021,Tabelle1!A:A,Tabelle1!B:B),"")</f>
        <v/>
      </c>
      <c r="I1021">
        <f t="shared" si="15"/>
        <v>0</v>
      </c>
      <c r="J1021">
        <v>0</v>
      </c>
    </row>
    <row r="1022" spans="1:10" ht="60" customHeight="1" x14ac:dyDescent="0.2">
      <c r="A1022">
        <v>22</v>
      </c>
      <c r="B1022" t="s">
        <v>99</v>
      </c>
      <c r="C1022" t="s">
        <v>1561</v>
      </c>
      <c r="D1022" t="s">
        <v>1562</v>
      </c>
      <c r="E1022" t="s">
        <v>1570</v>
      </c>
      <c r="F1022" s="3" t="s">
        <v>1571</v>
      </c>
      <c r="H1022" t="str">
        <f>IFERROR(_xlfn.XLOOKUP(F1022,Tabelle1!A:A,Tabelle1!B:B),"")</f>
        <v/>
      </c>
      <c r="I1022">
        <f t="shared" si="15"/>
        <v>0</v>
      </c>
      <c r="J1022">
        <v>0</v>
      </c>
    </row>
    <row r="1023" spans="1:10" ht="60" customHeight="1" x14ac:dyDescent="0.2">
      <c r="A1023">
        <v>22</v>
      </c>
      <c r="B1023" t="s">
        <v>99</v>
      </c>
      <c r="C1023" t="s">
        <v>1561</v>
      </c>
      <c r="D1023" t="s">
        <v>1562</v>
      </c>
      <c r="E1023" t="s">
        <v>1572</v>
      </c>
      <c r="F1023" s="3" t="s">
        <v>1573</v>
      </c>
      <c r="H1023" t="str">
        <f>IFERROR(_xlfn.XLOOKUP(F1023,Tabelle1!A:A,Tabelle1!B:B),"")</f>
        <v/>
      </c>
      <c r="I1023">
        <f t="shared" si="15"/>
        <v>0</v>
      </c>
      <c r="J1023">
        <v>0</v>
      </c>
    </row>
    <row r="1024" spans="1:10" ht="60" customHeight="1" x14ac:dyDescent="0.2">
      <c r="A1024">
        <v>22</v>
      </c>
      <c r="B1024" t="s">
        <v>99</v>
      </c>
      <c r="C1024" t="s">
        <v>1561</v>
      </c>
      <c r="D1024" t="s">
        <v>1562</v>
      </c>
      <c r="E1024" t="s">
        <v>1574</v>
      </c>
      <c r="F1024" s="3" t="s">
        <v>1575</v>
      </c>
      <c r="H1024" t="str">
        <f>IFERROR(_xlfn.XLOOKUP(F1024,Tabelle1!A:A,Tabelle1!B:B),"")</f>
        <v/>
      </c>
      <c r="I1024">
        <f t="shared" si="15"/>
        <v>0</v>
      </c>
      <c r="J1024">
        <v>0</v>
      </c>
    </row>
    <row r="1025" spans="1:10" ht="60" customHeight="1" x14ac:dyDescent="0.2">
      <c r="A1025">
        <v>22</v>
      </c>
      <c r="B1025" t="s">
        <v>102</v>
      </c>
      <c r="C1025" t="s">
        <v>1576</v>
      </c>
      <c r="D1025" t="s">
        <v>1577</v>
      </c>
      <c r="E1025" t="s">
        <v>589</v>
      </c>
      <c r="F1025" s="3" t="s">
        <v>1578</v>
      </c>
      <c r="H1025" t="str">
        <f>IFERROR(_xlfn.XLOOKUP(F1025,Tabelle1!A:A,Tabelle1!B:B),"")</f>
        <v/>
      </c>
      <c r="I1025">
        <f t="shared" ref="I1025:J1088" si="16">IF(H1025&lt;&gt;"",H1025,G1025)</f>
        <v>0</v>
      </c>
      <c r="J1025">
        <v>0</v>
      </c>
    </row>
    <row r="1026" spans="1:10" ht="60" customHeight="1" x14ac:dyDescent="0.2">
      <c r="A1026">
        <v>22</v>
      </c>
      <c r="B1026" t="s">
        <v>102</v>
      </c>
      <c r="C1026" t="s">
        <v>1576</v>
      </c>
      <c r="D1026" t="s">
        <v>1577</v>
      </c>
      <c r="E1026" t="s">
        <v>591</v>
      </c>
      <c r="F1026" s="3" t="s">
        <v>1579</v>
      </c>
      <c r="H1026" t="str">
        <f>IFERROR(_xlfn.XLOOKUP(F1026,Tabelle1!A:A,Tabelle1!B:B),"")</f>
        <v/>
      </c>
      <c r="I1026">
        <f t="shared" si="16"/>
        <v>0</v>
      </c>
      <c r="J1026">
        <v>0</v>
      </c>
    </row>
    <row r="1027" spans="1:10" ht="60" customHeight="1" x14ac:dyDescent="0.2">
      <c r="A1027">
        <v>22</v>
      </c>
      <c r="B1027" t="s">
        <v>102</v>
      </c>
      <c r="C1027" t="s">
        <v>1576</v>
      </c>
      <c r="D1027" t="s">
        <v>1577</v>
      </c>
      <c r="E1027" t="s">
        <v>593</v>
      </c>
      <c r="F1027" s="3" t="s">
        <v>1580</v>
      </c>
      <c r="H1027" t="str">
        <f>IFERROR(_xlfn.XLOOKUP(F1027,Tabelle1!A:A,Tabelle1!B:B),"")</f>
        <v/>
      </c>
      <c r="I1027">
        <f t="shared" si="16"/>
        <v>0</v>
      </c>
      <c r="J1027">
        <v>0</v>
      </c>
    </row>
    <row r="1028" spans="1:10" ht="60" customHeight="1" x14ac:dyDescent="0.2">
      <c r="A1028">
        <v>22</v>
      </c>
      <c r="B1028" t="s">
        <v>1206</v>
      </c>
      <c r="C1028" t="s">
        <v>708</v>
      </c>
      <c r="D1028" t="s">
        <v>1581</v>
      </c>
      <c r="E1028" t="s">
        <v>380</v>
      </c>
      <c r="F1028" s="3" t="s">
        <v>1582</v>
      </c>
      <c r="H1028" t="str">
        <f>IFERROR(_xlfn.XLOOKUP(F1028,Tabelle1!A:A,Tabelle1!B:B),"")</f>
        <v/>
      </c>
      <c r="I1028">
        <f t="shared" si="16"/>
        <v>0</v>
      </c>
      <c r="J1028">
        <v>0</v>
      </c>
    </row>
    <row r="1029" spans="1:10" ht="60" customHeight="1" x14ac:dyDescent="0.2">
      <c r="A1029">
        <v>22</v>
      </c>
      <c r="B1029" t="s">
        <v>1206</v>
      </c>
      <c r="C1029" t="s">
        <v>708</v>
      </c>
      <c r="D1029" t="s">
        <v>1581</v>
      </c>
      <c r="E1029" t="s">
        <v>382</v>
      </c>
      <c r="F1029" s="3" t="s">
        <v>1583</v>
      </c>
      <c r="H1029" t="str">
        <f>IFERROR(_xlfn.XLOOKUP(F1029,Tabelle1!A:A,Tabelle1!B:B),"")</f>
        <v/>
      </c>
      <c r="I1029">
        <f t="shared" si="16"/>
        <v>0</v>
      </c>
      <c r="J1029">
        <v>0</v>
      </c>
    </row>
    <row r="1030" spans="1:10" ht="60" customHeight="1" x14ac:dyDescent="0.2">
      <c r="A1030">
        <v>22</v>
      </c>
      <c r="B1030" t="s">
        <v>1206</v>
      </c>
      <c r="C1030" t="s">
        <v>708</v>
      </c>
      <c r="D1030" t="s">
        <v>1581</v>
      </c>
      <c r="E1030" t="s">
        <v>384</v>
      </c>
      <c r="F1030" s="3" t="s">
        <v>1584</v>
      </c>
      <c r="H1030" t="str">
        <f>IFERROR(_xlfn.XLOOKUP(F1030,Tabelle1!A:A,Tabelle1!B:B),"")</f>
        <v/>
      </c>
      <c r="I1030">
        <f t="shared" si="16"/>
        <v>0</v>
      </c>
      <c r="J1030">
        <v>0</v>
      </c>
    </row>
    <row r="1031" spans="1:10" ht="60" customHeight="1" x14ac:dyDescent="0.2">
      <c r="A1031">
        <v>22</v>
      </c>
      <c r="B1031" t="s">
        <v>1209</v>
      </c>
      <c r="C1031" t="s">
        <v>1210</v>
      </c>
      <c r="D1031" t="s">
        <v>1585</v>
      </c>
      <c r="E1031" t="s">
        <v>710</v>
      </c>
      <c r="F1031" s="3" t="s">
        <v>1586</v>
      </c>
      <c r="H1031" t="str">
        <f>IFERROR(_xlfn.XLOOKUP(F1031,Tabelle1!A:A,Tabelle1!B:B),"")</f>
        <v/>
      </c>
      <c r="I1031">
        <f t="shared" si="16"/>
        <v>0</v>
      </c>
      <c r="J1031">
        <v>0</v>
      </c>
    </row>
    <row r="1032" spans="1:10" ht="60" customHeight="1" x14ac:dyDescent="0.2">
      <c r="A1032">
        <v>22</v>
      </c>
      <c r="B1032" t="s">
        <v>1209</v>
      </c>
      <c r="C1032" t="s">
        <v>1210</v>
      </c>
      <c r="D1032" t="s">
        <v>1585</v>
      </c>
      <c r="E1032" t="s">
        <v>712</v>
      </c>
      <c r="F1032" s="3" t="s">
        <v>1587</v>
      </c>
      <c r="H1032" t="str">
        <f>IFERROR(_xlfn.XLOOKUP(F1032,Tabelle1!A:A,Tabelle1!B:B),"")</f>
        <v/>
      </c>
      <c r="I1032">
        <f t="shared" si="16"/>
        <v>0</v>
      </c>
      <c r="J1032">
        <v>0</v>
      </c>
    </row>
    <row r="1033" spans="1:10" ht="60" customHeight="1" x14ac:dyDescent="0.2">
      <c r="A1033">
        <v>22</v>
      </c>
      <c r="B1033" t="s">
        <v>1209</v>
      </c>
      <c r="C1033" t="s">
        <v>1210</v>
      </c>
      <c r="D1033" t="s">
        <v>1585</v>
      </c>
      <c r="E1033" t="s">
        <v>714</v>
      </c>
      <c r="F1033" s="3" t="s">
        <v>1588</v>
      </c>
      <c r="H1033" t="str">
        <f>IFERROR(_xlfn.XLOOKUP(F1033,Tabelle1!A:A,Tabelle1!B:B),"")</f>
        <v/>
      </c>
      <c r="I1033">
        <f t="shared" si="16"/>
        <v>0</v>
      </c>
      <c r="J1033">
        <v>0</v>
      </c>
    </row>
    <row r="1034" spans="1:10" ht="60" customHeight="1" x14ac:dyDescent="0.2">
      <c r="A1034">
        <v>22</v>
      </c>
      <c r="B1034" t="s">
        <v>1209</v>
      </c>
      <c r="C1034" t="s">
        <v>1210</v>
      </c>
      <c r="D1034" t="s">
        <v>1585</v>
      </c>
      <c r="E1034" t="s">
        <v>716</v>
      </c>
      <c r="F1034" s="3" t="s">
        <v>1589</v>
      </c>
      <c r="H1034" t="str">
        <f>IFERROR(_xlfn.XLOOKUP(F1034,Tabelle1!A:A,Tabelle1!B:B),"")</f>
        <v/>
      </c>
      <c r="I1034">
        <f t="shared" si="16"/>
        <v>0</v>
      </c>
      <c r="J1034">
        <v>0</v>
      </c>
    </row>
    <row r="1035" spans="1:10" ht="60" customHeight="1" x14ac:dyDescent="0.2">
      <c r="A1035">
        <v>22</v>
      </c>
      <c r="B1035" t="s">
        <v>1209</v>
      </c>
      <c r="C1035" t="s">
        <v>1210</v>
      </c>
      <c r="D1035" t="s">
        <v>1585</v>
      </c>
      <c r="E1035" t="s">
        <v>718</v>
      </c>
      <c r="F1035" s="3" t="s">
        <v>1590</v>
      </c>
      <c r="H1035" t="str">
        <f>IFERROR(_xlfn.XLOOKUP(F1035,Tabelle1!A:A,Tabelle1!B:B),"")</f>
        <v/>
      </c>
      <c r="I1035">
        <f t="shared" si="16"/>
        <v>0</v>
      </c>
      <c r="J1035">
        <v>0</v>
      </c>
    </row>
    <row r="1036" spans="1:10" ht="60" customHeight="1" x14ac:dyDescent="0.2">
      <c r="A1036">
        <v>22</v>
      </c>
      <c r="B1036" t="s">
        <v>1209</v>
      </c>
      <c r="C1036" t="s">
        <v>1210</v>
      </c>
      <c r="D1036" t="s">
        <v>1585</v>
      </c>
      <c r="E1036" t="s">
        <v>720</v>
      </c>
      <c r="F1036" s="3" t="s">
        <v>1591</v>
      </c>
      <c r="H1036" t="str">
        <f>IFERROR(_xlfn.XLOOKUP(F1036,Tabelle1!A:A,Tabelle1!B:B),"")</f>
        <v/>
      </c>
      <c r="I1036">
        <f t="shared" si="16"/>
        <v>0</v>
      </c>
      <c r="J1036">
        <v>0</v>
      </c>
    </row>
    <row r="1037" spans="1:10" ht="60" customHeight="1" x14ac:dyDescent="0.2">
      <c r="A1037">
        <v>22</v>
      </c>
      <c r="B1037" t="s">
        <v>1209</v>
      </c>
      <c r="C1037" t="s">
        <v>1210</v>
      </c>
      <c r="D1037" t="s">
        <v>1585</v>
      </c>
      <c r="E1037" t="s">
        <v>1592</v>
      </c>
      <c r="F1037" s="3" t="s">
        <v>1593</v>
      </c>
      <c r="H1037" t="str">
        <f>IFERROR(_xlfn.XLOOKUP(F1037,Tabelle1!A:A,Tabelle1!B:B),"")</f>
        <v/>
      </c>
      <c r="I1037">
        <f t="shared" si="16"/>
        <v>0</v>
      </c>
      <c r="J1037">
        <v>0</v>
      </c>
    </row>
    <row r="1038" spans="1:10" ht="60" customHeight="1" x14ac:dyDescent="0.2">
      <c r="A1038">
        <v>22</v>
      </c>
      <c r="B1038" t="s">
        <v>1212</v>
      </c>
      <c r="C1038" t="s">
        <v>1594</v>
      </c>
      <c r="D1038" t="s">
        <v>1595</v>
      </c>
      <c r="E1038" t="s">
        <v>392</v>
      </c>
      <c r="F1038" s="3" t="s">
        <v>1596</v>
      </c>
      <c r="H1038" t="str">
        <f>IFERROR(_xlfn.XLOOKUP(F1038,Tabelle1!A:A,Tabelle1!B:B),"")</f>
        <v/>
      </c>
      <c r="I1038">
        <f t="shared" si="16"/>
        <v>0</v>
      </c>
      <c r="J1038">
        <v>0</v>
      </c>
    </row>
    <row r="1039" spans="1:10" ht="60" customHeight="1" x14ac:dyDescent="0.2">
      <c r="A1039">
        <v>22</v>
      </c>
      <c r="B1039" t="s">
        <v>1212</v>
      </c>
      <c r="C1039" t="s">
        <v>1594</v>
      </c>
      <c r="D1039" t="s">
        <v>1595</v>
      </c>
      <c r="E1039" t="s">
        <v>394</v>
      </c>
      <c r="F1039" s="3" t="s">
        <v>1597</v>
      </c>
      <c r="H1039" t="str">
        <f>IFERROR(_xlfn.XLOOKUP(F1039,Tabelle1!A:A,Tabelle1!B:B),"")</f>
        <v/>
      </c>
      <c r="I1039">
        <f t="shared" si="16"/>
        <v>0</v>
      </c>
      <c r="J1039">
        <v>0</v>
      </c>
    </row>
    <row r="1040" spans="1:10" ht="60" customHeight="1" x14ac:dyDescent="0.2">
      <c r="A1040">
        <v>22</v>
      </c>
      <c r="B1040" t="s">
        <v>1212</v>
      </c>
      <c r="C1040" t="s">
        <v>1594</v>
      </c>
      <c r="D1040" t="s">
        <v>1595</v>
      </c>
      <c r="E1040" t="s">
        <v>396</v>
      </c>
      <c r="F1040" s="3" t="s">
        <v>1598</v>
      </c>
      <c r="H1040" t="str">
        <f>IFERROR(_xlfn.XLOOKUP(F1040,Tabelle1!A:A,Tabelle1!B:B),"")</f>
        <v/>
      </c>
      <c r="I1040">
        <f t="shared" si="16"/>
        <v>0</v>
      </c>
      <c r="J1040">
        <v>0</v>
      </c>
    </row>
    <row r="1041" spans="1:10" ht="60" customHeight="1" x14ac:dyDescent="0.2">
      <c r="A1041">
        <v>22</v>
      </c>
      <c r="B1041" t="s">
        <v>1212</v>
      </c>
      <c r="C1041" t="s">
        <v>1594</v>
      </c>
      <c r="D1041" t="s">
        <v>1595</v>
      </c>
      <c r="E1041" t="s">
        <v>398</v>
      </c>
      <c r="F1041" s="3" t="s">
        <v>1599</v>
      </c>
      <c r="H1041" t="str">
        <f>IFERROR(_xlfn.XLOOKUP(F1041,Tabelle1!A:A,Tabelle1!B:B),"")</f>
        <v/>
      </c>
      <c r="I1041">
        <f t="shared" si="16"/>
        <v>0</v>
      </c>
      <c r="J1041">
        <v>0</v>
      </c>
    </row>
    <row r="1042" spans="1:10" ht="60" customHeight="1" x14ac:dyDescent="0.2">
      <c r="A1042">
        <v>22</v>
      </c>
      <c r="B1042" t="s">
        <v>1212</v>
      </c>
      <c r="C1042" t="s">
        <v>1594</v>
      </c>
      <c r="D1042" t="s">
        <v>1595</v>
      </c>
      <c r="E1042" t="s">
        <v>400</v>
      </c>
      <c r="F1042" s="3" t="s">
        <v>1600</v>
      </c>
      <c r="H1042" t="str">
        <f>IFERROR(_xlfn.XLOOKUP(F1042,Tabelle1!A:A,Tabelle1!B:B),"")</f>
        <v/>
      </c>
      <c r="I1042">
        <f t="shared" si="16"/>
        <v>0</v>
      </c>
      <c r="J1042">
        <v>0</v>
      </c>
    </row>
    <row r="1043" spans="1:10" ht="60" customHeight="1" x14ac:dyDescent="0.2">
      <c r="A1043">
        <v>22</v>
      </c>
      <c r="B1043" t="s">
        <v>1212</v>
      </c>
      <c r="C1043" t="s">
        <v>1594</v>
      </c>
      <c r="D1043" t="s">
        <v>1595</v>
      </c>
      <c r="E1043" t="s">
        <v>920</v>
      </c>
      <c r="F1043" s="3" t="s">
        <v>1601</v>
      </c>
      <c r="H1043" t="str">
        <f>IFERROR(_xlfn.XLOOKUP(F1043,Tabelle1!A:A,Tabelle1!B:B),"")</f>
        <v/>
      </c>
      <c r="I1043">
        <f t="shared" si="16"/>
        <v>0</v>
      </c>
      <c r="J1043">
        <v>0</v>
      </c>
    </row>
    <row r="1044" spans="1:10" ht="60" customHeight="1" x14ac:dyDescent="0.2">
      <c r="A1044">
        <v>22</v>
      </c>
      <c r="B1044" t="s">
        <v>1212</v>
      </c>
      <c r="C1044" t="s">
        <v>1594</v>
      </c>
      <c r="D1044" t="s">
        <v>1595</v>
      </c>
      <c r="E1044" t="s">
        <v>1602</v>
      </c>
      <c r="F1044" s="3" t="s">
        <v>1603</v>
      </c>
      <c r="H1044" t="str">
        <f>IFERROR(_xlfn.XLOOKUP(F1044,Tabelle1!A:A,Tabelle1!B:B),"")</f>
        <v/>
      </c>
      <c r="I1044">
        <f t="shared" si="16"/>
        <v>0</v>
      </c>
      <c r="J1044">
        <v>0</v>
      </c>
    </row>
    <row r="1045" spans="1:10" ht="60" customHeight="1" x14ac:dyDescent="0.2">
      <c r="A1045">
        <v>22</v>
      </c>
      <c r="B1045" t="s">
        <v>1604</v>
      </c>
      <c r="C1045" t="s">
        <v>1605</v>
      </c>
      <c r="D1045" t="s">
        <v>1606</v>
      </c>
      <c r="E1045" t="s">
        <v>405</v>
      </c>
      <c r="F1045" s="3" t="s">
        <v>1607</v>
      </c>
      <c r="H1045">
        <f>IFERROR(_xlfn.XLOOKUP(F1045,Tabelle1!A:A,Tabelle1!B:B),"")</f>
        <v>44</v>
      </c>
      <c r="I1045">
        <f t="shared" si="16"/>
        <v>44</v>
      </c>
      <c r="J1045">
        <v>44</v>
      </c>
    </row>
    <row r="1046" spans="1:10" ht="60" customHeight="1" x14ac:dyDescent="0.2">
      <c r="A1046">
        <v>22</v>
      </c>
      <c r="B1046" t="s">
        <v>1604</v>
      </c>
      <c r="C1046" t="s">
        <v>1605</v>
      </c>
      <c r="D1046" t="s">
        <v>1606</v>
      </c>
      <c r="E1046" t="s">
        <v>407</v>
      </c>
      <c r="F1046" s="3" t="s">
        <v>1608</v>
      </c>
      <c r="H1046">
        <f>IFERROR(_xlfn.XLOOKUP(F1046,Tabelle1!A:A,Tabelle1!B:B),"")</f>
        <v>44</v>
      </c>
      <c r="I1046">
        <f t="shared" si="16"/>
        <v>44</v>
      </c>
      <c r="J1046">
        <v>44</v>
      </c>
    </row>
    <row r="1047" spans="1:10" ht="60" customHeight="1" x14ac:dyDescent="0.2">
      <c r="A1047">
        <v>22</v>
      </c>
      <c r="B1047" t="s">
        <v>1609</v>
      </c>
      <c r="C1047" t="s">
        <v>1610</v>
      </c>
      <c r="D1047" t="s">
        <v>1611</v>
      </c>
      <c r="E1047" t="s">
        <v>412</v>
      </c>
      <c r="F1047" s="3" t="s">
        <v>1612</v>
      </c>
      <c r="H1047" t="str">
        <f>IFERROR(_xlfn.XLOOKUP(F1047,Tabelle1!A:A,Tabelle1!B:B),"")</f>
        <v/>
      </c>
      <c r="I1047">
        <f t="shared" si="16"/>
        <v>0</v>
      </c>
      <c r="J1047">
        <v>0</v>
      </c>
    </row>
    <row r="1048" spans="1:10" ht="60" customHeight="1" x14ac:dyDescent="0.2">
      <c r="A1048">
        <v>22</v>
      </c>
      <c r="B1048" t="s">
        <v>1609</v>
      </c>
      <c r="C1048" t="s">
        <v>1610</v>
      </c>
      <c r="D1048" t="s">
        <v>1611</v>
      </c>
      <c r="E1048" t="s">
        <v>414</v>
      </c>
      <c r="F1048" s="3" t="s">
        <v>1613</v>
      </c>
      <c r="H1048" t="str">
        <f>IFERROR(_xlfn.XLOOKUP(F1048,Tabelle1!A:A,Tabelle1!B:B),"")</f>
        <v/>
      </c>
      <c r="I1048">
        <f t="shared" si="16"/>
        <v>0</v>
      </c>
      <c r="J1048">
        <v>0</v>
      </c>
    </row>
    <row r="1049" spans="1:10" ht="60" customHeight="1" x14ac:dyDescent="0.2">
      <c r="A1049">
        <v>22</v>
      </c>
      <c r="B1049" t="s">
        <v>1609</v>
      </c>
      <c r="C1049" t="s">
        <v>1610</v>
      </c>
      <c r="D1049" t="s">
        <v>1611</v>
      </c>
      <c r="E1049" t="s">
        <v>416</v>
      </c>
      <c r="F1049" s="3" t="s">
        <v>1614</v>
      </c>
      <c r="H1049" t="str">
        <f>IFERROR(_xlfn.XLOOKUP(F1049,Tabelle1!A:A,Tabelle1!B:B),"")</f>
        <v/>
      </c>
      <c r="I1049">
        <f t="shared" si="16"/>
        <v>0</v>
      </c>
      <c r="J1049">
        <v>0</v>
      </c>
    </row>
    <row r="1050" spans="1:10" ht="60" customHeight="1" x14ac:dyDescent="0.2">
      <c r="A1050">
        <v>22</v>
      </c>
      <c r="B1050" t="s">
        <v>1615</v>
      </c>
      <c r="C1050" t="s">
        <v>1616</v>
      </c>
      <c r="D1050" t="s">
        <v>1617</v>
      </c>
      <c r="E1050" t="s">
        <v>738</v>
      </c>
      <c r="F1050" s="3" t="s">
        <v>1618</v>
      </c>
      <c r="H1050" t="str">
        <f>IFERROR(_xlfn.XLOOKUP(F1050,Tabelle1!A:A,Tabelle1!B:B),"")</f>
        <v/>
      </c>
      <c r="I1050">
        <f t="shared" si="16"/>
        <v>0</v>
      </c>
      <c r="J1050">
        <v>0</v>
      </c>
    </row>
    <row r="1051" spans="1:10" ht="60" customHeight="1" x14ac:dyDescent="0.2">
      <c r="A1051">
        <v>22</v>
      </c>
      <c r="B1051" t="s">
        <v>1615</v>
      </c>
      <c r="C1051" t="s">
        <v>1616</v>
      </c>
      <c r="D1051" t="s">
        <v>1617</v>
      </c>
      <c r="E1051" t="s">
        <v>740</v>
      </c>
      <c r="F1051" s="3" t="s">
        <v>1619</v>
      </c>
      <c r="H1051" t="str">
        <f>IFERROR(_xlfn.XLOOKUP(F1051,Tabelle1!A:A,Tabelle1!B:B),"")</f>
        <v/>
      </c>
      <c r="I1051">
        <f t="shared" si="16"/>
        <v>0</v>
      </c>
      <c r="J1051">
        <v>0</v>
      </c>
    </row>
    <row r="1052" spans="1:10" ht="60" customHeight="1" x14ac:dyDescent="0.2">
      <c r="A1052">
        <v>22</v>
      </c>
      <c r="B1052" t="s">
        <v>1620</v>
      </c>
      <c r="C1052" t="s">
        <v>1621</v>
      </c>
      <c r="D1052" t="s">
        <v>1622</v>
      </c>
      <c r="E1052" t="s">
        <v>749</v>
      </c>
      <c r="F1052" s="3" t="s">
        <v>1623</v>
      </c>
      <c r="H1052" t="str">
        <f>IFERROR(_xlfn.XLOOKUP(F1052,Tabelle1!A:A,Tabelle1!B:B),"")</f>
        <v/>
      </c>
      <c r="I1052">
        <f t="shared" si="16"/>
        <v>0</v>
      </c>
      <c r="J1052">
        <v>0</v>
      </c>
    </row>
    <row r="1053" spans="1:10" ht="60" customHeight="1" x14ac:dyDescent="0.2">
      <c r="A1053">
        <v>22</v>
      </c>
      <c r="B1053" t="s">
        <v>1620</v>
      </c>
      <c r="C1053" t="s">
        <v>1621</v>
      </c>
      <c r="D1053" t="s">
        <v>1622</v>
      </c>
      <c r="E1053" t="s">
        <v>751</v>
      </c>
      <c r="F1053" s="3" t="s">
        <v>1624</v>
      </c>
      <c r="H1053" t="str">
        <f>IFERROR(_xlfn.XLOOKUP(F1053,Tabelle1!A:A,Tabelle1!B:B),"")</f>
        <v/>
      </c>
      <c r="I1053">
        <f t="shared" si="16"/>
        <v>0</v>
      </c>
      <c r="J1053">
        <v>0</v>
      </c>
    </row>
    <row r="1054" spans="1:10" ht="60" customHeight="1" x14ac:dyDescent="0.2">
      <c r="A1054">
        <v>22</v>
      </c>
      <c r="B1054" t="s">
        <v>1620</v>
      </c>
      <c r="C1054" t="s">
        <v>1621</v>
      </c>
      <c r="D1054" t="s">
        <v>1622</v>
      </c>
      <c r="E1054" t="s">
        <v>753</v>
      </c>
      <c r="F1054" s="3" t="s">
        <v>1625</v>
      </c>
      <c r="H1054" t="str">
        <f>IFERROR(_xlfn.XLOOKUP(F1054,Tabelle1!A:A,Tabelle1!B:B),"")</f>
        <v/>
      </c>
      <c r="I1054">
        <f t="shared" si="16"/>
        <v>0</v>
      </c>
      <c r="J1054">
        <v>0</v>
      </c>
    </row>
    <row r="1055" spans="1:10" ht="60" customHeight="1" x14ac:dyDescent="0.2">
      <c r="A1055">
        <v>22</v>
      </c>
      <c r="B1055" t="s">
        <v>1620</v>
      </c>
      <c r="C1055" t="s">
        <v>1621</v>
      </c>
      <c r="D1055" t="s">
        <v>1622</v>
      </c>
      <c r="E1055" t="s">
        <v>1626</v>
      </c>
      <c r="F1055" s="3" t="s">
        <v>1627</v>
      </c>
      <c r="H1055" t="str">
        <f>IFERROR(_xlfn.XLOOKUP(F1055,Tabelle1!A:A,Tabelle1!B:B),"")</f>
        <v/>
      </c>
      <c r="I1055">
        <f t="shared" si="16"/>
        <v>0</v>
      </c>
      <c r="J1055">
        <v>0</v>
      </c>
    </row>
    <row r="1056" spans="1:10" ht="60" customHeight="1" x14ac:dyDescent="0.2">
      <c r="A1056">
        <v>22</v>
      </c>
      <c r="B1056" t="s">
        <v>1620</v>
      </c>
      <c r="C1056" t="s">
        <v>1621</v>
      </c>
      <c r="D1056" t="s">
        <v>1622</v>
      </c>
      <c r="E1056" t="s">
        <v>1628</v>
      </c>
      <c r="F1056" s="3" t="s">
        <v>1629</v>
      </c>
      <c r="H1056" t="str">
        <f>IFERROR(_xlfn.XLOOKUP(F1056,Tabelle1!A:A,Tabelle1!B:B),"")</f>
        <v/>
      </c>
      <c r="I1056">
        <f t="shared" si="16"/>
        <v>0</v>
      </c>
      <c r="J1056">
        <v>0</v>
      </c>
    </row>
    <row r="1057" spans="1:10" ht="60" customHeight="1" x14ac:dyDescent="0.2">
      <c r="A1057">
        <v>22</v>
      </c>
      <c r="B1057" t="s">
        <v>1620</v>
      </c>
      <c r="C1057" t="s">
        <v>1621</v>
      </c>
      <c r="D1057" t="s">
        <v>1622</v>
      </c>
      <c r="E1057" t="s">
        <v>1630</v>
      </c>
      <c r="F1057" s="3" t="s">
        <v>1631</v>
      </c>
      <c r="H1057" t="str">
        <f>IFERROR(_xlfn.XLOOKUP(F1057,Tabelle1!A:A,Tabelle1!B:B),"")</f>
        <v/>
      </c>
      <c r="I1057">
        <f t="shared" si="16"/>
        <v>0</v>
      </c>
      <c r="J1057">
        <v>0</v>
      </c>
    </row>
    <row r="1058" spans="1:10" ht="60" customHeight="1" x14ac:dyDescent="0.2">
      <c r="A1058">
        <v>22</v>
      </c>
      <c r="B1058" t="s">
        <v>1620</v>
      </c>
      <c r="C1058" t="s">
        <v>1621</v>
      </c>
      <c r="D1058" t="s">
        <v>1622</v>
      </c>
      <c r="E1058" t="s">
        <v>1632</v>
      </c>
      <c r="F1058" s="3" t="s">
        <v>1633</v>
      </c>
      <c r="H1058" t="str">
        <f>IFERROR(_xlfn.XLOOKUP(F1058,Tabelle1!A:A,Tabelle1!B:B),"")</f>
        <v/>
      </c>
      <c r="I1058">
        <f t="shared" si="16"/>
        <v>0</v>
      </c>
      <c r="J1058">
        <v>0</v>
      </c>
    </row>
    <row r="1059" spans="1:10" ht="60" customHeight="1" x14ac:dyDescent="0.2">
      <c r="A1059">
        <v>22</v>
      </c>
      <c r="B1059" t="s">
        <v>1620</v>
      </c>
      <c r="C1059" t="s">
        <v>1621</v>
      </c>
      <c r="D1059" t="s">
        <v>1622</v>
      </c>
      <c r="E1059" t="s">
        <v>1634</v>
      </c>
      <c r="F1059" s="3" t="s">
        <v>1635</v>
      </c>
      <c r="H1059" t="str">
        <f>IFERROR(_xlfn.XLOOKUP(F1059,Tabelle1!A:A,Tabelle1!B:B),"")</f>
        <v/>
      </c>
      <c r="I1059">
        <f t="shared" si="16"/>
        <v>0</v>
      </c>
      <c r="J1059">
        <v>0</v>
      </c>
    </row>
    <row r="1060" spans="1:10" ht="60" customHeight="1" x14ac:dyDescent="0.2">
      <c r="A1060">
        <v>22</v>
      </c>
      <c r="B1060" t="s">
        <v>1620</v>
      </c>
      <c r="C1060" t="s">
        <v>1621</v>
      </c>
      <c r="D1060" t="s">
        <v>1622</v>
      </c>
      <c r="E1060" t="s">
        <v>1636</v>
      </c>
      <c r="F1060" s="3" t="s">
        <v>1637</v>
      </c>
      <c r="H1060" t="str">
        <f>IFERROR(_xlfn.XLOOKUP(F1060,Tabelle1!A:A,Tabelle1!B:B),"")</f>
        <v/>
      </c>
      <c r="I1060">
        <f t="shared" si="16"/>
        <v>0</v>
      </c>
      <c r="J1060">
        <v>0</v>
      </c>
    </row>
    <row r="1061" spans="1:10" ht="60" customHeight="1" x14ac:dyDescent="0.2">
      <c r="A1061">
        <v>22</v>
      </c>
      <c r="B1061" t="s">
        <v>1638</v>
      </c>
      <c r="C1061" t="s">
        <v>1639</v>
      </c>
      <c r="D1061" t="s">
        <v>1640</v>
      </c>
      <c r="E1061" t="s">
        <v>758</v>
      </c>
      <c r="F1061" s="3" t="s">
        <v>1641</v>
      </c>
      <c r="H1061" t="str">
        <f>IFERROR(_xlfn.XLOOKUP(F1061,Tabelle1!A:A,Tabelle1!B:B),"")</f>
        <v/>
      </c>
      <c r="I1061">
        <f t="shared" si="16"/>
        <v>0</v>
      </c>
      <c r="J1061">
        <v>0</v>
      </c>
    </row>
    <row r="1062" spans="1:10" ht="60" customHeight="1" x14ac:dyDescent="0.2">
      <c r="A1062">
        <v>22</v>
      </c>
      <c r="B1062" t="s">
        <v>1638</v>
      </c>
      <c r="C1062" t="s">
        <v>1639</v>
      </c>
      <c r="D1062" t="s">
        <v>1640</v>
      </c>
      <c r="E1062" t="s">
        <v>760</v>
      </c>
      <c r="F1062" s="3" t="s">
        <v>1642</v>
      </c>
      <c r="H1062" t="str">
        <f>IFERROR(_xlfn.XLOOKUP(F1062,Tabelle1!A:A,Tabelle1!B:B),"")</f>
        <v/>
      </c>
      <c r="I1062">
        <f t="shared" si="16"/>
        <v>0</v>
      </c>
      <c r="J1062">
        <v>0</v>
      </c>
    </row>
    <row r="1063" spans="1:10" ht="60" customHeight="1" x14ac:dyDescent="0.2">
      <c r="A1063">
        <v>22</v>
      </c>
      <c r="B1063" t="s">
        <v>1643</v>
      </c>
      <c r="C1063" t="s">
        <v>1644</v>
      </c>
      <c r="D1063" t="s">
        <v>1645</v>
      </c>
      <c r="E1063" t="s">
        <v>70</v>
      </c>
      <c r="F1063" s="3" t="s">
        <v>1645</v>
      </c>
      <c r="H1063" t="str">
        <f>IFERROR(_xlfn.XLOOKUP(F1063,Tabelle1!A:A,Tabelle1!B:B),"")</f>
        <v/>
      </c>
      <c r="I1063">
        <f t="shared" si="16"/>
        <v>0</v>
      </c>
      <c r="J1063">
        <v>0</v>
      </c>
    </row>
    <row r="1064" spans="1:10" ht="60" customHeight="1" x14ac:dyDescent="0.2">
      <c r="A1064">
        <v>22</v>
      </c>
      <c r="B1064" t="s">
        <v>1646</v>
      </c>
      <c r="C1064" t="s">
        <v>1647</v>
      </c>
      <c r="D1064" t="s">
        <v>1648</v>
      </c>
      <c r="E1064" t="s">
        <v>70</v>
      </c>
      <c r="F1064" s="3" t="s">
        <v>1648</v>
      </c>
      <c r="H1064" t="str">
        <f>IFERROR(_xlfn.XLOOKUP(F1064,Tabelle1!A:A,Tabelle1!B:B),"")</f>
        <v/>
      </c>
      <c r="I1064">
        <f t="shared" si="16"/>
        <v>0</v>
      </c>
      <c r="J1064">
        <v>0</v>
      </c>
    </row>
    <row r="1065" spans="1:10" ht="60" customHeight="1" x14ac:dyDescent="0.2">
      <c r="A1065">
        <v>22</v>
      </c>
      <c r="B1065" t="s">
        <v>1649</v>
      </c>
      <c r="C1065" t="s">
        <v>1650</v>
      </c>
      <c r="D1065" t="s">
        <v>1651</v>
      </c>
      <c r="E1065" t="s">
        <v>789</v>
      </c>
      <c r="F1065" s="3" t="s">
        <v>1652</v>
      </c>
      <c r="H1065" t="str">
        <f>IFERROR(_xlfn.XLOOKUP(F1065,Tabelle1!A:A,Tabelle1!B:B),"")</f>
        <v/>
      </c>
      <c r="I1065">
        <f t="shared" si="16"/>
        <v>0</v>
      </c>
      <c r="J1065">
        <v>0</v>
      </c>
    </row>
    <row r="1066" spans="1:10" ht="60" customHeight="1" x14ac:dyDescent="0.2">
      <c r="A1066">
        <v>22</v>
      </c>
      <c r="B1066" t="s">
        <v>1649</v>
      </c>
      <c r="C1066" t="s">
        <v>1650</v>
      </c>
      <c r="D1066" t="s">
        <v>1651</v>
      </c>
      <c r="E1066" t="s">
        <v>791</v>
      </c>
      <c r="F1066" s="3" t="s">
        <v>1653</v>
      </c>
      <c r="H1066" t="str">
        <f>IFERROR(_xlfn.XLOOKUP(F1066,Tabelle1!A:A,Tabelle1!B:B),"")</f>
        <v/>
      </c>
      <c r="I1066">
        <f t="shared" si="16"/>
        <v>0</v>
      </c>
      <c r="J1066">
        <v>0</v>
      </c>
    </row>
    <row r="1067" spans="1:10" ht="60" customHeight="1" x14ac:dyDescent="0.2">
      <c r="A1067">
        <v>22</v>
      </c>
      <c r="B1067" t="s">
        <v>1654</v>
      </c>
      <c r="C1067" t="s">
        <v>1639</v>
      </c>
      <c r="D1067" t="s">
        <v>1655</v>
      </c>
      <c r="E1067" t="s">
        <v>1656</v>
      </c>
      <c r="F1067" s="3" t="s">
        <v>1657</v>
      </c>
      <c r="H1067" t="str">
        <f>IFERROR(_xlfn.XLOOKUP(F1067,Tabelle1!A:A,Tabelle1!B:B),"")</f>
        <v/>
      </c>
      <c r="I1067">
        <f t="shared" si="16"/>
        <v>0</v>
      </c>
      <c r="J1067">
        <v>0</v>
      </c>
    </row>
    <row r="1068" spans="1:10" ht="60" customHeight="1" x14ac:dyDescent="0.2">
      <c r="A1068">
        <v>22</v>
      </c>
      <c r="B1068" t="s">
        <v>1654</v>
      </c>
      <c r="C1068" t="s">
        <v>1639</v>
      </c>
      <c r="D1068" t="s">
        <v>1655</v>
      </c>
      <c r="E1068" t="s">
        <v>1658</v>
      </c>
      <c r="F1068" s="3" t="s">
        <v>1659</v>
      </c>
      <c r="H1068" t="str">
        <f>IFERROR(_xlfn.XLOOKUP(F1068,Tabelle1!A:A,Tabelle1!B:B),"")</f>
        <v/>
      </c>
      <c r="I1068">
        <f t="shared" si="16"/>
        <v>0</v>
      </c>
      <c r="J1068">
        <v>0</v>
      </c>
    </row>
    <row r="1069" spans="1:10" ht="60" customHeight="1" x14ac:dyDescent="0.2">
      <c r="A1069">
        <v>22</v>
      </c>
      <c r="B1069" t="s">
        <v>1660</v>
      </c>
      <c r="C1069" t="s">
        <v>943</v>
      </c>
      <c r="D1069" t="s">
        <v>1661</v>
      </c>
      <c r="E1069" t="s">
        <v>1662</v>
      </c>
      <c r="F1069" s="3" t="s">
        <v>1663</v>
      </c>
      <c r="H1069" t="str">
        <f>IFERROR(_xlfn.XLOOKUP(F1069,Tabelle1!A:A,Tabelle1!B:B),"")</f>
        <v/>
      </c>
      <c r="I1069">
        <f t="shared" si="16"/>
        <v>0</v>
      </c>
      <c r="J1069">
        <v>0</v>
      </c>
    </row>
    <row r="1070" spans="1:10" ht="60" customHeight="1" x14ac:dyDescent="0.2">
      <c r="A1070">
        <v>22</v>
      </c>
      <c r="B1070" t="s">
        <v>1660</v>
      </c>
      <c r="C1070" t="s">
        <v>943</v>
      </c>
      <c r="D1070" t="s">
        <v>1661</v>
      </c>
      <c r="E1070" t="s">
        <v>1664</v>
      </c>
      <c r="F1070" s="3" t="s">
        <v>1665</v>
      </c>
      <c r="H1070" t="str">
        <f>IFERROR(_xlfn.XLOOKUP(F1070,Tabelle1!A:A,Tabelle1!B:B),"")</f>
        <v/>
      </c>
      <c r="I1070">
        <f t="shared" si="16"/>
        <v>0</v>
      </c>
      <c r="J1070">
        <v>0</v>
      </c>
    </row>
    <row r="1071" spans="1:10" ht="60" customHeight="1" x14ac:dyDescent="0.2">
      <c r="A1071">
        <v>22</v>
      </c>
      <c r="B1071" t="s">
        <v>1660</v>
      </c>
      <c r="C1071" t="s">
        <v>943</v>
      </c>
      <c r="D1071" t="s">
        <v>1661</v>
      </c>
      <c r="E1071" t="s">
        <v>1666</v>
      </c>
      <c r="F1071" s="3" t="s">
        <v>1667</v>
      </c>
      <c r="H1071" t="str">
        <f>IFERROR(_xlfn.XLOOKUP(F1071,Tabelle1!A:A,Tabelle1!B:B),"")</f>
        <v/>
      </c>
      <c r="I1071">
        <f t="shared" si="16"/>
        <v>0</v>
      </c>
      <c r="J1071">
        <v>0</v>
      </c>
    </row>
    <row r="1072" spans="1:10" ht="60" customHeight="1" x14ac:dyDescent="0.2">
      <c r="A1072">
        <v>22</v>
      </c>
      <c r="B1072" t="s">
        <v>1660</v>
      </c>
      <c r="C1072" t="s">
        <v>943</v>
      </c>
      <c r="D1072" t="s">
        <v>1661</v>
      </c>
      <c r="E1072" t="s">
        <v>1668</v>
      </c>
      <c r="F1072" s="3" t="s">
        <v>1669</v>
      </c>
      <c r="H1072" t="str">
        <f>IFERROR(_xlfn.XLOOKUP(F1072,Tabelle1!A:A,Tabelle1!B:B),"")</f>
        <v/>
      </c>
      <c r="I1072">
        <f t="shared" si="16"/>
        <v>0</v>
      </c>
      <c r="J1072">
        <v>0</v>
      </c>
    </row>
    <row r="1073" spans="1:10" ht="60" customHeight="1" x14ac:dyDescent="0.2">
      <c r="A1073">
        <v>22</v>
      </c>
      <c r="B1073" t="s">
        <v>1670</v>
      </c>
      <c r="C1073" t="s">
        <v>1671</v>
      </c>
      <c r="D1073" t="s">
        <v>1672</v>
      </c>
      <c r="E1073" t="s">
        <v>1673</v>
      </c>
      <c r="F1073" s="3" t="s">
        <v>1674</v>
      </c>
      <c r="H1073" t="str">
        <f>IFERROR(_xlfn.XLOOKUP(F1073,Tabelle1!A:A,Tabelle1!B:B),"")</f>
        <v/>
      </c>
      <c r="I1073">
        <f t="shared" si="16"/>
        <v>0</v>
      </c>
      <c r="J1073">
        <v>0</v>
      </c>
    </row>
    <row r="1074" spans="1:10" ht="60" customHeight="1" x14ac:dyDescent="0.2">
      <c r="A1074">
        <v>22</v>
      </c>
      <c r="B1074" t="s">
        <v>1670</v>
      </c>
      <c r="C1074" t="s">
        <v>1671</v>
      </c>
      <c r="D1074" t="s">
        <v>1672</v>
      </c>
      <c r="E1074" t="s">
        <v>1675</v>
      </c>
      <c r="F1074" s="3" t="s">
        <v>1676</v>
      </c>
      <c r="H1074" t="str">
        <f>IFERROR(_xlfn.XLOOKUP(F1074,Tabelle1!A:A,Tabelle1!B:B),"")</f>
        <v/>
      </c>
      <c r="I1074">
        <f t="shared" si="16"/>
        <v>0</v>
      </c>
      <c r="J1074">
        <v>0</v>
      </c>
    </row>
    <row r="1075" spans="1:10" ht="60" customHeight="1" x14ac:dyDescent="0.2">
      <c r="A1075">
        <v>22</v>
      </c>
      <c r="B1075" t="s">
        <v>1670</v>
      </c>
      <c r="C1075" t="s">
        <v>1671</v>
      </c>
      <c r="D1075" t="s">
        <v>1672</v>
      </c>
      <c r="E1075" t="s">
        <v>1677</v>
      </c>
      <c r="F1075" s="3" t="s">
        <v>1678</v>
      </c>
      <c r="H1075" t="str">
        <f>IFERROR(_xlfn.XLOOKUP(F1075,Tabelle1!A:A,Tabelle1!B:B),"")</f>
        <v/>
      </c>
      <c r="I1075">
        <f t="shared" si="16"/>
        <v>0</v>
      </c>
      <c r="J1075">
        <v>0</v>
      </c>
    </row>
    <row r="1076" spans="1:10" ht="60" customHeight="1" x14ac:dyDescent="0.2">
      <c r="A1076">
        <v>22</v>
      </c>
      <c r="B1076" t="s">
        <v>1670</v>
      </c>
      <c r="C1076" t="s">
        <v>1671</v>
      </c>
      <c r="D1076" t="s">
        <v>1672</v>
      </c>
      <c r="E1076" t="s">
        <v>1679</v>
      </c>
      <c r="F1076" s="3" t="s">
        <v>1680</v>
      </c>
      <c r="H1076" t="str">
        <f>IFERROR(_xlfn.XLOOKUP(F1076,Tabelle1!A:A,Tabelle1!B:B),"")</f>
        <v/>
      </c>
      <c r="I1076">
        <f t="shared" si="16"/>
        <v>0</v>
      </c>
      <c r="J1076">
        <v>0</v>
      </c>
    </row>
    <row r="1077" spans="1:10" ht="60" customHeight="1" x14ac:dyDescent="0.2">
      <c r="A1077">
        <v>22</v>
      </c>
      <c r="B1077" t="s">
        <v>1670</v>
      </c>
      <c r="C1077" t="s">
        <v>1671</v>
      </c>
      <c r="D1077" t="s">
        <v>1672</v>
      </c>
      <c r="E1077" t="s">
        <v>1681</v>
      </c>
      <c r="F1077" s="3" t="s">
        <v>1682</v>
      </c>
      <c r="H1077" t="str">
        <f>IFERROR(_xlfn.XLOOKUP(F1077,Tabelle1!A:A,Tabelle1!B:B),"")</f>
        <v/>
      </c>
      <c r="I1077">
        <f t="shared" si="16"/>
        <v>0</v>
      </c>
      <c r="J1077">
        <v>0</v>
      </c>
    </row>
    <row r="1078" spans="1:10" ht="60" customHeight="1" x14ac:dyDescent="0.2">
      <c r="A1078">
        <v>22</v>
      </c>
      <c r="B1078" t="s">
        <v>1670</v>
      </c>
      <c r="C1078" t="s">
        <v>1671</v>
      </c>
      <c r="D1078" t="s">
        <v>1672</v>
      </c>
      <c r="E1078" t="s">
        <v>1683</v>
      </c>
      <c r="F1078" s="3" t="s">
        <v>1684</v>
      </c>
      <c r="H1078" t="str">
        <f>IFERROR(_xlfn.XLOOKUP(F1078,Tabelle1!A:A,Tabelle1!B:B),"")</f>
        <v/>
      </c>
      <c r="I1078">
        <f t="shared" si="16"/>
        <v>0</v>
      </c>
      <c r="J1078">
        <v>0</v>
      </c>
    </row>
    <row r="1079" spans="1:10" ht="60" customHeight="1" x14ac:dyDescent="0.2">
      <c r="A1079">
        <v>22</v>
      </c>
      <c r="B1079" t="s">
        <v>1670</v>
      </c>
      <c r="C1079" t="s">
        <v>1671</v>
      </c>
      <c r="D1079" t="s">
        <v>1672</v>
      </c>
      <c r="E1079" t="s">
        <v>1685</v>
      </c>
      <c r="F1079" s="3" t="s">
        <v>1686</v>
      </c>
      <c r="H1079" t="str">
        <f>IFERROR(_xlfn.XLOOKUP(F1079,Tabelle1!A:A,Tabelle1!B:B),"")</f>
        <v/>
      </c>
      <c r="I1079">
        <f t="shared" si="16"/>
        <v>0</v>
      </c>
      <c r="J1079">
        <v>0</v>
      </c>
    </row>
    <row r="1080" spans="1:10" ht="60" customHeight="1" x14ac:dyDescent="0.2">
      <c r="A1080">
        <v>22</v>
      </c>
      <c r="B1080" t="s">
        <v>1687</v>
      </c>
      <c r="C1080" t="s">
        <v>552</v>
      </c>
      <c r="D1080" t="s">
        <v>1688</v>
      </c>
      <c r="E1080" t="s">
        <v>1689</v>
      </c>
      <c r="F1080" s="3" t="s">
        <v>1690</v>
      </c>
      <c r="H1080" t="str">
        <f>IFERROR(_xlfn.XLOOKUP(F1080,Tabelle1!A:A,Tabelle1!B:B),"")</f>
        <v/>
      </c>
      <c r="I1080">
        <f t="shared" si="16"/>
        <v>0</v>
      </c>
      <c r="J1080">
        <v>0</v>
      </c>
    </row>
    <row r="1081" spans="1:10" ht="60" customHeight="1" x14ac:dyDescent="0.2">
      <c r="A1081">
        <v>22</v>
      </c>
      <c r="B1081" t="s">
        <v>1687</v>
      </c>
      <c r="C1081" t="s">
        <v>552</v>
      </c>
      <c r="D1081" t="s">
        <v>1688</v>
      </c>
      <c r="E1081" t="s">
        <v>1691</v>
      </c>
      <c r="F1081" s="3" t="s">
        <v>1692</v>
      </c>
      <c r="H1081" t="str">
        <f>IFERROR(_xlfn.XLOOKUP(F1081,Tabelle1!A:A,Tabelle1!B:B),"")</f>
        <v/>
      </c>
      <c r="I1081">
        <f t="shared" si="16"/>
        <v>0</v>
      </c>
      <c r="J1081">
        <v>0</v>
      </c>
    </row>
    <row r="1082" spans="1:10" ht="60" customHeight="1" x14ac:dyDescent="0.2">
      <c r="A1082">
        <v>22</v>
      </c>
      <c r="B1082" t="s">
        <v>1687</v>
      </c>
      <c r="C1082" t="s">
        <v>552</v>
      </c>
      <c r="D1082" t="s">
        <v>1688</v>
      </c>
      <c r="E1082" t="s">
        <v>1693</v>
      </c>
      <c r="F1082" s="3" t="s">
        <v>1694</v>
      </c>
      <c r="H1082" t="str">
        <f>IFERROR(_xlfn.XLOOKUP(F1082,Tabelle1!A:A,Tabelle1!B:B),"")</f>
        <v/>
      </c>
      <c r="I1082">
        <f t="shared" si="16"/>
        <v>0</v>
      </c>
      <c r="J1082">
        <v>0</v>
      </c>
    </row>
    <row r="1083" spans="1:10" ht="60" customHeight="1" x14ac:dyDescent="0.2">
      <c r="A1083">
        <v>22</v>
      </c>
      <c r="B1083" t="s">
        <v>1695</v>
      </c>
      <c r="C1083" t="s">
        <v>1696</v>
      </c>
      <c r="D1083" t="s">
        <v>1697</v>
      </c>
      <c r="E1083" t="s">
        <v>1698</v>
      </c>
      <c r="F1083" s="3" t="s">
        <v>1699</v>
      </c>
      <c r="H1083" t="str">
        <f>IFERROR(_xlfn.XLOOKUP(F1083,Tabelle1!A:A,Tabelle1!B:B),"")</f>
        <v/>
      </c>
      <c r="I1083">
        <f t="shared" si="16"/>
        <v>0</v>
      </c>
      <c r="J1083">
        <v>0</v>
      </c>
    </row>
    <row r="1084" spans="1:10" ht="60" customHeight="1" x14ac:dyDescent="0.2">
      <c r="A1084">
        <v>22</v>
      </c>
      <c r="B1084" t="s">
        <v>1695</v>
      </c>
      <c r="C1084" t="s">
        <v>1696</v>
      </c>
      <c r="D1084" t="s">
        <v>1697</v>
      </c>
      <c r="E1084" t="s">
        <v>1700</v>
      </c>
      <c r="F1084" s="3" t="s">
        <v>1701</v>
      </c>
      <c r="H1084" t="str">
        <f>IFERROR(_xlfn.XLOOKUP(F1084,Tabelle1!A:A,Tabelle1!B:B),"")</f>
        <v/>
      </c>
      <c r="I1084">
        <f t="shared" si="16"/>
        <v>0</v>
      </c>
      <c r="J1084">
        <v>0</v>
      </c>
    </row>
    <row r="1085" spans="1:10" ht="60" customHeight="1" x14ac:dyDescent="0.2">
      <c r="A1085">
        <v>22</v>
      </c>
      <c r="B1085" t="s">
        <v>1695</v>
      </c>
      <c r="C1085" t="s">
        <v>1696</v>
      </c>
      <c r="D1085" t="s">
        <v>1697</v>
      </c>
      <c r="E1085" t="s">
        <v>1702</v>
      </c>
      <c r="F1085" s="3" t="s">
        <v>1703</v>
      </c>
      <c r="H1085" t="str">
        <f>IFERROR(_xlfn.XLOOKUP(F1085,Tabelle1!A:A,Tabelle1!B:B),"")</f>
        <v/>
      </c>
      <c r="I1085">
        <f t="shared" si="16"/>
        <v>0</v>
      </c>
      <c r="J1085">
        <v>0</v>
      </c>
    </row>
    <row r="1086" spans="1:10" ht="60" customHeight="1" x14ac:dyDescent="0.2">
      <c r="A1086">
        <v>22</v>
      </c>
      <c r="B1086" t="s">
        <v>1695</v>
      </c>
      <c r="C1086" t="s">
        <v>1696</v>
      </c>
      <c r="D1086" t="s">
        <v>1697</v>
      </c>
      <c r="E1086" t="s">
        <v>1704</v>
      </c>
      <c r="F1086" s="3" t="s">
        <v>1705</v>
      </c>
      <c r="H1086" t="str">
        <f>IFERROR(_xlfn.XLOOKUP(F1086,Tabelle1!A:A,Tabelle1!B:B),"")</f>
        <v/>
      </c>
      <c r="I1086">
        <f t="shared" si="16"/>
        <v>0</v>
      </c>
      <c r="J1086">
        <v>0</v>
      </c>
    </row>
    <row r="1087" spans="1:10" ht="60" customHeight="1" x14ac:dyDescent="0.2">
      <c r="A1087">
        <v>22</v>
      </c>
      <c r="B1087" t="s">
        <v>1695</v>
      </c>
      <c r="C1087" t="s">
        <v>1696</v>
      </c>
      <c r="D1087" t="s">
        <v>1697</v>
      </c>
      <c r="E1087" t="s">
        <v>1706</v>
      </c>
      <c r="F1087" s="3" t="s">
        <v>1707</v>
      </c>
      <c r="H1087" t="str">
        <f>IFERROR(_xlfn.XLOOKUP(F1087,Tabelle1!A:A,Tabelle1!B:B),"")</f>
        <v/>
      </c>
      <c r="I1087">
        <f t="shared" si="16"/>
        <v>0</v>
      </c>
      <c r="J1087">
        <v>0</v>
      </c>
    </row>
    <row r="1088" spans="1:10" ht="60" customHeight="1" x14ac:dyDescent="0.2">
      <c r="A1088">
        <v>22</v>
      </c>
      <c r="B1088" t="s">
        <v>1695</v>
      </c>
      <c r="C1088" t="s">
        <v>1696</v>
      </c>
      <c r="D1088" t="s">
        <v>1697</v>
      </c>
      <c r="E1088" t="s">
        <v>1708</v>
      </c>
      <c r="F1088" s="3" t="s">
        <v>1709</v>
      </c>
      <c r="H1088" t="str">
        <f>IFERROR(_xlfn.XLOOKUP(F1088,Tabelle1!A:A,Tabelle1!B:B),"")</f>
        <v/>
      </c>
      <c r="I1088">
        <f t="shared" si="16"/>
        <v>0</v>
      </c>
      <c r="J1088">
        <v>0</v>
      </c>
    </row>
    <row r="1089" spans="1:10" ht="60" customHeight="1" x14ac:dyDescent="0.2">
      <c r="A1089">
        <v>22</v>
      </c>
      <c r="B1089" t="s">
        <v>1695</v>
      </c>
      <c r="C1089" t="s">
        <v>1696</v>
      </c>
      <c r="D1089" t="s">
        <v>1697</v>
      </c>
      <c r="E1089" t="s">
        <v>1710</v>
      </c>
      <c r="F1089" s="3" t="s">
        <v>1711</v>
      </c>
      <c r="H1089" t="str">
        <f>IFERROR(_xlfn.XLOOKUP(F1089,Tabelle1!A:A,Tabelle1!B:B),"")</f>
        <v/>
      </c>
      <c r="I1089">
        <f t="shared" ref="I1089:J1152" si="17">IF(H1089&lt;&gt;"",H1089,G1089)</f>
        <v>0</v>
      </c>
      <c r="J1089">
        <v>0</v>
      </c>
    </row>
    <row r="1090" spans="1:10" ht="60" customHeight="1" x14ac:dyDescent="0.2">
      <c r="A1090">
        <v>22</v>
      </c>
      <c r="B1090" t="s">
        <v>1695</v>
      </c>
      <c r="C1090" t="s">
        <v>1696</v>
      </c>
      <c r="D1090" t="s">
        <v>1697</v>
      </c>
      <c r="E1090" t="s">
        <v>1712</v>
      </c>
      <c r="F1090" s="3" t="s">
        <v>1713</v>
      </c>
      <c r="H1090" t="str">
        <f>IFERROR(_xlfn.XLOOKUP(F1090,Tabelle1!A:A,Tabelle1!B:B),"")</f>
        <v/>
      </c>
      <c r="I1090">
        <f t="shared" si="17"/>
        <v>0</v>
      </c>
      <c r="J1090">
        <v>0</v>
      </c>
    </row>
    <row r="1091" spans="1:10" ht="60" customHeight="1" x14ac:dyDescent="0.2">
      <c r="A1091">
        <v>23</v>
      </c>
      <c r="B1091" t="s">
        <v>6</v>
      </c>
      <c r="C1091" t="s">
        <v>1714</v>
      </c>
      <c r="D1091" t="s">
        <v>1715</v>
      </c>
      <c r="E1091" t="s">
        <v>105</v>
      </c>
      <c r="F1091" s="3" t="s">
        <v>1716</v>
      </c>
      <c r="H1091" t="str">
        <f>IFERROR(_xlfn.XLOOKUP(F1091,Tabelle1!A:A,Tabelle1!B:B),"")</f>
        <v/>
      </c>
      <c r="I1091">
        <f t="shared" si="17"/>
        <v>0</v>
      </c>
      <c r="J1091">
        <v>0</v>
      </c>
    </row>
    <row r="1092" spans="1:10" ht="60" customHeight="1" x14ac:dyDescent="0.2">
      <c r="A1092">
        <v>23</v>
      </c>
      <c r="B1092" t="s">
        <v>6</v>
      </c>
      <c r="C1092" t="s">
        <v>1714</v>
      </c>
      <c r="D1092" t="s">
        <v>1715</v>
      </c>
      <c r="E1092" t="s">
        <v>123</v>
      </c>
      <c r="F1092" s="3" t="s">
        <v>1717</v>
      </c>
      <c r="H1092">
        <f>IFERROR(_xlfn.XLOOKUP(F1092,Tabelle1!A:A,Tabelle1!B:B),"")</f>
        <v>54</v>
      </c>
      <c r="I1092">
        <f t="shared" si="17"/>
        <v>54</v>
      </c>
      <c r="J1092">
        <v>54</v>
      </c>
    </row>
    <row r="1093" spans="1:10" ht="60" customHeight="1" x14ac:dyDescent="0.2">
      <c r="A1093">
        <v>23</v>
      </c>
      <c r="B1093" t="s">
        <v>6</v>
      </c>
      <c r="C1093" t="s">
        <v>1714</v>
      </c>
      <c r="D1093" t="s">
        <v>1715</v>
      </c>
      <c r="E1093" t="s">
        <v>130</v>
      </c>
      <c r="F1093" s="3" t="s">
        <v>1718</v>
      </c>
      <c r="H1093" t="str">
        <f>IFERROR(_xlfn.XLOOKUP(F1093,Tabelle1!A:A,Tabelle1!B:B),"")</f>
        <v/>
      </c>
      <c r="I1093">
        <f t="shared" si="17"/>
        <v>0</v>
      </c>
      <c r="J1093">
        <v>0</v>
      </c>
    </row>
    <row r="1094" spans="1:10" ht="60" customHeight="1" x14ac:dyDescent="0.2">
      <c r="A1094">
        <v>23</v>
      </c>
      <c r="B1094" t="s">
        <v>6</v>
      </c>
      <c r="C1094" t="s">
        <v>1714</v>
      </c>
      <c r="D1094" t="s">
        <v>1715</v>
      </c>
      <c r="E1094" t="s">
        <v>135</v>
      </c>
      <c r="F1094" s="3" t="s">
        <v>1719</v>
      </c>
      <c r="H1094" t="str">
        <f>IFERROR(_xlfn.XLOOKUP(F1094,Tabelle1!A:A,Tabelle1!B:B),"")</f>
        <v/>
      </c>
      <c r="I1094">
        <f t="shared" si="17"/>
        <v>0</v>
      </c>
      <c r="J1094">
        <v>0</v>
      </c>
    </row>
    <row r="1095" spans="1:10" ht="60" customHeight="1" x14ac:dyDescent="0.2">
      <c r="A1095">
        <v>23</v>
      </c>
      <c r="B1095" t="s">
        <v>6</v>
      </c>
      <c r="C1095" t="s">
        <v>1714</v>
      </c>
      <c r="D1095" t="s">
        <v>1715</v>
      </c>
      <c r="E1095" t="s">
        <v>148</v>
      </c>
      <c r="F1095" s="3" t="s">
        <v>1720</v>
      </c>
      <c r="H1095" t="str">
        <f>IFERROR(_xlfn.XLOOKUP(F1095,Tabelle1!A:A,Tabelle1!B:B),"")</f>
        <v/>
      </c>
      <c r="I1095">
        <f t="shared" si="17"/>
        <v>0</v>
      </c>
      <c r="J1095">
        <v>0</v>
      </c>
    </row>
    <row r="1096" spans="1:10" ht="60" customHeight="1" x14ac:dyDescent="0.2">
      <c r="A1096">
        <v>23</v>
      </c>
      <c r="B1096" t="s">
        <v>22</v>
      </c>
      <c r="C1096" t="s">
        <v>1721</v>
      </c>
      <c r="D1096" t="s">
        <v>1722</v>
      </c>
      <c r="E1096" t="s">
        <v>105</v>
      </c>
      <c r="F1096" s="3" t="s">
        <v>1723</v>
      </c>
      <c r="H1096">
        <f>IFERROR(_xlfn.XLOOKUP(F1096,Tabelle1!A:A,Tabelle1!B:B),"")</f>
        <v>12</v>
      </c>
      <c r="I1096">
        <f t="shared" si="17"/>
        <v>12</v>
      </c>
      <c r="J1096">
        <v>12</v>
      </c>
    </row>
    <row r="1097" spans="1:10" ht="60" customHeight="1" x14ac:dyDescent="0.2">
      <c r="A1097">
        <v>23</v>
      </c>
      <c r="B1097" t="s">
        <v>22</v>
      </c>
      <c r="C1097" t="s">
        <v>1721</v>
      </c>
      <c r="D1097" t="s">
        <v>1722</v>
      </c>
      <c r="E1097" t="s">
        <v>123</v>
      </c>
      <c r="F1097" s="3" t="s">
        <v>1724</v>
      </c>
      <c r="H1097" t="str">
        <f>IFERROR(_xlfn.XLOOKUP(F1097,Tabelle1!A:A,Tabelle1!B:B),"")</f>
        <v/>
      </c>
      <c r="I1097">
        <f t="shared" si="17"/>
        <v>0</v>
      </c>
      <c r="J1097">
        <v>0</v>
      </c>
    </row>
    <row r="1098" spans="1:10" ht="60" customHeight="1" x14ac:dyDescent="0.2">
      <c r="A1098">
        <v>23</v>
      </c>
      <c r="B1098" t="s">
        <v>22</v>
      </c>
      <c r="C1098" t="s">
        <v>1721</v>
      </c>
      <c r="D1098" t="s">
        <v>1722</v>
      </c>
      <c r="E1098" t="s">
        <v>130</v>
      </c>
      <c r="F1098" s="3" t="s">
        <v>1725</v>
      </c>
      <c r="H1098" t="str">
        <f>IFERROR(_xlfn.XLOOKUP(F1098,Tabelle1!A:A,Tabelle1!B:B),"")</f>
        <v/>
      </c>
      <c r="I1098">
        <f t="shared" si="17"/>
        <v>0</v>
      </c>
      <c r="J1098">
        <v>0</v>
      </c>
    </row>
    <row r="1099" spans="1:10" ht="60" customHeight="1" x14ac:dyDescent="0.2">
      <c r="A1099">
        <v>23</v>
      </c>
      <c r="B1099" t="s">
        <v>27</v>
      </c>
      <c r="C1099" t="s">
        <v>1726</v>
      </c>
      <c r="D1099" t="s">
        <v>1727</v>
      </c>
      <c r="E1099" t="s">
        <v>105</v>
      </c>
      <c r="F1099" s="3" t="s">
        <v>1728</v>
      </c>
      <c r="H1099" t="str">
        <f>IFERROR(_xlfn.XLOOKUP(F1099,Tabelle1!A:A,Tabelle1!B:B),"")</f>
        <v/>
      </c>
      <c r="I1099">
        <f t="shared" si="17"/>
        <v>0</v>
      </c>
      <c r="J1099">
        <v>0</v>
      </c>
    </row>
    <row r="1100" spans="1:10" ht="60" customHeight="1" x14ac:dyDescent="0.2">
      <c r="A1100">
        <v>23</v>
      </c>
      <c r="B1100" t="s">
        <v>27</v>
      </c>
      <c r="C1100" t="s">
        <v>1726</v>
      </c>
      <c r="D1100" t="s">
        <v>1727</v>
      </c>
      <c r="E1100" t="s">
        <v>123</v>
      </c>
      <c r="F1100" s="3" t="s">
        <v>1729</v>
      </c>
      <c r="H1100" t="str">
        <f>IFERROR(_xlfn.XLOOKUP(F1100,Tabelle1!A:A,Tabelle1!B:B),"")</f>
        <v/>
      </c>
      <c r="I1100">
        <f t="shared" si="17"/>
        <v>0</v>
      </c>
      <c r="J1100">
        <v>0</v>
      </c>
    </row>
    <row r="1101" spans="1:10" ht="60" customHeight="1" x14ac:dyDescent="0.2">
      <c r="A1101">
        <v>23</v>
      </c>
      <c r="B1101" t="s">
        <v>27</v>
      </c>
      <c r="C1101" t="s">
        <v>1726</v>
      </c>
      <c r="D1101" t="s">
        <v>1727</v>
      </c>
      <c r="E1101" t="s">
        <v>130</v>
      </c>
      <c r="F1101" s="3" t="s">
        <v>1730</v>
      </c>
      <c r="H1101" t="str">
        <f>IFERROR(_xlfn.XLOOKUP(F1101,Tabelle1!A:A,Tabelle1!B:B),"")</f>
        <v/>
      </c>
      <c r="I1101">
        <f t="shared" si="17"/>
        <v>0</v>
      </c>
      <c r="J1101">
        <v>0</v>
      </c>
    </row>
    <row r="1102" spans="1:10" ht="60" customHeight="1" x14ac:dyDescent="0.2">
      <c r="A1102">
        <v>23</v>
      </c>
      <c r="B1102" t="s">
        <v>27</v>
      </c>
      <c r="C1102" t="s">
        <v>1726</v>
      </c>
      <c r="D1102" t="s">
        <v>1727</v>
      </c>
      <c r="E1102" t="s">
        <v>135</v>
      </c>
      <c r="F1102" s="3" t="s">
        <v>1731</v>
      </c>
      <c r="H1102" t="str">
        <f>IFERROR(_xlfn.XLOOKUP(F1102,Tabelle1!A:A,Tabelle1!B:B),"")</f>
        <v/>
      </c>
      <c r="I1102">
        <f t="shared" si="17"/>
        <v>0</v>
      </c>
      <c r="J1102">
        <v>0</v>
      </c>
    </row>
    <row r="1103" spans="1:10" ht="60" customHeight="1" x14ac:dyDescent="0.2">
      <c r="A1103">
        <v>23</v>
      </c>
      <c r="B1103" t="s">
        <v>27</v>
      </c>
      <c r="C1103" t="s">
        <v>1726</v>
      </c>
      <c r="D1103" t="s">
        <v>1727</v>
      </c>
      <c r="E1103" t="s">
        <v>148</v>
      </c>
      <c r="F1103" s="3" t="s">
        <v>1732</v>
      </c>
      <c r="H1103" t="str">
        <f>IFERROR(_xlfn.XLOOKUP(F1103,Tabelle1!A:A,Tabelle1!B:B),"")</f>
        <v/>
      </c>
      <c r="I1103">
        <f t="shared" si="17"/>
        <v>0</v>
      </c>
      <c r="J1103">
        <v>0</v>
      </c>
    </row>
    <row r="1104" spans="1:10" ht="60" customHeight="1" x14ac:dyDescent="0.2">
      <c r="A1104">
        <v>23</v>
      </c>
      <c r="B1104" t="s">
        <v>27</v>
      </c>
      <c r="C1104" t="s">
        <v>1726</v>
      </c>
      <c r="D1104" t="s">
        <v>1727</v>
      </c>
      <c r="E1104" t="s">
        <v>155</v>
      </c>
      <c r="F1104" s="3" t="s">
        <v>1733</v>
      </c>
      <c r="H1104" t="str">
        <f>IFERROR(_xlfn.XLOOKUP(F1104,Tabelle1!A:A,Tabelle1!B:B),"")</f>
        <v/>
      </c>
      <c r="I1104">
        <f t="shared" si="17"/>
        <v>0</v>
      </c>
      <c r="J1104">
        <v>0</v>
      </c>
    </row>
    <row r="1105" spans="1:10" ht="60" customHeight="1" x14ac:dyDescent="0.2">
      <c r="A1105">
        <v>23</v>
      </c>
      <c r="B1105" t="s">
        <v>27</v>
      </c>
      <c r="C1105" t="s">
        <v>1726</v>
      </c>
      <c r="D1105" t="s">
        <v>1727</v>
      </c>
      <c r="E1105" t="s">
        <v>214</v>
      </c>
      <c r="F1105" s="3" t="s">
        <v>1734</v>
      </c>
      <c r="H1105" t="str">
        <f>IFERROR(_xlfn.XLOOKUP(F1105,Tabelle1!A:A,Tabelle1!B:B),"")</f>
        <v/>
      </c>
      <c r="I1105">
        <f t="shared" si="17"/>
        <v>0</v>
      </c>
      <c r="J1105">
        <v>0</v>
      </c>
    </row>
    <row r="1106" spans="1:10" ht="60" customHeight="1" x14ac:dyDescent="0.2">
      <c r="A1106">
        <v>23</v>
      </c>
      <c r="B1106" t="s">
        <v>27</v>
      </c>
      <c r="C1106" t="s">
        <v>1726</v>
      </c>
      <c r="D1106" t="s">
        <v>1727</v>
      </c>
      <c r="E1106" t="s">
        <v>221</v>
      </c>
      <c r="F1106" s="3" t="s">
        <v>1735</v>
      </c>
      <c r="H1106" t="str">
        <f>IFERROR(_xlfn.XLOOKUP(F1106,Tabelle1!A:A,Tabelle1!B:B),"")</f>
        <v/>
      </c>
      <c r="I1106">
        <f t="shared" si="17"/>
        <v>0</v>
      </c>
      <c r="J1106">
        <v>0</v>
      </c>
    </row>
    <row r="1107" spans="1:10" ht="60" customHeight="1" x14ac:dyDescent="0.2">
      <c r="A1107">
        <v>23</v>
      </c>
      <c r="B1107" t="s">
        <v>27</v>
      </c>
      <c r="C1107" t="s">
        <v>1726</v>
      </c>
      <c r="D1107" t="s">
        <v>1727</v>
      </c>
      <c r="E1107" t="s">
        <v>224</v>
      </c>
      <c r="F1107" s="3" t="s">
        <v>1736</v>
      </c>
      <c r="H1107" t="str">
        <f>IFERROR(_xlfn.XLOOKUP(F1107,Tabelle1!A:A,Tabelle1!B:B),"")</f>
        <v/>
      </c>
      <c r="I1107">
        <f t="shared" si="17"/>
        <v>0</v>
      </c>
      <c r="J1107">
        <v>0</v>
      </c>
    </row>
    <row r="1108" spans="1:10" ht="60" customHeight="1" x14ac:dyDescent="0.2">
      <c r="A1108">
        <v>23</v>
      </c>
      <c r="B1108" t="s">
        <v>32</v>
      </c>
      <c r="C1108" t="s">
        <v>1737</v>
      </c>
      <c r="D1108" t="s">
        <v>1738</v>
      </c>
      <c r="E1108" t="s">
        <v>105</v>
      </c>
      <c r="F1108" s="3" t="s">
        <v>1739</v>
      </c>
      <c r="H1108" t="str">
        <f>IFERROR(_xlfn.XLOOKUP(F1108,Tabelle1!A:A,Tabelle1!B:B),"")</f>
        <v/>
      </c>
      <c r="I1108">
        <f t="shared" si="17"/>
        <v>0</v>
      </c>
      <c r="J1108">
        <v>0</v>
      </c>
    </row>
    <row r="1109" spans="1:10" ht="60" customHeight="1" x14ac:dyDescent="0.2">
      <c r="A1109">
        <v>23</v>
      </c>
      <c r="B1109" t="s">
        <v>32</v>
      </c>
      <c r="C1109" t="s">
        <v>1737</v>
      </c>
      <c r="D1109" t="s">
        <v>1738</v>
      </c>
      <c r="E1109" t="s">
        <v>123</v>
      </c>
      <c r="F1109" s="3" t="s">
        <v>1740</v>
      </c>
      <c r="H1109" t="str">
        <f>IFERROR(_xlfn.XLOOKUP(F1109,Tabelle1!A:A,Tabelle1!B:B),"")</f>
        <v/>
      </c>
      <c r="I1109">
        <f t="shared" si="17"/>
        <v>0</v>
      </c>
      <c r="J1109">
        <v>0</v>
      </c>
    </row>
    <row r="1110" spans="1:10" ht="60" customHeight="1" x14ac:dyDescent="0.2">
      <c r="A1110">
        <v>23</v>
      </c>
      <c r="B1110" t="s">
        <v>37</v>
      </c>
      <c r="C1110" t="s">
        <v>1741</v>
      </c>
      <c r="D1110" t="s">
        <v>1742</v>
      </c>
      <c r="E1110" t="s">
        <v>105</v>
      </c>
      <c r="F1110" s="3" t="s">
        <v>1743</v>
      </c>
      <c r="H1110" t="str">
        <f>IFERROR(_xlfn.XLOOKUP(F1110,Tabelle1!A:A,Tabelle1!B:B),"")</f>
        <v/>
      </c>
      <c r="I1110">
        <f t="shared" si="17"/>
        <v>0</v>
      </c>
      <c r="J1110">
        <v>0</v>
      </c>
    </row>
    <row r="1111" spans="1:10" ht="60" customHeight="1" x14ac:dyDescent="0.2">
      <c r="A1111">
        <v>23</v>
      </c>
      <c r="B1111" t="s">
        <v>37</v>
      </c>
      <c r="C1111" t="s">
        <v>1741</v>
      </c>
      <c r="D1111" t="s">
        <v>1742</v>
      </c>
      <c r="E1111" t="s">
        <v>123</v>
      </c>
      <c r="F1111" s="3" t="s">
        <v>1744</v>
      </c>
      <c r="H1111" t="str">
        <f>IFERROR(_xlfn.XLOOKUP(F1111,Tabelle1!A:A,Tabelle1!B:B),"")</f>
        <v/>
      </c>
      <c r="I1111">
        <f t="shared" si="17"/>
        <v>0</v>
      </c>
      <c r="J1111">
        <v>0</v>
      </c>
    </row>
    <row r="1112" spans="1:10" ht="60" customHeight="1" x14ac:dyDescent="0.2">
      <c r="A1112">
        <v>23</v>
      </c>
      <c r="B1112" t="s">
        <v>37</v>
      </c>
      <c r="C1112" t="s">
        <v>1741</v>
      </c>
      <c r="D1112" t="s">
        <v>1742</v>
      </c>
      <c r="E1112" t="s">
        <v>130</v>
      </c>
      <c r="F1112" s="3" t="s">
        <v>1745</v>
      </c>
      <c r="H1112" t="str">
        <f>IFERROR(_xlfn.XLOOKUP(F1112,Tabelle1!A:A,Tabelle1!B:B),"")</f>
        <v/>
      </c>
      <c r="I1112">
        <f t="shared" si="17"/>
        <v>0</v>
      </c>
      <c r="J1112">
        <v>0</v>
      </c>
    </row>
    <row r="1113" spans="1:10" ht="60" customHeight="1" x14ac:dyDescent="0.2">
      <c r="A1113">
        <v>23</v>
      </c>
      <c r="B1113" t="s">
        <v>45</v>
      </c>
      <c r="C1113" t="s">
        <v>1746</v>
      </c>
      <c r="D1113" t="s">
        <v>1747</v>
      </c>
      <c r="E1113" t="s">
        <v>105</v>
      </c>
      <c r="F1113" s="3" t="s">
        <v>1748</v>
      </c>
      <c r="H1113">
        <f>IFERROR(_xlfn.XLOOKUP(F1113,Tabelle1!A:A,Tabelle1!B:B),"")</f>
        <v>8</v>
      </c>
      <c r="I1113">
        <f t="shared" si="17"/>
        <v>8</v>
      </c>
      <c r="J1113">
        <v>8</v>
      </c>
    </row>
    <row r="1114" spans="1:10" ht="60" customHeight="1" x14ac:dyDescent="0.2">
      <c r="A1114">
        <v>23</v>
      </c>
      <c r="B1114" t="s">
        <v>45</v>
      </c>
      <c r="C1114" t="s">
        <v>1746</v>
      </c>
      <c r="D1114" t="s">
        <v>1747</v>
      </c>
      <c r="E1114" t="s">
        <v>123</v>
      </c>
      <c r="F1114" s="3" t="s">
        <v>1749</v>
      </c>
      <c r="H1114" t="str">
        <f>IFERROR(_xlfn.XLOOKUP(F1114,Tabelle1!A:A,Tabelle1!B:B),"")</f>
        <v/>
      </c>
      <c r="I1114">
        <f t="shared" si="17"/>
        <v>0</v>
      </c>
      <c r="J1114">
        <v>0</v>
      </c>
    </row>
    <row r="1115" spans="1:10" ht="60" customHeight="1" x14ac:dyDescent="0.2">
      <c r="A1115">
        <v>23</v>
      </c>
      <c r="B1115" t="s">
        <v>51</v>
      </c>
      <c r="C1115" t="s">
        <v>1750</v>
      </c>
      <c r="D1115" t="s">
        <v>1751</v>
      </c>
      <c r="E1115" t="s">
        <v>105</v>
      </c>
      <c r="F1115" s="3" t="s">
        <v>1752</v>
      </c>
      <c r="H1115" t="str">
        <f>IFERROR(_xlfn.XLOOKUP(F1115,Tabelle1!A:A,Tabelle1!B:B),"")</f>
        <v/>
      </c>
      <c r="I1115">
        <f t="shared" si="17"/>
        <v>0</v>
      </c>
      <c r="J1115">
        <v>0</v>
      </c>
    </row>
    <row r="1116" spans="1:10" ht="60" customHeight="1" x14ac:dyDescent="0.2">
      <c r="A1116">
        <v>23</v>
      </c>
      <c r="B1116" t="s">
        <v>51</v>
      </c>
      <c r="C1116" t="s">
        <v>1750</v>
      </c>
      <c r="D1116" t="s">
        <v>1751</v>
      </c>
      <c r="E1116" t="s">
        <v>123</v>
      </c>
      <c r="F1116" s="3" t="s">
        <v>1753</v>
      </c>
      <c r="H1116" t="str">
        <f>IFERROR(_xlfn.XLOOKUP(F1116,Tabelle1!A:A,Tabelle1!B:B),"")</f>
        <v/>
      </c>
      <c r="I1116">
        <f t="shared" si="17"/>
        <v>0</v>
      </c>
      <c r="J1116">
        <v>0</v>
      </c>
    </row>
    <row r="1117" spans="1:10" ht="60" customHeight="1" x14ac:dyDescent="0.2">
      <c r="A1117">
        <v>23</v>
      </c>
      <c r="B1117" t="s">
        <v>51</v>
      </c>
      <c r="C1117" t="s">
        <v>1750</v>
      </c>
      <c r="D1117" t="s">
        <v>1751</v>
      </c>
      <c r="E1117" t="s">
        <v>130</v>
      </c>
      <c r="F1117" s="3" t="s">
        <v>1754</v>
      </c>
      <c r="H1117" t="str">
        <f>IFERROR(_xlfn.XLOOKUP(F1117,Tabelle1!A:A,Tabelle1!B:B),"")</f>
        <v/>
      </c>
      <c r="I1117">
        <f t="shared" si="17"/>
        <v>0</v>
      </c>
      <c r="J1117">
        <v>0</v>
      </c>
    </row>
    <row r="1118" spans="1:10" ht="60" customHeight="1" x14ac:dyDescent="0.2">
      <c r="A1118">
        <v>23</v>
      </c>
      <c r="B1118" t="s">
        <v>58</v>
      </c>
      <c r="C1118" t="s">
        <v>1755</v>
      </c>
      <c r="D1118" t="s">
        <v>1756</v>
      </c>
      <c r="E1118" t="s">
        <v>105</v>
      </c>
      <c r="F1118" s="3" t="s">
        <v>1757</v>
      </c>
      <c r="H1118" t="str">
        <f>IFERROR(_xlfn.XLOOKUP(F1118,Tabelle1!A:A,Tabelle1!B:B),"")</f>
        <v/>
      </c>
      <c r="I1118">
        <f t="shared" si="17"/>
        <v>0</v>
      </c>
      <c r="J1118">
        <v>0</v>
      </c>
    </row>
    <row r="1119" spans="1:10" ht="60" customHeight="1" x14ac:dyDescent="0.2">
      <c r="A1119">
        <v>23</v>
      </c>
      <c r="B1119" t="s">
        <v>58</v>
      </c>
      <c r="C1119" t="s">
        <v>1755</v>
      </c>
      <c r="D1119" t="s">
        <v>1756</v>
      </c>
      <c r="E1119" t="s">
        <v>123</v>
      </c>
      <c r="F1119" s="3" t="s">
        <v>1758</v>
      </c>
      <c r="H1119" t="str">
        <f>IFERROR(_xlfn.XLOOKUP(F1119,Tabelle1!A:A,Tabelle1!B:B),"")</f>
        <v/>
      </c>
      <c r="I1119">
        <f t="shared" si="17"/>
        <v>0</v>
      </c>
      <c r="J1119">
        <v>0</v>
      </c>
    </row>
    <row r="1120" spans="1:10" ht="60" customHeight="1" x14ac:dyDescent="0.2">
      <c r="A1120">
        <v>23</v>
      </c>
      <c r="B1120" t="s">
        <v>67</v>
      </c>
      <c r="C1120" t="s">
        <v>708</v>
      </c>
      <c r="D1120" t="s">
        <v>1759</v>
      </c>
      <c r="E1120" t="s">
        <v>105</v>
      </c>
      <c r="F1120" s="3" t="s">
        <v>1760</v>
      </c>
      <c r="H1120" t="str">
        <f>IFERROR(_xlfn.XLOOKUP(F1120,Tabelle1!A:A,Tabelle1!B:B),"")</f>
        <v/>
      </c>
      <c r="I1120">
        <f t="shared" si="17"/>
        <v>0</v>
      </c>
      <c r="J1120">
        <v>0</v>
      </c>
    </row>
    <row r="1121" spans="1:10" ht="60" customHeight="1" x14ac:dyDescent="0.2">
      <c r="A1121">
        <v>23</v>
      </c>
      <c r="B1121" t="s">
        <v>67</v>
      </c>
      <c r="C1121" t="s">
        <v>708</v>
      </c>
      <c r="D1121" t="s">
        <v>1759</v>
      </c>
      <c r="E1121" t="s">
        <v>123</v>
      </c>
      <c r="F1121" s="3" t="s">
        <v>1761</v>
      </c>
      <c r="H1121" t="str">
        <f>IFERROR(_xlfn.XLOOKUP(F1121,Tabelle1!A:A,Tabelle1!B:B),"")</f>
        <v/>
      </c>
      <c r="I1121">
        <f t="shared" si="17"/>
        <v>0</v>
      </c>
      <c r="J1121">
        <v>0</v>
      </c>
    </row>
    <row r="1122" spans="1:10" ht="60" customHeight="1" x14ac:dyDescent="0.2">
      <c r="A1122">
        <v>23</v>
      </c>
      <c r="B1122" t="s">
        <v>67</v>
      </c>
      <c r="C1122" t="s">
        <v>708</v>
      </c>
      <c r="D1122" t="s">
        <v>1759</v>
      </c>
      <c r="E1122" t="s">
        <v>130</v>
      </c>
      <c r="F1122" s="3" t="s">
        <v>1762</v>
      </c>
      <c r="H1122" t="str">
        <f>IFERROR(_xlfn.XLOOKUP(F1122,Tabelle1!A:A,Tabelle1!B:B),"")</f>
        <v/>
      </c>
      <c r="I1122">
        <f t="shared" si="17"/>
        <v>0</v>
      </c>
      <c r="J1122">
        <v>0</v>
      </c>
    </row>
    <row r="1123" spans="1:10" ht="60" customHeight="1" x14ac:dyDescent="0.2">
      <c r="A1123">
        <v>23</v>
      </c>
      <c r="B1123" t="s">
        <v>67</v>
      </c>
      <c r="C1123" t="s">
        <v>708</v>
      </c>
      <c r="D1123" t="s">
        <v>1759</v>
      </c>
      <c r="E1123" t="s">
        <v>135</v>
      </c>
      <c r="F1123" s="3" t="s">
        <v>1763</v>
      </c>
      <c r="H1123" t="str">
        <f>IFERROR(_xlfn.XLOOKUP(F1123,Tabelle1!A:A,Tabelle1!B:B),"")</f>
        <v/>
      </c>
      <c r="I1123">
        <f t="shared" si="17"/>
        <v>0</v>
      </c>
      <c r="J1123">
        <v>0</v>
      </c>
    </row>
    <row r="1124" spans="1:10" ht="60" customHeight="1" x14ac:dyDescent="0.2">
      <c r="A1124">
        <v>23</v>
      </c>
      <c r="B1124" t="s">
        <v>71</v>
      </c>
      <c r="C1124" t="s">
        <v>541</v>
      </c>
      <c r="D1124" t="s">
        <v>1764</v>
      </c>
      <c r="E1124" t="s">
        <v>105</v>
      </c>
      <c r="F1124" s="3" t="s">
        <v>1765</v>
      </c>
      <c r="H1124" t="str">
        <f>IFERROR(_xlfn.XLOOKUP(F1124,Tabelle1!A:A,Tabelle1!B:B),"")</f>
        <v/>
      </c>
      <c r="I1124">
        <f t="shared" si="17"/>
        <v>0</v>
      </c>
      <c r="J1124">
        <v>0</v>
      </c>
    </row>
    <row r="1125" spans="1:10" ht="60" customHeight="1" x14ac:dyDescent="0.2">
      <c r="A1125">
        <v>23</v>
      </c>
      <c r="B1125" t="s">
        <v>71</v>
      </c>
      <c r="C1125" t="s">
        <v>541</v>
      </c>
      <c r="D1125" t="s">
        <v>1764</v>
      </c>
      <c r="E1125" t="s">
        <v>123</v>
      </c>
      <c r="F1125" s="3" t="s">
        <v>1766</v>
      </c>
      <c r="H1125" t="str">
        <f>IFERROR(_xlfn.XLOOKUP(F1125,Tabelle1!A:A,Tabelle1!B:B),"")</f>
        <v/>
      </c>
      <c r="I1125">
        <f t="shared" si="17"/>
        <v>0</v>
      </c>
      <c r="J1125">
        <v>0</v>
      </c>
    </row>
    <row r="1126" spans="1:10" ht="60" customHeight="1" x14ac:dyDescent="0.2">
      <c r="A1126">
        <v>23</v>
      </c>
      <c r="B1126" t="s">
        <v>71</v>
      </c>
      <c r="C1126" t="s">
        <v>541</v>
      </c>
      <c r="D1126" t="s">
        <v>1764</v>
      </c>
      <c r="E1126" t="s">
        <v>130</v>
      </c>
      <c r="F1126" s="3" t="s">
        <v>1767</v>
      </c>
      <c r="H1126" t="str">
        <f>IFERROR(_xlfn.XLOOKUP(F1126,Tabelle1!A:A,Tabelle1!B:B),"")</f>
        <v/>
      </c>
      <c r="I1126">
        <f t="shared" si="17"/>
        <v>0</v>
      </c>
      <c r="J1126">
        <v>0</v>
      </c>
    </row>
    <row r="1127" spans="1:10" ht="60" customHeight="1" x14ac:dyDescent="0.2">
      <c r="A1127">
        <v>23</v>
      </c>
      <c r="B1127" t="s">
        <v>71</v>
      </c>
      <c r="C1127" t="s">
        <v>541</v>
      </c>
      <c r="D1127" t="s">
        <v>1764</v>
      </c>
      <c r="E1127" t="s">
        <v>135</v>
      </c>
      <c r="F1127" s="3" t="s">
        <v>1768</v>
      </c>
      <c r="H1127" t="str">
        <f>IFERROR(_xlfn.XLOOKUP(F1127,Tabelle1!A:A,Tabelle1!B:B),"")</f>
        <v/>
      </c>
      <c r="I1127">
        <f t="shared" si="17"/>
        <v>0</v>
      </c>
      <c r="J1127">
        <v>0</v>
      </c>
    </row>
    <row r="1128" spans="1:10" ht="60" customHeight="1" x14ac:dyDescent="0.2">
      <c r="A1128">
        <v>23</v>
      </c>
      <c r="B1128" t="s">
        <v>71</v>
      </c>
      <c r="C1128" t="s">
        <v>541</v>
      </c>
      <c r="D1128" t="s">
        <v>1764</v>
      </c>
      <c r="E1128" t="s">
        <v>148</v>
      </c>
      <c r="F1128" s="3" t="s">
        <v>1769</v>
      </c>
      <c r="H1128" t="str">
        <f>IFERROR(_xlfn.XLOOKUP(F1128,Tabelle1!A:A,Tabelle1!B:B),"")</f>
        <v/>
      </c>
      <c r="I1128">
        <f t="shared" si="17"/>
        <v>0</v>
      </c>
      <c r="J1128">
        <v>0</v>
      </c>
    </row>
    <row r="1129" spans="1:10" ht="60" customHeight="1" x14ac:dyDescent="0.2">
      <c r="A1129">
        <v>23</v>
      </c>
      <c r="B1129" t="s">
        <v>79</v>
      </c>
      <c r="C1129" t="s">
        <v>1770</v>
      </c>
      <c r="D1129" t="s">
        <v>1771</v>
      </c>
      <c r="E1129" t="s">
        <v>70</v>
      </c>
      <c r="F1129" s="3" t="s">
        <v>1771</v>
      </c>
      <c r="H1129" t="str">
        <f>IFERROR(_xlfn.XLOOKUP(F1129,Tabelle1!A:A,Tabelle1!B:B),"")</f>
        <v/>
      </c>
      <c r="I1129">
        <f t="shared" si="17"/>
        <v>0</v>
      </c>
      <c r="J1129">
        <v>0</v>
      </c>
    </row>
    <row r="1130" spans="1:10" ht="60" customHeight="1" x14ac:dyDescent="0.2">
      <c r="A1130">
        <v>23</v>
      </c>
      <c r="B1130" t="s">
        <v>86</v>
      </c>
      <c r="C1130" t="s">
        <v>587</v>
      </c>
      <c r="D1130" t="s">
        <v>1772</v>
      </c>
      <c r="E1130" t="s">
        <v>105</v>
      </c>
      <c r="F1130" s="3" t="s">
        <v>1773</v>
      </c>
      <c r="H1130" t="str">
        <f>IFERROR(_xlfn.XLOOKUP(F1130,Tabelle1!A:A,Tabelle1!B:B),"")</f>
        <v/>
      </c>
      <c r="I1130">
        <f t="shared" si="17"/>
        <v>0</v>
      </c>
      <c r="J1130">
        <v>0</v>
      </c>
    </row>
    <row r="1131" spans="1:10" ht="60" customHeight="1" x14ac:dyDescent="0.2">
      <c r="A1131">
        <v>23</v>
      </c>
      <c r="B1131" t="s">
        <v>86</v>
      </c>
      <c r="C1131" t="s">
        <v>587</v>
      </c>
      <c r="D1131" t="s">
        <v>1772</v>
      </c>
      <c r="E1131" t="s">
        <v>123</v>
      </c>
      <c r="F1131" s="3" t="s">
        <v>1774</v>
      </c>
      <c r="H1131">
        <f>IFERROR(_xlfn.XLOOKUP(F1131,Tabelle1!A:A,Tabelle1!B:B),"")</f>
        <v>54</v>
      </c>
      <c r="I1131">
        <f t="shared" si="17"/>
        <v>54</v>
      </c>
      <c r="J1131">
        <v>54</v>
      </c>
    </row>
    <row r="1132" spans="1:10" ht="60" customHeight="1" x14ac:dyDescent="0.2">
      <c r="A1132">
        <v>23</v>
      </c>
      <c r="B1132" t="s">
        <v>86</v>
      </c>
      <c r="C1132" t="s">
        <v>587</v>
      </c>
      <c r="D1132" t="s">
        <v>1772</v>
      </c>
      <c r="E1132" t="s">
        <v>130</v>
      </c>
      <c r="F1132" s="3" t="s">
        <v>1775</v>
      </c>
      <c r="H1132" t="str">
        <f>IFERROR(_xlfn.XLOOKUP(F1132,Tabelle1!A:A,Tabelle1!B:B),"")</f>
        <v/>
      </c>
      <c r="I1132">
        <f t="shared" si="17"/>
        <v>0</v>
      </c>
      <c r="J1132">
        <v>0</v>
      </c>
    </row>
    <row r="1133" spans="1:10" ht="60" customHeight="1" x14ac:dyDescent="0.2">
      <c r="A1133">
        <v>24</v>
      </c>
      <c r="B1133" t="s">
        <v>6</v>
      </c>
      <c r="C1133" t="s">
        <v>270</v>
      </c>
      <c r="D1133" t="s">
        <v>1776</v>
      </c>
      <c r="E1133" t="s">
        <v>9</v>
      </c>
      <c r="F1133" s="3" t="s">
        <v>1777</v>
      </c>
      <c r="H1133" t="str">
        <f>IFERROR(_xlfn.XLOOKUP(F1133,Tabelle1!A:A,Tabelle1!B:B),"")</f>
        <v/>
      </c>
      <c r="I1133">
        <f t="shared" si="17"/>
        <v>0</v>
      </c>
      <c r="J1133">
        <v>0</v>
      </c>
    </row>
    <row r="1134" spans="1:10" ht="60" customHeight="1" x14ac:dyDescent="0.2">
      <c r="A1134">
        <v>24</v>
      </c>
      <c r="B1134" t="s">
        <v>6</v>
      </c>
      <c r="C1134" t="s">
        <v>270</v>
      </c>
      <c r="D1134" t="s">
        <v>1776</v>
      </c>
      <c r="E1134" t="s">
        <v>11</v>
      </c>
      <c r="F1134" s="3" t="s">
        <v>1778</v>
      </c>
      <c r="H1134" t="str">
        <f>IFERROR(_xlfn.XLOOKUP(F1134,Tabelle1!A:A,Tabelle1!B:B),"")</f>
        <v/>
      </c>
      <c r="I1134">
        <f t="shared" si="17"/>
        <v>0</v>
      </c>
      <c r="J1134">
        <v>0</v>
      </c>
    </row>
    <row r="1135" spans="1:10" ht="60" customHeight="1" x14ac:dyDescent="0.2">
      <c r="A1135">
        <v>24</v>
      </c>
      <c r="B1135" t="s">
        <v>6</v>
      </c>
      <c r="C1135" t="s">
        <v>270</v>
      </c>
      <c r="D1135" t="s">
        <v>1776</v>
      </c>
      <c r="E1135" t="s">
        <v>13</v>
      </c>
      <c r="F1135" s="3" t="s">
        <v>1779</v>
      </c>
      <c r="H1135" t="str">
        <f>IFERROR(_xlfn.XLOOKUP(F1135,Tabelle1!A:A,Tabelle1!B:B),"")</f>
        <v/>
      </c>
      <c r="I1135">
        <f t="shared" si="17"/>
        <v>0</v>
      </c>
      <c r="J1135">
        <v>0</v>
      </c>
    </row>
    <row r="1136" spans="1:10" ht="60" customHeight="1" x14ac:dyDescent="0.2">
      <c r="A1136">
        <v>24</v>
      </c>
      <c r="B1136" t="s">
        <v>6</v>
      </c>
      <c r="C1136" t="s">
        <v>270</v>
      </c>
      <c r="D1136" t="s">
        <v>1776</v>
      </c>
      <c r="E1136" t="s">
        <v>111</v>
      </c>
      <c r="F1136" s="3" t="s">
        <v>1780</v>
      </c>
      <c r="H1136" t="str">
        <f>IFERROR(_xlfn.XLOOKUP(F1136,Tabelle1!A:A,Tabelle1!B:B),"")</f>
        <v/>
      </c>
      <c r="I1136">
        <f t="shared" si="17"/>
        <v>0</v>
      </c>
      <c r="J1136">
        <v>0</v>
      </c>
    </row>
    <row r="1137" spans="1:10" ht="60" customHeight="1" x14ac:dyDescent="0.2">
      <c r="A1137">
        <v>24</v>
      </c>
      <c r="B1137" t="s">
        <v>6</v>
      </c>
      <c r="C1137" t="s">
        <v>270</v>
      </c>
      <c r="D1137" t="s">
        <v>1776</v>
      </c>
      <c r="E1137" t="s">
        <v>113</v>
      </c>
      <c r="F1137" s="3" t="s">
        <v>1781</v>
      </c>
      <c r="H1137" t="str">
        <f>IFERROR(_xlfn.XLOOKUP(F1137,Tabelle1!A:A,Tabelle1!B:B),"")</f>
        <v/>
      </c>
      <c r="I1137">
        <f t="shared" si="17"/>
        <v>0</v>
      </c>
      <c r="J1137">
        <v>0</v>
      </c>
    </row>
    <row r="1138" spans="1:10" ht="60" customHeight="1" x14ac:dyDescent="0.2">
      <c r="A1138">
        <v>24</v>
      </c>
      <c r="B1138" t="s">
        <v>6</v>
      </c>
      <c r="C1138" t="s">
        <v>270</v>
      </c>
      <c r="D1138" t="s">
        <v>1776</v>
      </c>
      <c r="E1138" t="s">
        <v>115</v>
      </c>
      <c r="F1138" s="3" t="s">
        <v>1782</v>
      </c>
      <c r="H1138" t="str">
        <f>IFERROR(_xlfn.XLOOKUP(F1138,Tabelle1!A:A,Tabelle1!B:B),"")</f>
        <v/>
      </c>
      <c r="I1138">
        <f t="shared" si="17"/>
        <v>0</v>
      </c>
      <c r="J1138">
        <v>0</v>
      </c>
    </row>
    <row r="1139" spans="1:10" ht="60" customHeight="1" x14ac:dyDescent="0.2">
      <c r="A1139">
        <v>24</v>
      </c>
      <c r="B1139" t="s">
        <v>6</v>
      </c>
      <c r="C1139" t="s">
        <v>270</v>
      </c>
      <c r="D1139" t="s">
        <v>1776</v>
      </c>
      <c r="E1139" t="s">
        <v>117</v>
      </c>
      <c r="F1139" s="3" t="s">
        <v>1783</v>
      </c>
      <c r="H1139" t="str">
        <f>IFERROR(_xlfn.XLOOKUP(F1139,Tabelle1!A:A,Tabelle1!B:B),"")</f>
        <v/>
      </c>
      <c r="I1139">
        <f t="shared" si="17"/>
        <v>0</v>
      </c>
      <c r="J1139">
        <v>0</v>
      </c>
    </row>
    <row r="1140" spans="1:10" ht="60" customHeight="1" x14ac:dyDescent="0.2">
      <c r="A1140">
        <v>24</v>
      </c>
      <c r="B1140" t="s">
        <v>6</v>
      </c>
      <c r="C1140" t="s">
        <v>270</v>
      </c>
      <c r="D1140" t="s">
        <v>1776</v>
      </c>
      <c r="E1140" t="s">
        <v>119</v>
      </c>
      <c r="F1140" s="3" t="s">
        <v>1784</v>
      </c>
      <c r="H1140" t="str">
        <f>IFERROR(_xlfn.XLOOKUP(F1140,Tabelle1!A:A,Tabelle1!B:B),"")</f>
        <v/>
      </c>
      <c r="I1140">
        <f t="shared" si="17"/>
        <v>0</v>
      </c>
      <c r="J1140">
        <v>0</v>
      </c>
    </row>
    <row r="1141" spans="1:10" ht="60" customHeight="1" x14ac:dyDescent="0.2">
      <c r="A1141">
        <v>24</v>
      </c>
      <c r="B1141" t="s">
        <v>6</v>
      </c>
      <c r="C1141" t="s">
        <v>270</v>
      </c>
      <c r="D1141" t="s">
        <v>1776</v>
      </c>
      <c r="E1141" t="s">
        <v>121</v>
      </c>
      <c r="F1141" s="3" t="s">
        <v>1785</v>
      </c>
      <c r="H1141" t="str">
        <f>IFERROR(_xlfn.XLOOKUP(F1141,Tabelle1!A:A,Tabelle1!B:B),"")</f>
        <v/>
      </c>
      <c r="I1141">
        <f t="shared" si="17"/>
        <v>0</v>
      </c>
      <c r="J1141">
        <v>0</v>
      </c>
    </row>
    <row r="1142" spans="1:10" ht="60" customHeight="1" x14ac:dyDescent="0.2">
      <c r="A1142">
        <v>24</v>
      </c>
      <c r="B1142" t="s">
        <v>22</v>
      </c>
      <c r="C1142" t="s">
        <v>1786</v>
      </c>
      <c r="D1142" t="s">
        <v>1787</v>
      </c>
      <c r="E1142" t="s">
        <v>126</v>
      </c>
      <c r="F1142" s="3" t="s">
        <v>1788</v>
      </c>
      <c r="H1142" t="str">
        <f>IFERROR(_xlfn.XLOOKUP(F1142,Tabelle1!A:A,Tabelle1!B:B),"")</f>
        <v/>
      </c>
      <c r="I1142">
        <f t="shared" si="17"/>
        <v>0</v>
      </c>
      <c r="J1142">
        <v>0</v>
      </c>
    </row>
    <row r="1143" spans="1:10" ht="60" customHeight="1" x14ac:dyDescent="0.2">
      <c r="A1143">
        <v>24</v>
      </c>
      <c r="B1143" t="s">
        <v>22</v>
      </c>
      <c r="C1143" t="s">
        <v>1786</v>
      </c>
      <c r="D1143" t="s">
        <v>1787</v>
      </c>
      <c r="E1143" t="s">
        <v>128</v>
      </c>
      <c r="F1143" s="3" t="s">
        <v>1789</v>
      </c>
      <c r="H1143" t="str">
        <f>IFERROR(_xlfn.XLOOKUP(F1143,Tabelle1!A:A,Tabelle1!B:B),"")</f>
        <v/>
      </c>
      <c r="I1143">
        <f t="shared" si="17"/>
        <v>0</v>
      </c>
      <c r="J1143">
        <v>0</v>
      </c>
    </row>
    <row r="1144" spans="1:10" ht="60" customHeight="1" x14ac:dyDescent="0.2">
      <c r="A1144">
        <v>24</v>
      </c>
      <c r="B1144" t="s">
        <v>22</v>
      </c>
      <c r="C1144" t="s">
        <v>1786</v>
      </c>
      <c r="D1144" t="s">
        <v>1787</v>
      </c>
      <c r="E1144" t="s">
        <v>173</v>
      </c>
      <c r="F1144" s="3" t="s">
        <v>1790</v>
      </c>
      <c r="H1144" t="str">
        <f>IFERROR(_xlfn.XLOOKUP(F1144,Tabelle1!A:A,Tabelle1!B:B),"")</f>
        <v/>
      </c>
      <c r="I1144">
        <f t="shared" si="17"/>
        <v>0</v>
      </c>
      <c r="J1144">
        <v>0</v>
      </c>
    </row>
    <row r="1145" spans="1:10" ht="60" customHeight="1" x14ac:dyDescent="0.2">
      <c r="A1145">
        <v>24</v>
      </c>
      <c r="B1145" t="s">
        <v>22</v>
      </c>
      <c r="C1145" t="s">
        <v>1786</v>
      </c>
      <c r="D1145" t="s">
        <v>1787</v>
      </c>
      <c r="E1145" t="s">
        <v>175</v>
      </c>
      <c r="F1145" s="3" t="s">
        <v>1791</v>
      </c>
      <c r="H1145" t="str">
        <f>IFERROR(_xlfn.XLOOKUP(F1145,Tabelle1!A:A,Tabelle1!B:B),"")</f>
        <v/>
      </c>
      <c r="I1145">
        <f t="shared" si="17"/>
        <v>0</v>
      </c>
      <c r="J1145">
        <v>0</v>
      </c>
    </row>
    <row r="1146" spans="1:10" ht="60" customHeight="1" x14ac:dyDescent="0.2">
      <c r="A1146">
        <v>24</v>
      </c>
      <c r="B1146" t="s">
        <v>27</v>
      </c>
      <c r="C1146" t="s">
        <v>816</v>
      </c>
      <c r="D1146" t="s">
        <v>1792</v>
      </c>
      <c r="E1146" t="s">
        <v>133</v>
      </c>
      <c r="F1146" s="3" t="s">
        <v>1793</v>
      </c>
      <c r="H1146" t="str">
        <f>IFERROR(_xlfn.XLOOKUP(F1146,Tabelle1!A:A,Tabelle1!B:B),"")</f>
        <v/>
      </c>
      <c r="I1146">
        <f t="shared" si="17"/>
        <v>0</v>
      </c>
      <c r="J1146">
        <v>0</v>
      </c>
    </row>
    <row r="1147" spans="1:10" ht="60" customHeight="1" x14ac:dyDescent="0.2">
      <c r="A1147">
        <v>24</v>
      </c>
      <c r="B1147" t="s">
        <v>27</v>
      </c>
      <c r="C1147" t="s">
        <v>816</v>
      </c>
      <c r="D1147" t="s">
        <v>1792</v>
      </c>
      <c r="E1147" t="s">
        <v>186</v>
      </c>
      <c r="F1147" s="3" t="s">
        <v>1794</v>
      </c>
      <c r="H1147" t="str">
        <f>IFERROR(_xlfn.XLOOKUP(F1147,Tabelle1!A:A,Tabelle1!B:B),"")</f>
        <v/>
      </c>
      <c r="I1147">
        <f t="shared" si="17"/>
        <v>0</v>
      </c>
      <c r="J1147">
        <v>0</v>
      </c>
    </row>
    <row r="1148" spans="1:10" ht="60" customHeight="1" x14ac:dyDescent="0.2">
      <c r="A1148">
        <v>24</v>
      </c>
      <c r="B1148" t="s">
        <v>27</v>
      </c>
      <c r="C1148" t="s">
        <v>816</v>
      </c>
      <c r="D1148" t="s">
        <v>1792</v>
      </c>
      <c r="E1148" t="s">
        <v>188</v>
      </c>
      <c r="F1148" s="3" t="s">
        <v>1795</v>
      </c>
      <c r="H1148" t="str">
        <f>IFERROR(_xlfn.XLOOKUP(F1148,Tabelle1!A:A,Tabelle1!B:B),"")</f>
        <v/>
      </c>
      <c r="I1148">
        <f t="shared" si="17"/>
        <v>0</v>
      </c>
      <c r="J1148">
        <v>0</v>
      </c>
    </row>
    <row r="1149" spans="1:10" ht="60" customHeight="1" x14ac:dyDescent="0.2">
      <c r="A1149">
        <v>24</v>
      </c>
      <c r="B1149" t="s">
        <v>27</v>
      </c>
      <c r="C1149" t="s">
        <v>816</v>
      </c>
      <c r="D1149" t="s">
        <v>1792</v>
      </c>
      <c r="E1149" t="s">
        <v>190</v>
      </c>
      <c r="F1149" s="3" t="s">
        <v>1796</v>
      </c>
      <c r="H1149" t="str">
        <f>IFERROR(_xlfn.XLOOKUP(F1149,Tabelle1!A:A,Tabelle1!B:B),"")</f>
        <v/>
      </c>
      <c r="I1149">
        <f t="shared" si="17"/>
        <v>0</v>
      </c>
      <c r="J1149">
        <v>0</v>
      </c>
    </row>
    <row r="1150" spans="1:10" ht="60" customHeight="1" x14ac:dyDescent="0.2">
      <c r="A1150">
        <v>24</v>
      </c>
      <c r="B1150" t="s">
        <v>32</v>
      </c>
      <c r="C1150" t="s">
        <v>804</v>
      </c>
      <c r="D1150" t="s">
        <v>1797</v>
      </c>
      <c r="E1150" t="s">
        <v>138</v>
      </c>
      <c r="F1150" s="3" t="s">
        <v>1798</v>
      </c>
      <c r="H1150" t="str">
        <f>IFERROR(_xlfn.XLOOKUP(F1150,Tabelle1!A:A,Tabelle1!B:B),"")</f>
        <v/>
      </c>
      <c r="I1150">
        <f t="shared" si="17"/>
        <v>0</v>
      </c>
      <c r="J1150">
        <v>0</v>
      </c>
    </row>
    <row r="1151" spans="1:10" ht="60" customHeight="1" x14ac:dyDescent="0.2">
      <c r="A1151">
        <v>24</v>
      </c>
      <c r="B1151" t="s">
        <v>32</v>
      </c>
      <c r="C1151" t="s">
        <v>804</v>
      </c>
      <c r="D1151" t="s">
        <v>1797</v>
      </c>
      <c r="E1151" t="s">
        <v>140</v>
      </c>
      <c r="F1151" s="3" t="s">
        <v>1799</v>
      </c>
      <c r="H1151" t="str">
        <f>IFERROR(_xlfn.XLOOKUP(F1151,Tabelle1!A:A,Tabelle1!B:B),"")</f>
        <v/>
      </c>
      <c r="I1151">
        <f t="shared" si="17"/>
        <v>0</v>
      </c>
      <c r="J1151">
        <v>0</v>
      </c>
    </row>
    <row r="1152" spans="1:10" ht="60" customHeight="1" x14ac:dyDescent="0.2">
      <c r="A1152">
        <v>24</v>
      </c>
      <c r="B1152" t="s">
        <v>37</v>
      </c>
      <c r="C1152" t="s">
        <v>1800</v>
      </c>
      <c r="D1152" t="s">
        <v>1801</v>
      </c>
      <c r="E1152" t="s">
        <v>151</v>
      </c>
      <c r="F1152" s="3" t="s">
        <v>1802</v>
      </c>
      <c r="H1152" t="str">
        <f>IFERROR(_xlfn.XLOOKUP(F1152,Tabelle1!A:A,Tabelle1!B:B),"")</f>
        <v/>
      </c>
      <c r="I1152">
        <f t="shared" si="17"/>
        <v>0</v>
      </c>
      <c r="J1152">
        <v>0</v>
      </c>
    </row>
    <row r="1153" spans="1:10" ht="60" customHeight="1" x14ac:dyDescent="0.2">
      <c r="A1153">
        <v>24</v>
      </c>
      <c r="B1153" t="s">
        <v>37</v>
      </c>
      <c r="C1153" t="s">
        <v>1800</v>
      </c>
      <c r="D1153" t="s">
        <v>1801</v>
      </c>
      <c r="E1153" t="s">
        <v>153</v>
      </c>
      <c r="F1153" s="3" t="s">
        <v>1803</v>
      </c>
      <c r="H1153" t="str">
        <f>IFERROR(_xlfn.XLOOKUP(F1153,Tabelle1!A:A,Tabelle1!B:B),"")</f>
        <v/>
      </c>
      <c r="I1153">
        <f t="shared" ref="I1153:J1216" si="18">IF(H1153&lt;&gt;"",H1153,G1153)</f>
        <v>0</v>
      </c>
      <c r="J1153">
        <v>0</v>
      </c>
    </row>
    <row r="1154" spans="1:10" ht="60" customHeight="1" x14ac:dyDescent="0.2">
      <c r="A1154">
        <v>24</v>
      </c>
      <c r="B1154" t="s">
        <v>37</v>
      </c>
      <c r="C1154" t="s">
        <v>1800</v>
      </c>
      <c r="D1154" t="s">
        <v>1801</v>
      </c>
      <c r="E1154" t="s">
        <v>317</v>
      </c>
      <c r="F1154" s="3" t="s">
        <v>1804</v>
      </c>
      <c r="H1154" t="str">
        <f>IFERROR(_xlfn.XLOOKUP(F1154,Tabelle1!A:A,Tabelle1!B:B),"")</f>
        <v/>
      </c>
      <c r="I1154">
        <f t="shared" si="18"/>
        <v>0</v>
      </c>
      <c r="J1154">
        <v>0</v>
      </c>
    </row>
    <row r="1155" spans="1:10" ht="60" customHeight="1" x14ac:dyDescent="0.2">
      <c r="A1155">
        <v>24</v>
      </c>
      <c r="B1155" t="s">
        <v>37</v>
      </c>
      <c r="C1155" t="s">
        <v>1800</v>
      </c>
      <c r="D1155" t="s">
        <v>1801</v>
      </c>
      <c r="E1155" t="s">
        <v>319</v>
      </c>
      <c r="F1155" s="3" t="s">
        <v>1805</v>
      </c>
      <c r="H1155" t="str">
        <f>IFERROR(_xlfn.XLOOKUP(F1155,Tabelle1!A:A,Tabelle1!B:B),"")</f>
        <v/>
      </c>
      <c r="I1155">
        <f t="shared" si="18"/>
        <v>0</v>
      </c>
      <c r="J1155">
        <v>0</v>
      </c>
    </row>
    <row r="1156" spans="1:10" ht="60" customHeight="1" x14ac:dyDescent="0.2">
      <c r="A1156">
        <v>24</v>
      </c>
      <c r="B1156" t="s">
        <v>37</v>
      </c>
      <c r="C1156" t="s">
        <v>1800</v>
      </c>
      <c r="D1156" t="s">
        <v>1801</v>
      </c>
      <c r="E1156" t="s">
        <v>822</v>
      </c>
      <c r="F1156" s="3" t="s">
        <v>1806</v>
      </c>
      <c r="H1156" t="str">
        <f>IFERROR(_xlfn.XLOOKUP(F1156,Tabelle1!A:A,Tabelle1!B:B),"")</f>
        <v/>
      </c>
      <c r="I1156">
        <f t="shared" si="18"/>
        <v>0</v>
      </c>
      <c r="J1156">
        <v>0</v>
      </c>
    </row>
    <row r="1157" spans="1:10" ht="60" customHeight="1" x14ac:dyDescent="0.2">
      <c r="A1157">
        <v>24</v>
      </c>
      <c r="B1157" t="s">
        <v>37</v>
      </c>
      <c r="C1157" t="s">
        <v>1800</v>
      </c>
      <c r="D1157" t="s">
        <v>1801</v>
      </c>
      <c r="E1157" t="s">
        <v>961</v>
      </c>
      <c r="F1157" s="3" t="s">
        <v>1807</v>
      </c>
      <c r="H1157" t="str">
        <f>IFERROR(_xlfn.XLOOKUP(F1157,Tabelle1!A:A,Tabelle1!B:B),"")</f>
        <v/>
      </c>
      <c r="I1157">
        <f t="shared" si="18"/>
        <v>0</v>
      </c>
      <c r="J1157">
        <v>0</v>
      </c>
    </row>
    <row r="1158" spans="1:10" ht="60" customHeight="1" x14ac:dyDescent="0.2">
      <c r="A1158">
        <v>24</v>
      </c>
      <c r="B1158" t="s">
        <v>37</v>
      </c>
      <c r="C1158" t="s">
        <v>1800</v>
      </c>
      <c r="D1158" t="s">
        <v>1801</v>
      </c>
      <c r="E1158" t="s">
        <v>963</v>
      </c>
      <c r="F1158" s="3" t="s">
        <v>1808</v>
      </c>
      <c r="H1158" t="str">
        <f>IFERROR(_xlfn.XLOOKUP(F1158,Tabelle1!A:A,Tabelle1!B:B),"")</f>
        <v/>
      </c>
      <c r="I1158">
        <f t="shared" si="18"/>
        <v>0</v>
      </c>
      <c r="J1158">
        <v>0</v>
      </c>
    </row>
    <row r="1159" spans="1:10" ht="60" customHeight="1" x14ac:dyDescent="0.2">
      <c r="A1159">
        <v>24</v>
      </c>
      <c r="B1159" t="s">
        <v>37</v>
      </c>
      <c r="C1159" t="s">
        <v>1800</v>
      </c>
      <c r="D1159" t="s">
        <v>1801</v>
      </c>
      <c r="E1159" t="s">
        <v>1043</v>
      </c>
      <c r="F1159" s="3" t="s">
        <v>1809</v>
      </c>
      <c r="H1159" t="str">
        <f>IFERROR(_xlfn.XLOOKUP(F1159,Tabelle1!A:A,Tabelle1!B:B),"")</f>
        <v/>
      </c>
      <c r="I1159">
        <f t="shared" si="18"/>
        <v>0</v>
      </c>
      <c r="J1159">
        <v>0</v>
      </c>
    </row>
    <row r="1160" spans="1:10" ht="60" customHeight="1" x14ac:dyDescent="0.2">
      <c r="A1160">
        <v>24</v>
      </c>
      <c r="B1160" t="s">
        <v>37</v>
      </c>
      <c r="C1160" t="s">
        <v>1800</v>
      </c>
      <c r="D1160" t="s">
        <v>1801</v>
      </c>
      <c r="E1160" t="s">
        <v>1810</v>
      </c>
      <c r="F1160" s="3" t="s">
        <v>1811</v>
      </c>
      <c r="H1160" t="str">
        <f>IFERROR(_xlfn.XLOOKUP(F1160,Tabelle1!A:A,Tabelle1!B:B),"")</f>
        <v/>
      </c>
      <c r="I1160">
        <f t="shared" si="18"/>
        <v>0</v>
      </c>
      <c r="J1160">
        <v>0</v>
      </c>
    </row>
    <row r="1161" spans="1:10" ht="60" customHeight="1" x14ac:dyDescent="0.2">
      <c r="A1161">
        <v>24</v>
      </c>
      <c r="B1161" t="s">
        <v>45</v>
      </c>
      <c r="C1161" t="s">
        <v>1812</v>
      </c>
      <c r="D1161" t="s">
        <v>1813</v>
      </c>
      <c r="E1161" t="s">
        <v>206</v>
      </c>
      <c r="F1161" s="3" t="s">
        <v>1814</v>
      </c>
      <c r="H1161" t="str">
        <f>IFERROR(_xlfn.XLOOKUP(F1161,Tabelle1!A:A,Tabelle1!B:B),"")</f>
        <v/>
      </c>
      <c r="I1161">
        <f t="shared" si="18"/>
        <v>0</v>
      </c>
      <c r="J1161">
        <v>0</v>
      </c>
    </row>
    <row r="1162" spans="1:10" ht="60" customHeight="1" x14ac:dyDescent="0.2">
      <c r="A1162">
        <v>24</v>
      </c>
      <c r="B1162" t="s">
        <v>45</v>
      </c>
      <c r="C1162" t="s">
        <v>1812</v>
      </c>
      <c r="D1162" t="s">
        <v>1813</v>
      </c>
      <c r="E1162" t="s">
        <v>208</v>
      </c>
      <c r="F1162" s="3" t="s">
        <v>1815</v>
      </c>
      <c r="H1162" t="str">
        <f>IFERROR(_xlfn.XLOOKUP(F1162,Tabelle1!A:A,Tabelle1!B:B),"")</f>
        <v/>
      </c>
      <c r="I1162">
        <f t="shared" si="18"/>
        <v>0</v>
      </c>
      <c r="J1162">
        <v>0</v>
      </c>
    </row>
    <row r="1163" spans="1:10" ht="60" customHeight="1" x14ac:dyDescent="0.2">
      <c r="A1163">
        <v>24</v>
      </c>
      <c r="B1163" t="s">
        <v>45</v>
      </c>
      <c r="C1163" t="s">
        <v>1812</v>
      </c>
      <c r="D1163" t="s">
        <v>1813</v>
      </c>
      <c r="E1163" t="s">
        <v>210</v>
      </c>
      <c r="F1163" s="3" t="s">
        <v>1816</v>
      </c>
      <c r="H1163" t="str">
        <f>IFERROR(_xlfn.XLOOKUP(F1163,Tabelle1!A:A,Tabelle1!B:B),"")</f>
        <v/>
      </c>
      <c r="I1163">
        <f t="shared" si="18"/>
        <v>0</v>
      </c>
      <c r="J1163">
        <v>0</v>
      </c>
    </row>
    <row r="1164" spans="1:10" ht="60" customHeight="1" x14ac:dyDescent="0.2">
      <c r="A1164">
        <v>24</v>
      </c>
      <c r="B1164" t="s">
        <v>45</v>
      </c>
      <c r="C1164" t="s">
        <v>1812</v>
      </c>
      <c r="D1164" t="s">
        <v>1813</v>
      </c>
      <c r="E1164" t="s">
        <v>212</v>
      </c>
      <c r="F1164" s="3" t="s">
        <v>1817</v>
      </c>
      <c r="H1164" t="str">
        <f>IFERROR(_xlfn.XLOOKUP(F1164,Tabelle1!A:A,Tabelle1!B:B),"")</f>
        <v/>
      </c>
      <c r="I1164">
        <f t="shared" si="18"/>
        <v>0</v>
      </c>
      <c r="J1164">
        <v>0</v>
      </c>
    </row>
    <row r="1165" spans="1:10" ht="60" customHeight="1" x14ac:dyDescent="0.2">
      <c r="A1165">
        <v>24</v>
      </c>
      <c r="B1165" t="s">
        <v>45</v>
      </c>
      <c r="C1165" t="s">
        <v>1812</v>
      </c>
      <c r="D1165" t="s">
        <v>1813</v>
      </c>
      <c r="E1165" t="s">
        <v>830</v>
      </c>
      <c r="F1165" s="3" t="s">
        <v>1818</v>
      </c>
      <c r="H1165" t="str">
        <f>IFERROR(_xlfn.XLOOKUP(F1165,Tabelle1!A:A,Tabelle1!B:B),"")</f>
        <v/>
      </c>
      <c r="I1165">
        <f t="shared" si="18"/>
        <v>0</v>
      </c>
      <c r="J1165">
        <v>0</v>
      </c>
    </row>
    <row r="1166" spans="1:10" ht="60" customHeight="1" x14ac:dyDescent="0.2">
      <c r="A1166">
        <v>24</v>
      </c>
      <c r="B1166" t="s">
        <v>51</v>
      </c>
      <c r="C1166" t="s">
        <v>1819</v>
      </c>
      <c r="D1166" t="s">
        <v>1820</v>
      </c>
      <c r="E1166" t="s">
        <v>217</v>
      </c>
      <c r="F1166" s="3" t="s">
        <v>1821</v>
      </c>
      <c r="H1166" t="str">
        <f>IFERROR(_xlfn.XLOOKUP(F1166,Tabelle1!A:A,Tabelle1!B:B),"")</f>
        <v/>
      </c>
      <c r="I1166">
        <f t="shared" si="18"/>
        <v>0</v>
      </c>
      <c r="J1166">
        <v>0</v>
      </c>
    </row>
    <row r="1167" spans="1:10" ht="60" customHeight="1" x14ac:dyDescent="0.2">
      <c r="A1167">
        <v>24</v>
      </c>
      <c r="B1167" t="s">
        <v>51</v>
      </c>
      <c r="C1167" t="s">
        <v>1819</v>
      </c>
      <c r="D1167" t="s">
        <v>1820</v>
      </c>
      <c r="E1167" t="s">
        <v>219</v>
      </c>
      <c r="F1167" s="3" t="s">
        <v>1822</v>
      </c>
      <c r="H1167" t="str">
        <f>IFERROR(_xlfn.XLOOKUP(F1167,Tabelle1!A:A,Tabelle1!B:B),"")</f>
        <v/>
      </c>
      <c r="I1167">
        <f t="shared" si="18"/>
        <v>0</v>
      </c>
      <c r="J1167">
        <v>0</v>
      </c>
    </row>
    <row r="1168" spans="1:10" ht="60" customHeight="1" x14ac:dyDescent="0.2">
      <c r="A1168">
        <v>24</v>
      </c>
      <c r="B1168" t="s">
        <v>58</v>
      </c>
      <c r="C1168" t="s">
        <v>1823</v>
      </c>
      <c r="D1168" t="s">
        <v>1824</v>
      </c>
      <c r="E1168" t="s">
        <v>329</v>
      </c>
      <c r="F1168" s="3" t="s">
        <v>1825</v>
      </c>
      <c r="H1168" t="str">
        <f>IFERROR(_xlfn.XLOOKUP(F1168,Tabelle1!A:A,Tabelle1!B:B),"")</f>
        <v/>
      </c>
      <c r="I1168">
        <f t="shared" si="18"/>
        <v>0</v>
      </c>
      <c r="J1168">
        <v>0</v>
      </c>
    </row>
    <row r="1169" spans="1:10" ht="60" customHeight="1" x14ac:dyDescent="0.2">
      <c r="A1169">
        <v>24</v>
      </c>
      <c r="B1169" t="s">
        <v>58</v>
      </c>
      <c r="C1169" t="s">
        <v>1823</v>
      </c>
      <c r="D1169" t="s">
        <v>1824</v>
      </c>
      <c r="E1169" t="s">
        <v>331</v>
      </c>
      <c r="F1169" s="3" t="s">
        <v>1826</v>
      </c>
      <c r="H1169" t="str">
        <f>IFERROR(_xlfn.XLOOKUP(F1169,Tabelle1!A:A,Tabelle1!B:B),"")</f>
        <v/>
      </c>
      <c r="I1169">
        <f t="shared" si="18"/>
        <v>0</v>
      </c>
      <c r="J1169">
        <v>0</v>
      </c>
    </row>
    <row r="1170" spans="1:10" ht="60" customHeight="1" x14ac:dyDescent="0.2">
      <c r="A1170">
        <v>24</v>
      </c>
      <c r="B1170" t="s">
        <v>67</v>
      </c>
      <c r="C1170" t="s">
        <v>1827</v>
      </c>
      <c r="D1170" t="s">
        <v>1828</v>
      </c>
      <c r="E1170" t="s">
        <v>227</v>
      </c>
      <c r="F1170" s="3" t="s">
        <v>1829</v>
      </c>
      <c r="H1170" t="str">
        <f>IFERROR(_xlfn.XLOOKUP(F1170,Tabelle1!A:A,Tabelle1!B:B),"")</f>
        <v/>
      </c>
      <c r="I1170">
        <f t="shared" si="18"/>
        <v>0</v>
      </c>
      <c r="J1170">
        <v>0</v>
      </c>
    </row>
    <row r="1171" spans="1:10" ht="60" customHeight="1" x14ac:dyDescent="0.2">
      <c r="A1171">
        <v>24</v>
      </c>
      <c r="B1171" t="s">
        <v>67</v>
      </c>
      <c r="C1171" t="s">
        <v>1827</v>
      </c>
      <c r="D1171" t="s">
        <v>1828</v>
      </c>
      <c r="E1171" t="s">
        <v>229</v>
      </c>
      <c r="F1171" s="3" t="s">
        <v>1830</v>
      </c>
      <c r="H1171" t="str">
        <f>IFERROR(_xlfn.XLOOKUP(F1171,Tabelle1!A:A,Tabelle1!B:B),"")</f>
        <v/>
      </c>
      <c r="I1171">
        <f t="shared" si="18"/>
        <v>0</v>
      </c>
      <c r="J1171">
        <v>0</v>
      </c>
    </row>
    <row r="1172" spans="1:10" ht="60" customHeight="1" x14ac:dyDescent="0.2">
      <c r="A1172">
        <v>24</v>
      </c>
      <c r="B1172" t="s">
        <v>67</v>
      </c>
      <c r="C1172" t="s">
        <v>1827</v>
      </c>
      <c r="D1172" t="s">
        <v>1828</v>
      </c>
      <c r="E1172" t="s">
        <v>231</v>
      </c>
      <c r="F1172" s="3" t="s">
        <v>1831</v>
      </c>
      <c r="H1172" t="str">
        <f>IFERROR(_xlfn.XLOOKUP(F1172,Tabelle1!A:A,Tabelle1!B:B),"")</f>
        <v/>
      </c>
      <c r="I1172">
        <f t="shared" si="18"/>
        <v>0</v>
      </c>
      <c r="J1172">
        <v>0</v>
      </c>
    </row>
    <row r="1173" spans="1:10" ht="60" customHeight="1" x14ac:dyDescent="0.2">
      <c r="A1173">
        <v>24</v>
      </c>
      <c r="B1173" t="s">
        <v>67</v>
      </c>
      <c r="C1173" t="s">
        <v>1827</v>
      </c>
      <c r="D1173" t="s">
        <v>1828</v>
      </c>
      <c r="E1173" t="s">
        <v>459</v>
      </c>
      <c r="F1173" s="3" t="s">
        <v>1832</v>
      </c>
      <c r="H1173" t="str">
        <f>IFERROR(_xlfn.XLOOKUP(F1173,Tabelle1!A:A,Tabelle1!B:B),"")</f>
        <v/>
      </c>
      <c r="I1173">
        <f t="shared" si="18"/>
        <v>0</v>
      </c>
      <c r="J1173">
        <v>0</v>
      </c>
    </row>
    <row r="1174" spans="1:10" ht="60" customHeight="1" x14ac:dyDescent="0.2">
      <c r="A1174">
        <v>24</v>
      </c>
      <c r="B1174" t="s">
        <v>67</v>
      </c>
      <c r="C1174" t="s">
        <v>1827</v>
      </c>
      <c r="D1174" t="s">
        <v>1828</v>
      </c>
      <c r="E1174" t="s">
        <v>461</v>
      </c>
      <c r="F1174" s="3" t="s">
        <v>1833</v>
      </c>
      <c r="H1174" t="str">
        <f>IFERROR(_xlfn.XLOOKUP(F1174,Tabelle1!A:A,Tabelle1!B:B),"")</f>
        <v/>
      </c>
      <c r="I1174">
        <f t="shared" si="18"/>
        <v>0</v>
      </c>
      <c r="J1174">
        <v>0</v>
      </c>
    </row>
    <row r="1175" spans="1:10" ht="60" customHeight="1" x14ac:dyDescent="0.2">
      <c r="A1175">
        <v>24</v>
      </c>
      <c r="B1175" t="s">
        <v>67</v>
      </c>
      <c r="C1175" t="s">
        <v>1827</v>
      </c>
      <c r="D1175" t="s">
        <v>1828</v>
      </c>
      <c r="E1175" t="s">
        <v>548</v>
      </c>
      <c r="F1175" s="3" t="s">
        <v>1834</v>
      </c>
      <c r="H1175" t="str">
        <f>IFERROR(_xlfn.XLOOKUP(F1175,Tabelle1!A:A,Tabelle1!B:B),"")</f>
        <v/>
      </c>
      <c r="I1175">
        <f t="shared" si="18"/>
        <v>0</v>
      </c>
      <c r="J1175">
        <v>0</v>
      </c>
    </row>
    <row r="1176" spans="1:10" ht="60" customHeight="1" x14ac:dyDescent="0.2">
      <c r="A1176">
        <v>24</v>
      </c>
      <c r="B1176" t="s">
        <v>71</v>
      </c>
      <c r="C1176" t="s">
        <v>1835</v>
      </c>
      <c r="D1176" t="s">
        <v>1836</v>
      </c>
      <c r="E1176" t="s">
        <v>236</v>
      </c>
      <c r="F1176" s="3" t="s">
        <v>1837</v>
      </c>
      <c r="H1176" t="str">
        <f>IFERROR(_xlfn.XLOOKUP(F1176,Tabelle1!A:A,Tabelle1!B:B),"")</f>
        <v/>
      </c>
      <c r="I1176">
        <f t="shared" si="18"/>
        <v>0</v>
      </c>
      <c r="J1176">
        <v>0</v>
      </c>
    </row>
    <row r="1177" spans="1:10" ht="60" customHeight="1" x14ac:dyDescent="0.2">
      <c r="A1177">
        <v>24</v>
      </c>
      <c r="B1177" t="s">
        <v>71</v>
      </c>
      <c r="C1177" t="s">
        <v>1835</v>
      </c>
      <c r="D1177" t="s">
        <v>1836</v>
      </c>
      <c r="E1177" t="s">
        <v>238</v>
      </c>
      <c r="F1177" s="3" t="s">
        <v>1838</v>
      </c>
      <c r="H1177" t="str">
        <f>IFERROR(_xlfn.XLOOKUP(F1177,Tabelle1!A:A,Tabelle1!B:B),"")</f>
        <v/>
      </c>
      <c r="I1177">
        <f t="shared" si="18"/>
        <v>0</v>
      </c>
      <c r="J1177">
        <v>0</v>
      </c>
    </row>
    <row r="1178" spans="1:10" ht="60" customHeight="1" x14ac:dyDescent="0.2">
      <c r="A1178">
        <v>24</v>
      </c>
      <c r="B1178" t="s">
        <v>71</v>
      </c>
      <c r="C1178" t="s">
        <v>1835</v>
      </c>
      <c r="D1178" t="s">
        <v>1836</v>
      </c>
      <c r="E1178" t="s">
        <v>344</v>
      </c>
      <c r="F1178" s="3" t="s">
        <v>1839</v>
      </c>
      <c r="H1178" t="str">
        <f>IFERROR(_xlfn.XLOOKUP(F1178,Tabelle1!A:A,Tabelle1!B:B),"")</f>
        <v/>
      </c>
      <c r="I1178">
        <f t="shared" si="18"/>
        <v>0</v>
      </c>
      <c r="J1178">
        <v>0</v>
      </c>
    </row>
    <row r="1179" spans="1:10" ht="60" customHeight="1" x14ac:dyDescent="0.2">
      <c r="A1179">
        <v>24</v>
      </c>
      <c r="B1179" t="s">
        <v>71</v>
      </c>
      <c r="C1179" t="s">
        <v>1835</v>
      </c>
      <c r="D1179" t="s">
        <v>1836</v>
      </c>
      <c r="E1179" t="s">
        <v>467</v>
      </c>
      <c r="F1179" s="3" t="s">
        <v>1840</v>
      </c>
      <c r="H1179" t="str">
        <f>IFERROR(_xlfn.XLOOKUP(F1179,Tabelle1!A:A,Tabelle1!B:B),"")</f>
        <v/>
      </c>
      <c r="I1179">
        <f t="shared" si="18"/>
        <v>0</v>
      </c>
      <c r="J1179">
        <v>0</v>
      </c>
    </row>
    <row r="1180" spans="1:10" ht="60" customHeight="1" x14ac:dyDescent="0.2">
      <c r="A1180">
        <v>24</v>
      </c>
      <c r="B1180" t="s">
        <v>71</v>
      </c>
      <c r="C1180" t="s">
        <v>1835</v>
      </c>
      <c r="D1180" t="s">
        <v>1836</v>
      </c>
      <c r="E1180" t="s">
        <v>558</v>
      </c>
      <c r="F1180" s="3" t="s">
        <v>1841</v>
      </c>
      <c r="H1180" t="str">
        <f>IFERROR(_xlfn.XLOOKUP(F1180,Tabelle1!A:A,Tabelle1!B:B),"")</f>
        <v/>
      </c>
      <c r="I1180">
        <f t="shared" si="18"/>
        <v>0</v>
      </c>
      <c r="J1180">
        <v>0</v>
      </c>
    </row>
    <row r="1181" spans="1:10" ht="60" customHeight="1" x14ac:dyDescent="0.2">
      <c r="A1181">
        <v>24</v>
      </c>
      <c r="B1181" t="s">
        <v>71</v>
      </c>
      <c r="C1181" t="s">
        <v>1835</v>
      </c>
      <c r="D1181" t="s">
        <v>1836</v>
      </c>
      <c r="E1181" t="s">
        <v>560</v>
      </c>
      <c r="F1181" s="3" t="s">
        <v>1842</v>
      </c>
      <c r="H1181" t="str">
        <f>IFERROR(_xlfn.XLOOKUP(F1181,Tabelle1!A:A,Tabelle1!B:B),"")</f>
        <v/>
      </c>
      <c r="I1181">
        <f t="shared" si="18"/>
        <v>0</v>
      </c>
      <c r="J1181">
        <v>0</v>
      </c>
    </row>
    <row r="1182" spans="1:10" ht="60" customHeight="1" x14ac:dyDescent="0.2">
      <c r="A1182">
        <v>24</v>
      </c>
      <c r="B1182" t="s">
        <v>71</v>
      </c>
      <c r="C1182" t="s">
        <v>1835</v>
      </c>
      <c r="D1182" t="s">
        <v>1836</v>
      </c>
      <c r="E1182" t="s">
        <v>862</v>
      </c>
      <c r="F1182" s="3" t="s">
        <v>1843</v>
      </c>
      <c r="H1182" t="str">
        <f>IFERROR(_xlfn.XLOOKUP(F1182,Tabelle1!A:A,Tabelle1!B:B),"")</f>
        <v/>
      </c>
      <c r="I1182">
        <f t="shared" si="18"/>
        <v>0</v>
      </c>
      <c r="J1182">
        <v>0</v>
      </c>
    </row>
    <row r="1183" spans="1:10" ht="60" customHeight="1" x14ac:dyDescent="0.2">
      <c r="A1183">
        <v>24</v>
      </c>
      <c r="B1183" t="s">
        <v>71</v>
      </c>
      <c r="C1183" t="s">
        <v>1835</v>
      </c>
      <c r="D1183" t="s">
        <v>1836</v>
      </c>
      <c r="E1183" t="s">
        <v>864</v>
      </c>
      <c r="F1183" s="3" t="s">
        <v>1844</v>
      </c>
      <c r="H1183" t="str">
        <f>IFERROR(_xlfn.XLOOKUP(F1183,Tabelle1!A:A,Tabelle1!B:B),"")</f>
        <v/>
      </c>
      <c r="I1183">
        <f t="shared" si="18"/>
        <v>0</v>
      </c>
      <c r="J1183">
        <v>0</v>
      </c>
    </row>
    <row r="1184" spans="1:10" ht="60" customHeight="1" x14ac:dyDescent="0.2">
      <c r="A1184">
        <v>24</v>
      </c>
      <c r="B1184" t="s">
        <v>79</v>
      </c>
      <c r="C1184" t="s">
        <v>1845</v>
      </c>
      <c r="D1184" t="s">
        <v>1846</v>
      </c>
      <c r="E1184" t="s">
        <v>243</v>
      </c>
      <c r="F1184" s="3" t="s">
        <v>1847</v>
      </c>
      <c r="H1184" t="str">
        <f>IFERROR(_xlfn.XLOOKUP(F1184,Tabelle1!A:A,Tabelle1!B:B),"")</f>
        <v/>
      </c>
      <c r="I1184">
        <f t="shared" si="18"/>
        <v>0</v>
      </c>
      <c r="J1184">
        <v>0</v>
      </c>
    </row>
    <row r="1185" spans="1:10" ht="60" customHeight="1" x14ac:dyDescent="0.2">
      <c r="A1185">
        <v>24</v>
      </c>
      <c r="B1185" t="s">
        <v>79</v>
      </c>
      <c r="C1185" t="s">
        <v>1845</v>
      </c>
      <c r="D1185" t="s">
        <v>1846</v>
      </c>
      <c r="E1185" t="s">
        <v>245</v>
      </c>
      <c r="F1185" s="3" t="s">
        <v>1848</v>
      </c>
      <c r="H1185" t="str">
        <f>IFERROR(_xlfn.XLOOKUP(F1185,Tabelle1!A:A,Tabelle1!B:B),"")</f>
        <v/>
      </c>
      <c r="I1185">
        <f t="shared" si="18"/>
        <v>0</v>
      </c>
      <c r="J1185">
        <v>0</v>
      </c>
    </row>
    <row r="1186" spans="1:10" ht="60" customHeight="1" x14ac:dyDescent="0.2">
      <c r="A1186">
        <v>24</v>
      </c>
      <c r="B1186" t="s">
        <v>79</v>
      </c>
      <c r="C1186" t="s">
        <v>1845</v>
      </c>
      <c r="D1186" t="s">
        <v>1846</v>
      </c>
      <c r="E1186" t="s">
        <v>247</v>
      </c>
      <c r="F1186" s="3" t="s">
        <v>1849</v>
      </c>
      <c r="H1186" t="str">
        <f>IFERROR(_xlfn.XLOOKUP(F1186,Tabelle1!A:A,Tabelle1!B:B),"")</f>
        <v/>
      </c>
      <c r="I1186">
        <f t="shared" si="18"/>
        <v>0</v>
      </c>
      <c r="J1186">
        <v>0</v>
      </c>
    </row>
    <row r="1187" spans="1:10" ht="60" customHeight="1" x14ac:dyDescent="0.2">
      <c r="A1187">
        <v>24</v>
      </c>
      <c r="B1187" t="s">
        <v>79</v>
      </c>
      <c r="C1187" t="s">
        <v>1845</v>
      </c>
      <c r="D1187" t="s">
        <v>1846</v>
      </c>
      <c r="E1187" t="s">
        <v>249</v>
      </c>
      <c r="F1187" s="3" t="s">
        <v>1850</v>
      </c>
      <c r="H1187" t="str">
        <f>IFERROR(_xlfn.XLOOKUP(F1187,Tabelle1!A:A,Tabelle1!B:B),"")</f>
        <v/>
      </c>
      <c r="I1187">
        <f t="shared" si="18"/>
        <v>0</v>
      </c>
      <c r="J1187">
        <v>0</v>
      </c>
    </row>
    <row r="1188" spans="1:10" ht="60" customHeight="1" x14ac:dyDescent="0.2">
      <c r="A1188">
        <v>24</v>
      </c>
      <c r="B1188" t="s">
        <v>79</v>
      </c>
      <c r="C1188" t="s">
        <v>1845</v>
      </c>
      <c r="D1188" t="s">
        <v>1846</v>
      </c>
      <c r="E1188" t="s">
        <v>251</v>
      </c>
      <c r="F1188" s="3" t="s">
        <v>1851</v>
      </c>
      <c r="H1188" t="str">
        <f>IFERROR(_xlfn.XLOOKUP(F1188,Tabelle1!A:A,Tabelle1!B:B),"")</f>
        <v/>
      </c>
      <c r="I1188">
        <f t="shared" si="18"/>
        <v>0</v>
      </c>
      <c r="J1188">
        <v>0</v>
      </c>
    </row>
    <row r="1189" spans="1:10" ht="60" customHeight="1" x14ac:dyDescent="0.2">
      <c r="A1189">
        <v>24</v>
      </c>
      <c r="B1189" t="s">
        <v>79</v>
      </c>
      <c r="C1189" t="s">
        <v>1845</v>
      </c>
      <c r="D1189" t="s">
        <v>1846</v>
      </c>
      <c r="E1189" t="s">
        <v>1548</v>
      </c>
      <c r="F1189" s="3" t="s">
        <v>1852</v>
      </c>
      <c r="H1189" t="str">
        <f>IFERROR(_xlfn.XLOOKUP(F1189,Tabelle1!A:A,Tabelle1!B:B),"")</f>
        <v/>
      </c>
      <c r="I1189">
        <f t="shared" si="18"/>
        <v>0</v>
      </c>
      <c r="J1189">
        <v>0</v>
      </c>
    </row>
    <row r="1190" spans="1:10" ht="60" customHeight="1" x14ac:dyDescent="0.2">
      <c r="A1190">
        <v>24</v>
      </c>
      <c r="B1190" t="s">
        <v>79</v>
      </c>
      <c r="C1190" t="s">
        <v>1845</v>
      </c>
      <c r="D1190" t="s">
        <v>1846</v>
      </c>
      <c r="E1190" t="s">
        <v>1853</v>
      </c>
      <c r="F1190" s="3" t="s">
        <v>1854</v>
      </c>
      <c r="H1190" t="str">
        <f>IFERROR(_xlfn.XLOOKUP(F1190,Tabelle1!A:A,Tabelle1!B:B),"")</f>
        <v/>
      </c>
      <c r="I1190">
        <f t="shared" si="18"/>
        <v>0</v>
      </c>
      <c r="J1190">
        <v>0</v>
      </c>
    </row>
    <row r="1191" spans="1:10" ht="60" customHeight="1" x14ac:dyDescent="0.2">
      <c r="A1191">
        <v>24</v>
      </c>
      <c r="B1191" t="s">
        <v>86</v>
      </c>
      <c r="C1191" t="s">
        <v>1855</v>
      </c>
      <c r="D1191" t="s">
        <v>1856</v>
      </c>
      <c r="E1191" t="s">
        <v>70</v>
      </c>
      <c r="F1191" s="3" t="s">
        <v>1856</v>
      </c>
      <c r="H1191" t="str">
        <f>IFERROR(_xlfn.XLOOKUP(F1191,Tabelle1!A:A,Tabelle1!B:B),"")</f>
        <v/>
      </c>
      <c r="I1191">
        <f t="shared" si="18"/>
        <v>0</v>
      </c>
      <c r="J1191">
        <v>0</v>
      </c>
    </row>
    <row r="1192" spans="1:10" ht="60" customHeight="1" x14ac:dyDescent="0.2">
      <c r="A1192">
        <v>24</v>
      </c>
      <c r="B1192" t="s">
        <v>93</v>
      </c>
      <c r="C1192" t="s">
        <v>1857</v>
      </c>
      <c r="D1192" t="s">
        <v>1858</v>
      </c>
      <c r="E1192" t="s">
        <v>367</v>
      </c>
      <c r="F1192" s="3" t="s">
        <v>1859</v>
      </c>
      <c r="H1192" t="str">
        <f>IFERROR(_xlfn.XLOOKUP(F1192,Tabelle1!A:A,Tabelle1!B:B),"")</f>
        <v/>
      </c>
      <c r="I1192">
        <f t="shared" si="18"/>
        <v>0</v>
      </c>
      <c r="J1192">
        <v>0</v>
      </c>
    </row>
    <row r="1193" spans="1:10" ht="60" customHeight="1" x14ac:dyDescent="0.2">
      <c r="A1193">
        <v>24</v>
      </c>
      <c r="B1193" t="s">
        <v>93</v>
      </c>
      <c r="C1193" t="s">
        <v>1857</v>
      </c>
      <c r="D1193" t="s">
        <v>1858</v>
      </c>
      <c r="E1193" t="s">
        <v>369</v>
      </c>
      <c r="F1193" s="3" t="s">
        <v>1860</v>
      </c>
      <c r="H1193" t="str">
        <f>IFERROR(_xlfn.XLOOKUP(F1193,Tabelle1!A:A,Tabelle1!B:B),"")</f>
        <v/>
      </c>
      <c r="I1193">
        <f t="shared" si="18"/>
        <v>0</v>
      </c>
      <c r="J1193">
        <v>0</v>
      </c>
    </row>
    <row r="1194" spans="1:10" ht="60" customHeight="1" x14ac:dyDescent="0.2">
      <c r="A1194">
        <v>24</v>
      </c>
      <c r="B1194" t="s">
        <v>93</v>
      </c>
      <c r="C1194" t="s">
        <v>1857</v>
      </c>
      <c r="D1194" t="s">
        <v>1858</v>
      </c>
      <c r="E1194" t="s">
        <v>574</v>
      </c>
      <c r="F1194" s="3" t="s">
        <v>1861</v>
      </c>
      <c r="H1194" t="str">
        <f>IFERROR(_xlfn.XLOOKUP(F1194,Tabelle1!A:A,Tabelle1!B:B),"")</f>
        <v/>
      </c>
      <c r="I1194">
        <f t="shared" si="18"/>
        <v>0</v>
      </c>
      <c r="J1194">
        <v>0</v>
      </c>
    </row>
    <row r="1195" spans="1:10" ht="60" customHeight="1" x14ac:dyDescent="0.2">
      <c r="A1195">
        <v>24</v>
      </c>
      <c r="B1195" t="s">
        <v>93</v>
      </c>
      <c r="C1195" t="s">
        <v>1857</v>
      </c>
      <c r="D1195" t="s">
        <v>1858</v>
      </c>
      <c r="E1195" t="s">
        <v>576</v>
      </c>
      <c r="F1195" s="3" t="s">
        <v>1862</v>
      </c>
      <c r="H1195" t="str">
        <f>IFERROR(_xlfn.XLOOKUP(F1195,Tabelle1!A:A,Tabelle1!B:B),"")</f>
        <v/>
      </c>
      <c r="I1195">
        <f t="shared" si="18"/>
        <v>0</v>
      </c>
      <c r="J1195">
        <v>0</v>
      </c>
    </row>
    <row r="1196" spans="1:10" ht="60" customHeight="1" x14ac:dyDescent="0.2">
      <c r="A1196">
        <v>24</v>
      </c>
      <c r="B1196" t="s">
        <v>93</v>
      </c>
      <c r="C1196" t="s">
        <v>1857</v>
      </c>
      <c r="D1196" t="s">
        <v>1858</v>
      </c>
      <c r="E1196" t="s">
        <v>683</v>
      </c>
      <c r="F1196" s="3" t="s">
        <v>1863</v>
      </c>
      <c r="H1196" t="str">
        <f>IFERROR(_xlfn.XLOOKUP(F1196,Tabelle1!A:A,Tabelle1!B:B),"")</f>
        <v/>
      </c>
      <c r="I1196">
        <f t="shared" si="18"/>
        <v>0</v>
      </c>
      <c r="J1196">
        <v>0</v>
      </c>
    </row>
    <row r="1197" spans="1:10" ht="60" customHeight="1" x14ac:dyDescent="0.2">
      <c r="A1197">
        <v>24</v>
      </c>
      <c r="B1197" t="s">
        <v>93</v>
      </c>
      <c r="C1197" t="s">
        <v>1857</v>
      </c>
      <c r="D1197" t="s">
        <v>1858</v>
      </c>
      <c r="E1197" t="s">
        <v>1089</v>
      </c>
      <c r="F1197" s="3" t="s">
        <v>1864</v>
      </c>
      <c r="H1197" t="str">
        <f>IFERROR(_xlfn.XLOOKUP(F1197,Tabelle1!A:A,Tabelle1!B:B),"")</f>
        <v/>
      </c>
      <c r="I1197">
        <f t="shared" si="18"/>
        <v>0</v>
      </c>
      <c r="J1197">
        <v>0</v>
      </c>
    </row>
    <row r="1198" spans="1:10" ht="60" customHeight="1" x14ac:dyDescent="0.2">
      <c r="A1198">
        <v>24</v>
      </c>
      <c r="B1198" t="s">
        <v>93</v>
      </c>
      <c r="C1198" t="s">
        <v>1857</v>
      </c>
      <c r="D1198" t="s">
        <v>1858</v>
      </c>
      <c r="E1198" t="s">
        <v>1091</v>
      </c>
      <c r="F1198" s="3" t="s">
        <v>1865</v>
      </c>
      <c r="H1198" t="str">
        <f>IFERROR(_xlfn.XLOOKUP(F1198,Tabelle1!A:A,Tabelle1!B:B),"")</f>
        <v/>
      </c>
      <c r="I1198">
        <f t="shared" si="18"/>
        <v>0</v>
      </c>
      <c r="J1198">
        <v>0</v>
      </c>
    </row>
    <row r="1199" spans="1:10" ht="60" customHeight="1" x14ac:dyDescent="0.2">
      <c r="A1199">
        <v>24</v>
      </c>
      <c r="B1199" t="s">
        <v>93</v>
      </c>
      <c r="C1199" t="s">
        <v>1857</v>
      </c>
      <c r="D1199" t="s">
        <v>1858</v>
      </c>
      <c r="E1199" t="s">
        <v>1866</v>
      </c>
      <c r="F1199" s="3" t="s">
        <v>1867</v>
      </c>
      <c r="H1199" t="str">
        <f>IFERROR(_xlfn.XLOOKUP(F1199,Tabelle1!A:A,Tabelle1!B:B),"")</f>
        <v/>
      </c>
      <c r="I1199">
        <f t="shared" si="18"/>
        <v>0</v>
      </c>
      <c r="J1199">
        <v>0</v>
      </c>
    </row>
    <row r="1200" spans="1:10" ht="60" customHeight="1" x14ac:dyDescent="0.2">
      <c r="A1200">
        <v>24</v>
      </c>
      <c r="B1200" t="s">
        <v>99</v>
      </c>
      <c r="C1200" t="s">
        <v>866</v>
      </c>
      <c r="D1200" t="s">
        <v>1868</v>
      </c>
      <c r="E1200" t="s">
        <v>480</v>
      </c>
      <c r="F1200" s="3" t="s">
        <v>1869</v>
      </c>
      <c r="H1200" t="str">
        <f>IFERROR(_xlfn.XLOOKUP(F1200,Tabelle1!A:A,Tabelle1!B:B),"")</f>
        <v/>
      </c>
      <c r="I1200">
        <f t="shared" si="18"/>
        <v>0</v>
      </c>
      <c r="J1200">
        <v>0</v>
      </c>
    </row>
    <row r="1201" spans="1:10" ht="60" customHeight="1" x14ac:dyDescent="0.2">
      <c r="A1201">
        <v>24</v>
      </c>
      <c r="B1201" t="s">
        <v>99</v>
      </c>
      <c r="C1201" t="s">
        <v>866</v>
      </c>
      <c r="D1201" t="s">
        <v>1868</v>
      </c>
      <c r="E1201" t="s">
        <v>482</v>
      </c>
      <c r="F1201" s="3" t="s">
        <v>1870</v>
      </c>
      <c r="H1201" t="str">
        <f>IFERROR(_xlfn.XLOOKUP(F1201,Tabelle1!A:A,Tabelle1!B:B),"")</f>
        <v/>
      </c>
      <c r="I1201">
        <f t="shared" si="18"/>
        <v>0</v>
      </c>
      <c r="J1201">
        <v>0</v>
      </c>
    </row>
    <row r="1202" spans="1:10" ht="60" customHeight="1" x14ac:dyDescent="0.2">
      <c r="A1202">
        <v>24</v>
      </c>
      <c r="B1202" t="s">
        <v>99</v>
      </c>
      <c r="C1202" t="s">
        <v>866</v>
      </c>
      <c r="D1202" t="s">
        <v>1868</v>
      </c>
      <c r="E1202" t="s">
        <v>484</v>
      </c>
      <c r="F1202" s="3" t="s">
        <v>1871</v>
      </c>
      <c r="H1202" t="str">
        <f>IFERROR(_xlfn.XLOOKUP(F1202,Tabelle1!A:A,Tabelle1!B:B),"")</f>
        <v/>
      </c>
      <c r="I1202">
        <f t="shared" si="18"/>
        <v>0</v>
      </c>
      <c r="J1202">
        <v>0</v>
      </c>
    </row>
    <row r="1203" spans="1:10" ht="60" customHeight="1" x14ac:dyDescent="0.2">
      <c r="A1203">
        <v>24</v>
      </c>
      <c r="B1203" t="s">
        <v>99</v>
      </c>
      <c r="C1203" t="s">
        <v>866</v>
      </c>
      <c r="D1203" t="s">
        <v>1868</v>
      </c>
      <c r="E1203" t="s">
        <v>583</v>
      </c>
      <c r="F1203" s="3" t="s">
        <v>1872</v>
      </c>
      <c r="H1203" t="str">
        <f>IFERROR(_xlfn.XLOOKUP(F1203,Tabelle1!A:A,Tabelle1!B:B),"")</f>
        <v/>
      </c>
      <c r="I1203">
        <f t="shared" si="18"/>
        <v>0</v>
      </c>
      <c r="J1203">
        <v>0</v>
      </c>
    </row>
    <row r="1204" spans="1:10" ht="60" customHeight="1" x14ac:dyDescent="0.2">
      <c r="A1204">
        <v>24</v>
      </c>
      <c r="B1204" t="s">
        <v>102</v>
      </c>
      <c r="C1204" t="s">
        <v>1873</v>
      </c>
      <c r="D1204" t="s">
        <v>1874</v>
      </c>
      <c r="E1204" t="s">
        <v>589</v>
      </c>
      <c r="F1204" s="3" t="s">
        <v>1875</v>
      </c>
      <c r="H1204" t="str">
        <f>IFERROR(_xlfn.XLOOKUP(F1204,Tabelle1!A:A,Tabelle1!B:B),"")</f>
        <v/>
      </c>
      <c r="I1204">
        <f t="shared" si="18"/>
        <v>0</v>
      </c>
      <c r="J1204">
        <v>0</v>
      </c>
    </row>
    <row r="1205" spans="1:10" ht="60" customHeight="1" x14ac:dyDescent="0.2">
      <c r="A1205">
        <v>24</v>
      </c>
      <c r="B1205" t="s">
        <v>102</v>
      </c>
      <c r="C1205" t="s">
        <v>1873</v>
      </c>
      <c r="D1205" t="s">
        <v>1874</v>
      </c>
      <c r="E1205" t="s">
        <v>591</v>
      </c>
      <c r="F1205" s="3" t="s">
        <v>1876</v>
      </c>
      <c r="H1205" t="str">
        <f>IFERROR(_xlfn.XLOOKUP(F1205,Tabelle1!A:A,Tabelle1!B:B),"")</f>
        <v/>
      </c>
      <c r="I1205">
        <f t="shared" si="18"/>
        <v>0</v>
      </c>
      <c r="J1205">
        <v>0</v>
      </c>
    </row>
    <row r="1206" spans="1:10" ht="60" customHeight="1" x14ac:dyDescent="0.2">
      <c r="A1206">
        <v>24</v>
      </c>
      <c r="B1206" t="s">
        <v>102</v>
      </c>
      <c r="C1206" t="s">
        <v>1873</v>
      </c>
      <c r="D1206" t="s">
        <v>1874</v>
      </c>
      <c r="E1206" t="s">
        <v>593</v>
      </c>
      <c r="F1206" s="3" t="s">
        <v>1877</v>
      </c>
      <c r="H1206" t="str">
        <f>IFERROR(_xlfn.XLOOKUP(F1206,Tabelle1!A:A,Tabelle1!B:B),"")</f>
        <v/>
      </c>
      <c r="I1206">
        <f t="shared" si="18"/>
        <v>0</v>
      </c>
      <c r="J1206">
        <v>0</v>
      </c>
    </row>
    <row r="1207" spans="1:10" ht="60" customHeight="1" x14ac:dyDescent="0.2">
      <c r="A1207">
        <v>24</v>
      </c>
      <c r="B1207" t="s">
        <v>102</v>
      </c>
      <c r="C1207" t="s">
        <v>1873</v>
      </c>
      <c r="D1207" t="s">
        <v>1874</v>
      </c>
      <c r="E1207" t="s">
        <v>595</v>
      </c>
      <c r="F1207" s="3" t="s">
        <v>1878</v>
      </c>
      <c r="H1207" t="str">
        <f>IFERROR(_xlfn.XLOOKUP(F1207,Tabelle1!A:A,Tabelle1!B:B),"")</f>
        <v/>
      </c>
      <c r="I1207">
        <f t="shared" si="18"/>
        <v>0</v>
      </c>
      <c r="J1207">
        <v>0</v>
      </c>
    </row>
    <row r="1208" spans="1:10" ht="60" customHeight="1" x14ac:dyDescent="0.2">
      <c r="A1208">
        <v>24</v>
      </c>
      <c r="B1208" t="s">
        <v>1206</v>
      </c>
      <c r="C1208" t="s">
        <v>1879</v>
      </c>
      <c r="D1208" t="s">
        <v>1880</v>
      </c>
      <c r="E1208" t="s">
        <v>380</v>
      </c>
      <c r="F1208" s="3" t="s">
        <v>1881</v>
      </c>
      <c r="H1208" t="str">
        <f>IFERROR(_xlfn.XLOOKUP(F1208,Tabelle1!A:A,Tabelle1!B:B),"")</f>
        <v/>
      </c>
      <c r="I1208">
        <f t="shared" si="18"/>
        <v>0</v>
      </c>
      <c r="J1208">
        <v>0</v>
      </c>
    </row>
    <row r="1209" spans="1:10" ht="60" customHeight="1" x14ac:dyDescent="0.2">
      <c r="A1209">
        <v>24</v>
      </c>
      <c r="B1209" t="s">
        <v>1206</v>
      </c>
      <c r="C1209" t="s">
        <v>1879</v>
      </c>
      <c r="D1209" t="s">
        <v>1880</v>
      </c>
      <c r="E1209" t="s">
        <v>382</v>
      </c>
      <c r="F1209" s="3" t="s">
        <v>1882</v>
      </c>
      <c r="H1209" t="str">
        <f>IFERROR(_xlfn.XLOOKUP(F1209,Tabelle1!A:A,Tabelle1!B:B),"")</f>
        <v/>
      </c>
      <c r="I1209">
        <f t="shared" si="18"/>
        <v>0</v>
      </c>
      <c r="J1209">
        <v>0</v>
      </c>
    </row>
    <row r="1210" spans="1:10" ht="60" customHeight="1" x14ac:dyDescent="0.2">
      <c r="A1210">
        <v>24</v>
      </c>
      <c r="B1210" t="s">
        <v>1206</v>
      </c>
      <c r="C1210" t="s">
        <v>1879</v>
      </c>
      <c r="D1210" t="s">
        <v>1880</v>
      </c>
      <c r="E1210" t="s">
        <v>384</v>
      </c>
      <c r="F1210" s="3" t="s">
        <v>1883</v>
      </c>
      <c r="H1210" t="str">
        <f>IFERROR(_xlfn.XLOOKUP(F1210,Tabelle1!A:A,Tabelle1!B:B),"")</f>
        <v/>
      </c>
      <c r="I1210">
        <f t="shared" si="18"/>
        <v>0</v>
      </c>
      <c r="J1210">
        <v>0</v>
      </c>
    </row>
    <row r="1211" spans="1:10" ht="60" customHeight="1" x14ac:dyDescent="0.2">
      <c r="A1211">
        <v>24</v>
      </c>
      <c r="B1211" t="s">
        <v>1206</v>
      </c>
      <c r="C1211" t="s">
        <v>1879</v>
      </c>
      <c r="D1211" t="s">
        <v>1880</v>
      </c>
      <c r="E1211" t="s">
        <v>704</v>
      </c>
      <c r="F1211" s="3" t="s">
        <v>1884</v>
      </c>
      <c r="H1211" t="str">
        <f>IFERROR(_xlfn.XLOOKUP(F1211,Tabelle1!A:A,Tabelle1!B:B),"")</f>
        <v/>
      </c>
      <c r="I1211">
        <f t="shared" si="18"/>
        <v>0</v>
      </c>
      <c r="J1211">
        <v>0</v>
      </c>
    </row>
    <row r="1212" spans="1:10" ht="60" customHeight="1" x14ac:dyDescent="0.2">
      <c r="A1212">
        <v>24</v>
      </c>
      <c r="B1212" t="s">
        <v>1206</v>
      </c>
      <c r="C1212" t="s">
        <v>1879</v>
      </c>
      <c r="D1212" t="s">
        <v>1880</v>
      </c>
      <c r="E1212" t="s">
        <v>706</v>
      </c>
      <c r="F1212" s="3" t="s">
        <v>1885</v>
      </c>
      <c r="H1212" t="str">
        <f>IFERROR(_xlfn.XLOOKUP(F1212,Tabelle1!A:A,Tabelle1!B:B),"")</f>
        <v/>
      </c>
      <c r="I1212">
        <f t="shared" si="18"/>
        <v>0</v>
      </c>
      <c r="J1212">
        <v>0</v>
      </c>
    </row>
    <row r="1213" spans="1:10" ht="60" customHeight="1" x14ac:dyDescent="0.2">
      <c r="A1213">
        <v>24</v>
      </c>
      <c r="B1213" t="s">
        <v>1209</v>
      </c>
      <c r="C1213" t="s">
        <v>1886</v>
      </c>
      <c r="D1213" t="s">
        <v>1887</v>
      </c>
      <c r="E1213" t="s">
        <v>710</v>
      </c>
      <c r="F1213" s="3" t="s">
        <v>1888</v>
      </c>
      <c r="H1213" t="str">
        <f>IFERROR(_xlfn.XLOOKUP(F1213,Tabelle1!A:A,Tabelle1!B:B),"")</f>
        <v/>
      </c>
      <c r="I1213">
        <f t="shared" si="18"/>
        <v>0</v>
      </c>
      <c r="J1213">
        <v>0</v>
      </c>
    </row>
    <row r="1214" spans="1:10" ht="60" customHeight="1" x14ac:dyDescent="0.2">
      <c r="A1214">
        <v>24</v>
      </c>
      <c r="B1214" t="s">
        <v>1209</v>
      </c>
      <c r="C1214" t="s">
        <v>1886</v>
      </c>
      <c r="D1214" t="s">
        <v>1887</v>
      </c>
      <c r="E1214" t="s">
        <v>712</v>
      </c>
      <c r="F1214" s="3" t="s">
        <v>1889</v>
      </c>
      <c r="H1214" t="str">
        <f>IFERROR(_xlfn.XLOOKUP(F1214,Tabelle1!A:A,Tabelle1!B:B),"")</f>
        <v/>
      </c>
      <c r="I1214">
        <f t="shared" si="18"/>
        <v>0</v>
      </c>
      <c r="J1214">
        <v>0</v>
      </c>
    </row>
    <row r="1215" spans="1:10" ht="60" customHeight="1" x14ac:dyDescent="0.2">
      <c r="A1215">
        <v>24</v>
      </c>
      <c r="B1215" t="s">
        <v>1209</v>
      </c>
      <c r="C1215" t="s">
        <v>1886</v>
      </c>
      <c r="D1215" t="s">
        <v>1887</v>
      </c>
      <c r="E1215" t="s">
        <v>714</v>
      </c>
      <c r="F1215" s="3" t="s">
        <v>1890</v>
      </c>
      <c r="H1215" t="str">
        <f>IFERROR(_xlfn.XLOOKUP(F1215,Tabelle1!A:A,Tabelle1!B:B),"")</f>
        <v/>
      </c>
      <c r="I1215">
        <f t="shared" si="18"/>
        <v>0</v>
      </c>
      <c r="J1215">
        <v>0</v>
      </c>
    </row>
    <row r="1216" spans="1:10" ht="60" customHeight="1" x14ac:dyDescent="0.2">
      <c r="A1216">
        <v>24</v>
      </c>
      <c r="B1216" t="s">
        <v>1209</v>
      </c>
      <c r="C1216" t="s">
        <v>1886</v>
      </c>
      <c r="D1216" t="s">
        <v>1887</v>
      </c>
      <c r="E1216" t="s">
        <v>716</v>
      </c>
      <c r="F1216" s="3" t="s">
        <v>1891</v>
      </c>
      <c r="H1216" t="str">
        <f>IFERROR(_xlfn.XLOOKUP(F1216,Tabelle1!A:A,Tabelle1!B:B),"")</f>
        <v/>
      </c>
      <c r="I1216">
        <f t="shared" si="18"/>
        <v>0</v>
      </c>
      <c r="J1216">
        <v>0</v>
      </c>
    </row>
    <row r="1217" spans="1:10" ht="60" customHeight="1" x14ac:dyDescent="0.2">
      <c r="A1217">
        <v>24</v>
      </c>
      <c r="B1217" t="s">
        <v>1212</v>
      </c>
      <c r="C1217" t="s">
        <v>1892</v>
      </c>
      <c r="D1217" t="s">
        <v>1893</v>
      </c>
      <c r="E1217" t="s">
        <v>392</v>
      </c>
      <c r="F1217" s="3" t="s">
        <v>1894</v>
      </c>
      <c r="H1217" t="str">
        <f>IFERROR(_xlfn.XLOOKUP(F1217,Tabelle1!A:A,Tabelle1!B:B),"")</f>
        <v/>
      </c>
      <c r="I1217">
        <f t="shared" ref="I1217:J1232" si="19">IF(H1217&lt;&gt;"",H1217,G1217)</f>
        <v>0</v>
      </c>
      <c r="J1217">
        <v>0</v>
      </c>
    </row>
    <row r="1218" spans="1:10" ht="60" customHeight="1" x14ac:dyDescent="0.2">
      <c r="A1218">
        <v>24</v>
      </c>
      <c r="B1218" t="s">
        <v>1212</v>
      </c>
      <c r="C1218" t="s">
        <v>1892</v>
      </c>
      <c r="D1218" t="s">
        <v>1893</v>
      </c>
      <c r="E1218" t="s">
        <v>394</v>
      </c>
      <c r="F1218" s="3" t="s">
        <v>1895</v>
      </c>
      <c r="H1218" t="str">
        <f>IFERROR(_xlfn.XLOOKUP(F1218,Tabelle1!A:A,Tabelle1!B:B),"")</f>
        <v/>
      </c>
      <c r="I1218">
        <f t="shared" si="19"/>
        <v>0</v>
      </c>
      <c r="J1218">
        <v>0</v>
      </c>
    </row>
    <row r="1219" spans="1:10" ht="60" customHeight="1" x14ac:dyDescent="0.2">
      <c r="A1219">
        <v>24</v>
      </c>
      <c r="B1219" t="s">
        <v>1604</v>
      </c>
      <c r="C1219" t="s">
        <v>922</v>
      </c>
      <c r="D1219" t="s">
        <v>1896</v>
      </c>
      <c r="E1219" t="s">
        <v>405</v>
      </c>
      <c r="F1219" s="3" t="s">
        <v>1897</v>
      </c>
      <c r="H1219" t="str">
        <f>IFERROR(_xlfn.XLOOKUP(F1219,Tabelle1!A:A,Tabelle1!B:B),"")</f>
        <v/>
      </c>
      <c r="I1219">
        <f t="shared" si="19"/>
        <v>0</v>
      </c>
      <c r="J1219">
        <v>0</v>
      </c>
    </row>
    <row r="1220" spans="1:10" ht="60" customHeight="1" x14ac:dyDescent="0.2">
      <c r="A1220">
        <v>24</v>
      </c>
      <c r="B1220" t="s">
        <v>1604</v>
      </c>
      <c r="C1220" t="s">
        <v>922</v>
      </c>
      <c r="D1220" t="s">
        <v>1896</v>
      </c>
      <c r="E1220" t="s">
        <v>407</v>
      </c>
      <c r="F1220" s="3" t="s">
        <v>1898</v>
      </c>
      <c r="H1220" t="str">
        <f>IFERROR(_xlfn.XLOOKUP(F1220,Tabelle1!A:A,Tabelle1!B:B),"")</f>
        <v/>
      </c>
      <c r="I1220">
        <f t="shared" si="19"/>
        <v>0</v>
      </c>
      <c r="J1220">
        <v>0</v>
      </c>
    </row>
    <row r="1221" spans="1:10" ht="60" customHeight="1" x14ac:dyDescent="0.2">
      <c r="A1221">
        <v>24</v>
      </c>
      <c r="B1221" t="s">
        <v>1604</v>
      </c>
      <c r="C1221" t="s">
        <v>922</v>
      </c>
      <c r="D1221" t="s">
        <v>1896</v>
      </c>
      <c r="E1221" t="s">
        <v>926</v>
      </c>
      <c r="F1221" s="3" t="s">
        <v>1899</v>
      </c>
      <c r="G1221">
        <v>75</v>
      </c>
      <c r="H1221">
        <f>IFERROR(_xlfn.XLOOKUP(F1221,Tabelle1!A:A,Tabelle1!B:B),"")</f>
        <v>75</v>
      </c>
      <c r="I1221">
        <f t="shared" si="19"/>
        <v>75</v>
      </c>
      <c r="J1221">
        <v>75</v>
      </c>
    </row>
    <row r="1222" spans="1:10" ht="60" customHeight="1" x14ac:dyDescent="0.2">
      <c r="A1222">
        <v>24</v>
      </c>
      <c r="B1222" t="s">
        <v>1604</v>
      </c>
      <c r="C1222" t="s">
        <v>922</v>
      </c>
      <c r="D1222" t="s">
        <v>1896</v>
      </c>
      <c r="E1222" t="s">
        <v>928</v>
      </c>
      <c r="F1222" s="3" t="s">
        <v>1900</v>
      </c>
      <c r="H1222">
        <f>IFERROR(_xlfn.XLOOKUP(F1222,Tabelle1!A:A,Tabelle1!B:B),"")</f>
        <v>54</v>
      </c>
      <c r="I1222">
        <f t="shared" si="19"/>
        <v>54</v>
      </c>
      <c r="J1222">
        <v>54</v>
      </c>
    </row>
    <row r="1223" spans="1:10" ht="60" customHeight="1" x14ac:dyDescent="0.2">
      <c r="A1223">
        <v>24</v>
      </c>
      <c r="B1223" t="s">
        <v>1604</v>
      </c>
      <c r="C1223" t="s">
        <v>922</v>
      </c>
      <c r="D1223" t="s">
        <v>1896</v>
      </c>
      <c r="E1223" t="s">
        <v>930</v>
      </c>
      <c r="F1223" s="3" t="s">
        <v>1901</v>
      </c>
      <c r="H1223" t="str">
        <f>IFERROR(_xlfn.XLOOKUP(F1223,Tabelle1!A:A,Tabelle1!B:B),"")</f>
        <v/>
      </c>
      <c r="I1223">
        <f t="shared" si="19"/>
        <v>0</v>
      </c>
      <c r="J1223">
        <v>0</v>
      </c>
    </row>
    <row r="1224" spans="1:10" ht="60" customHeight="1" x14ac:dyDescent="0.2">
      <c r="A1224">
        <v>24</v>
      </c>
      <c r="B1224" t="s">
        <v>1604</v>
      </c>
      <c r="C1224" t="s">
        <v>922</v>
      </c>
      <c r="D1224" t="s">
        <v>1896</v>
      </c>
      <c r="E1224" t="s">
        <v>932</v>
      </c>
      <c r="F1224" s="3" t="s">
        <v>1902</v>
      </c>
      <c r="H1224">
        <f>IFERROR(_xlfn.XLOOKUP(F1224,Tabelle1!A:A,Tabelle1!B:B),"")</f>
        <v>54</v>
      </c>
      <c r="I1224">
        <f t="shared" si="19"/>
        <v>54</v>
      </c>
      <c r="J1224">
        <v>54</v>
      </c>
    </row>
    <row r="1225" spans="1:10" ht="60" customHeight="1" x14ac:dyDescent="0.2">
      <c r="A1225">
        <v>24</v>
      </c>
      <c r="B1225" t="s">
        <v>1604</v>
      </c>
      <c r="C1225" t="s">
        <v>922</v>
      </c>
      <c r="D1225" t="s">
        <v>1896</v>
      </c>
      <c r="E1225" t="s">
        <v>1903</v>
      </c>
      <c r="F1225" s="3" t="s">
        <v>1904</v>
      </c>
      <c r="H1225" t="str">
        <f>IFERROR(_xlfn.XLOOKUP(F1225,Tabelle1!A:A,Tabelle1!B:B),"")</f>
        <v/>
      </c>
      <c r="I1225">
        <f t="shared" si="19"/>
        <v>0</v>
      </c>
      <c r="J1225">
        <v>0</v>
      </c>
    </row>
    <row r="1226" spans="1:10" ht="60" customHeight="1" x14ac:dyDescent="0.2">
      <c r="A1226">
        <v>25</v>
      </c>
      <c r="B1226" t="s">
        <v>6</v>
      </c>
      <c r="C1226" t="s">
        <v>934</v>
      </c>
      <c r="D1226" t="s">
        <v>1905</v>
      </c>
      <c r="E1226" t="s">
        <v>16</v>
      </c>
      <c r="F1226" s="3" t="s">
        <v>1906</v>
      </c>
      <c r="H1226" t="str">
        <f>IFERROR(_xlfn.XLOOKUP(F1226,Tabelle1!A:A,Tabelle1!B:B),"")</f>
        <v/>
      </c>
      <c r="I1226">
        <f t="shared" si="19"/>
        <v>0</v>
      </c>
      <c r="J1226">
        <v>0</v>
      </c>
    </row>
    <row r="1227" spans="1:10" ht="60" customHeight="1" x14ac:dyDescent="0.2">
      <c r="A1227">
        <v>25</v>
      </c>
      <c r="B1227" t="s">
        <v>6</v>
      </c>
      <c r="C1227" t="s">
        <v>934</v>
      </c>
      <c r="D1227" t="s">
        <v>1905</v>
      </c>
      <c r="E1227" t="s">
        <v>18</v>
      </c>
      <c r="F1227" s="3" t="s">
        <v>1907</v>
      </c>
      <c r="H1227" t="str">
        <f>IFERROR(_xlfn.XLOOKUP(F1227,Tabelle1!A:A,Tabelle1!B:B),"")</f>
        <v/>
      </c>
      <c r="I1227">
        <f t="shared" si="19"/>
        <v>0</v>
      </c>
      <c r="J1227">
        <v>0</v>
      </c>
    </row>
    <row r="1228" spans="1:10" ht="60" customHeight="1" x14ac:dyDescent="0.2">
      <c r="A1228">
        <v>25</v>
      </c>
      <c r="B1228" t="s">
        <v>6</v>
      </c>
      <c r="C1228" t="s">
        <v>934</v>
      </c>
      <c r="D1228" t="s">
        <v>1905</v>
      </c>
      <c r="E1228" t="s">
        <v>20</v>
      </c>
      <c r="F1228" s="3" t="s">
        <v>1908</v>
      </c>
      <c r="H1228" t="str">
        <f>IFERROR(_xlfn.XLOOKUP(F1228,Tabelle1!A:A,Tabelle1!B:B),"")</f>
        <v/>
      </c>
      <c r="I1228">
        <f t="shared" si="19"/>
        <v>0</v>
      </c>
      <c r="J1228">
        <v>0</v>
      </c>
    </row>
    <row r="1229" spans="1:10" ht="60" customHeight="1" x14ac:dyDescent="0.2">
      <c r="A1229">
        <v>25</v>
      </c>
      <c r="B1229" t="s">
        <v>6</v>
      </c>
      <c r="C1229" t="s">
        <v>934</v>
      </c>
      <c r="D1229" t="s">
        <v>1905</v>
      </c>
      <c r="E1229" t="s">
        <v>43</v>
      </c>
      <c r="F1229" s="3" t="s">
        <v>1909</v>
      </c>
      <c r="H1229" t="str">
        <f>IFERROR(_xlfn.XLOOKUP(F1229,Tabelle1!A:A,Tabelle1!B:B),"")</f>
        <v/>
      </c>
      <c r="I1229">
        <f t="shared" si="19"/>
        <v>0</v>
      </c>
      <c r="J1229">
        <v>0</v>
      </c>
    </row>
    <row r="1230" spans="1:10" ht="60" customHeight="1" x14ac:dyDescent="0.2">
      <c r="A1230">
        <v>25</v>
      </c>
      <c r="B1230" t="s">
        <v>22</v>
      </c>
      <c r="C1230" t="s">
        <v>1910</v>
      </c>
      <c r="D1230" t="s">
        <v>1911</v>
      </c>
      <c r="E1230" t="s">
        <v>70</v>
      </c>
      <c r="F1230" s="3" t="s">
        <v>1911</v>
      </c>
      <c r="H1230" t="str">
        <f>IFERROR(_xlfn.XLOOKUP(F1230,Tabelle1!A:A,Tabelle1!B:B),"")</f>
        <v/>
      </c>
      <c r="I1230">
        <f t="shared" si="19"/>
        <v>0</v>
      </c>
      <c r="J1230">
        <v>0</v>
      </c>
    </row>
    <row r="1231" spans="1:10" ht="60" customHeight="1" x14ac:dyDescent="0.2">
      <c r="A1231">
        <v>25</v>
      </c>
      <c r="B1231" t="s">
        <v>27</v>
      </c>
      <c r="C1231" t="s">
        <v>1912</v>
      </c>
      <c r="D1231" t="s">
        <v>1913</v>
      </c>
      <c r="E1231" t="s">
        <v>16</v>
      </c>
      <c r="F1231" s="3" t="s">
        <v>1914</v>
      </c>
      <c r="G1231">
        <v>1</v>
      </c>
      <c r="H1231" t="str">
        <f>IFERROR(_xlfn.XLOOKUP(F1231,Tabelle1!A:A,Tabelle1!B:B),"")</f>
        <v/>
      </c>
      <c r="I1231">
        <f t="shared" si="19"/>
        <v>1</v>
      </c>
      <c r="J1231">
        <v>1</v>
      </c>
    </row>
    <row r="1232" spans="1:10" ht="60" customHeight="1" x14ac:dyDescent="0.2">
      <c r="A1232">
        <v>25</v>
      </c>
      <c r="B1232" t="s">
        <v>27</v>
      </c>
      <c r="C1232" t="s">
        <v>1912</v>
      </c>
      <c r="D1232" t="s">
        <v>1913</v>
      </c>
      <c r="E1232" t="s">
        <v>18</v>
      </c>
      <c r="F1232" s="3" t="s">
        <v>1915</v>
      </c>
      <c r="H1232" t="str">
        <f>IFERROR(_xlfn.XLOOKUP(F1232,Tabelle1!A:A,Tabelle1!B:B),"")</f>
        <v/>
      </c>
      <c r="I1232">
        <f t="shared" si="19"/>
        <v>0</v>
      </c>
      <c r="J1232">
        <v>0</v>
      </c>
    </row>
    <row r="1233" spans="1:10" ht="60" customHeight="1" x14ac:dyDescent="0.2">
      <c r="A1233">
        <v>25</v>
      </c>
      <c r="B1233" t="s">
        <v>32</v>
      </c>
      <c r="C1233" t="s">
        <v>1916</v>
      </c>
      <c r="D1233" t="s">
        <v>1917</v>
      </c>
      <c r="E1233" t="s">
        <v>16</v>
      </c>
      <c r="F1233" s="3" t="s">
        <v>1918</v>
      </c>
      <c r="H1233" t="str">
        <f>IFERROR(_xlfn.XLOOKUP(F1233,Tabelle1!A:A,Tabelle1!B:B),"")</f>
        <v/>
      </c>
      <c r="I1233">
        <f t="shared" ref="I1233:J1296" si="20">IF(H1233&lt;&gt;"",H1233,G1233)</f>
        <v>0</v>
      </c>
      <c r="J1233">
        <v>0</v>
      </c>
    </row>
    <row r="1234" spans="1:10" ht="60" customHeight="1" x14ac:dyDescent="0.2">
      <c r="A1234">
        <v>25</v>
      </c>
      <c r="B1234" t="s">
        <v>32</v>
      </c>
      <c r="C1234" t="s">
        <v>1916</v>
      </c>
      <c r="D1234" t="s">
        <v>1917</v>
      </c>
      <c r="E1234" t="s">
        <v>18</v>
      </c>
      <c r="F1234" s="3" t="s">
        <v>1919</v>
      </c>
      <c r="H1234" t="str">
        <f>IFERROR(_xlfn.XLOOKUP(F1234,Tabelle1!A:A,Tabelle1!B:B),"")</f>
        <v/>
      </c>
      <c r="I1234">
        <f t="shared" si="20"/>
        <v>0</v>
      </c>
      <c r="J1234">
        <v>0</v>
      </c>
    </row>
    <row r="1235" spans="1:10" ht="60" customHeight="1" x14ac:dyDescent="0.2">
      <c r="A1235">
        <v>25</v>
      </c>
      <c r="B1235" t="s">
        <v>32</v>
      </c>
      <c r="C1235" t="s">
        <v>1916</v>
      </c>
      <c r="D1235" t="s">
        <v>1917</v>
      </c>
      <c r="E1235" t="s">
        <v>20</v>
      </c>
      <c r="F1235" s="3" t="s">
        <v>1920</v>
      </c>
      <c r="H1235" t="str">
        <f>IFERROR(_xlfn.XLOOKUP(F1235,Tabelle1!A:A,Tabelle1!B:B),"")</f>
        <v/>
      </c>
      <c r="I1235">
        <f t="shared" si="20"/>
        <v>0</v>
      </c>
      <c r="J1235">
        <v>0</v>
      </c>
    </row>
    <row r="1236" spans="1:10" ht="60" customHeight="1" x14ac:dyDescent="0.2">
      <c r="A1236">
        <v>25</v>
      </c>
      <c r="B1236" t="s">
        <v>37</v>
      </c>
      <c r="C1236" t="s">
        <v>1921</v>
      </c>
      <c r="D1236" t="s">
        <v>1922</v>
      </c>
      <c r="E1236" t="s">
        <v>16</v>
      </c>
      <c r="F1236" s="3" t="s">
        <v>1923</v>
      </c>
      <c r="H1236" t="str">
        <f>IFERROR(_xlfn.XLOOKUP(F1236,Tabelle1!A:A,Tabelle1!B:B),"")</f>
        <v/>
      </c>
      <c r="I1236">
        <f t="shared" si="20"/>
        <v>0</v>
      </c>
      <c r="J1236">
        <v>0</v>
      </c>
    </row>
    <row r="1237" spans="1:10" ht="60" customHeight="1" x14ac:dyDescent="0.2">
      <c r="A1237">
        <v>25</v>
      </c>
      <c r="B1237" t="s">
        <v>37</v>
      </c>
      <c r="C1237" t="s">
        <v>1921</v>
      </c>
      <c r="D1237" t="s">
        <v>1922</v>
      </c>
      <c r="E1237" t="s">
        <v>18</v>
      </c>
      <c r="F1237" s="3" t="s">
        <v>1924</v>
      </c>
      <c r="H1237" t="str">
        <f>IFERROR(_xlfn.XLOOKUP(F1237,Tabelle1!A:A,Tabelle1!B:B),"")</f>
        <v/>
      </c>
      <c r="I1237">
        <f t="shared" si="20"/>
        <v>0</v>
      </c>
      <c r="J1237">
        <v>0</v>
      </c>
    </row>
    <row r="1238" spans="1:10" ht="60" customHeight="1" x14ac:dyDescent="0.2">
      <c r="A1238">
        <v>25</v>
      </c>
      <c r="B1238" t="s">
        <v>37</v>
      </c>
      <c r="C1238" t="s">
        <v>1921</v>
      </c>
      <c r="D1238" t="s">
        <v>1922</v>
      </c>
      <c r="E1238" t="s">
        <v>20</v>
      </c>
      <c r="F1238" s="3" t="s">
        <v>1925</v>
      </c>
      <c r="H1238" t="str">
        <f>IFERROR(_xlfn.XLOOKUP(F1238,Tabelle1!A:A,Tabelle1!B:B),"")</f>
        <v/>
      </c>
      <c r="I1238">
        <f t="shared" si="20"/>
        <v>0</v>
      </c>
      <c r="J1238">
        <v>0</v>
      </c>
    </row>
    <row r="1239" spans="1:10" ht="60" customHeight="1" x14ac:dyDescent="0.2">
      <c r="A1239">
        <v>25</v>
      </c>
      <c r="B1239" t="s">
        <v>37</v>
      </c>
      <c r="C1239" t="s">
        <v>1921</v>
      </c>
      <c r="D1239" t="s">
        <v>1922</v>
      </c>
      <c r="E1239" t="s">
        <v>43</v>
      </c>
      <c r="F1239" s="3" t="s">
        <v>1926</v>
      </c>
      <c r="H1239" t="str">
        <f>IFERROR(_xlfn.XLOOKUP(F1239,Tabelle1!A:A,Tabelle1!B:B),"")</f>
        <v/>
      </c>
      <c r="I1239">
        <f t="shared" si="20"/>
        <v>0</v>
      </c>
      <c r="J1239">
        <v>0</v>
      </c>
    </row>
    <row r="1240" spans="1:10" ht="60" customHeight="1" x14ac:dyDescent="0.2">
      <c r="A1240">
        <v>25</v>
      </c>
      <c r="B1240" t="s">
        <v>37</v>
      </c>
      <c r="C1240" t="s">
        <v>1921</v>
      </c>
      <c r="D1240" t="s">
        <v>1922</v>
      </c>
      <c r="E1240" t="s">
        <v>65</v>
      </c>
      <c r="F1240" s="3" t="s">
        <v>1927</v>
      </c>
      <c r="H1240" t="str">
        <f>IFERROR(_xlfn.XLOOKUP(F1240,Tabelle1!A:A,Tabelle1!B:B),"")</f>
        <v/>
      </c>
      <c r="I1240">
        <f t="shared" si="20"/>
        <v>0</v>
      </c>
      <c r="J1240">
        <v>0</v>
      </c>
    </row>
    <row r="1241" spans="1:10" ht="60" customHeight="1" x14ac:dyDescent="0.2">
      <c r="A1241">
        <v>25</v>
      </c>
      <c r="B1241" t="s">
        <v>37</v>
      </c>
      <c r="C1241" t="s">
        <v>1921</v>
      </c>
      <c r="D1241" t="s">
        <v>1922</v>
      </c>
      <c r="E1241" t="s">
        <v>1326</v>
      </c>
      <c r="F1241" s="3" t="s">
        <v>1928</v>
      </c>
      <c r="H1241" t="str">
        <f>IFERROR(_xlfn.XLOOKUP(F1241,Tabelle1!A:A,Tabelle1!B:B),"")</f>
        <v/>
      </c>
      <c r="I1241">
        <f t="shared" si="20"/>
        <v>0</v>
      </c>
      <c r="J1241">
        <v>0</v>
      </c>
    </row>
    <row r="1242" spans="1:10" ht="60" customHeight="1" x14ac:dyDescent="0.2">
      <c r="A1242">
        <v>25</v>
      </c>
      <c r="B1242" t="s">
        <v>45</v>
      </c>
      <c r="C1242" t="s">
        <v>1929</v>
      </c>
      <c r="D1242" t="s">
        <v>1930</v>
      </c>
      <c r="E1242" t="s">
        <v>16</v>
      </c>
      <c r="F1242" s="3" t="s">
        <v>1931</v>
      </c>
      <c r="H1242" t="str">
        <f>IFERROR(_xlfn.XLOOKUP(F1242,Tabelle1!A:A,Tabelle1!B:B),"")</f>
        <v/>
      </c>
      <c r="I1242">
        <f t="shared" si="20"/>
        <v>0</v>
      </c>
      <c r="J1242">
        <v>0</v>
      </c>
    </row>
    <row r="1243" spans="1:10" ht="60" customHeight="1" x14ac:dyDescent="0.2">
      <c r="A1243">
        <v>25</v>
      </c>
      <c r="B1243" t="s">
        <v>45</v>
      </c>
      <c r="C1243" t="s">
        <v>1929</v>
      </c>
      <c r="D1243" t="s">
        <v>1930</v>
      </c>
      <c r="E1243" t="s">
        <v>18</v>
      </c>
      <c r="F1243" s="3" t="s">
        <v>1932</v>
      </c>
      <c r="H1243" t="str">
        <f>IFERROR(_xlfn.XLOOKUP(F1243,Tabelle1!A:A,Tabelle1!B:B),"")</f>
        <v/>
      </c>
      <c r="I1243">
        <f t="shared" si="20"/>
        <v>0</v>
      </c>
      <c r="J1243">
        <v>0</v>
      </c>
    </row>
    <row r="1244" spans="1:10" ht="60" customHeight="1" x14ac:dyDescent="0.2">
      <c r="A1244">
        <v>25</v>
      </c>
      <c r="B1244" t="s">
        <v>45</v>
      </c>
      <c r="C1244" t="s">
        <v>1929</v>
      </c>
      <c r="D1244" t="s">
        <v>1930</v>
      </c>
      <c r="E1244" t="s">
        <v>20</v>
      </c>
      <c r="F1244" s="3" t="s">
        <v>1933</v>
      </c>
      <c r="H1244" t="str">
        <f>IFERROR(_xlfn.XLOOKUP(F1244,Tabelle1!A:A,Tabelle1!B:B),"")</f>
        <v/>
      </c>
      <c r="I1244">
        <f t="shared" si="20"/>
        <v>0</v>
      </c>
      <c r="J1244">
        <v>0</v>
      </c>
    </row>
    <row r="1245" spans="1:10" ht="60" customHeight="1" x14ac:dyDescent="0.2">
      <c r="A1245">
        <v>25</v>
      </c>
      <c r="B1245" t="s">
        <v>45</v>
      </c>
      <c r="C1245" t="s">
        <v>1929</v>
      </c>
      <c r="D1245" t="s">
        <v>1930</v>
      </c>
      <c r="E1245" t="s">
        <v>43</v>
      </c>
      <c r="F1245" s="3" t="s">
        <v>1934</v>
      </c>
      <c r="H1245" t="str">
        <f>IFERROR(_xlfn.XLOOKUP(F1245,Tabelle1!A:A,Tabelle1!B:B),"")</f>
        <v/>
      </c>
      <c r="I1245">
        <f t="shared" si="20"/>
        <v>0</v>
      </c>
      <c r="J1245">
        <v>0</v>
      </c>
    </row>
    <row r="1246" spans="1:10" ht="60" customHeight="1" x14ac:dyDescent="0.2">
      <c r="A1246">
        <v>25</v>
      </c>
      <c r="B1246" t="s">
        <v>45</v>
      </c>
      <c r="C1246" t="s">
        <v>1929</v>
      </c>
      <c r="D1246" t="s">
        <v>1930</v>
      </c>
      <c r="E1246" t="s">
        <v>65</v>
      </c>
      <c r="F1246" s="3" t="s">
        <v>1935</v>
      </c>
      <c r="H1246" t="str">
        <f>IFERROR(_xlfn.XLOOKUP(F1246,Tabelle1!A:A,Tabelle1!B:B),"")</f>
        <v/>
      </c>
      <c r="I1246">
        <f t="shared" si="20"/>
        <v>0</v>
      </c>
      <c r="J1246">
        <v>0</v>
      </c>
    </row>
    <row r="1247" spans="1:10" ht="60" customHeight="1" x14ac:dyDescent="0.2">
      <c r="A1247">
        <v>25</v>
      </c>
      <c r="B1247" t="s">
        <v>45</v>
      </c>
      <c r="C1247" t="s">
        <v>1929</v>
      </c>
      <c r="D1247" t="s">
        <v>1930</v>
      </c>
      <c r="E1247" t="s">
        <v>1326</v>
      </c>
      <c r="F1247" s="3" t="s">
        <v>1936</v>
      </c>
      <c r="H1247" t="str">
        <f>IFERROR(_xlfn.XLOOKUP(F1247,Tabelle1!A:A,Tabelle1!B:B),"")</f>
        <v/>
      </c>
      <c r="I1247">
        <f t="shared" si="20"/>
        <v>0</v>
      </c>
      <c r="J1247">
        <v>0</v>
      </c>
    </row>
    <row r="1248" spans="1:10" ht="60" customHeight="1" x14ac:dyDescent="0.2">
      <c r="A1248">
        <v>25</v>
      </c>
      <c r="B1248" t="s">
        <v>51</v>
      </c>
      <c r="C1248" t="s">
        <v>1937</v>
      </c>
      <c r="D1248" t="s">
        <v>1938</v>
      </c>
      <c r="E1248" t="s">
        <v>16</v>
      </c>
      <c r="F1248" s="3" t="s">
        <v>1939</v>
      </c>
      <c r="H1248" t="str">
        <f>IFERROR(_xlfn.XLOOKUP(F1248,Tabelle1!A:A,Tabelle1!B:B),"")</f>
        <v/>
      </c>
      <c r="I1248">
        <f t="shared" si="20"/>
        <v>0</v>
      </c>
      <c r="J1248">
        <v>0</v>
      </c>
    </row>
    <row r="1249" spans="1:10" ht="60" customHeight="1" x14ac:dyDescent="0.2">
      <c r="A1249">
        <v>25</v>
      </c>
      <c r="B1249" t="s">
        <v>51</v>
      </c>
      <c r="C1249" t="s">
        <v>1937</v>
      </c>
      <c r="D1249" t="s">
        <v>1938</v>
      </c>
      <c r="E1249" t="s">
        <v>18</v>
      </c>
      <c r="F1249" s="3" t="s">
        <v>1940</v>
      </c>
      <c r="H1249" t="str">
        <f>IFERROR(_xlfn.XLOOKUP(F1249,Tabelle1!A:A,Tabelle1!B:B),"")</f>
        <v/>
      </c>
      <c r="I1249">
        <f t="shared" si="20"/>
        <v>0</v>
      </c>
      <c r="J1249">
        <v>0</v>
      </c>
    </row>
    <row r="1250" spans="1:10" ht="60" customHeight="1" x14ac:dyDescent="0.2">
      <c r="A1250">
        <v>25</v>
      </c>
      <c r="B1250" t="s">
        <v>51</v>
      </c>
      <c r="C1250" t="s">
        <v>1937</v>
      </c>
      <c r="D1250" t="s">
        <v>1938</v>
      </c>
      <c r="E1250" t="s">
        <v>20</v>
      </c>
      <c r="F1250" s="3" t="s">
        <v>1941</v>
      </c>
      <c r="H1250" t="str">
        <f>IFERROR(_xlfn.XLOOKUP(F1250,Tabelle1!A:A,Tabelle1!B:B),"")</f>
        <v/>
      </c>
      <c r="I1250">
        <f t="shared" si="20"/>
        <v>0</v>
      </c>
      <c r="J1250">
        <v>0</v>
      </c>
    </row>
    <row r="1251" spans="1:10" ht="60" customHeight="1" x14ac:dyDescent="0.2">
      <c r="A1251">
        <v>25</v>
      </c>
      <c r="B1251" t="s">
        <v>51</v>
      </c>
      <c r="C1251" t="s">
        <v>1937</v>
      </c>
      <c r="D1251" t="s">
        <v>1938</v>
      </c>
      <c r="E1251" t="s">
        <v>43</v>
      </c>
      <c r="F1251" s="3" t="s">
        <v>1942</v>
      </c>
      <c r="H1251" t="str">
        <f>IFERROR(_xlfn.XLOOKUP(F1251,Tabelle1!A:A,Tabelle1!B:B),"")</f>
        <v/>
      </c>
      <c r="I1251">
        <f t="shared" si="20"/>
        <v>0</v>
      </c>
      <c r="J1251">
        <v>0</v>
      </c>
    </row>
    <row r="1252" spans="1:10" ht="60" customHeight="1" x14ac:dyDescent="0.2">
      <c r="A1252">
        <v>25</v>
      </c>
      <c r="B1252" t="s">
        <v>51</v>
      </c>
      <c r="C1252" t="s">
        <v>1937</v>
      </c>
      <c r="D1252" t="s">
        <v>1938</v>
      </c>
      <c r="E1252" t="s">
        <v>65</v>
      </c>
      <c r="F1252" s="3" t="s">
        <v>1943</v>
      </c>
      <c r="H1252" t="str">
        <f>IFERROR(_xlfn.XLOOKUP(F1252,Tabelle1!A:A,Tabelle1!B:B),"")</f>
        <v/>
      </c>
      <c r="I1252">
        <f t="shared" si="20"/>
        <v>0</v>
      </c>
      <c r="J1252">
        <v>0</v>
      </c>
    </row>
    <row r="1253" spans="1:10" ht="60" customHeight="1" x14ac:dyDescent="0.2">
      <c r="A1253">
        <v>25</v>
      </c>
      <c r="B1253" t="s">
        <v>51</v>
      </c>
      <c r="C1253" t="s">
        <v>1937</v>
      </c>
      <c r="D1253" t="s">
        <v>1938</v>
      </c>
      <c r="E1253" t="s">
        <v>1326</v>
      </c>
      <c r="F1253" s="3" t="s">
        <v>1944</v>
      </c>
      <c r="H1253" t="str">
        <f>IFERROR(_xlfn.XLOOKUP(F1253,Tabelle1!A:A,Tabelle1!B:B),"")</f>
        <v/>
      </c>
      <c r="I1253">
        <f t="shared" si="20"/>
        <v>0</v>
      </c>
      <c r="J1253">
        <v>0</v>
      </c>
    </row>
    <row r="1254" spans="1:10" ht="60" customHeight="1" x14ac:dyDescent="0.2">
      <c r="A1254">
        <v>25</v>
      </c>
      <c r="B1254" t="s">
        <v>51</v>
      </c>
      <c r="C1254" t="s">
        <v>1937</v>
      </c>
      <c r="D1254" t="s">
        <v>1938</v>
      </c>
      <c r="E1254" t="s">
        <v>1336</v>
      </c>
      <c r="F1254" s="3" t="s">
        <v>1945</v>
      </c>
      <c r="H1254" t="str">
        <f>IFERROR(_xlfn.XLOOKUP(F1254,Tabelle1!A:A,Tabelle1!B:B),"")</f>
        <v/>
      </c>
      <c r="I1254">
        <f t="shared" si="20"/>
        <v>0</v>
      </c>
      <c r="J1254">
        <v>0</v>
      </c>
    </row>
    <row r="1255" spans="1:10" ht="60" customHeight="1" x14ac:dyDescent="0.2">
      <c r="A1255">
        <v>25</v>
      </c>
      <c r="B1255" t="s">
        <v>51</v>
      </c>
      <c r="C1255" t="s">
        <v>1937</v>
      </c>
      <c r="D1255" t="s">
        <v>1938</v>
      </c>
      <c r="E1255" t="s">
        <v>1338</v>
      </c>
      <c r="F1255" s="3" t="s">
        <v>1946</v>
      </c>
      <c r="H1255" t="str">
        <f>IFERROR(_xlfn.XLOOKUP(F1255,Tabelle1!A:A,Tabelle1!B:B),"")</f>
        <v/>
      </c>
      <c r="I1255">
        <f t="shared" si="20"/>
        <v>0</v>
      </c>
      <c r="J1255">
        <v>0</v>
      </c>
    </row>
    <row r="1256" spans="1:10" ht="60" customHeight="1" x14ac:dyDescent="0.2">
      <c r="A1256">
        <v>25</v>
      </c>
      <c r="B1256" t="s">
        <v>51</v>
      </c>
      <c r="C1256" t="s">
        <v>1937</v>
      </c>
      <c r="D1256" t="s">
        <v>1938</v>
      </c>
      <c r="E1256" t="s">
        <v>1340</v>
      </c>
      <c r="F1256" s="3" t="s">
        <v>1947</v>
      </c>
      <c r="H1256" t="str">
        <f>IFERROR(_xlfn.XLOOKUP(F1256,Tabelle1!A:A,Tabelle1!B:B),"")</f>
        <v/>
      </c>
      <c r="I1256">
        <f t="shared" si="20"/>
        <v>0</v>
      </c>
      <c r="J1256">
        <v>0</v>
      </c>
    </row>
    <row r="1257" spans="1:10" ht="60" customHeight="1" x14ac:dyDescent="0.2">
      <c r="A1257">
        <v>25</v>
      </c>
      <c r="B1257" t="s">
        <v>51</v>
      </c>
      <c r="C1257" t="s">
        <v>1937</v>
      </c>
      <c r="D1257" t="s">
        <v>1938</v>
      </c>
      <c r="E1257" t="s">
        <v>1948</v>
      </c>
      <c r="F1257" s="3" t="s">
        <v>1949</v>
      </c>
      <c r="H1257" t="str">
        <f>IFERROR(_xlfn.XLOOKUP(F1257,Tabelle1!A:A,Tabelle1!B:B),"")</f>
        <v/>
      </c>
      <c r="I1257">
        <f t="shared" si="20"/>
        <v>0</v>
      </c>
      <c r="J1257">
        <v>0</v>
      </c>
    </row>
    <row r="1258" spans="1:10" ht="60" customHeight="1" x14ac:dyDescent="0.2">
      <c r="A1258">
        <v>25</v>
      </c>
      <c r="B1258" t="s">
        <v>58</v>
      </c>
      <c r="C1258" t="s">
        <v>1576</v>
      </c>
      <c r="D1258" t="s">
        <v>1950</v>
      </c>
      <c r="E1258" t="s">
        <v>16</v>
      </c>
      <c r="F1258" s="3" t="s">
        <v>1951</v>
      </c>
      <c r="H1258" t="str">
        <f>IFERROR(_xlfn.XLOOKUP(F1258,Tabelle1!A:A,Tabelle1!B:B),"")</f>
        <v/>
      </c>
      <c r="I1258">
        <f t="shared" si="20"/>
        <v>0</v>
      </c>
      <c r="J1258">
        <v>0</v>
      </c>
    </row>
    <row r="1259" spans="1:10" ht="60" customHeight="1" x14ac:dyDescent="0.2">
      <c r="A1259">
        <v>25</v>
      </c>
      <c r="B1259" t="s">
        <v>58</v>
      </c>
      <c r="C1259" t="s">
        <v>1576</v>
      </c>
      <c r="D1259" t="s">
        <v>1950</v>
      </c>
      <c r="E1259" t="s">
        <v>18</v>
      </c>
      <c r="F1259" s="3" t="s">
        <v>1952</v>
      </c>
      <c r="H1259" t="str">
        <f>IFERROR(_xlfn.XLOOKUP(F1259,Tabelle1!A:A,Tabelle1!B:B),"")</f>
        <v/>
      </c>
      <c r="I1259">
        <f t="shared" si="20"/>
        <v>0</v>
      </c>
      <c r="J1259">
        <v>0</v>
      </c>
    </row>
    <row r="1260" spans="1:10" ht="60" customHeight="1" x14ac:dyDescent="0.2">
      <c r="A1260">
        <v>25</v>
      </c>
      <c r="B1260" t="s">
        <v>67</v>
      </c>
      <c r="C1260" t="s">
        <v>1953</v>
      </c>
      <c r="D1260" t="s">
        <v>1954</v>
      </c>
      <c r="E1260" t="s">
        <v>70</v>
      </c>
      <c r="F1260" s="3" t="s">
        <v>1954</v>
      </c>
      <c r="H1260" t="str">
        <f>IFERROR(_xlfn.XLOOKUP(F1260,Tabelle1!A:A,Tabelle1!B:B),"")</f>
        <v/>
      </c>
      <c r="I1260">
        <f t="shared" si="20"/>
        <v>0</v>
      </c>
      <c r="J1260">
        <v>0</v>
      </c>
    </row>
    <row r="1261" spans="1:10" ht="60" customHeight="1" x14ac:dyDescent="0.2">
      <c r="A1261">
        <v>25</v>
      </c>
      <c r="B1261" t="s">
        <v>71</v>
      </c>
      <c r="C1261" t="s">
        <v>1955</v>
      </c>
      <c r="D1261" t="s">
        <v>1956</v>
      </c>
      <c r="E1261" t="s">
        <v>70</v>
      </c>
      <c r="F1261" s="3" t="s">
        <v>1956</v>
      </c>
      <c r="H1261" t="str">
        <f>IFERROR(_xlfn.XLOOKUP(F1261,Tabelle1!A:A,Tabelle1!B:B),"")</f>
        <v/>
      </c>
      <c r="I1261">
        <f t="shared" si="20"/>
        <v>0</v>
      </c>
      <c r="J1261">
        <v>0</v>
      </c>
    </row>
    <row r="1262" spans="1:10" ht="60" customHeight="1" x14ac:dyDescent="0.2">
      <c r="A1262">
        <v>25</v>
      </c>
      <c r="B1262" t="s">
        <v>79</v>
      </c>
      <c r="C1262" t="s">
        <v>1957</v>
      </c>
      <c r="D1262" t="s">
        <v>1958</v>
      </c>
      <c r="E1262" t="s">
        <v>16</v>
      </c>
      <c r="F1262" s="3" t="s">
        <v>1959</v>
      </c>
      <c r="H1262" t="str">
        <f>IFERROR(_xlfn.XLOOKUP(F1262,Tabelle1!A:A,Tabelle1!B:B),"")</f>
        <v/>
      </c>
      <c r="I1262">
        <f t="shared" si="20"/>
        <v>0</v>
      </c>
      <c r="J1262">
        <v>0</v>
      </c>
    </row>
    <row r="1263" spans="1:10" ht="60" customHeight="1" x14ac:dyDescent="0.2">
      <c r="A1263">
        <v>25</v>
      </c>
      <c r="B1263" t="s">
        <v>79</v>
      </c>
      <c r="C1263" t="s">
        <v>1957</v>
      </c>
      <c r="D1263" t="s">
        <v>1958</v>
      </c>
      <c r="E1263" t="s">
        <v>18</v>
      </c>
      <c r="F1263" s="3" t="s">
        <v>1960</v>
      </c>
      <c r="H1263" t="str">
        <f>IFERROR(_xlfn.XLOOKUP(F1263,Tabelle1!A:A,Tabelle1!B:B),"")</f>
        <v/>
      </c>
      <c r="I1263">
        <f t="shared" si="20"/>
        <v>0</v>
      </c>
      <c r="J1263">
        <v>0</v>
      </c>
    </row>
    <row r="1264" spans="1:10" ht="60" customHeight="1" x14ac:dyDescent="0.2">
      <c r="A1264">
        <v>25</v>
      </c>
      <c r="B1264" t="s">
        <v>79</v>
      </c>
      <c r="C1264" t="s">
        <v>1957</v>
      </c>
      <c r="D1264" t="s">
        <v>1958</v>
      </c>
      <c r="E1264" t="s">
        <v>20</v>
      </c>
      <c r="F1264" s="3" t="s">
        <v>1961</v>
      </c>
      <c r="H1264" t="str">
        <f>IFERROR(_xlfn.XLOOKUP(F1264,Tabelle1!A:A,Tabelle1!B:B),"")</f>
        <v/>
      </c>
      <c r="I1264">
        <f t="shared" si="20"/>
        <v>0</v>
      </c>
      <c r="J1264">
        <v>0</v>
      </c>
    </row>
    <row r="1265" spans="1:10" ht="60" customHeight="1" x14ac:dyDescent="0.2">
      <c r="A1265">
        <v>25</v>
      </c>
      <c r="B1265" t="s">
        <v>79</v>
      </c>
      <c r="C1265" t="s">
        <v>1957</v>
      </c>
      <c r="D1265" t="s">
        <v>1958</v>
      </c>
      <c r="E1265" t="s">
        <v>43</v>
      </c>
      <c r="F1265" s="3" t="s">
        <v>1962</v>
      </c>
      <c r="H1265" t="str">
        <f>IFERROR(_xlfn.XLOOKUP(F1265,Tabelle1!A:A,Tabelle1!B:B),"")</f>
        <v/>
      </c>
      <c r="I1265">
        <f t="shared" si="20"/>
        <v>0</v>
      </c>
      <c r="J1265">
        <v>0</v>
      </c>
    </row>
    <row r="1266" spans="1:10" ht="60" customHeight="1" x14ac:dyDescent="0.2">
      <c r="A1266">
        <v>25</v>
      </c>
      <c r="B1266" t="s">
        <v>79</v>
      </c>
      <c r="C1266" t="s">
        <v>1957</v>
      </c>
      <c r="D1266" t="s">
        <v>1958</v>
      </c>
      <c r="E1266" t="s">
        <v>65</v>
      </c>
      <c r="F1266" s="3" t="s">
        <v>1963</v>
      </c>
      <c r="H1266" t="str">
        <f>IFERROR(_xlfn.XLOOKUP(F1266,Tabelle1!A:A,Tabelle1!B:B),"")</f>
        <v/>
      </c>
      <c r="I1266">
        <f t="shared" si="20"/>
        <v>0</v>
      </c>
      <c r="J1266">
        <v>0</v>
      </c>
    </row>
    <row r="1267" spans="1:10" ht="60" customHeight="1" x14ac:dyDescent="0.2">
      <c r="A1267">
        <v>25</v>
      </c>
      <c r="B1267" t="s">
        <v>79</v>
      </c>
      <c r="C1267" t="s">
        <v>1957</v>
      </c>
      <c r="D1267" t="s">
        <v>1958</v>
      </c>
      <c r="E1267" t="s">
        <v>1326</v>
      </c>
      <c r="F1267" s="3" t="s">
        <v>1964</v>
      </c>
      <c r="H1267" t="str">
        <f>IFERROR(_xlfn.XLOOKUP(F1267,Tabelle1!A:A,Tabelle1!B:B),"")</f>
        <v/>
      </c>
      <c r="I1267">
        <f t="shared" si="20"/>
        <v>0</v>
      </c>
      <c r="J1267">
        <v>0</v>
      </c>
    </row>
    <row r="1268" spans="1:10" ht="60" customHeight="1" x14ac:dyDescent="0.2">
      <c r="A1268">
        <v>25</v>
      </c>
      <c r="B1268" t="s">
        <v>79</v>
      </c>
      <c r="C1268" t="s">
        <v>1957</v>
      </c>
      <c r="D1268" t="s">
        <v>1958</v>
      </c>
      <c r="E1268" t="s">
        <v>1336</v>
      </c>
      <c r="F1268" s="3" t="s">
        <v>1965</v>
      </c>
      <c r="H1268" t="str">
        <f>IFERROR(_xlfn.XLOOKUP(F1268,Tabelle1!A:A,Tabelle1!B:B),"")</f>
        <v/>
      </c>
      <c r="I1268">
        <f t="shared" si="20"/>
        <v>0</v>
      </c>
      <c r="J1268">
        <v>0</v>
      </c>
    </row>
    <row r="1269" spans="1:10" ht="60" customHeight="1" x14ac:dyDescent="0.2">
      <c r="A1269">
        <v>25</v>
      </c>
      <c r="B1269" t="s">
        <v>79</v>
      </c>
      <c r="C1269" t="s">
        <v>1957</v>
      </c>
      <c r="D1269" t="s">
        <v>1958</v>
      </c>
      <c r="E1269" t="s">
        <v>1338</v>
      </c>
      <c r="F1269" s="3" t="s">
        <v>1966</v>
      </c>
      <c r="H1269" t="str">
        <f>IFERROR(_xlfn.XLOOKUP(F1269,Tabelle1!A:A,Tabelle1!B:B),"")</f>
        <v/>
      </c>
      <c r="I1269">
        <f t="shared" si="20"/>
        <v>0</v>
      </c>
      <c r="J1269">
        <v>0</v>
      </c>
    </row>
    <row r="1270" spans="1:10" ht="60" customHeight="1" x14ac:dyDescent="0.2">
      <c r="A1270">
        <v>25</v>
      </c>
      <c r="B1270" t="s">
        <v>79</v>
      </c>
      <c r="C1270" t="s">
        <v>1957</v>
      </c>
      <c r="D1270" t="s">
        <v>1958</v>
      </c>
      <c r="E1270" t="s">
        <v>1340</v>
      </c>
      <c r="F1270" s="3" t="s">
        <v>1967</v>
      </c>
      <c r="H1270" t="str">
        <f>IFERROR(_xlfn.XLOOKUP(F1270,Tabelle1!A:A,Tabelle1!B:B),"")</f>
        <v/>
      </c>
      <c r="I1270">
        <f t="shared" si="20"/>
        <v>0</v>
      </c>
      <c r="J1270">
        <v>0</v>
      </c>
    </row>
    <row r="1271" spans="1:10" ht="60" customHeight="1" x14ac:dyDescent="0.2">
      <c r="A1271">
        <v>25</v>
      </c>
      <c r="B1271" t="s">
        <v>86</v>
      </c>
      <c r="C1271" t="s">
        <v>1968</v>
      </c>
      <c r="D1271" t="s">
        <v>1969</v>
      </c>
      <c r="E1271" t="s">
        <v>16</v>
      </c>
      <c r="F1271" s="3" t="s">
        <v>1970</v>
      </c>
      <c r="H1271" t="str">
        <f>IFERROR(_xlfn.XLOOKUP(F1271,Tabelle1!A:A,Tabelle1!B:B),"")</f>
        <v/>
      </c>
      <c r="I1271">
        <f t="shared" si="20"/>
        <v>0</v>
      </c>
      <c r="J1271">
        <v>0</v>
      </c>
    </row>
    <row r="1272" spans="1:10" ht="60" customHeight="1" x14ac:dyDescent="0.2">
      <c r="A1272">
        <v>25</v>
      </c>
      <c r="B1272" t="s">
        <v>86</v>
      </c>
      <c r="C1272" t="s">
        <v>1968</v>
      </c>
      <c r="D1272" t="s">
        <v>1969</v>
      </c>
      <c r="E1272" t="s">
        <v>18</v>
      </c>
      <c r="F1272" s="3" t="s">
        <v>1971</v>
      </c>
      <c r="H1272" t="str">
        <f>IFERROR(_xlfn.XLOOKUP(F1272,Tabelle1!A:A,Tabelle1!B:B),"")</f>
        <v/>
      </c>
      <c r="I1272">
        <f t="shared" si="20"/>
        <v>0</v>
      </c>
      <c r="J1272">
        <v>0</v>
      </c>
    </row>
    <row r="1273" spans="1:10" ht="60" customHeight="1" x14ac:dyDescent="0.2">
      <c r="A1273">
        <v>25</v>
      </c>
      <c r="B1273" t="s">
        <v>86</v>
      </c>
      <c r="C1273" t="s">
        <v>1968</v>
      </c>
      <c r="D1273" t="s">
        <v>1969</v>
      </c>
      <c r="E1273" t="s">
        <v>20</v>
      </c>
      <c r="F1273" s="3" t="s">
        <v>1972</v>
      </c>
      <c r="H1273">
        <f>IFERROR(_xlfn.XLOOKUP(F1273,Tabelle1!A:A,Tabelle1!B:B),"")</f>
        <v>65</v>
      </c>
      <c r="I1273">
        <f t="shared" si="20"/>
        <v>65</v>
      </c>
      <c r="J1273">
        <v>65</v>
      </c>
    </row>
    <row r="1274" spans="1:10" ht="60" customHeight="1" x14ac:dyDescent="0.2">
      <c r="A1274">
        <v>25</v>
      </c>
      <c r="B1274" t="s">
        <v>86</v>
      </c>
      <c r="C1274" t="s">
        <v>1968</v>
      </c>
      <c r="D1274" t="s">
        <v>1969</v>
      </c>
      <c r="E1274" t="s">
        <v>43</v>
      </c>
      <c r="F1274" s="3" t="s">
        <v>1973</v>
      </c>
      <c r="H1274" t="str">
        <f>IFERROR(_xlfn.XLOOKUP(F1274,Tabelle1!A:A,Tabelle1!B:B),"")</f>
        <v/>
      </c>
      <c r="I1274">
        <f t="shared" si="20"/>
        <v>0</v>
      </c>
      <c r="J1274">
        <v>0</v>
      </c>
    </row>
    <row r="1275" spans="1:10" ht="60" customHeight="1" x14ac:dyDescent="0.2">
      <c r="A1275">
        <v>25</v>
      </c>
      <c r="B1275" t="s">
        <v>93</v>
      </c>
      <c r="C1275" t="s">
        <v>1974</v>
      </c>
      <c r="D1275" t="s">
        <v>1975</v>
      </c>
      <c r="E1275" t="s">
        <v>16</v>
      </c>
      <c r="F1275" s="3" t="s">
        <v>1976</v>
      </c>
      <c r="H1275" t="str">
        <f>IFERROR(_xlfn.XLOOKUP(F1275,Tabelle1!A:A,Tabelle1!B:B),"")</f>
        <v/>
      </c>
      <c r="I1275">
        <f t="shared" si="20"/>
        <v>0</v>
      </c>
      <c r="J1275">
        <v>0</v>
      </c>
    </row>
    <row r="1276" spans="1:10" ht="60" customHeight="1" x14ac:dyDescent="0.2">
      <c r="A1276">
        <v>25</v>
      </c>
      <c r="B1276" t="s">
        <v>93</v>
      </c>
      <c r="C1276" t="s">
        <v>1974</v>
      </c>
      <c r="D1276" t="s">
        <v>1975</v>
      </c>
      <c r="E1276" t="s">
        <v>18</v>
      </c>
      <c r="F1276" s="3" t="s">
        <v>1977</v>
      </c>
      <c r="H1276" t="str">
        <f>IFERROR(_xlfn.XLOOKUP(F1276,Tabelle1!A:A,Tabelle1!B:B),"")</f>
        <v/>
      </c>
      <c r="I1276">
        <f t="shared" si="20"/>
        <v>0</v>
      </c>
      <c r="J1276">
        <v>0</v>
      </c>
    </row>
    <row r="1277" spans="1:10" ht="60" customHeight="1" x14ac:dyDescent="0.2">
      <c r="A1277">
        <v>25</v>
      </c>
      <c r="B1277" t="s">
        <v>93</v>
      </c>
      <c r="C1277" t="s">
        <v>1974</v>
      </c>
      <c r="D1277" t="s">
        <v>1975</v>
      </c>
      <c r="E1277" t="s">
        <v>20</v>
      </c>
      <c r="F1277" s="3" t="s">
        <v>1978</v>
      </c>
      <c r="H1277">
        <f>IFERROR(_xlfn.XLOOKUP(F1277,Tabelle1!A:A,Tabelle1!B:B),"")</f>
        <v>63</v>
      </c>
      <c r="I1277">
        <f t="shared" si="20"/>
        <v>63</v>
      </c>
      <c r="J1277">
        <v>63</v>
      </c>
    </row>
    <row r="1278" spans="1:10" ht="60" customHeight="1" x14ac:dyDescent="0.2">
      <c r="A1278">
        <v>25</v>
      </c>
      <c r="B1278" t="s">
        <v>93</v>
      </c>
      <c r="C1278" t="s">
        <v>1974</v>
      </c>
      <c r="D1278" t="s">
        <v>1975</v>
      </c>
      <c r="E1278" t="s">
        <v>43</v>
      </c>
      <c r="F1278" s="3" t="s">
        <v>1979</v>
      </c>
      <c r="H1278" t="str">
        <f>IFERROR(_xlfn.XLOOKUP(F1278,Tabelle1!A:A,Tabelle1!B:B),"")</f>
        <v/>
      </c>
      <c r="I1278">
        <f t="shared" si="20"/>
        <v>0</v>
      </c>
      <c r="J1278">
        <v>0</v>
      </c>
    </row>
    <row r="1279" spans="1:10" ht="60" customHeight="1" x14ac:dyDescent="0.2">
      <c r="A1279">
        <v>25</v>
      </c>
      <c r="B1279" t="s">
        <v>93</v>
      </c>
      <c r="C1279" t="s">
        <v>1974</v>
      </c>
      <c r="D1279" t="s">
        <v>1975</v>
      </c>
      <c r="E1279" t="s">
        <v>65</v>
      </c>
      <c r="F1279" s="3" t="s">
        <v>1980</v>
      </c>
      <c r="H1279" t="str">
        <f>IFERROR(_xlfn.XLOOKUP(F1279,Tabelle1!A:A,Tabelle1!B:B),"")</f>
        <v/>
      </c>
      <c r="I1279">
        <f t="shared" si="20"/>
        <v>0</v>
      </c>
      <c r="J1279">
        <v>0</v>
      </c>
    </row>
    <row r="1280" spans="1:10" ht="60" customHeight="1" x14ac:dyDescent="0.2">
      <c r="A1280">
        <v>25</v>
      </c>
      <c r="B1280" t="s">
        <v>99</v>
      </c>
      <c r="C1280" t="s">
        <v>1981</v>
      </c>
      <c r="D1280" t="s">
        <v>1982</v>
      </c>
      <c r="E1280" t="s">
        <v>16</v>
      </c>
      <c r="F1280" s="3" t="s">
        <v>1983</v>
      </c>
      <c r="H1280" t="str">
        <f>IFERROR(_xlfn.XLOOKUP(F1280,Tabelle1!A:A,Tabelle1!B:B),"")</f>
        <v/>
      </c>
      <c r="I1280">
        <f t="shared" si="20"/>
        <v>0</v>
      </c>
      <c r="J1280">
        <v>0</v>
      </c>
    </row>
    <row r="1281" spans="1:10" ht="60" customHeight="1" x14ac:dyDescent="0.2">
      <c r="A1281">
        <v>25</v>
      </c>
      <c r="B1281" t="s">
        <v>99</v>
      </c>
      <c r="C1281" t="s">
        <v>1981</v>
      </c>
      <c r="D1281" t="s">
        <v>1982</v>
      </c>
      <c r="E1281" t="s">
        <v>18</v>
      </c>
      <c r="F1281" s="3" t="s">
        <v>1984</v>
      </c>
      <c r="H1281" t="str">
        <f>IFERROR(_xlfn.XLOOKUP(F1281,Tabelle1!A:A,Tabelle1!B:B),"")</f>
        <v/>
      </c>
      <c r="I1281">
        <f t="shared" si="20"/>
        <v>0</v>
      </c>
      <c r="J1281">
        <v>0</v>
      </c>
    </row>
    <row r="1282" spans="1:10" ht="60" customHeight="1" x14ac:dyDescent="0.2">
      <c r="A1282">
        <v>25</v>
      </c>
      <c r="B1282" t="s">
        <v>99</v>
      </c>
      <c r="C1282" t="s">
        <v>1981</v>
      </c>
      <c r="D1282" t="s">
        <v>1982</v>
      </c>
      <c r="E1282" t="s">
        <v>20</v>
      </c>
      <c r="F1282" s="3" t="s">
        <v>1985</v>
      </c>
      <c r="H1282" t="str">
        <f>IFERROR(_xlfn.XLOOKUP(F1282,Tabelle1!A:A,Tabelle1!B:B),"")</f>
        <v/>
      </c>
      <c r="I1282">
        <f t="shared" si="20"/>
        <v>0</v>
      </c>
      <c r="J1282">
        <v>0</v>
      </c>
    </row>
    <row r="1283" spans="1:10" ht="60" customHeight="1" x14ac:dyDescent="0.2">
      <c r="A1283">
        <v>25</v>
      </c>
      <c r="B1283" t="s">
        <v>102</v>
      </c>
      <c r="C1283" t="s">
        <v>308</v>
      </c>
      <c r="D1283" t="s">
        <v>1986</v>
      </c>
      <c r="E1283" t="s">
        <v>16</v>
      </c>
      <c r="F1283" s="3" t="s">
        <v>1987</v>
      </c>
      <c r="H1283" t="str">
        <f>IFERROR(_xlfn.XLOOKUP(F1283,Tabelle1!A:A,Tabelle1!B:B),"")</f>
        <v/>
      </c>
      <c r="I1283">
        <f t="shared" si="20"/>
        <v>0</v>
      </c>
      <c r="J1283">
        <v>0</v>
      </c>
    </row>
    <row r="1284" spans="1:10" ht="60" customHeight="1" x14ac:dyDescent="0.2">
      <c r="A1284">
        <v>25</v>
      </c>
      <c r="B1284" t="s">
        <v>102</v>
      </c>
      <c r="C1284" t="s">
        <v>308</v>
      </c>
      <c r="D1284" t="s">
        <v>1986</v>
      </c>
      <c r="E1284" t="s">
        <v>18</v>
      </c>
      <c r="F1284" s="3" t="s">
        <v>1988</v>
      </c>
      <c r="H1284" t="str">
        <f>IFERROR(_xlfn.XLOOKUP(F1284,Tabelle1!A:A,Tabelle1!B:B),"")</f>
        <v/>
      </c>
      <c r="I1284">
        <f t="shared" si="20"/>
        <v>0</v>
      </c>
      <c r="J1284">
        <v>0</v>
      </c>
    </row>
    <row r="1285" spans="1:10" ht="60" customHeight="1" x14ac:dyDescent="0.2">
      <c r="A1285">
        <v>25</v>
      </c>
      <c r="B1285" t="s">
        <v>102</v>
      </c>
      <c r="C1285" t="s">
        <v>308</v>
      </c>
      <c r="D1285" t="s">
        <v>1986</v>
      </c>
      <c r="E1285" t="s">
        <v>20</v>
      </c>
      <c r="F1285" s="3" t="s">
        <v>1989</v>
      </c>
      <c r="H1285" t="str">
        <f>IFERROR(_xlfn.XLOOKUP(F1285,Tabelle1!A:A,Tabelle1!B:B),"")</f>
        <v/>
      </c>
      <c r="I1285">
        <f t="shared" si="20"/>
        <v>0</v>
      </c>
      <c r="J1285">
        <v>0</v>
      </c>
    </row>
    <row r="1286" spans="1:10" ht="60" customHeight="1" x14ac:dyDescent="0.2">
      <c r="A1286">
        <v>25</v>
      </c>
      <c r="B1286" t="s">
        <v>102</v>
      </c>
      <c r="C1286" t="s">
        <v>308</v>
      </c>
      <c r="D1286" t="s">
        <v>1986</v>
      </c>
      <c r="E1286" t="s">
        <v>43</v>
      </c>
      <c r="F1286" s="3" t="s">
        <v>1990</v>
      </c>
      <c r="H1286" t="str">
        <f>IFERROR(_xlfn.XLOOKUP(F1286,Tabelle1!A:A,Tabelle1!B:B),"")</f>
        <v/>
      </c>
      <c r="I1286">
        <f t="shared" si="20"/>
        <v>0</v>
      </c>
      <c r="J1286">
        <v>0</v>
      </c>
    </row>
    <row r="1287" spans="1:10" ht="60" customHeight="1" x14ac:dyDescent="0.2">
      <c r="A1287">
        <v>25</v>
      </c>
      <c r="B1287" t="s">
        <v>1206</v>
      </c>
      <c r="C1287" t="s">
        <v>1991</v>
      </c>
      <c r="D1287" t="s">
        <v>1992</v>
      </c>
      <c r="E1287" t="s">
        <v>70</v>
      </c>
      <c r="F1287" s="3" t="s">
        <v>1992</v>
      </c>
      <c r="H1287" t="str">
        <f>IFERROR(_xlfn.XLOOKUP(F1287,Tabelle1!A:A,Tabelle1!B:B),"")</f>
        <v/>
      </c>
      <c r="I1287">
        <f t="shared" si="20"/>
        <v>0</v>
      </c>
      <c r="J1287">
        <v>0</v>
      </c>
    </row>
    <row r="1288" spans="1:10" ht="60" customHeight="1" x14ac:dyDescent="0.2">
      <c r="A1288">
        <v>25</v>
      </c>
      <c r="B1288" t="s">
        <v>1209</v>
      </c>
      <c r="C1288" t="s">
        <v>1993</v>
      </c>
      <c r="D1288" t="s">
        <v>1994</v>
      </c>
      <c r="E1288" t="s">
        <v>70</v>
      </c>
      <c r="F1288" s="3" t="s">
        <v>1994</v>
      </c>
      <c r="H1288" t="str">
        <f>IFERROR(_xlfn.XLOOKUP(F1288,Tabelle1!A:A,Tabelle1!B:B),"")</f>
        <v/>
      </c>
      <c r="I1288">
        <f t="shared" si="20"/>
        <v>0</v>
      </c>
      <c r="J1288">
        <v>0</v>
      </c>
    </row>
    <row r="1289" spans="1:10" ht="60" customHeight="1" x14ac:dyDescent="0.2">
      <c r="A1289">
        <v>25</v>
      </c>
      <c r="B1289" t="s">
        <v>1212</v>
      </c>
      <c r="C1289" t="s">
        <v>390</v>
      </c>
      <c r="D1289" t="s">
        <v>1995</v>
      </c>
      <c r="E1289" t="s">
        <v>16</v>
      </c>
      <c r="F1289" s="3" t="s">
        <v>1996</v>
      </c>
      <c r="H1289" t="str">
        <f>IFERROR(_xlfn.XLOOKUP(F1289,Tabelle1!A:A,Tabelle1!B:B),"")</f>
        <v/>
      </c>
      <c r="I1289">
        <f t="shared" si="20"/>
        <v>0</v>
      </c>
      <c r="J1289">
        <v>0</v>
      </c>
    </row>
    <row r="1290" spans="1:10" ht="60" customHeight="1" x14ac:dyDescent="0.2">
      <c r="A1290">
        <v>25</v>
      </c>
      <c r="B1290" t="s">
        <v>1212</v>
      </c>
      <c r="C1290" t="s">
        <v>390</v>
      </c>
      <c r="D1290" t="s">
        <v>1995</v>
      </c>
      <c r="E1290" t="s">
        <v>18</v>
      </c>
      <c r="F1290" s="3" t="s">
        <v>1997</v>
      </c>
      <c r="H1290" t="str">
        <f>IFERROR(_xlfn.XLOOKUP(F1290,Tabelle1!A:A,Tabelle1!B:B),"")</f>
        <v/>
      </c>
      <c r="I1290">
        <f t="shared" si="20"/>
        <v>0</v>
      </c>
      <c r="J1290">
        <v>0</v>
      </c>
    </row>
    <row r="1291" spans="1:10" ht="60" customHeight="1" x14ac:dyDescent="0.2">
      <c r="A1291">
        <v>25</v>
      </c>
      <c r="B1291" t="s">
        <v>1212</v>
      </c>
      <c r="C1291" t="s">
        <v>390</v>
      </c>
      <c r="D1291" t="s">
        <v>1995</v>
      </c>
      <c r="E1291" t="s">
        <v>20</v>
      </c>
      <c r="F1291" s="3" t="s">
        <v>1998</v>
      </c>
      <c r="H1291">
        <f>IFERROR(_xlfn.XLOOKUP(F1291,Tabelle1!A:A,Tabelle1!B:B),"")</f>
        <v>72</v>
      </c>
      <c r="I1291">
        <f t="shared" si="20"/>
        <v>72</v>
      </c>
      <c r="J1291">
        <v>72</v>
      </c>
    </row>
    <row r="1292" spans="1:10" ht="60" customHeight="1" x14ac:dyDescent="0.2">
      <c r="A1292">
        <v>25</v>
      </c>
      <c r="B1292" t="s">
        <v>1212</v>
      </c>
      <c r="C1292" t="s">
        <v>390</v>
      </c>
      <c r="D1292" t="s">
        <v>1995</v>
      </c>
      <c r="E1292" t="s">
        <v>43</v>
      </c>
      <c r="F1292" s="3" t="s">
        <v>1999</v>
      </c>
      <c r="H1292" t="str">
        <f>IFERROR(_xlfn.XLOOKUP(F1292,Tabelle1!A:A,Tabelle1!B:B),"")</f>
        <v/>
      </c>
      <c r="I1292">
        <f t="shared" si="20"/>
        <v>0</v>
      </c>
      <c r="J1292">
        <v>0</v>
      </c>
    </row>
    <row r="1293" spans="1:10" ht="60" customHeight="1" x14ac:dyDescent="0.2">
      <c r="A1293">
        <v>25</v>
      </c>
      <c r="B1293" t="s">
        <v>1212</v>
      </c>
      <c r="C1293" t="s">
        <v>390</v>
      </c>
      <c r="D1293" t="s">
        <v>1995</v>
      </c>
      <c r="E1293" t="s">
        <v>65</v>
      </c>
      <c r="F1293" s="3" t="s">
        <v>2000</v>
      </c>
      <c r="H1293" t="str">
        <f>IFERROR(_xlfn.XLOOKUP(F1293,Tabelle1!A:A,Tabelle1!B:B),"")</f>
        <v/>
      </c>
      <c r="I1293">
        <f t="shared" si="20"/>
        <v>0</v>
      </c>
      <c r="J1293">
        <v>0</v>
      </c>
    </row>
    <row r="1294" spans="1:10" ht="60" customHeight="1" x14ac:dyDescent="0.2">
      <c r="A1294">
        <v>26</v>
      </c>
      <c r="B1294" t="s">
        <v>105</v>
      </c>
      <c r="C1294" t="s">
        <v>7</v>
      </c>
      <c r="D1294" t="s">
        <v>2001</v>
      </c>
      <c r="E1294" t="s">
        <v>9</v>
      </c>
      <c r="F1294" s="3" t="s">
        <v>2002</v>
      </c>
      <c r="H1294" t="str">
        <f>IFERROR(_xlfn.XLOOKUP(F1294,Tabelle1!A:A,Tabelle1!B:B),"")</f>
        <v/>
      </c>
      <c r="I1294">
        <f t="shared" si="20"/>
        <v>0</v>
      </c>
      <c r="J1294">
        <v>0</v>
      </c>
    </row>
    <row r="1295" spans="1:10" ht="60" customHeight="1" x14ac:dyDescent="0.2">
      <c r="A1295">
        <v>26</v>
      </c>
      <c r="B1295" t="s">
        <v>105</v>
      </c>
      <c r="C1295" t="s">
        <v>7</v>
      </c>
      <c r="D1295" t="s">
        <v>2001</v>
      </c>
      <c r="E1295" t="s">
        <v>11</v>
      </c>
      <c r="F1295" s="3" t="s">
        <v>2003</v>
      </c>
      <c r="H1295" t="str">
        <f>IFERROR(_xlfn.XLOOKUP(F1295,Tabelle1!A:A,Tabelle1!B:B),"")</f>
        <v/>
      </c>
      <c r="I1295">
        <f t="shared" si="20"/>
        <v>0</v>
      </c>
      <c r="J1295">
        <v>0</v>
      </c>
    </row>
    <row r="1296" spans="1:10" ht="60" customHeight="1" x14ac:dyDescent="0.2">
      <c r="A1296">
        <v>26</v>
      </c>
      <c r="B1296" t="s">
        <v>105</v>
      </c>
      <c r="C1296" t="s">
        <v>7</v>
      </c>
      <c r="D1296" t="s">
        <v>2001</v>
      </c>
      <c r="E1296" t="s">
        <v>13</v>
      </c>
      <c r="F1296" s="3" t="s">
        <v>2004</v>
      </c>
      <c r="H1296" t="str">
        <f>IFERROR(_xlfn.XLOOKUP(F1296,Tabelle1!A:A,Tabelle1!B:B),"")</f>
        <v/>
      </c>
      <c r="I1296">
        <f t="shared" si="20"/>
        <v>0</v>
      </c>
      <c r="J1296">
        <v>0</v>
      </c>
    </row>
    <row r="1297" spans="1:10" ht="60" customHeight="1" x14ac:dyDescent="0.2">
      <c r="A1297">
        <v>26</v>
      </c>
      <c r="B1297" t="s">
        <v>105</v>
      </c>
      <c r="C1297" t="s">
        <v>7</v>
      </c>
      <c r="D1297" t="s">
        <v>2001</v>
      </c>
      <c r="E1297" t="s">
        <v>111</v>
      </c>
      <c r="F1297" s="3" t="s">
        <v>2005</v>
      </c>
      <c r="H1297" t="str">
        <f>IFERROR(_xlfn.XLOOKUP(F1297,Tabelle1!A:A,Tabelle1!B:B),"")</f>
        <v/>
      </c>
      <c r="I1297">
        <f t="shared" ref="I1297:J1360" si="21">IF(H1297&lt;&gt;"",H1297,G1297)</f>
        <v>0</v>
      </c>
      <c r="J1297">
        <v>0</v>
      </c>
    </row>
    <row r="1298" spans="1:10" ht="60" customHeight="1" x14ac:dyDescent="0.2">
      <c r="A1298">
        <v>26</v>
      </c>
      <c r="B1298" t="s">
        <v>105</v>
      </c>
      <c r="C1298" t="s">
        <v>7</v>
      </c>
      <c r="D1298" t="s">
        <v>2001</v>
      </c>
      <c r="E1298" t="s">
        <v>113</v>
      </c>
      <c r="F1298" s="3" t="s">
        <v>2006</v>
      </c>
      <c r="H1298" t="str">
        <f>IFERROR(_xlfn.XLOOKUP(F1298,Tabelle1!A:A,Tabelle1!B:B),"")</f>
        <v/>
      </c>
      <c r="I1298">
        <f t="shared" si="21"/>
        <v>0</v>
      </c>
      <c r="J1298">
        <v>0</v>
      </c>
    </row>
    <row r="1299" spans="1:10" ht="60" customHeight="1" x14ac:dyDescent="0.2">
      <c r="A1299">
        <v>26</v>
      </c>
      <c r="B1299" t="s">
        <v>123</v>
      </c>
      <c r="C1299" t="s">
        <v>2007</v>
      </c>
      <c r="D1299" t="s">
        <v>2008</v>
      </c>
      <c r="E1299" t="s">
        <v>126</v>
      </c>
      <c r="F1299" s="3" t="s">
        <v>2009</v>
      </c>
      <c r="H1299" t="str">
        <f>IFERROR(_xlfn.XLOOKUP(F1299,Tabelle1!A:A,Tabelle1!B:B),"")</f>
        <v/>
      </c>
      <c r="I1299">
        <f t="shared" si="21"/>
        <v>0</v>
      </c>
      <c r="J1299">
        <v>0</v>
      </c>
    </row>
    <row r="1300" spans="1:10" ht="60" customHeight="1" x14ac:dyDescent="0.2">
      <c r="A1300">
        <v>26</v>
      </c>
      <c r="B1300" t="s">
        <v>123</v>
      </c>
      <c r="C1300" t="s">
        <v>2007</v>
      </c>
      <c r="D1300" t="s">
        <v>2008</v>
      </c>
      <c r="E1300" t="s">
        <v>128</v>
      </c>
      <c r="F1300" s="3" t="s">
        <v>2010</v>
      </c>
      <c r="H1300" t="str">
        <f>IFERROR(_xlfn.XLOOKUP(F1300,Tabelle1!A:A,Tabelle1!B:B),"")</f>
        <v/>
      </c>
      <c r="I1300">
        <f t="shared" si="21"/>
        <v>0</v>
      </c>
      <c r="J1300">
        <v>0</v>
      </c>
    </row>
    <row r="1301" spans="1:10" ht="60" customHeight="1" x14ac:dyDescent="0.2">
      <c r="A1301">
        <v>26</v>
      </c>
      <c r="B1301" t="s">
        <v>123</v>
      </c>
      <c r="C1301" t="s">
        <v>2007</v>
      </c>
      <c r="D1301" t="s">
        <v>2008</v>
      </c>
      <c r="E1301" t="s">
        <v>173</v>
      </c>
      <c r="F1301" s="3" t="s">
        <v>2011</v>
      </c>
      <c r="H1301" t="str">
        <f>IFERROR(_xlfn.XLOOKUP(F1301,Tabelle1!A:A,Tabelle1!B:B),"")</f>
        <v/>
      </c>
      <c r="I1301">
        <f t="shared" si="21"/>
        <v>0</v>
      </c>
      <c r="J1301">
        <v>0</v>
      </c>
    </row>
    <row r="1302" spans="1:10" ht="60" customHeight="1" x14ac:dyDescent="0.2">
      <c r="A1302">
        <v>26</v>
      </c>
      <c r="B1302" t="s">
        <v>123</v>
      </c>
      <c r="C1302" t="s">
        <v>2007</v>
      </c>
      <c r="D1302" t="s">
        <v>2008</v>
      </c>
      <c r="E1302" t="s">
        <v>175</v>
      </c>
      <c r="F1302" s="3" t="s">
        <v>2012</v>
      </c>
      <c r="H1302" t="str">
        <f>IFERROR(_xlfn.XLOOKUP(F1302,Tabelle1!A:A,Tabelle1!B:B),"")</f>
        <v/>
      </c>
      <c r="I1302">
        <f t="shared" si="21"/>
        <v>0</v>
      </c>
      <c r="J1302">
        <v>0</v>
      </c>
    </row>
    <row r="1303" spans="1:10" ht="60" customHeight="1" x14ac:dyDescent="0.2">
      <c r="A1303">
        <v>26</v>
      </c>
      <c r="B1303" t="s">
        <v>123</v>
      </c>
      <c r="C1303" t="s">
        <v>2007</v>
      </c>
      <c r="D1303" t="s">
        <v>2008</v>
      </c>
      <c r="E1303" t="s">
        <v>177</v>
      </c>
      <c r="F1303" s="3" t="s">
        <v>2013</v>
      </c>
      <c r="H1303" t="str">
        <f>IFERROR(_xlfn.XLOOKUP(F1303,Tabelle1!A:A,Tabelle1!B:B),"")</f>
        <v/>
      </c>
      <c r="I1303">
        <f t="shared" si="21"/>
        <v>0</v>
      </c>
      <c r="J1303">
        <v>0</v>
      </c>
    </row>
    <row r="1304" spans="1:10" ht="60" customHeight="1" x14ac:dyDescent="0.2">
      <c r="A1304">
        <v>26</v>
      </c>
      <c r="B1304" t="s">
        <v>123</v>
      </c>
      <c r="C1304" t="s">
        <v>2007</v>
      </c>
      <c r="D1304" t="s">
        <v>2008</v>
      </c>
      <c r="E1304" t="s">
        <v>179</v>
      </c>
      <c r="F1304" s="3" t="s">
        <v>2014</v>
      </c>
      <c r="H1304" t="str">
        <f>IFERROR(_xlfn.XLOOKUP(F1304,Tabelle1!A:A,Tabelle1!B:B),"")</f>
        <v/>
      </c>
      <c r="I1304">
        <f t="shared" si="21"/>
        <v>0</v>
      </c>
      <c r="J1304">
        <v>0</v>
      </c>
    </row>
    <row r="1305" spans="1:10" ht="60" customHeight="1" x14ac:dyDescent="0.2">
      <c r="A1305">
        <v>26</v>
      </c>
      <c r="B1305" t="s">
        <v>130</v>
      </c>
      <c r="C1305" t="s">
        <v>2015</v>
      </c>
      <c r="D1305" t="s">
        <v>2016</v>
      </c>
      <c r="E1305" t="s">
        <v>133</v>
      </c>
      <c r="F1305" s="3" t="s">
        <v>2017</v>
      </c>
      <c r="H1305" t="str">
        <f>IFERROR(_xlfn.XLOOKUP(F1305,Tabelle1!A:A,Tabelle1!B:B),"")</f>
        <v/>
      </c>
      <c r="I1305">
        <f t="shared" si="21"/>
        <v>0</v>
      </c>
      <c r="J1305">
        <v>0</v>
      </c>
    </row>
    <row r="1306" spans="1:10" ht="60" customHeight="1" x14ac:dyDescent="0.2">
      <c r="A1306">
        <v>26</v>
      </c>
      <c r="B1306" t="s">
        <v>130</v>
      </c>
      <c r="C1306" t="s">
        <v>2015</v>
      </c>
      <c r="D1306" t="s">
        <v>2016</v>
      </c>
      <c r="E1306" t="s">
        <v>186</v>
      </c>
      <c r="F1306" s="3" t="s">
        <v>2018</v>
      </c>
      <c r="H1306" t="str">
        <f>IFERROR(_xlfn.XLOOKUP(F1306,Tabelle1!A:A,Tabelle1!B:B),"")</f>
        <v/>
      </c>
      <c r="I1306">
        <f t="shared" si="21"/>
        <v>0</v>
      </c>
      <c r="J1306">
        <v>0</v>
      </c>
    </row>
    <row r="1307" spans="1:10" ht="60" customHeight="1" x14ac:dyDescent="0.2">
      <c r="A1307">
        <v>26</v>
      </c>
      <c r="B1307" t="s">
        <v>135</v>
      </c>
      <c r="C1307" t="s">
        <v>2019</v>
      </c>
      <c r="D1307" t="s">
        <v>2020</v>
      </c>
      <c r="E1307" t="s">
        <v>70</v>
      </c>
      <c r="F1307" s="3" t="s">
        <v>2020</v>
      </c>
      <c r="H1307" t="str">
        <f>IFERROR(_xlfn.XLOOKUP(F1307,Tabelle1!A:A,Tabelle1!B:B),"")</f>
        <v/>
      </c>
      <c r="I1307">
        <f t="shared" si="21"/>
        <v>0</v>
      </c>
      <c r="J1307">
        <v>0</v>
      </c>
    </row>
    <row r="1308" spans="1:10" ht="60" customHeight="1" x14ac:dyDescent="0.2">
      <c r="A1308">
        <v>26</v>
      </c>
      <c r="B1308" t="s">
        <v>148</v>
      </c>
      <c r="C1308" t="s">
        <v>2021</v>
      </c>
      <c r="D1308" t="s">
        <v>2022</v>
      </c>
      <c r="E1308" t="s">
        <v>70</v>
      </c>
      <c r="F1308" s="3" t="s">
        <v>2022</v>
      </c>
      <c r="H1308" t="str">
        <f>IFERROR(_xlfn.XLOOKUP(F1308,Tabelle1!A:A,Tabelle1!B:B),"")</f>
        <v/>
      </c>
      <c r="I1308">
        <f t="shared" si="21"/>
        <v>0</v>
      </c>
      <c r="J1308">
        <v>0</v>
      </c>
    </row>
    <row r="1309" spans="1:10" ht="60" customHeight="1" x14ac:dyDescent="0.2">
      <c r="A1309">
        <v>26</v>
      </c>
      <c r="B1309" t="s">
        <v>155</v>
      </c>
      <c r="C1309" t="s">
        <v>2023</v>
      </c>
      <c r="D1309" t="s">
        <v>2024</v>
      </c>
      <c r="E1309" t="s">
        <v>70</v>
      </c>
      <c r="F1309" s="3" t="s">
        <v>2024</v>
      </c>
      <c r="H1309" t="str">
        <f>IFERROR(_xlfn.XLOOKUP(F1309,Tabelle1!A:A,Tabelle1!B:B),"")</f>
        <v/>
      </c>
      <c r="I1309">
        <f t="shared" si="21"/>
        <v>0</v>
      </c>
      <c r="J1309">
        <v>0</v>
      </c>
    </row>
    <row r="1310" spans="1:10" ht="60" customHeight="1" x14ac:dyDescent="0.2">
      <c r="A1310">
        <v>26</v>
      </c>
      <c r="B1310" t="s">
        <v>214</v>
      </c>
      <c r="C1310" t="s">
        <v>2025</v>
      </c>
      <c r="D1310" t="s">
        <v>2026</v>
      </c>
      <c r="E1310" t="s">
        <v>217</v>
      </c>
      <c r="F1310" s="3" t="s">
        <v>2027</v>
      </c>
      <c r="H1310" t="str">
        <f>IFERROR(_xlfn.XLOOKUP(F1310,Tabelle1!A:A,Tabelle1!B:B),"")</f>
        <v/>
      </c>
      <c r="I1310">
        <f t="shared" si="21"/>
        <v>0</v>
      </c>
      <c r="J1310">
        <v>0</v>
      </c>
    </row>
    <row r="1311" spans="1:10" ht="60" customHeight="1" x14ac:dyDescent="0.2">
      <c r="A1311">
        <v>26</v>
      </c>
      <c r="B1311" t="s">
        <v>214</v>
      </c>
      <c r="C1311" t="s">
        <v>2025</v>
      </c>
      <c r="D1311" t="s">
        <v>2026</v>
      </c>
      <c r="E1311" t="s">
        <v>219</v>
      </c>
      <c r="F1311" s="3" t="s">
        <v>2028</v>
      </c>
      <c r="H1311" t="str">
        <f>IFERROR(_xlfn.XLOOKUP(F1311,Tabelle1!A:A,Tabelle1!B:B),"")</f>
        <v/>
      </c>
      <c r="I1311">
        <f t="shared" si="21"/>
        <v>0</v>
      </c>
      <c r="J1311">
        <v>0</v>
      </c>
    </row>
    <row r="1312" spans="1:10" ht="60" customHeight="1" x14ac:dyDescent="0.2">
      <c r="A1312">
        <v>26</v>
      </c>
      <c r="B1312" t="s">
        <v>221</v>
      </c>
      <c r="C1312" t="s">
        <v>2029</v>
      </c>
      <c r="D1312" t="s">
        <v>2030</v>
      </c>
      <c r="E1312" t="s">
        <v>329</v>
      </c>
      <c r="F1312" s="3" t="s">
        <v>2031</v>
      </c>
      <c r="H1312" t="str">
        <f>IFERROR(_xlfn.XLOOKUP(F1312,Tabelle1!A:A,Tabelle1!B:B),"")</f>
        <v/>
      </c>
      <c r="I1312">
        <f t="shared" si="21"/>
        <v>0</v>
      </c>
      <c r="J1312">
        <v>0</v>
      </c>
    </row>
    <row r="1313" spans="1:10" ht="60" customHeight="1" x14ac:dyDescent="0.2">
      <c r="A1313">
        <v>26</v>
      </c>
      <c r="B1313" t="s">
        <v>221</v>
      </c>
      <c r="C1313" t="s">
        <v>2029</v>
      </c>
      <c r="D1313" t="s">
        <v>2030</v>
      </c>
      <c r="E1313" t="s">
        <v>331</v>
      </c>
      <c r="F1313" s="3" t="s">
        <v>2032</v>
      </c>
      <c r="H1313" t="str">
        <f>IFERROR(_xlfn.XLOOKUP(F1313,Tabelle1!A:A,Tabelle1!B:B),"")</f>
        <v/>
      </c>
      <c r="I1313">
        <f t="shared" si="21"/>
        <v>0</v>
      </c>
      <c r="J1313">
        <v>0</v>
      </c>
    </row>
    <row r="1314" spans="1:10" ht="60" customHeight="1" x14ac:dyDescent="0.2">
      <c r="A1314">
        <v>26</v>
      </c>
      <c r="B1314" t="s">
        <v>221</v>
      </c>
      <c r="C1314" t="s">
        <v>2029</v>
      </c>
      <c r="D1314" t="s">
        <v>2030</v>
      </c>
      <c r="E1314" t="s">
        <v>333</v>
      </c>
      <c r="F1314" s="3" t="s">
        <v>2033</v>
      </c>
      <c r="H1314" t="str">
        <f>IFERROR(_xlfn.XLOOKUP(F1314,Tabelle1!A:A,Tabelle1!B:B),"")</f>
        <v/>
      </c>
      <c r="I1314">
        <f t="shared" si="21"/>
        <v>0</v>
      </c>
      <c r="J1314">
        <v>0</v>
      </c>
    </row>
    <row r="1315" spans="1:10" ht="60" customHeight="1" x14ac:dyDescent="0.2">
      <c r="A1315">
        <v>26</v>
      </c>
      <c r="B1315" t="s">
        <v>221</v>
      </c>
      <c r="C1315" t="s">
        <v>2029</v>
      </c>
      <c r="D1315" t="s">
        <v>2030</v>
      </c>
      <c r="E1315" t="s">
        <v>335</v>
      </c>
      <c r="F1315" s="3" t="s">
        <v>2034</v>
      </c>
      <c r="H1315" t="str">
        <f>IFERROR(_xlfn.XLOOKUP(F1315,Tabelle1!A:A,Tabelle1!B:B),"")</f>
        <v/>
      </c>
      <c r="I1315">
        <f t="shared" si="21"/>
        <v>0</v>
      </c>
      <c r="J1315">
        <v>0</v>
      </c>
    </row>
    <row r="1316" spans="1:10" ht="60" customHeight="1" x14ac:dyDescent="0.2">
      <c r="A1316">
        <v>26</v>
      </c>
      <c r="B1316" t="s">
        <v>221</v>
      </c>
      <c r="C1316" t="s">
        <v>2029</v>
      </c>
      <c r="D1316" t="s">
        <v>2030</v>
      </c>
      <c r="E1316" t="s">
        <v>535</v>
      </c>
      <c r="F1316" s="3" t="s">
        <v>2035</v>
      </c>
      <c r="H1316" t="str">
        <f>IFERROR(_xlfn.XLOOKUP(F1316,Tabelle1!A:A,Tabelle1!B:B),"")</f>
        <v/>
      </c>
      <c r="I1316">
        <f t="shared" si="21"/>
        <v>0</v>
      </c>
      <c r="J1316">
        <v>0</v>
      </c>
    </row>
    <row r="1317" spans="1:10" ht="60" customHeight="1" x14ac:dyDescent="0.2">
      <c r="A1317">
        <v>26</v>
      </c>
      <c r="B1317" t="s">
        <v>221</v>
      </c>
      <c r="C1317" t="s">
        <v>2029</v>
      </c>
      <c r="D1317" t="s">
        <v>2030</v>
      </c>
      <c r="E1317" t="s">
        <v>537</v>
      </c>
      <c r="F1317" s="3" t="s">
        <v>2036</v>
      </c>
      <c r="H1317" t="str">
        <f>IFERROR(_xlfn.XLOOKUP(F1317,Tabelle1!A:A,Tabelle1!B:B),"")</f>
        <v/>
      </c>
      <c r="I1317">
        <f t="shared" si="21"/>
        <v>0</v>
      </c>
      <c r="J1317">
        <v>0</v>
      </c>
    </row>
    <row r="1318" spans="1:10" ht="60" customHeight="1" x14ac:dyDescent="0.2">
      <c r="A1318">
        <v>26</v>
      </c>
      <c r="B1318" t="s">
        <v>221</v>
      </c>
      <c r="C1318" t="s">
        <v>2029</v>
      </c>
      <c r="D1318" t="s">
        <v>2030</v>
      </c>
      <c r="E1318" t="s">
        <v>539</v>
      </c>
      <c r="F1318" s="3" t="s">
        <v>2037</v>
      </c>
      <c r="H1318" t="str">
        <f>IFERROR(_xlfn.XLOOKUP(F1318,Tabelle1!A:A,Tabelle1!B:B),"")</f>
        <v/>
      </c>
      <c r="I1318">
        <f t="shared" si="21"/>
        <v>0</v>
      </c>
      <c r="J1318">
        <v>0</v>
      </c>
    </row>
    <row r="1319" spans="1:10" ht="60" customHeight="1" x14ac:dyDescent="0.2">
      <c r="A1319">
        <v>26</v>
      </c>
      <c r="B1319" t="s">
        <v>221</v>
      </c>
      <c r="C1319" t="s">
        <v>2029</v>
      </c>
      <c r="D1319" t="s">
        <v>2030</v>
      </c>
      <c r="E1319" t="s">
        <v>649</v>
      </c>
      <c r="F1319" s="3" t="s">
        <v>2038</v>
      </c>
      <c r="H1319" t="str">
        <f>IFERROR(_xlfn.XLOOKUP(F1319,Tabelle1!A:A,Tabelle1!B:B),"")</f>
        <v/>
      </c>
      <c r="I1319">
        <f t="shared" si="21"/>
        <v>0</v>
      </c>
      <c r="J1319">
        <v>0</v>
      </c>
    </row>
    <row r="1320" spans="1:10" ht="60" customHeight="1" x14ac:dyDescent="0.2">
      <c r="A1320">
        <v>26</v>
      </c>
      <c r="B1320" t="s">
        <v>221</v>
      </c>
      <c r="C1320" t="s">
        <v>2029</v>
      </c>
      <c r="D1320" t="s">
        <v>2030</v>
      </c>
      <c r="E1320" t="s">
        <v>651</v>
      </c>
      <c r="F1320" s="3" t="s">
        <v>2039</v>
      </c>
      <c r="H1320" t="str">
        <f>IFERROR(_xlfn.XLOOKUP(F1320,Tabelle1!A:A,Tabelle1!B:B),"")</f>
        <v/>
      </c>
      <c r="I1320">
        <f t="shared" si="21"/>
        <v>0</v>
      </c>
      <c r="J1320">
        <v>0</v>
      </c>
    </row>
    <row r="1321" spans="1:10" ht="60" customHeight="1" x14ac:dyDescent="0.2">
      <c r="A1321">
        <v>26</v>
      </c>
      <c r="B1321" t="s">
        <v>224</v>
      </c>
      <c r="C1321" t="s">
        <v>2040</v>
      </c>
      <c r="D1321" t="s">
        <v>2041</v>
      </c>
      <c r="E1321" t="s">
        <v>227</v>
      </c>
      <c r="F1321" s="3" t="s">
        <v>2042</v>
      </c>
      <c r="H1321" t="str">
        <f>IFERROR(_xlfn.XLOOKUP(F1321,Tabelle1!A:A,Tabelle1!B:B),"")</f>
        <v/>
      </c>
      <c r="I1321">
        <f t="shared" si="21"/>
        <v>0</v>
      </c>
      <c r="J1321">
        <v>0</v>
      </c>
    </row>
    <row r="1322" spans="1:10" ht="60" customHeight="1" x14ac:dyDescent="0.2">
      <c r="A1322">
        <v>26</v>
      </c>
      <c r="B1322" t="s">
        <v>224</v>
      </c>
      <c r="C1322" t="s">
        <v>2040</v>
      </c>
      <c r="D1322" t="s">
        <v>2041</v>
      </c>
      <c r="E1322" t="s">
        <v>229</v>
      </c>
      <c r="F1322" s="3" t="s">
        <v>2043</v>
      </c>
      <c r="H1322" t="str">
        <f>IFERROR(_xlfn.XLOOKUP(F1322,Tabelle1!A:A,Tabelle1!B:B),"")</f>
        <v/>
      </c>
      <c r="I1322">
        <f t="shared" si="21"/>
        <v>0</v>
      </c>
      <c r="J1322">
        <v>0</v>
      </c>
    </row>
    <row r="1323" spans="1:10" ht="60" customHeight="1" x14ac:dyDescent="0.2">
      <c r="A1323">
        <v>26</v>
      </c>
      <c r="B1323" t="s">
        <v>224</v>
      </c>
      <c r="C1323" t="s">
        <v>2040</v>
      </c>
      <c r="D1323" t="s">
        <v>2041</v>
      </c>
      <c r="E1323" t="s">
        <v>231</v>
      </c>
      <c r="F1323" s="3" t="s">
        <v>2044</v>
      </c>
      <c r="H1323" t="str">
        <f>IFERROR(_xlfn.XLOOKUP(F1323,Tabelle1!A:A,Tabelle1!B:B),"")</f>
        <v/>
      </c>
      <c r="I1323">
        <f t="shared" si="21"/>
        <v>0</v>
      </c>
      <c r="J1323">
        <v>0</v>
      </c>
    </row>
    <row r="1324" spans="1:10" ht="60" customHeight="1" x14ac:dyDescent="0.2">
      <c r="A1324">
        <v>26</v>
      </c>
      <c r="B1324" t="s">
        <v>224</v>
      </c>
      <c r="C1324" t="s">
        <v>2040</v>
      </c>
      <c r="D1324" t="s">
        <v>2041</v>
      </c>
      <c r="E1324" t="s">
        <v>459</v>
      </c>
      <c r="F1324" s="3" t="s">
        <v>2045</v>
      </c>
      <c r="H1324" t="str">
        <f>IFERROR(_xlfn.XLOOKUP(F1324,Tabelle1!A:A,Tabelle1!B:B),"")</f>
        <v/>
      </c>
      <c r="I1324">
        <f t="shared" si="21"/>
        <v>0</v>
      </c>
      <c r="J1324">
        <v>0</v>
      </c>
    </row>
    <row r="1325" spans="1:10" ht="60" customHeight="1" x14ac:dyDescent="0.2">
      <c r="A1325">
        <v>26</v>
      </c>
      <c r="B1325" t="s">
        <v>224</v>
      </c>
      <c r="C1325" t="s">
        <v>2040</v>
      </c>
      <c r="D1325" t="s">
        <v>2041</v>
      </c>
      <c r="E1325" t="s">
        <v>461</v>
      </c>
      <c r="F1325" s="3" t="s">
        <v>2046</v>
      </c>
      <c r="H1325" t="str">
        <f>IFERROR(_xlfn.XLOOKUP(F1325,Tabelle1!A:A,Tabelle1!B:B),"")</f>
        <v/>
      </c>
      <c r="I1325">
        <f t="shared" si="21"/>
        <v>0</v>
      </c>
      <c r="J1325">
        <v>0</v>
      </c>
    </row>
    <row r="1326" spans="1:10" ht="60" customHeight="1" x14ac:dyDescent="0.2">
      <c r="A1326">
        <v>26</v>
      </c>
      <c r="B1326" t="s">
        <v>224</v>
      </c>
      <c r="C1326" t="s">
        <v>2040</v>
      </c>
      <c r="D1326" t="s">
        <v>2041</v>
      </c>
      <c r="E1326" t="s">
        <v>548</v>
      </c>
      <c r="F1326" s="3" t="s">
        <v>2047</v>
      </c>
      <c r="H1326" t="str">
        <f>IFERROR(_xlfn.XLOOKUP(F1326,Tabelle1!A:A,Tabelle1!B:B),"")</f>
        <v/>
      </c>
      <c r="I1326">
        <f t="shared" si="21"/>
        <v>0</v>
      </c>
      <c r="J1326">
        <v>0</v>
      </c>
    </row>
    <row r="1327" spans="1:10" ht="60" customHeight="1" x14ac:dyDescent="0.2">
      <c r="A1327">
        <v>26</v>
      </c>
      <c r="B1327" t="s">
        <v>233</v>
      </c>
      <c r="C1327" t="s">
        <v>2048</v>
      </c>
      <c r="D1327" t="s">
        <v>2049</v>
      </c>
      <c r="E1327" t="s">
        <v>236</v>
      </c>
      <c r="F1327" s="3" t="s">
        <v>2050</v>
      </c>
      <c r="H1327" t="str">
        <f>IFERROR(_xlfn.XLOOKUP(F1327,Tabelle1!A:A,Tabelle1!B:B),"")</f>
        <v/>
      </c>
      <c r="I1327">
        <f t="shared" si="21"/>
        <v>0</v>
      </c>
      <c r="J1327">
        <v>0</v>
      </c>
    </row>
    <row r="1328" spans="1:10" ht="60" customHeight="1" x14ac:dyDescent="0.2">
      <c r="A1328">
        <v>26</v>
      </c>
      <c r="B1328" t="s">
        <v>233</v>
      </c>
      <c r="C1328" t="s">
        <v>2048</v>
      </c>
      <c r="D1328" t="s">
        <v>2049</v>
      </c>
      <c r="E1328" t="s">
        <v>238</v>
      </c>
      <c r="F1328" s="3" t="s">
        <v>2051</v>
      </c>
      <c r="H1328" t="str">
        <f>IFERROR(_xlfn.XLOOKUP(F1328,Tabelle1!A:A,Tabelle1!B:B),"")</f>
        <v/>
      </c>
      <c r="I1328">
        <f t="shared" si="21"/>
        <v>0</v>
      </c>
      <c r="J1328">
        <v>0</v>
      </c>
    </row>
    <row r="1329" spans="1:10" ht="60" customHeight="1" x14ac:dyDescent="0.2">
      <c r="A1329">
        <v>26</v>
      </c>
      <c r="B1329" t="s">
        <v>233</v>
      </c>
      <c r="C1329" t="s">
        <v>2048</v>
      </c>
      <c r="D1329" t="s">
        <v>2049</v>
      </c>
      <c r="E1329" t="s">
        <v>344</v>
      </c>
      <c r="F1329" s="3" t="s">
        <v>2052</v>
      </c>
      <c r="H1329" t="str">
        <f>IFERROR(_xlfn.XLOOKUP(F1329,Tabelle1!A:A,Tabelle1!B:B),"")</f>
        <v/>
      </c>
      <c r="I1329">
        <f t="shared" si="21"/>
        <v>0</v>
      </c>
      <c r="J1329">
        <v>0</v>
      </c>
    </row>
    <row r="1330" spans="1:10" ht="60" customHeight="1" x14ac:dyDescent="0.2">
      <c r="A1330">
        <v>26</v>
      </c>
      <c r="B1330" t="s">
        <v>233</v>
      </c>
      <c r="C1330" t="s">
        <v>2048</v>
      </c>
      <c r="D1330" t="s">
        <v>2049</v>
      </c>
      <c r="E1330" t="s">
        <v>467</v>
      </c>
      <c r="F1330" s="3" t="s">
        <v>2053</v>
      </c>
      <c r="H1330" t="str">
        <f>IFERROR(_xlfn.XLOOKUP(F1330,Tabelle1!A:A,Tabelle1!B:B),"")</f>
        <v/>
      </c>
      <c r="I1330">
        <f t="shared" si="21"/>
        <v>0</v>
      </c>
      <c r="J1330">
        <v>0</v>
      </c>
    </row>
    <row r="1331" spans="1:10" ht="60" customHeight="1" x14ac:dyDescent="0.2">
      <c r="A1331">
        <v>26</v>
      </c>
      <c r="B1331" t="s">
        <v>233</v>
      </c>
      <c r="C1331" t="s">
        <v>2048</v>
      </c>
      <c r="D1331" t="s">
        <v>2049</v>
      </c>
      <c r="E1331" t="s">
        <v>558</v>
      </c>
      <c r="F1331" s="3" t="s">
        <v>2054</v>
      </c>
      <c r="H1331" t="str">
        <f>IFERROR(_xlfn.XLOOKUP(F1331,Tabelle1!A:A,Tabelle1!B:B),"")</f>
        <v/>
      </c>
      <c r="I1331">
        <f t="shared" si="21"/>
        <v>0</v>
      </c>
      <c r="J1331">
        <v>0</v>
      </c>
    </row>
    <row r="1332" spans="1:10" ht="60" customHeight="1" x14ac:dyDescent="0.2">
      <c r="A1332">
        <v>26</v>
      </c>
      <c r="B1332" t="s">
        <v>240</v>
      </c>
      <c r="C1332" t="s">
        <v>2055</v>
      </c>
      <c r="D1332" t="s">
        <v>2056</v>
      </c>
      <c r="E1332" t="s">
        <v>243</v>
      </c>
      <c r="F1332" s="3" t="s">
        <v>2057</v>
      </c>
      <c r="H1332" t="str">
        <f>IFERROR(_xlfn.XLOOKUP(F1332,Tabelle1!A:A,Tabelle1!B:B),"")</f>
        <v/>
      </c>
      <c r="I1332">
        <f t="shared" si="21"/>
        <v>0</v>
      </c>
      <c r="J1332">
        <v>0</v>
      </c>
    </row>
    <row r="1333" spans="1:10" ht="60" customHeight="1" x14ac:dyDescent="0.2">
      <c r="A1333">
        <v>26</v>
      </c>
      <c r="B1333" t="s">
        <v>240</v>
      </c>
      <c r="C1333" t="s">
        <v>2055</v>
      </c>
      <c r="D1333" t="s">
        <v>2056</v>
      </c>
      <c r="E1333" t="s">
        <v>245</v>
      </c>
      <c r="F1333" s="3" t="s">
        <v>2058</v>
      </c>
      <c r="H1333" t="str">
        <f>IFERROR(_xlfn.XLOOKUP(F1333,Tabelle1!A:A,Tabelle1!B:B),"")</f>
        <v/>
      </c>
      <c r="I1333">
        <f t="shared" si="21"/>
        <v>0</v>
      </c>
      <c r="J1333">
        <v>0</v>
      </c>
    </row>
    <row r="1334" spans="1:10" ht="60" customHeight="1" x14ac:dyDescent="0.2">
      <c r="A1334">
        <v>26</v>
      </c>
      <c r="B1334" t="s">
        <v>240</v>
      </c>
      <c r="C1334" t="s">
        <v>2055</v>
      </c>
      <c r="D1334" t="s">
        <v>2056</v>
      </c>
      <c r="E1334" t="s">
        <v>247</v>
      </c>
      <c r="F1334" s="3" t="s">
        <v>2059</v>
      </c>
      <c r="H1334" t="str">
        <f>IFERROR(_xlfn.XLOOKUP(F1334,Tabelle1!A:A,Tabelle1!B:B),"")</f>
        <v/>
      </c>
      <c r="I1334">
        <f t="shared" si="21"/>
        <v>0</v>
      </c>
      <c r="J1334">
        <v>0</v>
      </c>
    </row>
    <row r="1335" spans="1:10" ht="60" customHeight="1" x14ac:dyDescent="0.2">
      <c r="A1335">
        <v>26</v>
      </c>
      <c r="B1335" t="s">
        <v>240</v>
      </c>
      <c r="C1335" t="s">
        <v>2055</v>
      </c>
      <c r="D1335" t="s">
        <v>2056</v>
      </c>
      <c r="E1335" t="s">
        <v>249</v>
      </c>
      <c r="F1335" s="3" t="s">
        <v>2060</v>
      </c>
      <c r="H1335" t="str">
        <f>IFERROR(_xlfn.XLOOKUP(F1335,Tabelle1!A:A,Tabelle1!B:B),"")</f>
        <v/>
      </c>
      <c r="I1335">
        <f t="shared" si="21"/>
        <v>0</v>
      </c>
      <c r="J1335">
        <v>0</v>
      </c>
    </row>
    <row r="1336" spans="1:10" ht="60" customHeight="1" x14ac:dyDescent="0.2">
      <c r="A1336">
        <v>26</v>
      </c>
      <c r="B1336" t="s">
        <v>240</v>
      </c>
      <c r="C1336" t="s">
        <v>2055</v>
      </c>
      <c r="D1336" t="s">
        <v>2056</v>
      </c>
      <c r="E1336" t="s">
        <v>251</v>
      </c>
      <c r="F1336" s="3" t="s">
        <v>2061</v>
      </c>
      <c r="H1336" t="str">
        <f>IFERROR(_xlfn.XLOOKUP(F1336,Tabelle1!A:A,Tabelle1!B:B),"")</f>
        <v/>
      </c>
      <c r="I1336">
        <f t="shared" si="21"/>
        <v>0</v>
      </c>
      <c r="J1336">
        <v>0</v>
      </c>
    </row>
    <row r="1337" spans="1:10" ht="60" customHeight="1" x14ac:dyDescent="0.2">
      <c r="A1337">
        <v>26</v>
      </c>
      <c r="B1337" t="s">
        <v>240</v>
      </c>
      <c r="C1337" t="s">
        <v>2055</v>
      </c>
      <c r="D1337" t="s">
        <v>2056</v>
      </c>
      <c r="E1337" t="s">
        <v>1548</v>
      </c>
      <c r="F1337" s="3" t="s">
        <v>2062</v>
      </c>
      <c r="H1337" t="str">
        <f>IFERROR(_xlfn.XLOOKUP(F1337,Tabelle1!A:A,Tabelle1!B:B),"")</f>
        <v/>
      </c>
      <c r="I1337">
        <f t="shared" si="21"/>
        <v>0</v>
      </c>
      <c r="J1337">
        <v>0</v>
      </c>
    </row>
    <row r="1338" spans="1:10" ht="60" customHeight="1" x14ac:dyDescent="0.2">
      <c r="A1338">
        <v>26</v>
      </c>
      <c r="B1338" t="s">
        <v>253</v>
      </c>
      <c r="C1338" t="s">
        <v>2063</v>
      </c>
      <c r="D1338" t="s">
        <v>2064</v>
      </c>
      <c r="E1338" t="s">
        <v>256</v>
      </c>
      <c r="F1338" s="3" t="s">
        <v>2065</v>
      </c>
      <c r="H1338" t="str">
        <f>IFERROR(_xlfn.XLOOKUP(F1338,Tabelle1!A:A,Tabelle1!B:B),"")</f>
        <v/>
      </c>
      <c r="I1338">
        <f t="shared" si="21"/>
        <v>0</v>
      </c>
      <c r="J1338">
        <v>0</v>
      </c>
    </row>
    <row r="1339" spans="1:10" ht="60" customHeight="1" x14ac:dyDescent="0.2">
      <c r="A1339">
        <v>26</v>
      </c>
      <c r="B1339" t="s">
        <v>253</v>
      </c>
      <c r="C1339" t="s">
        <v>2063</v>
      </c>
      <c r="D1339" t="s">
        <v>2064</v>
      </c>
      <c r="E1339" t="s">
        <v>258</v>
      </c>
      <c r="F1339" s="3" t="s">
        <v>2066</v>
      </c>
      <c r="H1339" t="str">
        <f>IFERROR(_xlfn.XLOOKUP(F1339,Tabelle1!A:A,Tabelle1!B:B),"")</f>
        <v/>
      </c>
      <c r="I1339">
        <f t="shared" si="21"/>
        <v>0</v>
      </c>
      <c r="J1339">
        <v>0</v>
      </c>
    </row>
    <row r="1340" spans="1:10" ht="60" customHeight="1" x14ac:dyDescent="0.2">
      <c r="A1340">
        <v>26</v>
      </c>
      <c r="B1340" t="s">
        <v>253</v>
      </c>
      <c r="C1340" t="s">
        <v>2063</v>
      </c>
      <c r="D1340" t="s">
        <v>2064</v>
      </c>
      <c r="E1340" t="s">
        <v>260</v>
      </c>
      <c r="F1340" s="3" t="s">
        <v>2067</v>
      </c>
      <c r="H1340" t="str">
        <f>IFERROR(_xlfn.XLOOKUP(F1340,Tabelle1!A:A,Tabelle1!B:B),"")</f>
        <v/>
      </c>
      <c r="I1340">
        <f t="shared" si="21"/>
        <v>0</v>
      </c>
      <c r="J1340">
        <v>0</v>
      </c>
    </row>
    <row r="1341" spans="1:10" ht="60" customHeight="1" x14ac:dyDescent="0.2">
      <c r="A1341">
        <v>26</v>
      </c>
      <c r="B1341" t="s">
        <v>253</v>
      </c>
      <c r="C1341" t="s">
        <v>2063</v>
      </c>
      <c r="D1341" t="s">
        <v>2064</v>
      </c>
      <c r="E1341" t="s">
        <v>262</v>
      </c>
      <c r="F1341" s="3" t="s">
        <v>2068</v>
      </c>
      <c r="H1341" t="str">
        <f>IFERROR(_xlfn.XLOOKUP(F1341,Tabelle1!A:A,Tabelle1!B:B),"")</f>
        <v/>
      </c>
      <c r="I1341">
        <f t="shared" si="21"/>
        <v>0</v>
      </c>
      <c r="J1341">
        <v>0</v>
      </c>
    </row>
    <row r="1342" spans="1:10" ht="60" customHeight="1" x14ac:dyDescent="0.2">
      <c r="A1342">
        <v>26</v>
      </c>
      <c r="B1342" t="s">
        <v>253</v>
      </c>
      <c r="C1342" t="s">
        <v>2063</v>
      </c>
      <c r="D1342" t="s">
        <v>2064</v>
      </c>
      <c r="E1342" t="s">
        <v>264</v>
      </c>
      <c r="F1342" s="3" t="s">
        <v>2069</v>
      </c>
      <c r="H1342" t="str">
        <f>IFERROR(_xlfn.XLOOKUP(F1342,Tabelle1!A:A,Tabelle1!B:B),"")</f>
        <v/>
      </c>
      <c r="I1342">
        <f t="shared" si="21"/>
        <v>0</v>
      </c>
      <c r="J1342">
        <v>0</v>
      </c>
    </row>
    <row r="1343" spans="1:10" ht="60" customHeight="1" x14ac:dyDescent="0.2">
      <c r="A1343">
        <v>26</v>
      </c>
      <c r="B1343" t="s">
        <v>364</v>
      </c>
      <c r="C1343" t="s">
        <v>308</v>
      </c>
      <c r="D1343" t="s">
        <v>2070</v>
      </c>
      <c r="E1343" t="s">
        <v>367</v>
      </c>
      <c r="F1343" s="3" t="s">
        <v>2071</v>
      </c>
      <c r="H1343" t="str">
        <f>IFERROR(_xlfn.XLOOKUP(F1343,Tabelle1!A:A,Tabelle1!B:B),"")</f>
        <v/>
      </c>
      <c r="I1343">
        <f t="shared" si="21"/>
        <v>0</v>
      </c>
      <c r="J1343">
        <v>0</v>
      </c>
    </row>
    <row r="1344" spans="1:10" ht="60" customHeight="1" x14ac:dyDescent="0.2">
      <c r="A1344">
        <v>26</v>
      </c>
      <c r="B1344" t="s">
        <v>364</v>
      </c>
      <c r="C1344" t="s">
        <v>308</v>
      </c>
      <c r="D1344" t="s">
        <v>2070</v>
      </c>
      <c r="E1344" t="s">
        <v>369</v>
      </c>
      <c r="F1344" s="3" t="s">
        <v>2072</v>
      </c>
      <c r="H1344" t="str">
        <f>IFERROR(_xlfn.XLOOKUP(F1344,Tabelle1!A:A,Tabelle1!B:B),"")</f>
        <v/>
      </c>
      <c r="I1344">
        <f t="shared" si="21"/>
        <v>0</v>
      </c>
      <c r="J1344">
        <v>0</v>
      </c>
    </row>
    <row r="1345" spans="1:10" ht="60" customHeight="1" x14ac:dyDescent="0.2">
      <c r="A1345">
        <v>26</v>
      </c>
      <c r="B1345" t="s">
        <v>364</v>
      </c>
      <c r="C1345" t="s">
        <v>308</v>
      </c>
      <c r="D1345" t="s">
        <v>2070</v>
      </c>
      <c r="E1345" t="s">
        <v>574</v>
      </c>
      <c r="F1345" s="3" t="s">
        <v>2073</v>
      </c>
      <c r="H1345" t="str">
        <f>IFERROR(_xlfn.XLOOKUP(F1345,Tabelle1!A:A,Tabelle1!B:B),"")</f>
        <v/>
      </c>
      <c r="I1345">
        <f t="shared" si="21"/>
        <v>0</v>
      </c>
      <c r="J1345">
        <v>0</v>
      </c>
    </row>
    <row r="1346" spans="1:10" ht="60" customHeight="1" x14ac:dyDescent="0.2">
      <c r="A1346">
        <v>26</v>
      </c>
      <c r="B1346" t="s">
        <v>364</v>
      </c>
      <c r="C1346" t="s">
        <v>308</v>
      </c>
      <c r="D1346" t="s">
        <v>2070</v>
      </c>
      <c r="E1346" t="s">
        <v>576</v>
      </c>
      <c r="F1346" s="3" t="s">
        <v>2074</v>
      </c>
      <c r="H1346" t="str">
        <f>IFERROR(_xlfn.XLOOKUP(F1346,Tabelle1!A:A,Tabelle1!B:B),"")</f>
        <v/>
      </c>
      <c r="I1346">
        <f t="shared" si="21"/>
        <v>0</v>
      </c>
      <c r="J1346">
        <v>0</v>
      </c>
    </row>
    <row r="1347" spans="1:10" ht="60" customHeight="1" x14ac:dyDescent="0.2">
      <c r="A1347">
        <v>26</v>
      </c>
      <c r="B1347" t="s">
        <v>371</v>
      </c>
      <c r="C1347" t="s">
        <v>2075</v>
      </c>
      <c r="D1347" t="s">
        <v>2076</v>
      </c>
      <c r="E1347" t="s">
        <v>480</v>
      </c>
      <c r="F1347" s="3" t="s">
        <v>2077</v>
      </c>
      <c r="H1347" t="str">
        <f>IFERROR(_xlfn.XLOOKUP(F1347,Tabelle1!A:A,Tabelle1!B:B),"")</f>
        <v/>
      </c>
      <c r="I1347">
        <f t="shared" si="21"/>
        <v>0</v>
      </c>
      <c r="J1347">
        <v>0</v>
      </c>
    </row>
    <row r="1348" spans="1:10" ht="60" customHeight="1" x14ac:dyDescent="0.2">
      <c r="A1348">
        <v>26</v>
      </c>
      <c r="B1348" t="s">
        <v>371</v>
      </c>
      <c r="C1348" t="s">
        <v>2075</v>
      </c>
      <c r="D1348" t="s">
        <v>2076</v>
      </c>
      <c r="E1348" t="s">
        <v>482</v>
      </c>
      <c r="F1348" s="3" t="s">
        <v>2078</v>
      </c>
      <c r="H1348" t="str">
        <f>IFERROR(_xlfn.XLOOKUP(F1348,Tabelle1!A:A,Tabelle1!B:B),"")</f>
        <v/>
      </c>
      <c r="I1348">
        <f t="shared" si="21"/>
        <v>0</v>
      </c>
      <c r="J1348">
        <v>0</v>
      </c>
    </row>
    <row r="1349" spans="1:10" ht="60" customHeight="1" x14ac:dyDescent="0.2">
      <c r="A1349">
        <v>26</v>
      </c>
      <c r="B1349" t="s">
        <v>371</v>
      </c>
      <c r="C1349" t="s">
        <v>2075</v>
      </c>
      <c r="D1349" t="s">
        <v>2076</v>
      </c>
      <c r="E1349" t="s">
        <v>484</v>
      </c>
      <c r="F1349" s="3" t="s">
        <v>2079</v>
      </c>
      <c r="H1349" t="str">
        <f>IFERROR(_xlfn.XLOOKUP(F1349,Tabelle1!A:A,Tabelle1!B:B),"")</f>
        <v/>
      </c>
      <c r="I1349">
        <f t="shared" si="21"/>
        <v>0</v>
      </c>
      <c r="J1349">
        <v>0</v>
      </c>
    </row>
    <row r="1350" spans="1:10" ht="60" customHeight="1" x14ac:dyDescent="0.2">
      <c r="A1350">
        <v>26</v>
      </c>
      <c r="B1350" t="s">
        <v>371</v>
      </c>
      <c r="C1350" t="s">
        <v>2075</v>
      </c>
      <c r="D1350" t="s">
        <v>2076</v>
      </c>
      <c r="E1350" t="s">
        <v>583</v>
      </c>
      <c r="F1350" s="3" t="s">
        <v>2080</v>
      </c>
      <c r="H1350" t="str">
        <f>IFERROR(_xlfn.XLOOKUP(F1350,Tabelle1!A:A,Tabelle1!B:B),"")</f>
        <v/>
      </c>
      <c r="I1350">
        <f t="shared" si="21"/>
        <v>0</v>
      </c>
      <c r="J1350">
        <v>0</v>
      </c>
    </row>
    <row r="1351" spans="1:10" ht="60" customHeight="1" x14ac:dyDescent="0.2">
      <c r="A1351">
        <v>26</v>
      </c>
      <c r="B1351" t="s">
        <v>371</v>
      </c>
      <c r="C1351" t="s">
        <v>2075</v>
      </c>
      <c r="D1351" t="s">
        <v>2076</v>
      </c>
      <c r="E1351" t="s">
        <v>585</v>
      </c>
      <c r="F1351" s="3" t="s">
        <v>2081</v>
      </c>
      <c r="H1351" t="str">
        <f>IFERROR(_xlfn.XLOOKUP(F1351,Tabelle1!A:A,Tabelle1!B:B),"")</f>
        <v/>
      </c>
      <c r="I1351">
        <f t="shared" si="21"/>
        <v>0</v>
      </c>
      <c r="J1351">
        <v>0</v>
      </c>
    </row>
    <row r="1352" spans="1:10" ht="60" customHeight="1" x14ac:dyDescent="0.2">
      <c r="A1352">
        <v>26</v>
      </c>
      <c r="B1352" t="s">
        <v>371</v>
      </c>
      <c r="C1352" t="s">
        <v>2075</v>
      </c>
      <c r="D1352" t="s">
        <v>2076</v>
      </c>
      <c r="E1352" t="s">
        <v>1568</v>
      </c>
      <c r="F1352" s="3" t="s">
        <v>2082</v>
      </c>
      <c r="H1352" t="str">
        <f>IFERROR(_xlfn.XLOOKUP(F1352,Tabelle1!A:A,Tabelle1!B:B),"")</f>
        <v/>
      </c>
      <c r="I1352">
        <f t="shared" si="21"/>
        <v>0</v>
      </c>
      <c r="J1352">
        <v>0</v>
      </c>
    </row>
    <row r="1353" spans="1:10" ht="60" customHeight="1" x14ac:dyDescent="0.2">
      <c r="A1353">
        <v>26</v>
      </c>
      <c r="B1353" t="s">
        <v>371</v>
      </c>
      <c r="C1353" t="s">
        <v>2075</v>
      </c>
      <c r="D1353" t="s">
        <v>2076</v>
      </c>
      <c r="E1353" t="s">
        <v>1570</v>
      </c>
      <c r="F1353" s="3" t="s">
        <v>2083</v>
      </c>
      <c r="H1353" t="str">
        <f>IFERROR(_xlfn.XLOOKUP(F1353,Tabelle1!A:A,Tabelle1!B:B),"")</f>
        <v/>
      </c>
      <c r="I1353">
        <f t="shared" si="21"/>
        <v>0</v>
      </c>
      <c r="J1353">
        <v>0</v>
      </c>
    </row>
    <row r="1354" spans="1:10" ht="60" customHeight="1" x14ac:dyDescent="0.2">
      <c r="A1354">
        <v>26</v>
      </c>
      <c r="B1354" t="s">
        <v>371</v>
      </c>
      <c r="C1354" t="s">
        <v>2075</v>
      </c>
      <c r="D1354" t="s">
        <v>2076</v>
      </c>
      <c r="E1354" t="s">
        <v>1572</v>
      </c>
      <c r="F1354" s="3" t="s">
        <v>2084</v>
      </c>
      <c r="H1354" t="str">
        <f>IFERROR(_xlfn.XLOOKUP(F1354,Tabelle1!A:A,Tabelle1!B:B),"")</f>
        <v/>
      </c>
      <c r="I1354">
        <f t="shared" si="21"/>
        <v>0</v>
      </c>
      <c r="J1354">
        <v>0</v>
      </c>
    </row>
    <row r="1355" spans="1:10" ht="60" customHeight="1" x14ac:dyDescent="0.2">
      <c r="A1355">
        <v>26</v>
      </c>
      <c r="B1355" t="s">
        <v>371</v>
      </c>
      <c r="C1355" t="s">
        <v>2075</v>
      </c>
      <c r="D1355" t="s">
        <v>2076</v>
      </c>
      <c r="E1355" t="s">
        <v>1574</v>
      </c>
      <c r="F1355" s="3" t="s">
        <v>2085</v>
      </c>
      <c r="H1355" t="str">
        <f>IFERROR(_xlfn.XLOOKUP(F1355,Tabelle1!A:A,Tabelle1!B:B),"")</f>
        <v/>
      </c>
      <c r="I1355">
        <f t="shared" si="21"/>
        <v>0</v>
      </c>
      <c r="J1355">
        <v>0</v>
      </c>
    </row>
    <row r="1356" spans="1:10" ht="60" customHeight="1" x14ac:dyDescent="0.2">
      <c r="A1356">
        <v>26</v>
      </c>
      <c r="B1356" t="s">
        <v>374</v>
      </c>
      <c r="C1356" t="s">
        <v>2086</v>
      </c>
      <c r="D1356" t="s">
        <v>2087</v>
      </c>
      <c r="E1356" t="s">
        <v>589</v>
      </c>
      <c r="F1356" s="3" t="s">
        <v>2088</v>
      </c>
      <c r="H1356" t="str">
        <f>IFERROR(_xlfn.XLOOKUP(F1356,Tabelle1!A:A,Tabelle1!B:B),"")</f>
        <v/>
      </c>
      <c r="I1356">
        <f t="shared" si="21"/>
        <v>0</v>
      </c>
      <c r="J1356">
        <v>0</v>
      </c>
    </row>
    <row r="1357" spans="1:10" ht="60" customHeight="1" x14ac:dyDescent="0.2">
      <c r="A1357">
        <v>26</v>
      </c>
      <c r="B1357" t="s">
        <v>374</v>
      </c>
      <c r="C1357" t="s">
        <v>2086</v>
      </c>
      <c r="D1357" t="s">
        <v>2087</v>
      </c>
      <c r="E1357" t="s">
        <v>591</v>
      </c>
      <c r="F1357" s="3" t="s">
        <v>2089</v>
      </c>
      <c r="H1357" t="str">
        <f>IFERROR(_xlfn.XLOOKUP(F1357,Tabelle1!A:A,Tabelle1!B:B),"")</f>
        <v/>
      </c>
      <c r="I1357">
        <f t="shared" si="21"/>
        <v>0</v>
      </c>
      <c r="J1357">
        <v>0</v>
      </c>
    </row>
    <row r="1358" spans="1:10" ht="60" customHeight="1" x14ac:dyDescent="0.2">
      <c r="A1358">
        <v>26</v>
      </c>
      <c r="B1358" t="s">
        <v>374</v>
      </c>
      <c r="C1358" t="s">
        <v>2086</v>
      </c>
      <c r="D1358" t="s">
        <v>2087</v>
      </c>
      <c r="E1358" t="s">
        <v>593</v>
      </c>
      <c r="F1358" s="3" t="s">
        <v>2090</v>
      </c>
      <c r="H1358" t="str">
        <f>IFERROR(_xlfn.XLOOKUP(F1358,Tabelle1!A:A,Tabelle1!B:B),"")</f>
        <v/>
      </c>
      <c r="I1358">
        <f t="shared" si="21"/>
        <v>0</v>
      </c>
      <c r="J1358">
        <v>0</v>
      </c>
    </row>
    <row r="1359" spans="1:10" ht="60" customHeight="1" x14ac:dyDescent="0.2">
      <c r="A1359">
        <v>26</v>
      </c>
      <c r="B1359" t="s">
        <v>374</v>
      </c>
      <c r="C1359" t="s">
        <v>2086</v>
      </c>
      <c r="D1359" t="s">
        <v>2087</v>
      </c>
      <c r="E1359" t="s">
        <v>595</v>
      </c>
      <c r="F1359" s="3" t="s">
        <v>2091</v>
      </c>
      <c r="H1359" t="str">
        <f>IFERROR(_xlfn.XLOOKUP(F1359,Tabelle1!A:A,Tabelle1!B:B),"")</f>
        <v/>
      </c>
      <c r="I1359">
        <f t="shared" si="21"/>
        <v>0</v>
      </c>
      <c r="J1359">
        <v>0</v>
      </c>
    </row>
    <row r="1360" spans="1:10" ht="60" customHeight="1" x14ac:dyDescent="0.2">
      <c r="A1360">
        <v>26</v>
      </c>
      <c r="B1360" t="s">
        <v>377</v>
      </c>
      <c r="C1360" t="s">
        <v>2092</v>
      </c>
      <c r="D1360" t="s">
        <v>2093</v>
      </c>
      <c r="E1360" t="s">
        <v>380</v>
      </c>
      <c r="F1360" s="3" t="s">
        <v>2094</v>
      </c>
      <c r="H1360" t="str">
        <f>IFERROR(_xlfn.XLOOKUP(F1360,Tabelle1!A:A,Tabelle1!B:B),"")</f>
        <v/>
      </c>
      <c r="I1360">
        <f t="shared" si="21"/>
        <v>0</v>
      </c>
      <c r="J1360">
        <v>0</v>
      </c>
    </row>
    <row r="1361" spans="1:10" ht="60" customHeight="1" x14ac:dyDescent="0.2">
      <c r="A1361">
        <v>26</v>
      </c>
      <c r="B1361" t="s">
        <v>377</v>
      </c>
      <c r="C1361" t="s">
        <v>2092</v>
      </c>
      <c r="D1361" t="s">
        <v>2093</v>
      </c>
      <c r="E1361" t="s">
        <v>382</v>
      </c>
      <c r="F1361" s="3" t="s">
        <v>2095</v>
      </c>
      <c r="G1361">
        <v>47</v>
      </c>
      <c r="H1361" t="str">
        <f>IFERROR(_xlfn.XLOOKUP(F1361,Tabelle1!A:A,Tabelle1!B:B),"")</f>
        <v/>
      </c>
      <c r="I1361">
        <f t="shared" ref="I1361:J1376" si="22">IF(H1361&lt;&gt;"",H1361,G1361)</f>
        <v>47</v>
      </c>
      <c r="J1361">
        <v>47</v>
      </c>
    </row>
    <row r="1362" spans="1:10" ht="60" customHeight="1" x14ac:dyDescent="0.2">
      <c r="A1362">
        <v>26</v>
      </c>
      <c r="B1362" t="s">
        <v>377</v>
      </c>
      <c r="C1362" t="s">
        <v>2092</v>
      </c>
      <c r="D1362" t="s">
        <v>2093</v>
      </c>
      <c r="E1362" t="s">
        <v>384</v>
      </c>
      <c r="F1362" s="3" t="s">
        <v>2096</v>
      </c>
      <c r="H1362" t="str">
        <f>IFERROR(_xlfn.XLOOKUP(F1362,Tabelle1!A:A,Tabelle1!B:B),"")</f>
        <v/>
      </c>
      <c r="I1362">
        <f t="shared" si="22"/>
        <v>0</v>
      </c>
      <c r="J1362">
        <v>0</v>
      </c>
    </row>
    <row r="1363" spans="1:10" ht="60" customHeight="1" x14ac:dyDescent="0.2">
      <c r="A1363">
        <v>26</v>
      </c>
      <c r="B1363" t="s">
        <v>377</v>
      </c>
      <c r="C1363" t="s">
        <v>2092</v>
      </c>
      <c r="D1363" t="s">
        <v>2093</v>
      </c>
      <c r="E1363" t="s">
        <v>704</v>
      </c>
      <c r="F1363" s="3" t="s">
        <v>2097</v>
      </c>
      <c r="H1363" t="str">
        <f>IFERROR(_xlfn.XLOOKUP(F1363,Tabelle1!A:A,Tabelle1!B:B),"")</f>
        <v/>
      </c>
      <c r="I1363">
        <f t="shared" si="22"/>
        <v>0</v>
      </c>
      <c r="J1363">
        <v>0</v>
      </c>
    </row>
    <row r="1364" spans="1:10" ht="60" customHeight="1" x14ac:dyDescent="0.2">
      <c r="A1364">
        <v>26</v>
      </c>
      <c r="B1364" t="s">
        <v>386</v>
      </c>
      <c r="C1364" t="s">
        <v>2098</v>
      </c>
      <c r="D1364" t="s">
        <v>2099</v>
      </c>
      <c r="E1364" t="s">
        <v>710</v>
      </c>
      <c r="F1364" s="3" t="s">
        <v>2100</v>
      </c>
      <c r="H1364" t="str">
        <f>IFERROR(_xlfn.XLOOKUP(F1364,Tabelle1!A:A,Tabelle1!B:B),"")</f>
        <v/>
      </c>
      <c r="I1364">
        <f t="shared" si="22"/>
        <v>0</v>
      </c>
      <c r="J1364">
        <v>0</v>
      </c>
    </row>
    <row r="1365" spans="1:10" ht="60" customHeight="1" x14ac:dyDescent="0.2">
      <c r="A1365">
        <v>26</v>
      </c>
      <c r="B1365" t="s">
        <v>386</v>
      </c>
      <c r="C1365" t="s">
        <v>2098</v>
      </c>
      <c r="D1365" t="s">
        <v>2099</v>
      </c>
      <c r="E1365" t="s">
        <v>712</v>
      </c>
      <c r="F1365" s="3" t="s">
        <v>2101</v>
      </c>
      <c r="H1365" t="str">
        <f>IFERROR(_xlfn.XLOOKUP(F1365,Tabelle1!A:A,Tabelle1!B:B),"")</f>
        <v/>
      </c>
      <c r="I1365">
        <f t="shared" si="22"/>
        <v>0</v>
      </c>
      <c r="J1365">
        <v>0</v>
      </c>
    </row>
    <row r="1366" spans="1:10" ht="60" customHeight="1" x14ac:dyDescent="0.2">
      <c r="A1366">
        <v>26</v>
      </c>
      <c r="B1366" t="s">
        <v>386</v>
      </c>
      <c r="C1366" t="s">
        <v>2098</v>
      </c>
      <c r="D1366" t="s">
        <v>2099</v>
      </c>
      <c r="E1366" t="s">
        <v>714</v>
      </c>
      <c r="F1366" s="3" t="s">
        <v>2102</v>
      </c>
      <c r="H1366" t="str">
        <f>IFERROR(_xlfn.XLOOKUP(F1366,Tabelle1!A:A,Tabelle1!B:B),"")</f>
        <v/>
      </c>
      <c r="I1366">
        <f t="shared" si="22"/>
        <v>0</v>
      </c>
      <c r="J1366">
        <v>0</v>
      </c>
    </row>
    <row r="1367" spans="1:10" ht="60" customHeight="1" x14ac:dyDescent="0.2">
      <c r="A1367">
        <v>26</v>
      </c>
      <c r="B1367" t="s">
        <v>386</v>
      </c>
      <c r="C1367" t="s">
        <v>2098</v>
      </c>
      <c r="D1367" t="s">
        <v>2099</v>
      </c>
      <c r="E1367" t="s">
        <v>716</v>
      </c>
      <c r="F1367" s="3" t="s">
        <v>2103</v>
      </c>
      <c r="H1367" t="str">
        <f>IFERROR(_xlfn.XLOOKUP(F1367,Tabelle1!A:A,Tabelle1!B:B),"")</f>
        <v/>
      </c>
      <c r="I1367">
        <f t="shared" si="22"/>
        <v>0</v>
      </c>
      <c r="J1367">
        <v>0</v>
      </c>
    </row>
    <row r="1368" spans="1:10" ht="60" customHeight="1" x14ac:dyDescent="0.2">
      <c r="A1368">
        <v>26</v>
      </c>
      <c r="B1368" t="s">
        <v>386</v>
      </c>
      <c r="C1368" t="s">
        <v>2098</v>
      </c>
      <c r="D1368" t="s">
        <v>2099</v>
      </c>
      <c r="E1368" t="s">
        <v>718</v>
      </c>
      <c r="F1368" s="3" t="s">
        <v>2104</v>
      </c>
      <c r="H1368" t="str">
        <f>IFERROR(_xlfn.XLOOKUP(F1368,Tabelle1!A:A,Tabelle1!B:B),"")</f>
        <v/>
      </c>
      <c r="I1368">
        <f t="shared" si="22"/>
        <v>0</v>
      </c>
      <c r="J1368">
        <v>0</v>
      </c>
    </row>
    <row r="1369" spans="1:10" ht="60" customHeight="1" x14ac:dyDescent="0.2">
      <c r="A1369">
        <v>26</v>
      </c>
      <c r="B1369" t="s">
        <v>386</v>
      </c>
      <c r="C1369" t="s">
        <v>2098</v>
      </c>
      <c r="D1369" t="s">
        <v>2099</v>
      </c>
      <c r="E1369" t="s">
        <v>720</v>
      </c>
      <c r="F1369" s="3" t="s">
        <v>2105</v>
      </c>
      <c r="H1369" t="str">
        <f>IFERROR(_xlfn.XLOOKUP(F1369,Tabelle1!A:A,Tabelle1!B:B),"")</f>
        <v/>
      </c>
      <c r="I1369">
        <f t="shared" si="22"/>
        <v>0</v>
      </c>
      <c r="J1369">
        <v>0</v>
      </c>
    </row>
    <row r="1370" spans="1:10" ht="60" customHeight="1" x14ac:dyDescent="0.2">
      <c r="A1370">
        <v>26</v>
      </c>
      <c r="B1370" t="s">
        <v>386</v>
      </c>
      <c r="C1370" t="s">
        <v>2098</v>
      </c>
      <c r="D1370" t="s">
        <v>2099</v>
      </c>
      <c r="E1370" t="s">
        <v>1592</v>
      </c>
      <c r="F1370" s="3" t="s">
        <v>2106</v>
      </c>
      <c r="H1370" t="str">
        <f>IFERROR(_xlfn.XLOOKUP(F1370,Tabelle1!A:A,Tabelle1!B:B),"")</f>
        <v/>
      </c>
      <c r="I1370">
        <f t="shared" si="22"/>
        <v>0</v>
      </c>
      <c r="J1370">
        <v>0</v>
      </c>
    </row>
    <row r="1371" spans="1:10" ht="60" customHeight="1" x14ac:dyDescent="0.2">
      <c r="A1371">
        <v>26</v>
      </c>
      <c r="B1371" t="s">
        <v>389</v>
      </c>
      <c r="C1371" t="s">
        <v>2107</v>
      </c>
      <c r="D1371" t="s">
        <v>2108</v>
      </c>
      <c r="E1371" t="s">
        <v>70</v>
      </c>
      <c r="F1371" s="3" t="s">
        <v>2108</v>
      </c>
      <c r="H1371" t="str">
        <f>IFERROR(_xlfn.XLOOKUP(F1371,Tabelle1!A:A,Tabelle1!B:B),"")</f>
        <v/>
      </c>
      <c r="I1371">
        <f t="shared" si="22"/>
        <v>0</v>
      </c>
      <c r="J1371">
        <v>0</v>
      </c>
    </row>
    <row r="1372" spans="1:10" ht="60" customHeight="1" x14ac:dyDescent="0.2">
      <c r="A1372">
        <v>26</v>
      </c>
      <c r="B1372" t="s">
        <v>402</v>
      </c>
      <c r="C1372" t="s">
        <v>587</v>
      </c>
      <c r="D1372" t="s">
        <v>2109</v>
      </c>
      <c r="E1372" t="s">
        <v>405</v>
      </c>
      <c r="F1372" s="3" t="s">
        <v>2110</v>
      </c>
      <c r="H1372" t="str">
        <f>IFERROR(_xlfn.XLOOKUP(F1372,Tabelle1!A:A,Tabelle1!B:B),"")</f>
        <v/>
      </c>
      <c r="I1372">
        <f t="shared" si="22"/>
        <v>0</v>
      </c>
      <c r="J1372">
        <v>0</v>
      </c>
    </row>
    <row r="1373" spans="1:10" ht="60" customHeight="1" x14ac:dyDescent="0.2">
      <c r="A1373">
        <v>26</v>
      </c>
      <c r="B1373" t="s">
        <v>402</v>
      </c>
      <c r="C1373" t="s">
        <v>587</v>
      </c>
      <c r="D1373" t="s">
        <v>2109</v>
      </c>
      <c r="E1373" t="s">
        <v>407</v>
      </c>
      <c r="F1373" s="3" t="s">
        <v>2111</v>
      </c>
      <c r="H1373" t="str">
        <f>IFERROR(_xlfn.XLOOKUP(F1373,Tabelle1!A:A,Tabelle1!B:B),"")</f>
        <v/>
      </c>
      <c r="I1373">
        <f t="shared" si="22"/>
        <v>0</v>
      </c>
      <c r="J1373">
        <v>0</v>
      </c>
    </row>
    <row r="1374" spans="1:10" ht="60" customHeight="1" x14ac:dyDescent="0.2">
      <c r="A1374">
        <v>26</v>
      </c>
      <c r="B1374" t="s">
        <v>402</v>
      </c>
      <c r="C1374" t="s">
        <v>587</v>
      </c>
      <c r="D1374" t="s">
        <v>2109</v>
      </c>
      <c r="E1374" t="s">
        <v>926</v>
      </c>
      <c r="F1374" s="3" t="s">
        <v>2112</v>
      </c>
      <c r="H1374" t="str">
        <f>IFERROR(_xlfn.XLOOKUP(F1374,Tabelle1!A:A,Tabelle1!B:B),"")</f>
        <v/>
      </c>
      <c r="I1374">
        <f t="shared" si="22"/>
        <v>0</v>
      </c>
      <c r="J1374">
        <v>0</v>
      </c>
    </row>
    <row r="1375" spans="1:10" ht="60" customHeight="1" x14ac:dyDescent="0.2">
      <c r="A1375">
        <v>26</v>
      </c>
      <c r="B1375" t="s">
        <v>402</v>
      </c>
      <c r="C1375" t="s">
        <v>587</v>
      </c>
      <c r="D1375" t="s">
        <v>2109</v>
      </c>
      <c r="E1375" t="s">
        <v>928</v>
      </c>
      <c r="F1375" s="3" t="s">
        <v>2113</v>
      </c>
      <c r="H1375">
        <f>IFERROR(_xlfn.XLOOKUP(F1375,Tabelle1!A:A,Tabelle1!B:B),"")</f>
        <v>75</v>
      </c>
      <c r="I1375">
        <f t="shared" si="22"/>
        <v>75</v>
      </c>
      <c r="J1375">
        <v>75</v>
      </c>
    </row>
    <row r="1376" spans="1:10" ht="60" customHeight="1" x14ac:dyDescent="0.2">
      <c r="A1376">
        <v>26</v>
      </c>
      <c r="B1376" t="s">
        <v>402</v>
      </c>
      <c r="C1376" t="s">
        <v>587</v>
      </c>
      <c r="D1376" t="s">
        <v>2109</v>
      </c>
      <c r="E1376" t="s">
        <v>930</v>
      </c>
      <c r="F1376" s="3" t="s">
        <v>2114</v>
      </c>
      <c r="H1376" t="str">
        <f>IFERROR(_xlfn.XLOOKUP(F1376,Tabelle1!A:A,Tabelle1!B:B),"")</f>
        <v/>
      </c>
      <c r="I1376">
        <f t="shared" si="22"/>
        <v>0</v>
      </c>
      <c r="J1376">
        <v>0</v>
      </c>
    </row>
    <row r="1377" spans="1:10" ht="60" customHeight="1" x14ac:dyDescent="0.2">
      <c r="A1377">
        <v>26</v>
      </c>
      <c r="B1377" t="s">
        <v>402</v>
      </c>
      <c r="C1377" t="s">
        <v>587</v>
      </c>
      <c r="D1377" t="s">
        <v>2109</v>
      </c>
      <c r="E1377" t="s">
        <v>932</v>
      </c>
      <c r="F1377" s="3" t="s">
        <v>2115</v>
      </c>
      <c r="H1377" t="str">
        <f>IFERROR(_xlfn.XLOOKUP(F1377,Tabelle1!A:A,Tabelle1!B:B),"")</f>
        <v/>
      </c>
      <c r="I1377">
        <f>IF(H1377&lt;&gt;"",H1377,G1377)</f>
        <v>0</v>
      </c>
      <c r="J1377">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598F-9B72-BC47-B142-9F368FCCA2BC}">
  <dimension ref="A1:B41"/>
  <sheetViews>
    <sheetView workbookViewId="0">
      <selection activeCell="G2" sqref="G2"/>
    </sheetView>
  </sheetViews>
  <sheetFormatPr baseColWidth="10" defaultRowHeight="15" x14ac:dyDescent="0.2"/>
  <sheetData>
    <row r="1" spans="1:2" ht="32" x14ac:dyDescent="0.2">
      <c r="A1" s="2" t="s">
        <v>5</v>
      </c>
    </row>
    <row r="2" spans="1:2" ht="409.6" x14ac:dyDescent="0.2">
      <c r="A2" s="3" t="s">
        <v>1899</v>
      </c>
      <c r="B2">
        <v>75</v>
      </c>
    </row>
    <row r="3" spans="1:2" ht="409.6" x14ac:dyDescent="0.2">
      <c r="A3" s="3" t="s">
        <v>310</v>
      </c>
      <c r="B3">
        <v>36</v>
      </c>
    </row>
    <row r="4" spans="1:2" ht="409.6" x14ac:dyDescent="0.2">
      <c r="A4" s="3" t="s">
        <v>96</v>
      </c>
      <c r="B4">
        <v>36</v>
      </c>
    </row>
    <row r="5" spans="1:2" ht="409.6" x14ac:dyDescent="0.2">
      <c r="A5" s="3" t="s">
        <v>84</v>
      </c>
      <c r="B5">
        <v>48</v>
      </c>
    </row>
    <row r="6" spans="1:2" ht="409.6" x14ac:dyDescent="0.2">
      <c r="A6" s="3" t="s">
        <v>1175</v>
      </c>
      <c r="B6">
        <v>72</v>
      </c>
    </row>
    <row r="7" spans="1:2" ht="409.6" x14ac:dyDescent="0.2">
      <c r="A7" s="3" t="s">
        <v>1902</v>
      </c>
      <c r="B7">
        <v>54</v>
      </c>
    </row>
    <row r="8" spans="1:2" ht="208" x14ac:dyDescent="0.2">
      <c r="A8" s="3" t="s">
        <v>1900</v>
      </c>
      <c r="B8">
        <v>54</v>
      </c>
    </row>
    <row r="9" spans="1:2" ht="409.6" x14ac:dyDescent="0.2">
      <c r="A9" s="3" t="s">
        <v>596</v>
      </c>
      <c r="B9">
        <v>71</v>
      </c>
    </row>
    <row r="10" spans="1:2" ht="128" x14ac:dyDescent="0.2">
      <c r="A10" s="3" t="s">
        <v>1717</v>
      </c>
      <c r="B10">
        <v>54</v>
      </c>
    </row>
    <row r="11" spans="1:2" ht="409.6" x14ac:dyDescent="0.2">
      <c r="A11" s="3" t="s">
        <v>1608</v>
      </c>
      <c r="B11">
        <v>44</v>
      </c>
    </row>
    <row r="12" spans="1:2" ht="208" x14ac:dyDescent="0.2">
      <c r="A12" s="3" t="s">
        <v>2113</v>
      </c>
      <c r="B12">
        <v>75</v>
      </c>
    </row>
    <row r="13" spans="1:2" ht="288" x14ac:dyDescent="0.2">
      <c r="A13" s="3" t="s">
        <v>929</v>
      </c>
      <c r="B13">
        <v>72</v>
      </c>
    </row>
    <row r="14" spans="1:2" ht="409.6" x14ac:dyDescent="0.2">
      <c r="A14" s="3" t="s">
        <v>1972</v>
      </c>
      <c r="B14">
        <v>65</v>
      </c>
    </row>
    <row r="15" spans="1:2" ht="409.6" x14ac:dyDescent="0.2">
      <c r="A15" s="3" t="s">
        <v>646</v>
      </c>
      <c r="B15">
        <v>46</v>
      </c>
    </row>
    <row r="16" spans="1:2" ht="409.6" x14ac:dyDescent="0.2">
      <c r="A16" s="3" t="s">
        <v>543</v>
      </c>
      <c r="B16">
        <v>63</v>
      </c>
    </row>
    <row r="17" spans="1:2" ht="240" x14ac:dyDescent="0.2">
      <c r="A17" s="3" t="s">
        <v>61</v>
      </c>
      <c r="B17">
        <v>43</v>
      </c>
    </row>
    <row r="18" spans="1:2" ht="144" x14ac:dyDescent="0.2">
      <c r="A18" s="3" t="s">
        <v>1774</v>
      </c>
      <c r="B18">
        <v>54</v>
      </c>
    </row>
    <row r="19" spans="1:2" ht="409.6" x14ac:dyDescent="0.2">
      <c r="A19" s="3" t="s">
        <v>575</v>
      </c>
      <c r="B19">
        <v>19</v>
      </c>
    </row>
    <row r="20" spans="1:2" ht="409.6" x14ac:dyDescent="0.2">
      <c r="A20" s="3" t="s">
        <v>1368</v>
      </c>
      <c r="B20">
        <v>29</v>
      </c>
    </row>
    <row r="21" spans="1:2" ht="409.6" x14ac:dyDescent="0.2">
      <c r="A21" s="3" t="s">
        <v>1978</v>
      </c>
      <c r="B21">
        <v>63</v>
      </c>
    </row>
    <row r="22" spans="1:2" ht="240" x14ac:dyDescent="0.2">
      <c r="A22" s="3" t="s">
        <v>931</v>
      </c>
      <c r="B22">
        <v>73</v>
      </c>
    </row>
    <row r="23" spans="1:2" ht="409.6" x14ac:dyDescent="0.2">
      <c r="A23" s="3" t="s">
        <v>916</v>
      </c>
      <c r="B23">
        <v>36</v>
      </c>
    </row>
    <row r="24" spans="1:2" ht="395" x14ac:dyDescent="0.2">
      <c r="A24" s="3" t="s">
        <v>1607</v>
      </c>
      <c r="B24">
        <v>44</v>
      </c>
    </row>
    <row r="25" spans="1:2" ht="409.6" x14ac:dyDescent="0.2">
      <c r="A25" s="3" t="s">
        <v>1408</v>
      </c>
      <c r="B25">
        <v>30</v>
      </c>
    </row>
    <row r="26" spans="1:2" ht="409.6" x14ac:dyDescent="0.2">
      <c r="A26" s="3" t="s">
        <v>1298</v>
      </c>
      <c r="B26">
        <v>34</v>
      </c>
    </row>
    <row r="27" spans="1:2" ht="192" x14ac:dyDescent="0.2">
      <c r="A27" s="3" t="s">
        <v>442</v>
      </c>
      <c r="B27">
        <v>7</v>
      </c>
    </row>
    <row r="28" spans="1:2" ht="304" x14ac:dyDescent="0.2">
      <c r="A28" s="3" t="s">
        <v>1998</v>
      </c>
      <c r="B28">
        <v>72</v>
      </c>
    </row>
    <row r="29" spans="1:2" ht="409.6" x14ac:dyDescent="0.2">
      <c r="A29" s="3" t="s">
        <v>1748</v>
      </c>
      <c r="B29">
        <v>8</v>
      </c>
    </row>
    <row r="30" spans="1:2" ht="409.6" x14ac:dyDescent="0.2">
      <c r="A30" s="3" t="s">
        <v>644</v>
      </c>
      <c r="B30">
        <v>46</v>
      </c>
    </row>
    <row r="31" spans="1:2" ht="380" x14ac:dyDescent="0.2">
      <c r="A31" s="3" t="s">
        <v>1010</v>
      </c>
      <c r="B31">
        <v>53</v>
      </c>
    </row>
    <row r="32" spans="1:2" ht="224" x14ac:dyDescent="0.2">
      <c r="A32" s="3" t="s">
        <v>54</v>
      </c>
      <c r="B32">
        <v>7</v>
      </c>
    </row>
    <row r="33" spans="1:2" ht="192" x14ac:dyDescent="0.2">
      <c r="A33" s="3" t="s">
        <v>497</v>
      </c>
      <c r="B33">
        <v>32</v>
      </c>
    </row>
    <row r="34" spans="1:2" ht="304" x14ac:dyDescent="0.2">
      <c r="A34" s="3" t="s">
        <v>1486</v>
      </c>
      <c r="B34">
        <v>3</v>
      </c>
    </row>
    <row r="35" spans="1:2" ht="304" x14ac:dyDescent="0.2">
      <c r="A35" s="3" t="s">
        <v>734</v>
      </c>
      <c r="B35">
        <v>68</v>
      </c>
    </row>
    <row r="36" spans="1:2" ht="272" x14ac:dyDescent="0.2">
      <c r="A36" s="3" t="s">
        <v>1723</v>
      </c>
      <c r="B36">
        <v>12</v>
      </c>
    </row>
    <row r="37" spans="1:2" ht="304" x14ac:dyDescent="0.2">
      <c r="A37" s="3" t="s">
        <v>1305</v>
      </c>
      <c r="B37">
        <v>54</v>
      </c>
    </row>
    <row r="38" spans="1:2" ht="112" x14ac:dyDescent="0.2">
      <c r="A38" s="3" t="s">
        <v>470</v>
      </c>
      <c r="B38">
        <v>68</v>
      </c>
    </row>
    <row r="39" spans="1:2" ht="409.6" x14ac:dyDescent="0.2">
      <c r="A39" s="3" t="s">
        <v>122</v>
      </c>
      <c r="B39">
        <v>29</v>
      </c>
    </row>
    <row r="40" spans="1:2" ht="409.6" x14ac:dyDescent="0.2">
      <c r="A40" s="3" t="s">
        <v>1484</v>
      </c>
      <c r="B40">
        <v>1</v>
      </c>
    </row>
    <row r="41" spans="1:2" ht="224" x14ac:dyDescent="0.2">
      <c r="A41" s="3" t="s">
        <v>1270</v>
      </c>
      <c r="B41">
        <v>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Tabelle1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Emmert</cp:lastModifiedBy>
  <dcterms:created xsi:type="dcterms:W3CDTF">2025-06-01T12:22:45Z</dcterms:created>
  <dcterms:modified xsi:type="dcterms:W3CDTF">2025-06-07T14:07:48Z</dcterms:modified>
</cp:coreProperties>
</file>