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cuments\GitHub\T1_TableCast\Scrum_Unterlagen\"/>
    </mc:Choice>
  </mc:AlternateContent>
  <xr:revisionPtr revIDLastSave="0" documentId="13_ncr:1_{06CDBFCC-1675-4BA5-97F8-03B1DA0FCA92}" xr6:coauthVersionLast="47" xr6:coauthVersionMax="47" xr10:uidLastSave="{00000000-0000-0000-0000-000000000000}"/>
  <bookViews>
    <workbookView xWindow="0" yWindow="0" windowWidth="11520" windowHeight="12360" xr2:uid="{8A0F6DEF-9CCD-4085-B528-61F5806CE4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  <c r="B18" i="1"/>
  <c r="B17" i="1"/>
  <c r="B16" i="1"/>
  <c r="B15" i="1"/>
  <c r="B12" i="1"/>
  <c r="B11" i="1"/>
  <c r="B10" i="1"/>
  <c r="B9" i="1"/>
  <c r="B8" i="1"/>
  <c r="B5" i="1"/>
  <c r="B4" i="1"/>
  <c r="B3" i="1"/>
  <c r="C34" i="1"/>
  <c r="B6" i="1"/>
  <c r="B7" i="1" s="1"/>
  <c r="C35" i="1"/>
  <c r="C9" i="1"/>
  <c r="C8" i="1"/>
  <c r="C7" i="1"/>
  <c r="C6" i="1"/>
  <c r="C5" i="1"/>
  <c r="C4" i="1"/>
  <c r="I6" i="1"/>
  <c r="H6" i="1"/>
  <c r="G6" i="1"/>
  <c r="B13" i="1" l="1"/>
  <c r="B14" i="1" s="1"/>
  <c r="B19" i="1" s="1"/>
  <c r="B20" i="1" s="1"/>
  <c r="B28" i="1" s="1"/>
  <c r="B29" i="1" s="1"/>
</calcChain>
</file>

<file path=xl/sharedStrings.xml><?xml version="1.0" encoding="utf-8"?>
<sst xmlns="http://schemas.openxmlformats.org/spreadsheetml/2006/main" count="10" uniqueCount="10">
  <si>
    <t>Tag</t>
  </si>
  <si>
    <t>Storypoints</t>
  </si>
  <si>
    <t>Tatsächlich</t>
  </si>
  <si>
    <t>Rechnung für Storypoints:</t>
  </si>
  <si>
    <t>Ausgewählt gesamt</t>
  </si>
  <si>
    <t>durch 2</t>
  </si>
  <si>
    <t>durch 5</t>
  </si>
  <si>
    <t>Completed:</t>
  </si>
  <si>
    <t>Unfinished: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</si>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</sst>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1" fillId="0" borderId="1" xfId="0" applyFont="1" applyBorder="1"/>
    <xf numFmtId="0" fontId="1" fillId="0" borderId="2" xfId="0" applyFont="1" applyBorder="1"/>
    <xf numFmtId="16" fontId="0" fillId="0" borderId="7" xfId="0" applyNumberFormat="1" applyBorder="1"/>
    <xf numFmtId="0" fontId="0" fillId="0" borderId="8" xfId="0" applyBorder="1"/>
    <xf numFmtId="16" fontId="0" fillId="0" borderId="3" xfId="0" applyNumberFormat="1" applyBorder="1"/>
    <xf numFmtId="0" fontId="1" fillId="0" borderId="9" xfId="0" applyFont="1" applyBorder="1"/>
    <xf numFmtId="0" fontId="0" fillId="0" borderId="10" xfId="0" applyBorder="1"/>
    <xf numFmtId="16" fontId="0" fillId="0" borderId="0" xfId="0" applyNumberFormat="1"/>
    <xf numFmtId="0" fontId="0" fillId="0" borderId="8" xfId="0" applyFill="1" applyBorder="1"/>
    <xf numFmtId="16" fontId="0" fillId="0" borderId="0" xfId="0" applyNumberFormat="1" applyBorder="1"/>
    <xf numFmtId="0" fontId="0" fillId="0" borderId="4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Storypoints</c:v>
                </c:pt>
              </c:strCache>
            </c:strRef>
          </c:tx>
          <c:spPr>
            <a:ln w="28575" cap="rnd">
              <a:solidFill>
                <a:schemeClr val="bg2">
                  <a:lumMod val="1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Tabelle1!$A$2:$A$30</c:f>
              <c:numCache>
                <c:formatCode>d\-mmm</c:formatCode>
                <c:ptCount val="29"/>
                <c:pt idx="0">
                  <c:v>45000</c:v>
                </c:pt>
                <c:pt idx="1">
                  <c:v>45001</c:v>
                </c:pt>
                <c:pt idx="2">
                  <c:v>45002</c:v>
                </c:pt>
                <c:pt idx="3">
                  <c:v>45003</c:v>
                </c:pt>
                <c:pt idx="4">
                  <c:v>45004</c:v>
                </c:pt>
                <c:pt idx="5">
                  <c:v>45005</c:v>
                </c:pt>
                <c:pt idx="6">
                  <c:v>45006</c:v>
                </c:pt>
                <c:pt idx="7">
                  <c:v>45007</c:v>
                </c:pt>
                <c:pt idx="8">
                  <c:v>45008</c:v>
                </c:pt>
                <c:pt idx="9">
                  <c:v>45009</c:v>
                </c:pt>
                <c:pt idx="10">
                  <c:v>45010</c:v>
                </c:pt>
                <c:pt idx="11">
                  <c:v>45011</c:v>
                </c:pt>
                <c:pt idx="12">
                  <c:v>45012</c:v>
                </c:pt>
                <c:pt idx="13">
                  <c:v>45013</c:v>
                </c:pt>
                <c:pt idx="14">
                  <c:v>45014</c:v>
                </c:pt>
                <c:pt idx="15">
                  <c:v>45015</c:v>
                </c:pt>
                <c:pt idx="16">
                  <c:v>45016</c:v>
                </c:pt>
                <c:pt idx="17">
                  <c:v>45017</c:v>
                </c:pt>
                <c:pt idx="18">
                  <c:v>45018</c:v>
                </c:pt>
                <c:pt idx="19">
                  <c:v>45019</c:v>
                </c:pt>
                <c:pt idx="20">
                  <c:v>45020</c:v>
                </c:pt>
                <c:pt idx="21">
                  <c:v>45021</c:v>
                </c:pt>
                <c:pt idx="22">
                  <c:v>45022</c:v>
                </c:pt>
                <c:pt idx="23">
                  <c:v>45023</c:v>
                </c:pt>
                <c:pt idx="24">
                  <c:v>45024</c:v>
                </c:pt>
                <c:pt idx="25">
                  <c:v>45025</c:v>
                </c:pt>
                <c:pt idx="26">
                  <c:v>45026</c:v>
                </c:pt>
                <c:pt idx="27">
                  <c:v>45027</c:v>
                </c:pt>
                <c:pt idx="28">
                  <c:v>45028</c:v>
                </c:pt>
              </c:numCache>
            </c:numRef>
          </c:cat>
          <c:val>
            <c:numRef>
              <c:f>Tabelle1!$B$2:$B$30</c:f>
              <c:numCache>
                <c:formatCode>General</c:formatCode>
                <c:ptCount val="29"/>
                <c:pt idx="0">
                  <c:v>51</c:v>
                </c:pt>
                <c:pt idx="1">
                  <c:v>47.6</c:v>
                </c:pt>
                <c:pt idx="2">
                  <c:v>44.2</c:v>
                </c:pt>
                <c:pt idx="3">
                  <c:v>40.800000000000004</c:v>
                </c:pt>
                <c:pt idx="4">
                  <c:v>40.800000000000004</c:v>
                </c:pt>
                <c:pt idx="5">
                  <c:v>40.800000000000004</c:v>
                </c:pt>
                <c:pt idx="6">
                  <c:v>37.400000000000006</c:v>
                </c:pt>
                <c:pt idx="7">
                  <c:v>34.000000000000007</c:v>
                </c:pt>
                <c:pt idx="8">
                  <c:v>30.600000000000009</c:v>
                </c:pt>
                <c:pt idx="9">
                  <c:v>27.20000000000001</c:v>
                </c:pt>
                <c:pt idx="10">
                  <c:v>23.800000000000011</c:v>
                </c:pt>
                <c:pt idx="11">
                  <c:v>23.800000000000011</c:v>
                </c:pt>
                <c:pt idx="12">
                  <c:v>23.800000000000011</c:v>
                </c:pt>
                <c:pt idx="13">
                  <c:v>20.400000000000013</c:v>
                </c:pt>
                <c:pt idx="14">
                  <c:v>17.000000000000014</c:v>
                </c:pt>
                <c:pt idx="15">
                  <c:v>13.600000000000014</c:v>
                </c:pt>
                <c:pt idx="16">
                  <c:v>10.200000000000014</c:v>
                </c:pt>
                <c:pt idx="17">
                  <c:v>10.200000000000014</c:v>
                </c:pt>
                <c:pt idx="18">
                  <c:v>10.200000000000014</c:v>
                </c:pt>
                <c:pt idx="19">
                  <c:v>10.200000000000014</c:v>
                </c:pt>
                <c:pt idx="20">
                  <c:v>10.200000000000014</c:v>
                </c:pt>
                <c:pt idx="21">
                  <c:v>10.200000000000014</c:v>
                </c:pt>
                <c:pt idx="22">
                  <c:v>10.200000000000014</c:v>
                </c:pt>
                <c:pt idx="23">
                  <c:v>10.200000000000014</c:v>
                </c:pt>
                <c:pt idx="24">
                  <c:v>10.200000000000014</c:v>
                </c:pt>
                <c:pt idx="25">
                  <c:v>10.200000000000014</c:v>
                </c:pt>
                <c:pt idx="26">
                  <c:v>6.8000000000000131</c:v>
                </c:pt>
                <c:pt idx="27">
                  <c:v>3.4000000000000132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E3B-934C-C65BD244C233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Tatsächlich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Tabelle1!$A$2:$A$30</c:f>
              <c:numCache>
                <c:formatCode>d\-mmm</c:formatCode>
                <c:ptCount val="29"/>
                <c:pt idx="0">
                  <c:v>45000</c:v>
                </c:pt>
                <c:pt idx="1">
                  <c:v>45001</c:v>
                </c:pt>
                <c:pt idx="2">
                  <c:v>45002</c:v>
                </c:pt>
                <c:pt idx="3">
                  <c:v>45003</c:v>
                </c:pt>
                <c:pt idx="4">
                  <c:v>45004</c:v>
                </c:pt>
                <c:pt idx="5">
                  <c:v>45005</c:v>
                </c:pt>
                <c:pt idx="6">
                  <c:v>45006</c:v>
                </c:pt>
                <c:pt idx="7">
                  <c:v>45007</c:v>
                </c:pt>
                <c:pt idx="8">
                  <c:v>45008</c:v>
                </c:pt>
                <c:pt idx="9">
                  <c:v>45009</c:v>
                </c:pt>
                <c:pt idx="10">
                  <c:v>45010</c:v>
                </c:pt>
                <c:pt idx="11">
                  <c:v>45011</c:v>
                </c:pt>
                <c:pt idx="12">
                  <c:v>45012</c:v>
                </c:pt>
                <c:pt idx="13">
                  <c:v>45013</c:v>
                </c:pt>
                <c:pt idx="14">
                  <c:v>45014</c:v>
                </c:pt>
                <c:pt idx="15">
                  <c:v>45015</c:v>
                </c:pt>
                <c:pt idx="16">
                  <c:v>45016</c:v>
                </c:pt>
                <c:pt idx="17">
                  <c:v>45017</c:v>
                </c:pt>
                <c:pt idx="18">
                  <c:v>45018</c:v>
                </c:pt>
                <c:pt idx="19">
                  <c:v>45019</c:v>
                </c:pt>
                <c:pt idx="20">
                  <c:v>45020</c:v>
                </c:pt>
                <c:pt idx="21">
                  <c:v>45021</c:v>
                </c:pt>
                <c:pt idx="22">
                  <c:v>45022</c:v>
                </c:pt>
                <c:pt idx="23">
                  <c:v>45023</c:v>
                </c:pt>
                <c:pt idx="24">
                  <c:v>45024</c:v>
                </c:pt>
                <c:pt idx="25">
                  <c:v>45025</c:v>
                </c:pt>
                <c:pt idx="26">
                  <c:v>45026</c:v>
                </c:pt>
                <c:pt idx="27">
                  <c:v>45027</c:v>
                </c:pt>
                <c:pt idx="28">
                  <c:v>45028</c:v>
                </c:pt>
              </c:numCache>
            </c:numRef>
          </c:cat>
          <c:val>
            <c:numRef>
              <c:f>Tabelle1!$C$2:$C$30</c:f>
              <c:numCache>
                <c:formatCode>General</c:formatCode>
                <c:ptCount val="29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0-4E3B-934C-C65BD244C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986576"/>
        <c:axId val="1806543056"/>
      </c:lineChart>
      <c:dateAx>
        <c:axId val="180798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6543056"/>
        <c:crosses val="autoZero"/>
        <c:auto val="1"/>
        <c:lblOffset val="100"/>
        <c:baseTimeUnit val="days"/>
      </c:dateAx>
      <c:valAx>
        <c:axId val="18065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Storypoints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798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9</xdr:row>
      <xdr:rowOff>64770</xdr:rowOff>
    </xdr:from>
    <xdr:to>
      <xdr:col>11</xdr:col>
      <xdr:colOff>312420</xdr:colOff>
      <xdr:row>24</xdr:row>
      <xdr:rowOff>64770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D01DB6-9F1A-3A82-A684-858EF3247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741027</xdr:colOff>
      <xdr:row>10</xdr:row>
      <xdr:rowOff>15240</xdr:rowOff>
    </xdr:from>
    <xdr:to>
      <xdr:col>7</xdr:col>
      <xdr:colOff>230697</xdr:colOff>
      <xdr:row>20</xdr:row>
      <xdr:rowOff>38100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D8636ED0-F277-B074-C8B0-217EA4CEC077}"/>
            </a:ext>
          </a:extLst>
        </xdr:cNvPr>
        <xdr:cNvSpPr/>
      </xdr:nvSpPr>
      <xdr:spPr>
        <a:xfrm>
          <a:off x="5557706" y="1846836"/>
          <a:ext cx="279633" cy="1854457"/>
        </a:xfrm>
        <a:prstGeom prst="rect">
          <a:avLst/>
        </a:prstGeom>
        <a:solidFill>
          <a:schemeClr val="accent3">
            <a:lumMod val="60000"/>
            <a:lumOff val="4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9</xdr:col>
      <xdr:colOff>80211</xdr:colOff>
      <xdr:row>10</xdr:row>
      <xdr:rowOff>7620</xdr:rowOff>
    </xdr:from>
    <xdr:to>
      <xdr:col>10</xdr:col>
      <xdr:colOff>475533</xdr:colOff>
      <xdr:row>20</xdr:row>
      <xdr:rowOff>30480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302EA056-A2FC-4766-992D-9943507AD6C7}"/>
            </a:ext>
          </a:extLst>
        </xdr:cNvPr>
        <xdr:cNvSpPr/>
      </xdr:nvSpPr>
      <xdr:spPr>
        <a:xfrm>
          <a:off x="7276241" y="1852462"/>
          <a:ext cx="1185969" cy="1867702"/>
        </a:xfrm>
        <a:prstGeom prst="rect">
          <a:avLst/>
        </a:prstGeom>
        <a:solidFill>
          <a:schemeClr val="accent3">
            <a:lumMod val="60000"/>
            <a:lumOff val="4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8</xdr:col>
      <xdr:colOff>82491</xdr:colOff>
      <xdr:row>10</xdr:row>
      <xdr:rowOff>13842</xdr:rowOff>
    </xdr:from>
    <xdr:to>
      <xdr:col>8</xdr:col>
      <xdr:colOff>362124</xdr:colOff>
      <xdr:row>20</xdr:row>
      <xdr:rowOff>36702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6AF01805-219D-4526-B02A-2F18D2E66144}"/>
            </a:ext>
          </a:extLst>
        </xdr:cNvPr>
        <xdr:cNvSpPr/>
      </xdr:nvSpPr>
      <xdr:spPr>
        <a:xfrm>
          <a:off x="6479097" y="1845438"/>
          <a:ext cx="279633" cy="1854457"/>
        </a:xfrm>
        <a:prstGeom prst="rect">
          <a:avLst/>
        </a:prstGeom>
        <a:solidFill>
          <a:schemeClr val="accent3">
            <a:lumMod val="60000"/>
            <a:lumOff val="4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E1FE-E14A-4E89-9590-0A003BC27935}">
  <dimension ref="A1:I35"/>
  <sheetViews>
    <sheetView tabSelected="1" topLeftCell="E3" zoomScale="104" workbookViewId="0">
      <selection activeCell="L7" sqref="L7"/>
    </sheetView>
  </sheetViews>
  <sheetFormatPr baseColWidth="10" defaultRowHeight="14.4" x14ac:dyDescent="0.3"/>
  <cols>
    <col min="2" max="2" width="12.6640625" bestFit="1" customWidth="1"/>
  </cols>
  <sheetData>
    <row r="1" spans="1:9" x14ac:dyDescent="0.3">
      <c r="A1" s="7" t="s">
        <v>0</v>
      </c>
      <c r="B1" s="12" t="s">
        <v>1</v>
      </c>
      <c r="C1" s="8" t="s">
        <v>2</v>
      </c>
    </row>
    <row r="2" spans="1:9" x14ac:dyDescent="0.3">
      <c r="A2" s="9">
        <v>45000</v>
      </c>
      <c r="B2" s="13">
        <v>51</v>
      </c>
      <c r="C2" s="10">
        <v>51</v>
      </c>
    </row>
    <row r="3" spans="1:9" x14ac:dyDescent="0.3">
      <c r="A3" s="9">
        <v>45001</v>
      </c>
      <c r="B3" s="13">
        <f>B2-3.4</f>
        <v>47.6</v>
      </c>
      <c r="C3" s="10">
        <v>51</v>
      </c>
    </row>
    <row r="4" spans="1:9" ht="15" thickBot="1" x14ac:dyDescent="0.35">
      <c r="A4" s="9">
        <v>45002</v>
      </c>
      <c r="B4" s="13">
        <f>B3-3.4</f>
        <v>44.2</v>
      </c>
      <c r="C4" s="10">
        <f>C3</f>
        <v>51</v>
      </c>
    </row>
    <row r="5" spans="1:9" x14ac:dyDescent="0.3">
      <c r="A5" s="9">
        <v>45003</v>
      </c>
      <c r="B5" s="13">
        <f>B4-3.4</f>
        <v>40.800000000000004</v>
      </c>
      <c r="C5" s="10">
        <f>C4</f>
        <v>51</v>
      </c>
      <c r="G5" s="1" t="s">
        <v>9</v>
      </c>
      <c r="H5" s="2" t="s">
        <v>7</v>
      </c>
      <c r="I5" s="3" t="s">
        <v>8</v>
      </c>
    </row>
    <row r="6" spans="1:9" ht="15" thickBot="1" x14ac:dyDescent="0.35">
      <c r="A6" s="9">
        <v>45004</v>
      </c>
      <c r="B6" s="13">
        <f>B5</f>
        <v>40.800000000000004</v>
      </c>
      <c r="C6" s="10">
        <f>C5</f>
        <v>51</v>
      </c>
      <c r="G6" s="4">
        <f>C2</f>
        <v>51</v>
      </c>
      <c r="H6" s="5">
        <f>G6-C16</f>
        <v>3</v>
      </c>
      <c r="I6" s="6">
        <f>C16</f>
        <v>48</v>
      </c>
    </row>
    <row r="7" spans="1:9" x14ac:dyDescent="0.3">
      <c r="A7" s="9">
        <v>45005</v>
      </c>
      <c r="B7" s="13">
        <f>B6</f>
        <v>40.800000000000004</v>
      </c>
      <c r="C7" s="10">
        <f>C6</f>
        <v>51</v>
      </c>
    </row>
    <row r="8" spans="1:9" x14ac:dyDescent="0.3">
      <c r="A8" s="9">
        <v>45006</v>
      </c>
      <c r="B8" s="13">
        <f>B7-3.4</f>
        <v>37.400000000000006</v>
      </c>
      <c r="C8" s="10">
        <f>C7</f>
        <v>51</v>
      </c>
    </row>
    <row r="9" spans="1:9" x14ac:dyDescent="0.3">
      <c r="A9" s="9">
        <v>45007</v>
      </c>
      <c r="B9" s="13">
        <f>B8-3.4</f>
        <v>34.000000000000007</v>
      </c>
      <c r="C9" s="10">
        <f>C8-3</f>
        <v>48</v>
      </c>
    </row>
    <row r="10" spans="1:9" x14ac:dyDescent="0.3">
      <c r="A10" s="9">
        <v>45008</v>
      </c>
      <c r="B10" s="13">
        <f>B9-3.4</f>
        <v>30.600000000000009</v>
      </c>
      <c r="C10" s="10">
        <v>48</v>
      </c>
    </row>
    <row r="11" spans="1:9" x14ac:dyDescent="0.3">
      <c r="A11" s="9">
        <v>45009</v>
      </c>
      <c r="B11" s="13">
        <f>B10-3.4</f>
        <v>27.20000000000001</v>
      </c>
      <c r="C11" s="10">
        <v>48</v>
      </c>
    </row>
    <row r="12" spans="1:9" x14ac:dyDescent="0.3">
      <c r="A12" s="9">
        <v>45010</v>
      </c>
      <c r="B12" s="13">
        <f>B11-3.4</f>
        <v>23.800000000000011</v>
      </c>
      <c r="C12" s="10">
        <v>48</v>
      </c>
    </row>
    <row r="13" spans="1:9" x14ac:dyDescent="0.3">
      <c r="A13" s="9">
        <v>45011</v>
      </c>
      <c r="B13" s="13">
        <f>B12</f>
        <v>23.800000000000011</v>
      </c>
      <c r="C13" s="10">
        <v>48</v>
      </c>
    </row>
    <row r="14" spans="1:9" x14ac:dyDescent="0.3">
      <c r="A14" s="9">
        <v>45012</v>
      </c>
      <c r="B14" s="13">
        <f>B13</f>
        <v>23.800000000000011</v>
      </c>
      <c r="C14" s="10">
        <v>48</v>
      </c>
    </row>
    <row r="15" spans="1:9" x14ac:dyDescent="0.3">
      <c r="A15" s="9">
        <v>45013</v>
      </c>
      <c r="B15" s="13">
        <f>B14-3.4</f>
        <v>20.400000000000013</v>
      </c>
      <c r="C15" s="10">
        <v>48</v>
      </c>
    </row>
    <row r="16" spans="1:9" x14ac:dyDescent="0.3">
      <c r="A16" s="16">
        <v>45014</v>
      </c>
      <c r="B16" s="13">
        <f>B15-3.4</f>
        <v>17.000000000000014</v>
      </c>
      <c r="C16" s="10">
        <v>48</v>
      </c>
    </row>
    <row r="17" spans="1:3" x14ac:dyDescent="0.3">
      <c r="A17" s="14">
        <v>45015</v>
      </c>
      <c r="B17" s="13">
        <f>B16-3.4</f>
        <v>13.600000000000014</v>
      </c>
      <c r="C17" s="15">
        <v>48</v>
      </c>
    </row>
    <row r="18" spans="1:3" x14ac:dyDescent="0.3">
      <c r="A18" s="14">
        <v>45016</v>
      </c>
      <c r="B18" s="13">
        <f>B17-3.4</f>
        <v>10.200000000000014</v>
      </c>
      <c r="C18" s="15">
        <v>48</v>
      </c>
    </row>
    <row r="19" spans="1:3" x14ac:dyDescent="0.3">
      <c r="A19" s="14">
        <v>45017</v>
      </c>
      <c r="B19" s="13">
        <f>B18</f>
        <v>10.200000000000014</v>
      </c>
      <c r="C19" s="15">
        <v>48</v>
      </c>
    </row>
    <row r="20" spans="1:3" x14ac:dyDescent="0.3">
      <c r="A20" s="16">
        <v>45018</v>
      </c>
      <c r="B20" s="13">
        <f>B19</f>
        <v>10.200000000000014</v>
      </c>
      <c r="C20" s="15">
        <v>48</v>
      </c>
    </row>
    <row r="21" spans="1:3" x14ac:dyDescent="0.3">
      <c r="A21" s="16">
        <v>45019</v>
      </c>
      <c r="B21" s="13">
        <f>B20</f>
        <v>10.200000000000014</v>
      </c>
      <c r="C21" s="15">
        <v>48</v>
      </c>
    </row>
    <row r="22" spans="1:3" x14ac:dyDescent="0.3">
      <c r="A22" s="16">
        <v>45020</v>
      </c>
      <c r="B22" s="13">
        <f>B21</f>
        <v>10.200000000000014</v>
      </c>
      <c r="C22" s="15">
        <v>48</v>
      </c>
    </row>
    <row r="23" spans="1:3" x14ac:dyDescent="0.3">
      <c r="A23" s="16">
        <v>45021</v>
      </c>
      <c r="B23" s="13">
        <f>B22</f>
        <v>10.200000000000014</v>
      </c>
      <c r="C23" s="15">
        <v>48</v>
      </c>
    </row>
    <row r="24" spans="1:3" x14ac:dyDescent="0.3">
      <c r="A24" s="16">
        <v>45022</v>
      </c>
      <c r="B24" s="13">
        <f>B23</f>
        <v>10.200000000000014</v>
      </c>
      <c r="C24" s="15">
        <v>48</v>
      </c>
    </row>
    <row r="25" spans="1:3" x14ac:dyDescent="0.3">
      <c r="A25" s="16">
        <v>45023</v>
      </c>
      <c r="B25" s="13">
        <f>B24</f>
        <v>10.200000000000014</v>
      </c>
      <c r="C25" s="15">
        <v>48</v>
      </c>
    </row>
    <row r="26" spans="1:3" x14ac:dyDescent="0.3">
      <c r="A26" s="16">
        <v>45024</v>
      </c>
      <c r="B26" s="13">
        <f>B25</f>
        <v>10.200000000000014</v>
      </c>
      <c r="C26" s="15">
        <v>48</v>
      </c>
    </row>
    <row r="27" spans="1:3" x14ac:dyDescent="0.3">
      <c r="A27" s="16">
        <v>45025</v>
      </c>
      <c r="B27" s="13">
        <f>B26</f>
        <v>10.200000000000014</v>
      </c>
      <c r="C27" s="15">
        <v>48</v>
      </c>
    </row>
    <row r="28" spans="1:3" x14ac:dyDescent="0.3">
      <c r="A28" s="16">
        <v>45026</v>
      </c>
      <c r="B28" s="13">
        <f>B27-3.4</f>
        <v>6.8000000000000131</v>
      </c>
      <c r="C28" s="15">
        <v>48</v>
      </c>
    </row>
    <row r="29" spans="1:3" x14ac:dyDescent="0.3">
      <c r="A29" s="16">
        <v>45027</v>
      </c>
      <c r="B29" s="13">
        <f>B28-3.4</f>
        <v>3.4000000000000132</v>
      </c>
      <c r="C29" s="15">
        <v>48</v>
      </c>
    </row>
    <row r="30" spans="1:3" ht="15" thickBot="1" x14ac:dyDescent="0.35">
      <c r="A30" s="11">
        <v>45028</v>
      </c>
      <c r="B30" s="5">
        <v>0</v>
      </c>
      <c r="C30" s="17">
        <v>48</v>
      </c>
    </row>
    <row r="32" spans="1:3" x14ac:dyDescent="0.3">
      <c r="A32" t="s">
        <v>3</v>
      </c>
    </row>
    <row r="33" spans="1:3" x14ac:dyDescent="0.3">
      <c r="A33" t="s">
        <v>4</v>
      </c>
      <c r="C33">
        <v>51</v>
      </c>
    </row>
    <row r="34" spans="1:3" x14ac:dyDescent="0.3">
      <c r="A34" t="s">
        <v>5</v>
      </c>
      <c r="C34">
        <f>C33/3</f>
        <v>17</v>
      </c>
    </row>
    <row r="35" spans="1:3" x14ac:dyDescent="0.3">
      <c r="A35" t="s">
        <v>6</v>
      </c>
      <c r="C35">
        <f>C34/5</f>
        <v>3.4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Startklar</dc:creator>
  <cp:lastModifiedBy>Startklar</cp:lastModifiedBy>
  <dcterms:created xsi:type="dcterms:W3CDTF">2023-03-15T07:49:57Z</dcterms:created>
  <dcterms:modified xsi:type="dcterms:W3CDTF">2023-04-12T08:17:03Z</dcterms:modified>
</cp:coreProperties>
</file>