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6" windowWidth="12372" windowHeight="4056"/>
  </bookViews>
  <sheets>
    <sheet name="Question 1" sheetId="7" r:id="rId1"/>
  </sheets>
  <calcPr calcId="125725"/>
</workbook>
</file>

<file path=xl/calcChain.xml><?xml version="1.0" encoding="utf-8"?>
<calcChain xmlns="http://schemas.openxmlformats.org/spreadsheetml/2006/main">
  <c r="E8" i="7"/>
  <c r="F6"/>
  <c r="F5"/>
  <c r="E7"/>
  <c r="D7"/>
  <c r="D8" s="1"/>
  <c r="C7"/>
  <c r="C8" s="1"/>
  <c r="F7" l="1"/>
  <c r="F8" s="1"/>
  <c r="G8" s="1"/>
</calcChain>
</file>

<file path=xl/sharedStrings.xml><?xml version="1.0" encoding="utf-8"?>
<sst xmlns="http://schemas.openxmlformats.org/spreadsheetml/2006/main" count="16" uniqueCount="15">
  <si>
    <t>Question 1</t>
  </si>
  <si>
    <t>Y/L</t>
  </si>
  <si>
    <t>K/L</t>
  </si>
  <si>
    <t>A</t>
  </si>
  <si>
    <t>Year</t>
  </si>
  <si>
    <t>Growth</t>
  </si>
  <si>
    <t>Bold numbers = data</t>
  </si>
  <si>
    <t>Everything else is calculated</t>
  </si>
  <si>
    <t>Contribution</t>
  </si>
  <si>
    <t>Indonesia</t>
  </si>
  <si>
    <t>.</t>
  </si>
  <si>
    <t>India</t>
  </si>
  <si>
    <t>Pakistan</t>
  </si>
  <si>
    <t>Check</t>
  </si>
  <si>
    <t>=? D8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</si>
</sst>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G13" sqref="G13"/>
    </sheetView>
  </sheetViews>
  <sheetFormatPr defaultRowHeight="14.4"/>
  <cols>
    <col min="1" max="1" width="12.5546875" style="1" customWidth="1"/>
    <col min="2" max="2" width="10.5546875" customWidth="1"/>
  </cols>
  <sheetData>
    <row r="1" spans="1:15" s="1" customFormat="1">
      <c r="A1" s="1" t="s">
        <v>0</v>
      </c>
    </row>
    <row r="2" spans="1:15" s="1" customFormat="1">
      <c r="A2" s="1" t="s">
        <v>9</v>
      </c>
    </row>
    <row r="3" spans="1:15" s="1" customFormat="1">
      <c r="C3" s="1" t="s">
        <v>11</v>
      </c>
      <c r="D3" s="1" t="s">
        <v>12</v>
      </c>
    </row>
    <row r="4" spans="1:15" ht="15" thickBot="1">
      <c r="B4" s="14" t="s">
        <v>4</v>
      </c>
      <c r="C4" s="3" t="s">
        <v>1</v>
      </c>
      <c r="D4" s="3" t="s">
        <v>1</v>
      </c>
      <c r="E4" s="3" t="s">
        <v>2</v>
      </c>
      <c r="F4" s="3" t="s">
        <v>3</v>
      </c>
      <c r="G4" s="3" t="s">
        <v>13</v>
      </c>
      <c r="H4" s="3"/>
      <c r="I4" s="3"/>
      <c r="J4" s="3"/>
      <c r="K4" s="3"/>
      <c r="L4" s="3"/>
      <c r="M4" s="3"/>
      <c r="N4" s="3"/>
      <c r="O4" s="3"/>
    </row>
    <row r="5" spans="1:15" ht="15" thickTop="1">
      <c r="B5">
        <v>1990</v>
      </c>
      <c r="C5" s="13">
        <v>3.78</v>
      </c>
      <c r="D5" s="13">
        <v>5.4729999999999999</v>
      </c>
      <c r="E5" s="13">
        <v>9.0399999999999991</v>
      </c>
      <c r="F5" s="5">
        <f>D5/E5^(1/3)</f>
        <v>2.6272574848624877</v>
      </c>
      <c r="G5" s="4"/>
      <c r="H5" s="4"/>
      <c r="I5" s="7" t="s">
        <v>6</v>
      </c>
      <c r="J5" s="8"/>
      <c r="K5" s="9"/>
    </row>
    <row r="6" spans="1:15" ht="15" thickBot="1">
      <c r="B6">
        <v>2010</v>
      </c>
      <c r="C6" s="13">
        <v>9.01</v>
      </c>
      <c r="D6" s="13">
        <v>6.681</v>
      </c>
      <c r="E6" s="13">
        <v>10.577</v>
      </c>
      <c r="F6" s="5">
        <f>D6/E6^(1/3)</f>
        <v>3.0435980952380164</v>
      </c>
      <c r="G6" s="4"/>
      <c r="H6" s="4"/>
      <c r="I6" s="10" t="s">
        <v>7</v>
      </c>
      <c r="J6" s="11"/>
      <c r="K6" s="12"/>
    </row>
    <row r="7" spans="1:15" ht="15" thickTop="1">
      <c r="B7" s="6" t="s">
        <v>5</v>
      </c>
      <c r="C7" s="4">
        <f t="shared" ref="C7:F7" si="0">100*LN(C6/C5)/($B$6-$B$5)</f>
        <v>4.3430553099437512</v>
      </c>
      <c r="D7" s="4">
        <f t="shared" si="0"/>
        <v>0.99720382390779605</v>
      </c>
      <c r="E7" s="4">
        <f t="shared" si="0"/>
        <v>0.78511328970915351</v>
      </c>
      <c r="F7" s="4">
        <f t="shared" si="0"/>
        <v>0.73549939400474496</v>
      </c>
      <c r="G7" s="4"/>
      <c r="H7" s="4"/>
    </row>
    <row r="8" spans="1:15">
      <c r="B8" s="6" t="s">
        <v>8</v>
      </c>
      <c r="C8" s="4">
        <f>C7</f>
        <v>4.3430553099437512</v>
      </c>
      <c r="D8" s="4">
        <f>D7</f>
        <v>0.99720382390779605</v>
      </c>
      <c r="E8" s="4">
        <f>E7/3</f>
        <v>0.26170442990305115</v>
      </c>
      <c r="F8" s="4">
        <f>F7</f>
        <v>0.73549939400474496</v>
      </c>
      <c r="G8" s="4">
        <f>E8+F8</f>
        <v>0.99720382390779605</v>
      </c>
    </row>
    <row r="9" spans="1:15">
      <c r="C9" s="1"/>
      <c r="D9" s="1"/>
      <c r="E9" s="1"/>
      <c r="F9" s="4"/>
      <c r="G9" s="15" t="s">
        <v>14</v>
      </c>
      <c r="H9" s="4"/>
    </row>
    <row r="10" spans="1:15">
      <c r="C10" s="1"/>
      <c r="D10" s="5"/>
      <c r="E10" s="1"/>
      <c r="F10" s="4"/>
      <c r="G10" s="4"/>
      <c r="H10" s="4"/>
    </row>
    <row r="11" spans="1:15">
      <c r="B11" s="6"/>
      <c r="C11" s="4"/>
      <c r="D11" s="4"/>
      <c r="E11" s="4"/>
      <c r="F11" s="4"/>
      <c r="G11" s="4"/>
      <c r="H11" s="4"/>
    </row>
    <row r="12" spans="1:15">
      <c r="B12" s="6"/>
    </row>
    <row r="14" spans="1:15" s="1" customFormat="1">
      <c r="B14" s="1" t="s">
        <v>10</v>
      </c>
    </row>
    <row r="15" spans="1:15" s="1" customFormat="1">
      <c r="C15" s="3"/>
    </row>
    <row r="23" spans="1:1">
      <c r="A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2013-03-30T14:48:45Z</dcterms:modified>
</cp:coreProperties>
</file>