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WIP\Users\HieuTM\"/>
    </mc:Choice>
  </mc:AlternateContent>
  <bookViews>
    <workbookView xWindow="0" yWindow="0" windowWidth="20490" windowHeight="6555"/>
  </bookViews>
  <sheets>
    <sheet name="Common" sheetId="1" r:id="rId1"/>
    <sheet name="User" sheetId="2" r:id="rId2"/>
    <sheet name="Admin" sheetId="4" r:id="rId3"/>
  </sheets>
  <definedNames>
    <definedName name="_xlnm._FilterDatabase" localSheetId="2" hidden="1">Admin!$A$8:$H$37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B6" i="2"/>
  <c r="D6" i="2"/>
  <c r="A6" i="4" l="1"/>
  <c r="B6" i="4"/>
  <c r="D6" i="4"/>
  <c r="A10" i="4"/>
  <c r="A11" i="4"/>
  <c r="A12" i="4"/>
  <c r="A13" i="4"/>
  <c r="A14" i="4"/>
  <c r="A15" i="4"/>
  <c r="A16" i="4"/>
  <c r="A17" i="4"/>
  <c r="A18" i="4"/>
  <c r="A19" i="4"/>
  <c r="A20" i="4"/>
  <c r="A21" i="4"/>
  <c r="A22" i="4"/>
  <c r="A24" i="4"/>
  <c r="A25" i="4"/>
  <c r="A26" i="4"/>
  <c r="A27" i="4"/>
  <c r="A28" i="4"/>
  <c r="A29" i="4"/>
  <c r="A30" i="4"/>
  <c r="A31" i="4"/>
  <c r="A32" i="4"/>
  <c r="A33" i="4"/>
  <c r="A34" i="4"/>
  <c r="A35" i="4"/>
  <c r="A36" i="4"/>
  <c r="A37" i="4"/>
  <c r="C6" i="4" l="1"/>
  <c r="E6" i="1"/>
  <c r="E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Tsubaki Yukino</author>
  </authors>
  <commentList>
    <comment ref="F8" authorId="0" shapeId="0">
      <text>
        <r>
          <rPr>
            <b/>
            <sz val="8"/>
            <color indexed="8"/>
            <rFont val="Times New Roman"/>
            <family val="1"/>
          </rPr>
          <t xml:space="preserve">Pass
Fail
Untested
N/A
</t>
        </r>
      </text>
    </comment>
    <comment ref="C146" authorId="1" shapeId="0">
      <text>
        <r>
          <rPr>
            <b/>
            <sz val="9"/>
            <color indexed="81"/>
            <rFont val="Tahoma"/>
            <family val="2"/>
          </rPr>
          <t>Tsubaki Yukino:</t>
        </r>
        <r>
          <rPr>
            <sz val="9"/>
            <color indexed="81"/>
            <rFont val="Tahoma"/>
            <family val="2"/>
          </rPr>
          <t xml:space="preserve">
Precondition: Logged in successfully
=&gt; lược bớt các bước login</t>
        </r>
      </text>
    </comment>
    <comment ref="D146" authorId="1" shapeId="0">
      <text>
        <r>
          <rPr>
            <b/>
            <sz val="9"/>
            <color indexed="81"/>
            <rFont val="Tahoma"/>
            <family val="2"/>
          </rPr>
          <t>Tsubaki Yukino:</t>
        </r>
        <r>
          <rPr>
            <sz val="9"/>
            <color indexed="81"/>
            <rFont val="Tahoma"/>
            <family val="2"/>
          </rPr>
          <t xml:space="preserve">
Câu bị động</t>
        </r>
      </text>
    </comment>
    <comment ref="E147" authorId="1" shapeId="0">
      <text>
        <r>
          <rPr>
            <b/>
            <sz val="9"/>
            <color indexed="81"/>
            <rFont val="Tahoma"/>
            <family val="2"/>
          </rPr>
          <t>Tsubaki Yukino:</t>
        </r>
        <r>
          <rPr>
            <sz val="9"/>
            <color indexed="81"/>
            <rFont val="Tahoma"/>
            <family val="2"/>
          </rPr>
          <t xml:space="preserve">
System test</t>
        </r>
      </text>
    </comment>
    <comment ref="C148" authorId="1" shapeId="0">
      <text>
        <r>
          <rPr>
            <b/>
            <sz val="9"/>
            <color indexed="81"/>
            <rFont val="Tahoma"/>
            <family val="2"/>
          </rPr>
          <t>Tsubaki Yukino:</t>
        </r>
        <r>
          <rPr>
            <sz val="9"/>
            <color indexed="81"/>
            <rFont val="Tahoma"/>
            <family val="2"/>
          </rPr>
          <t xml:space="preserve">
Lấy điều kiện của case này làm case khác =&gt; giảm bớt các bước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<sst xmlns="http://schemas.openxmlformats.org/spreadsheetml/2006/main" count="839" uniqueCount="608">
  <si>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</si>
  <si>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</si>
  <si>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</si>
  <si>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</si>
  <si>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</si>
  <si>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</si>
  <si>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</si>
  <si>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</si>
  <si>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</si>
  <si>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</si>
  <si>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</si>
  <si>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</si>
  <si>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</si>
  <si>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</si>
  <si>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</si>
  <si>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</si>
  <si>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1. Enter the website
2. Input "" into search text box
3. Click Search or press Enter</t>
  </si>
  <si>
    <t>1. Enter the website
2. Input [maxlength] characters into search text box
3. Click Search or press Enter</t>
  </si>
  <si>
    <t>1. Enter the website
2. Input [maxlength+1] characters into search text box
3. Click Search or press Enter</t>
  </si>
  <si>
    <t>1. Enter the website
2. Input "Hanoi" into search text box
3. Click Search or press Enter</t>
  </si>
  <si>
    <t>Search by name</t>
  </si>
  <si>
    <t>Help center</t>
  </si>
  <si>
    <t>1. Enter the website
2. Click Basic Guide in footer</t>
  </si>
  <si>
    <t>When user view Basic Guide page</t>
  </si>
  <si>
    <t>1. Homepage page is displayed
2. Basic Guide page is displayed</t>
  </si>
  <si>
    <t>When user search a question in basic guide</t>
  </si>
  <si>
    <t>1. Enter the website
2. Click Basic Guide in footer
3. Input "How to use website" to search text box
4. Click Search or press Enter</t>
  </si>
  <si>
    <t>1. Homepage page is displayed
2. Basic Guide page is displayed
3. "How to use website" is displayed in search text box
4. Scroll to question</t>
  </si>
  <si>
    <t>1. Enter the website
2. Click Basic Guide in footer
3. Input "" to search text box
4. Click Search or press Enter</t>
  </si>
  <si>
    <t>1. Enter the website
2. Click Basic Guide in footer
3. Input [maxlength] characters to search text box
4. Click Search or press Enter</t>
  </si>
  <si>
    <t>1. Enter the website
2. Click Basic Guide in footer
3. Input [maxlength+1] characters to search text box
4. Click Search or press Enter</t>
  </si>
  <si>
    <t>1. Homepage page is displayed
2. Basic Guide page is displayed
3. "" is displayed in search text box
4. Scroll to first question</t>
  </si>
  <si>
    <t>1. Homepage page is displayed
2. Basic Guide page is displayed
3. [maxlength] characters is displayed in search text box
4. Message "Nothing found" is displayed</t>
  </si>
  <si>
    <t>1. Homepage page is displayed
2. Basic Guide page is displayed
3. First [maxlength] characters is displayed in search text box
4. Message "Nothing found" is displayed</t>
  </si>
  <si>
    <t>Login</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</si>
  <si>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</si>
  <si>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</si>
  <si>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</si>
  <si>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</si>
  <si>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 xml:space="preserve">When user login </t>
  </si>
  <si>
    <t>Suggest</t>
  </si>
  <si>
    <t>When user see place suggestion</t>
  </si>
  <si>
    <t xml:space="preserve">When user see friend suggestion
</t>
  </si>
  <si>
    <t xml:space="preserve">When user see activity suggestion
</t>
  </si>
  <si>
    <t>Social - Personal Page</t>
  </si>
  <si>
    <t>When user create a post</t>
  </si>
  <si>
    <t>Social - Post - Create Post</t>
  </si>
  <si>
    <t>Social - Post - Edit Post</t>
  </si>
  <si>
    <t>Social - Post - Delete Post</t>
  </si>
  <si>
    <t>When user edit post while viewing Timeline</t>
  </si>
  <si>
    <t>When user delete post while viewing Timeline</t>
  </si>
  <si>
    <t>Social - Photo - Add Photo</t>
  </si>
  <si>
    <t xml:space="preserve">When user create a post with photo
</t>
  </si>
  <si>
    <t>Social - Video - Add Video</t>
  </si>
  <si>
    <t>Social - Share - Share Post</t>
  </si>
  <si>
    <t>Social - Comment - Comment</t>
  </si>
  <si>
    <t>Social - Comment - Edit Comment</t>
  </si>
  <si>
    <t>Social - Comment - Delete Comment</t>
  </si>
  <si>
    <t>Social - Like</t>
  </si>
  <si>
    <t>Social - Report - Report Post</t>
  </si>
  <si>
    <t>Social - Report - Report User</t>
  </si>
  <si>
    <t>Social - Chat</t>
  </si>
  <si>
    <t>Social - Friend</t>
  </si>
  <si>
    <t>When user report a user</t>
  </si>
  <si>
    <t>When user report a post</t>
  </si>
  <si>
    <t>When user chat with others</t>
  </si>
  <si>
    <t>Social - Wish List</t>
  </si>
  <si>
    <t xml:space="preserve">When user create a post with video
</t>
  </si>
  <si>
    <t>When user share a post</t>
  </si>
  <si>
    <t>When user comment</t>
  </si>
  <si>
    <t>When user edit comment while viewing Timeline</t>
  </si>
  <si>
    <t>When user add friend</t>
  </si>
  <si>
    <t>1. Click Place Suggestion in Suggestion Bar</t>
  </si>
  <si>
    <t>1. Click Friend Suggestion in Suggestion Bar</t>
  </si>
  <si>
    <t>1. Click Activity Suggestion in Suggestion Bar</t>
  </si>
  <si>
    <t>1. 5 places is displayed in Suggestion Bar</t>
  </si>
  <si>
    <t>1. 5 users is displayed in Suggestion Bar</t>
  </si>
  <si>
    <t>1. 5 activities is displayed in Suggestion Bar</t>
  </si>
  <si>
    <t>1. Click Create Post_x000D_
2. Input "Create a post" into text box_x000D_
3. Click Create Post</t>
  </si>
  <si>
    <t>1. Click Create Post_x000D_
2. Input "" into text box_x000D_
3. Click Create Post</t>
  </si>
  <si>
    <t>1. Click Create Post_x000D_
2. Input "" into text box_x000D_
3. Click Add Place_x000D_
4. Input "A" into place text box_x000D_
5. Click Create Post</t>
  </si>
  <si>
    <t>1. Click Create Post_x000D_
2. Input "Create a post" into text box_x000D_
3. Click Add Place_x000D_
4. Input "" into place text box_x000D_
5. Click Add Post</t>
  </si>
  <si>
    <t>1. Click Create Post_x000D_
2. Input "Create a post" into text box_x000D_
3. Click Add Place_x000D_
4. Input "A" into place text box_x000D_
5. Click a suggestion_x000D_
6. Click Add Post</t>
  </si>
  <si>
    <t>1. Click Create Post_x000D_
2. Input "Create a post" into text box_x000D_
3. Click Add Place_x000D_
4. Input "A" into place text box_x000D_
5. Click Add Post</t>
  </si>
  <si>
    <t>1. Click Create Post_x000D_
2. Input "Create a post" into text box_x000D_
3. Click Add Place_x000D_
4. Input "A" into place text box_x000D_
5. Click a suggestion_x000D_
6. Delete choose place_x000D_
7. Click Add Post</t>
  </si>
  <si>
    <t>1. Click Create Post_x000D_
2. Input [maxlength] characters into text box_x000D_
3. Click Create Post</t>
  </si>
  <si>
    <t>1. Click Create Post_x000D_
2. Input [maxlength+1] characters into text box_x000D_
3. Click Create Post</t>
  </si>
  <si>
    <t>1. Create Post panel is displayed_x000D_
2. "" is displayed in text box_x000D_
3. Message "Write something" is displayed</t>
  </si>
  <si>
    <t>1. Create Post panel is displayed_x000D_
2. "" is displayed in text box_x000D_
3. Place text box is displayed_x000D_
4. "A" is displayed in place text box_x000D_
5. Message "Write something" is displayed</t>
  </si>
  <si>
    <t>1. Create Post panel is displayed_x000D_
2. "Create a post" is displayed in text box_x000D_
3. New post is displayed_x000D_
4. "" is displayed in place text box_x000D_
5. New post is displayed</t>
  </si>
  <si>
    <t>1. Create Post panel is displayed_x000D_
2. "Create a post" is displayed in text box_x000D_
3. New post is displayed_x000D_
4. Suggest 6 place which contains "A" is displayed_x000D_
5. Choose place is displayed in place text box. Place text box is disabled_x000D_
6. New post is displayed with place mention</t>
  </si>
  <si>
    <t>1. Create Post panel is displayed_x000D_
2. "Create a post" is displayed in text box_x000D_
3. New post is displayed_x000D_
4. Suggest 6 place which contains "A" is displayed_x000D_
5. New post is displayed</t>
  </si>
  <si>
    <t>1. Create Post panel is displayed_x000D_
2. "Create a post" is displayed in text box_x000D_
3. New post is displayed_x000D_
4. Suggest 6 place which contains "A" is displayed_x000D_
5. Choose place is displayed in place text box. Place text box is disabled_x000D_
6. "" is displayed in place text box. Place text box is enabled_x000D_
7. New post is displayed</t>
  </si>
  <si>
    <t>1. Create Post panel is displayed_x000D_
2. [maxlength] characters is displayed in text box_x000D_
3. New post is displayed</t>
  </si>
  <si>
    <t>1. Create Post panel is displayed_x000D_
2. First [maxlength] characters is input in text box_x000D_
3. New post is displayed</t>
  </si>
  <si>
    <t>1. Click Avatar image in Header_x000D_
2. Click View Profile_x000D_
3. Click downarrow in high-right corner of a post_x000D_
4. Click Edit in menu_x000D_
5. Delete old data and input "Edit this post" into post text box_x000D_
6. Click Edit</t>
  </si>
  <si>
    <t>1. Click Avatar image in Header_x000D_
2. Click View Profile_x000D_
3. Click downarrow in high-right corner of a post_x000D_
4. Click Edit in menu_x000D_
5. Delete old data and input [maxlength] characters into post text box_x000D_
6. Click Edit</t>
  </si>
  <si>
    <t>1. Click Avatar image in Header_x000D_
2. Click View Profile_x000D_
3. Click downarrow in high-right corner of a post_x000D_
4. Click Edit in menu_x000D_
5. Delete old data and input [maxlength+1] characters into post text box_x000D_
6. Click Edit</t>
  </si>
  <si>
    <t>1. Click Avatar image in Header_x000D_
2. Click View Profile_x000D_
3. Click downarrow in high-right corner of a post_x000D_
4. Click Edit in menu_x000D_
5. Delete old data and input "" into post text box</t>
  </si>
  <si>
    <t>1. Click Avatar image in Header_x000D_
2. Click View Profile_x000D_
3. Click downarrow in high-right corner of a post_x000D_
4. Click Edit in menu_x000D_
5. Click Cancel</t>
  </si>
  <si>
    <t>1. Menu is displayed_x000D_
2. Profile page is displayed_x000D_
3. Display a menu_x000D_
4. Post text box is shown and filled_x000D_
5. "Edit this post" is displayed_x000D_
6. Post text box is hidden. Edited post is displayed</t>
  </si>
  <si>
    <t>1. Menu is displayed_x000D_
2. Profile page is displayed_x000D_
3. Display a menu_x000D_
4. Post text box is shown and filled_x000D_
5. [maxlength] characters is displayed_x000D_
6. Post text box is hidden. Edited post is displayed</t>
  </si>
  <si>
    <t>1. Menu is displayed_x000D_
2. Profile page is displayed_x000D_
3. Display a menu_x000D_
4. Post text box is shown and filled_x000D_
5. First [maxlength] characters is input_x000D_
6. Post text box is hidden. Edited post is displayed</t>
  </si>
  <si>
    <t>1. Menu is displayed_x000D_
2. Profile page is displayed_x000D_
3. Display a menu_x000D_
4. Post text box is shown and filled_x000D_
5. "" is displayed in post text box. Edit button is disabled</t>
  </si>
  <si>
    <t>1. Menu is displayed_x000D_
2. Profile page is displayed_x000D_
3. Display a menu_x000D_
4. Post text box is shown and filled_x000D_
5. Post text box is hidden. Post is not edited</t>
  </si>
  <si>
    <t>1. Click Avatar in Header_x000D_
2. Click View Profile_x000D_
3. Click downarrow in high-right corner of a post_x000D_
4. Click Delete in menu_x000D_
5. Click OK</t>
  </si>
  <si>
    <t>1. Click Avatar in Header_x000D_
2. Click View Profile_x000D_
3. Click downarrow in high-right corner of a post_x000D_
4. Click Delete in menu_x000D_
5. Click Cancel</t>
  </si>
  <si>
    <t>1. Menu is displayed_x000D_
2. Profile page is displayed_x000D_
3. Display a menu_x000D_
4. Confirm popup "Delete this post?" is displayed_x000D_
5. Close popup. Post is no longer visible</t>
  </si>
  <si>
    <t>1. Menu is displayed_x000D_
2. Profile page is displayed_x000D_
3. Display a menu_x000D_
4. Confirm popup "Delete this post?" is displayed_x000D_
5. Close popup</t>
  </si>
  <si>
    <t>1. Click Post_x000D_
2. Input "Create a post" into text box_x000D_
3. Click Add Photo_x000D_
4. Choose a [size range] MB jpg file_x000D_
5. Click Create Post</t>
  </si>
  <si>
    <t>1. Click Post_x000D_
2. Input "Create a post" into text box_x000D_
3. Click Add Photo_x000D_
4. Choose a [size range] MB jpg file_x000D_
5. Click X in high right corner of thumbnail_x000D_
6. Click Create Post</t>
  </si>
  <si>
    <t>1. Click Post_x000D_
2. Input "" into text box_x000D_
3. Click Add Photo_x000D_
4. Choose a [size range] MB jpeg file_x000D_
5. Click Create Post</t>
  </si>
  <si>
    <t>1. Click Post_x000D_
2. Input "" into text box_x000D_
3. Click Add Photo_x000D_
4. Choose a [size range] MB png file_x000D_
5. Click Create Post</t>
  </si>
  <si>
    <t>1. Click Post_x000D_
2. Input "" into text box_x000D_
3. Click Add Photo_x000D_
4. Choose a [size range] MB bmp file_x000D_
5. Click Create Post</t>
  </si>
  <si>
    <t>1. Click Post_x000D_
2. Input "" into text box_x000D_
3. Click Add Photo_x000D_
4. Choose a [size range] MB jpg file_x000D_
5. Click Create Post</t>
  </si>
  <si>
    <t>1. Click Post_x000D_
2. Input "Create a post" into text box_x000D_
3. Click Add Photo_x000D_
4. Choose a [maxsize] MB jpg file_x000D_
5. Click Create Post</t>
  </si>
  <si>
    <t>1. Click Post_x000D_
2. Input "Create a post" into text box_x000D_
3. Click Add Photo_x000D_
4. Choose a [maxsize+1] MB jpg file</t>
  </si>
  <si>
    <t>1. Click Post_x000D_
2. Input "Create a post" into text box_x000D_
3. Click Add Photo_x000D_
4. Choose an exe file</t>
  </si>
  <si>
    <t>1. Click Post_x000D_
2. Input "Create a post" into text box_x000D_
3. Click Add Photo_x000D_
4. Choose a [size range] MB jpg file_x000D_
5. Choose an exe file_x000D_
6. Click Create Post</t>
  </si>
  <si>
    <t>1. Create Post panel is displayed_x000D_
2. "Create a post" is displayed in text box_x000D_
3. File chooser is displayed_x000D_
4. Image thumbnail is displayed_x000D_
5. New post with photo is displayed</t>
  </si>
  <si>
    <t>1. Create Post panel is displayed_x000D_
2. "Create a post" is displayed in text box_x000D_
3. File chooser is displayed_x000D_
4. Image thumbnail is displayed_x000D_
5. Image thumbnail is deleted_x000D_
5. New post is displayed with no photo</t>
  </si>
  <si>
    <t>1. Create Post panel is displayed_x000D_
2. "" is displayed in text box_x000D_
3. File chooser is displayed_x000D_
4. Image thumbnail is displayed_x000D_
5. New post with photo is displayed</t>
  </si>
  <si>
    <t>1. Create Post panel is displayed_x000D_
2. "Create a post" is displayed in text box_x000D_
3. File chooser is displayed_x000D_
4. Message "File must be JPG JPEG PNG BMP and less than [size range] MB" is displayed</t>
  </si>
  <si>
    <t>1. Create Post panel is displayed_x000D_
2. "Create a post" is displayed in text box_x000D_
3. File chooser is displayed_x000D_
4. Image thumbnail is displayed_x000D_
5. Thumbnail is not created. Only success uploaded image thumbnail is displayed_x000D_
6. New post with photo is displayed</t>
  </si>
  <si>
    <t>1. Click Create Post_x000D_
2. Click out of Create Post panel</t>
  </si>
  <si>
    <t>1. Create Post panel is displayed_x000D_
2. Create Post panel is closed</t>
  </si>
  <si>
    <t>1. Click a post_x000D_
2. Click Share in a post_x000D_
3. Input "Share this post" into share text box_x000D_
4. Click OK</t>
  </si>
  <si>
    <t>1. Click a post_x000D_
2. Click Share in a post_x000D_
3. Input "" into share text box_x000D_
4. Click OK</t>
  </si>
  <si>
    <t>1. Click a post_x000D_
2. Input "Comment this post" into comment text box_x000D_
3. Press Enter</t>
  </si>
  <si>
    <t>1. Click a post_x000D_
2. Input [maxlength] characters into comment text box_x000D_
3. Press Enter</t>
  </si>
  <si>
    <t>1. Click a post_x000D_
2. Input [maxlength+1] characters into comment text box_x000D_
3. Press Enter</t>
  </si>
  <si>
    <t>1. Post page is displayed_x000D_
2. "Comment this post" is displayed in comment text box_x000D_
3. Comment is created</t>
  </si>
  <si>
    <t>1. Post page is displayed_x000D_
2. [maxlength] characters is displayed in comment text box_x000D_
3. Comment is created</t>
  </si>
  <si>
    <t>1. Post page is displayed_x000D_
2. First [maxlength] characters is input in comment text box_x000D_
3. Comment is created</t>
  </si>
  <si>
    <t>1. Post page is displayed_x000D_
2. Display share text box_x000D_
3. "Share this post" is displayed in share text box_x000D_
4. Text box is closed</t>
  </si>
  <si>
    <t>1. Post page is displayed_x000D_
2. Display share text box_x000D_
3. "" is displayed in share text box_x000D_
4. Text box is closed</t>
  </si>
  <si>
    <t>1. Click a post_x000D_
2. Click Like in bottom-left corner of a post</t>
  </si>
  <si>
    <t>1. Click a post_x000D_
2. Click Unike in bottom-left corner of a liked post</t>
  </si>
  <si>
    <t>1. Click a post_x000D_
2. Click Dislike in bottom-left corner of a post</t>
  </si>
  <si>
    <t>1. Click a post_x000D_
2. Click Un-Dislike in bottom-left corner of a disliked post</t>
  </si>
  <si>
    <t>1. Click a post_x000D_
2. Click Like in bottom-left corner of a disliked post</t>
  </si>
  <si>
    <t>1. Click a post_x000D_
2. Click Dislike in bottom-left corner of a liked post</t>
  </si>
  <si>
    <t>1. Post page is displayed_x000D_
2. Like button is hidden, Unlike button is  displayed. Like number of this post is increased by one.</t>
  </si>
  <si>
    <t>1. Post page is displayed_x000D_
2. Unlike button is hidden, Like button is  displayed. Like number of this post is decreased by one.</t>
  </si>
  <si>
    <t>1. Post page is displayed_x000D_
2. Dislike button is hidden, Undislike button is  displayed. Dislike number of this post is increased by one.</t>
  </si>
  <si>
    <t>1. Post page is displayed_x000D_
2. Un-Dislike button is hidden, Dislike button is  displayed. Dislike number of this post is decreased by one.</t>
  </si>
  <si>
    <t>1. Post page is displayed_x000D_
2. Like button is hidden, Unlike button is  displayed. Undislike button is hidden, Dislike button is displayed. Like number of this post is increased by one. Dislike number of this post is decreased by one</t>
  </si>
  <si>
    <t>1. Post page is displayed_x000D_
2. Unlike button is hidden, Like button is  displayed.Dislike button is hidden, Undislike button is displayed. Like number of this post is decreased by one. Dislike number of this post is increased by one</t>
  </si>
  <si>
    <t>1. Move mouse over a post thumbnail_x000D_
2. Click Like in bottom-left corner of a post</t>
  </si>
  <si>
    <t>1. Move mouse over a post thumbnail_x000D_
2. Click Unike in bottom-left corner of a liked post</t>
  </si>
  <si>
    <t>1. Move mouse over a post thumbnail_x000D_
2. Click Dislike in bottom-left corner of a post</t>
  </si>
  <si>
    <t>1. Move mouse over a post thumbnail_x000D_
2. Click Un-Dislike in bottom-left corner of a disliked post</t>
  </si>
  <si>
    <t>1. Move mouse over a post thumbnail_x000D_
2. Click Like in bottom-left corner of a disliked post</t>
  </si>
  <si>
    <t>1. Move mouse over a post thumbnail_x000D_
2. Click Dislike in bottom-left corner of a liked post</t>
  </si>
  <si>
    <t>1. Buttons is displayed_x000D_
2. Like button is hidden, Unlike button is  displayed. Like number of this post is increased by one.</t>
  </si>
  <si>
    <t>1. Buttons is displayed_x000D_
2. Unlike button is hidden, Like button is  displayed. Like number of this post is decreased by one.</t>
  </si>
  <si>
    <t>1. Buttons is displayed_x000D_
2. Dislike button is hidden, Undislike button is  displayed. Dislike number of this post is increased by one.</t>
  </si>
  <si>
    <t>1. Buttons is displayed_x000D_
2. Un-Dislike button is hidden, Dislike button is  displayed. Dislike number of this post is decreased by one.</t>
  </si>
  <si>
    <t>1. Buttons is displayed_x000D_
2. Like button is hidden, Unlike button is  displayed. Undislike button is hidden, Dislike button is displayed. Like number of this post is increased by one. Dislike number of this post is decreased by one</t>
  </si>
  <si>
    <t>1. Buttons is displayed_x000D_
2. Unlike button is hidden, Like button is  displayed.Dislike button is hidden, Undislike button is displayed. Like number of this post is decreased by one. Dislike number of this post is increased by one</t>
  </si>
  <si>
    <t>1. Click Chat_x000D_
2. Click an user name_x000D_
3. Input "" to text box_x000D_
4. Press Enter</t>
  </si>
  <si>
    <t>1. Click Chat_x000D_
2. Click an user name_x000D_
3. Input "Chat with user" to text box_x000D_
4. Press Enter</t>
  </si>
  <si>
    <t>1. Click Chat_x000D_
2. Click an user name_x000D_
3. Input [maxlength] characters to text box_x000D_
4. Press Enter</t>
  </si>
  <si>
    <t>1. Click Chat_x000D_
2. Click an user name_x000D_
3. Input [maxlength+1] characters to text box_x000D_
4. Press Enter</t>
  </si>
  <si>
    <t>1. Chat menu is displayed_x000D_
2. User chat box is displayed_x000D_
3. "" is displayed in text box_x000D_
4. No content is sent. Chat box display no message</t>
  </si>
  <si>
    <t>1. Chat menu is displayed_x000D_
2. User chat box is displayed_x000D_
3. "Chat with user" is displayed in text box_x000D_
4. "Chat with user" is displayed in chat box</t>
  </si>
  <si>
    <t>1. Chat menu is displayed_x000D_
2. User chat box is displayed_x000D_
3. [maxlength] characters is displayed in text box_x000D_
4. [maxlength] characters is displayed in chat box</t>
  </si>
  <si>
    <t>1. Chat menu is displayed_x000D_
2. User chat box is displayed_x000D_
3. First [maxlength] characters is input to text box_x000D_
4. First [maxlength] characters is displayed in chat box</t>
  </si>
  <si>
    <t>1. Click a user name_x000D_
2. Click Add Friend</t>
  </si>
  <si>
    <t>1. Click a friend name_x000D_
2. Click Unfriend</t>
  </si>
  <si>
    <t>1. User Detail page is displayed_x000D_
2. Friend button is hidden. Add Friend button is visible</t>
  </si>
  <si>
    <t>1. User Detail page is displayed_x000D_
2. Add Friend button is hidden. Request Send button is visible</t>
  </si>
  <si>
    <t>1. Click Add to Wishlist image button in a post thumbnail</t>
  </si>
  <si>
    <t>1. Click a marked Add to Wishlist image button in a post thumbnail</t>
  </si>
  <si>
    <t>1. Add to Wishlist button is marked</t>
  </si>
  <si>
    <t>1. Add to Wishlist button is unmarked</t>
  </si>
  <si>
    <t>Chưa edit</t>
  </si>
  <si>
    <t>1. Wishlist page is displayed
2. Chosen place is deleted from Wishlist</t>
  </si>
  <si>
    <t>1. Click Wishlist
2. Click a place</t>
  </si>
  <si>
    <t>1. Click Wishlist
2. Click X in high-right corner of a place</t>
  </si>
  <si>
    <t>1. Wishlist page is displayed
2. Search page is displayed which keyword is chosen place's name</t>
  </si>
  <si>
    <t>Integrate Login with admin's account management</t>
  </si>
  <si>
    <t>Test viewing "Login" form</t>
  </si>
  <si>
    <t>1. Enter the admin page</t>
  </si>
  <si>
    <t xml:space="preserve">1.The admin page view form is displayed
</t>
  </si>
  <si>
    <t>Check "Login" button</t>
  </si>
  <si>
    <t>1. Enter the admin page
2. Click on "Login" button</t>
  </si>
  <si>
    <t xml:space="preserve">1.The admin page is displayed 
2. Error message is displayed
</t>
  </si>
  <si>
    <t>Check "Username" textbox</t>
  </si>
  <si>
    <t>1. Enter the admin page
2. Click "Username" field</t>
  </si>
  <si>
    <t>1.The admin page is displayed 
2. Textbox is lighted</t>
  </si>
  <si>
    <t>Check "Password" textbox</t>
  </si>
  <si>
    <t>1. Enter the admin page
2. Click "Password" field</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</si>
  <si>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</si>
  <si>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</si>
  <si>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</si>
  <si>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</si>
  <si>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</si>
  <si>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</si>
  <si>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</si>
  <si>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</si>
  <si>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</si>
  <si>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</si>
  <si>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</si>
  <si>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</si>
  <si>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</si>
  <si>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</si>
  <si>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</si>
  <si>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</si>
  <si>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When user input password with length  more than 50 characters</t>
  </si>
  <si>
    <t>1. Enter the admin page
2. Input password with length more than 32 characters</t>
  </si>
  <si>
    <t>1.The admin page is displayed 
2. Can not input more characters</t>
  </si>
  <si>
    <t>Verify that password is encoded</t>
  </si>
  <si>
    <t>1. Enter the admin page
2. Input data to "Password" field</t>
  </si>
  <si>
    <t>1.The admin page is displayed 
2. Data is encoded</t>
  </si>
  <si>
    <t>When user input password with length less than 6 characters</t>
  </si>
  <si>
    <t>1. Enter the admin page
2. Input password with length less than 6 characters</t>
  </si>
  <si>
    <t>Admin's account management module</t>
  </si>
  <si>
    <t>Test viewing Admin's account management" form.</t>
  </si>
  <si>
    <t>1. Login the system with admin role.
2. Click  "Admin management" tab in homepage.</t>
  </si>
  <si>
    <t>1. The "User management" page is displayed
2. The "Admin management" view form is displayed with the folowing informations:
- "Edit information" link
- "Locked list" link
- "Reported Post list" link
- "Reported User list" link
- "Log out" link</t>
  </si>
  <si>
    <t>[Admin module- 4]</t>
  </si>
  <si>
    <t>When admin locks user</t>
  </si>
  <si>
    <t>1. Move mouse over an user name
2. Click "lock"
3.  Click "Lock" or press Enter</t>
  </si>
  <si>
    <t>1. a menu is displayed
2. message popup "Lock this user?" is displayed.
3. Closes popup.</t>
  </si>
  <si>
    <t>1. Move mouse over an user name
2. Click "lock"
3.  Click "cancel"</t>
  </si>
  <si>
    <t>1. a menu is displayed
2. message popup "Lock this user?" is displayed.
3. popup is displayed.</t>
  </si>
  <si>
    <t>When admin unlocks user</t>
  </si>
  <si>
    <t>1. Move mouse over an user name in lock list
2. Click "unlock"
3.  Click "cancel"</t>
  </si>
  <si>
    <t>1.Displays a menu
2. Displays message popup unlock this user?".
3. Closes popup.</t>
  </si>
  <si>
    <t>1. Move mouse over an user name in lock list
2. Click "unlock"
3.  Enters message into textbox.</t>
  </si>
  <si>
    <t>When admin send warning</t>
  </si>
  <si>
    <t>1. Move mouse over an user name in lock list
2. Click "Warn"
3.  Enters message into textbox.
4. Click Warn or press Enter</t>
  </si>
  <si>
    <t>1.a menu is displayed
2. Message popup is displayed
3. Text in text box is displayed
4. popup is closed.</t>
  </si>
  <si>
    <t>1. Move mouse over an user name in lock list
2. Click "Warn"
3.  Enters message into textbox.
4. Click "cancel"</t>
  </si>
  <si>
    <t>When admin Review user</t>
  </si>
  <si>
    <t>1. Click on "Reported user list"
2. Click an user name in reported table</t>
  </si>
  <si>
    <t>1. Reported user list page is displayed
2. user page is displayed</t>
  </si>
  <si>
    <t>When admin Reviews post</t>
  </si>
  <si>
    <t>1. Click on "Reported post list"
2. Click an user name in reported table</t>
  </si>
  <si>
    <t>1. Reported User list page is displayed
2. user page is displayed</t>
  </si>
  <si>
    <t>When admin deletes user post</t>
  </si>
  <si>
    <t xml:space="preserve">1. Click Delete
2. Enters message in text box
3. Click Delete or press Enter
</t>
  </si>
  <si>
    <t>1. Text box popup is displayed
2. Text in text box is displayed
3. popup is closed</t>
  </si>
  <si>
    <t xml:space="preserve">1. Click Delete
2. Enters message in text box
3. Click cancel
</t>
  </si>
  <si>
    <t>When admin reply question</t>
  </si>
  <si>
    <t>1. click Reply link
2. click answer
3. Input into text box
4. Click Reply button</t>
  </si>
  <si>
    <t>1. Reply screen is displayed
2. text box is displayed
3. Text in text box is displayed
4. Text box popup  is closed</t>
  </si>
  <si>
    <t xml:space="preserve">1. click Reply link
2. click answer
3. Input into text box
4. Click cancel
</t>
  </si>
  <si>
    <t xml:space="preserve">1. click Reply link
2. click answer
3. Click cancel
</t>
  </si>
  <si>
    <t>1. Reply screen is displayed
2. text box is displayed
4. Text box popup  is closed</t>
  </si>
  <si>
    <t>Integrate Join Room with Login</t>
  </si>
  <si>
    <t>When user logged successfully and then use "Join room" features</t>
  </si>
  <si>
    <t xml:space="preserve">1. User enter Room ID in "Search" textbox on Homepage
2. User click "Search" button
3. User click Room thumbails
</t>
  </si>
  <si>
    <t>3. Room Details page is displayed</t>
  </si>
  <si>
    <t>[User_login- 1]</t>
  </si>
  <si>
    <t>1. User enter Room ID on "Search" textbox
2. User click "Search" button</t>
  </si>
  <si>
    <t>2. Error message is displayed on Search Result page</t>
  </si>
  <si>
    <t>1. User click "Room list" link
2. User click Room thumbails</t>
  </si>
  <si>
    <t>1. Room list Page is displayed
2. Room Page is displayed</t>
  </si>
  <si>
    <t>1. User click Notifications on Homepage
2. User click on other's inviting to Room</t>
  </si>
  <si>
    <t>1. Notifications Panel on Homepage is displayed
2. Room Details Page is displayed</t>
  </si>
  <si>
    <t>Integrate Leave Room with Login</t>
  </si>
  <si>
    <t>When user logged successfully and then use "Leave room" features</t>
  </si>
  <si>
    <t xml:space="preserve">1. User click Room on Room list
2. User click Setting button on Room page
3. User click Exit
</t>
  </si>
  <si>
    <t>1. Room Details page is displayed
2. Setting menu is displayed
3. Homepage is displayed</t>
  </si>
  <si>
    <t>Integrate Create Room with Join room</t>
  </si>
  <si>
    <t>When user logged successfully and then use "Create room" features</t>
  </si>
  <si>
    <t>1. User click Add icon
2. User click Create Room button
3. User fill information of room
4. Input:
- Room name: Paris, France
- Start date: 30/7/2015
- End date: 30/8/2015
- State: Public
5. User click Create</t>
  </si>
  <si>
    <t>1. Add menu is displayed
2. Create Room windows is displayed
5. Room Details page is displayed</t>
  </si>
  <si>
    <t>1. User click Add icon
2. User click Create Room button
3. User fill information of room
4. Input:
- Room name: (blank)
- Start date: 30/7/2015
- End date: 30/8/2015
- State: Public
5. User click Create</t>
  </si>
  <si>
    <t>1. Add menu is displayed
2. Create Room windows is displayed
3. Error message is displayed below Room name fields
5. Create Room windows is displayed</t>
  </si>
  <si>
    <t>1. User click Add icon
2. User click Create Room button
3. User click Cancel</t>
  </si>
  <si>
    <t>1. Add menu is displayed
2. Create Room windows is displayed
3. Previous screen is displayed</t>
  </si>
  <si>
    <t>1. User click Add icon
4. User click Create Room button
5. User fill information of room
6. User click Cancel</t>
  </si>
  <si>
    <t>1. User click Add icon
2. User click Create Room button
3. User fill information of room
4. User click Cancel</t>
  </si>
  <si>
    <t>Integrate Edit Room's information with Join Room</t>
  </si>
  <si>
    <t>When user joined e a room successfully and then use "Edit room's information" features</t>
  </si>
  <si>
    <t>1. User click "Paris, France" Room on Room list
2. User click on button Edit on Room Details screen
3. User edit informations of room
4. Input:
- Room name: London, England
- State: Public
5. User click Edit</t>
  </si>
  <si>
    <t>1. Room Details page is displayed
2. Edit windows is displayed
5. Room Details page is displayed</t>
  </si>
  <si>
    <t>1. User click "Paris, France" Room on Room list
2. User click on button Edit on Room Details screen
3. User edit informations of room
4. Input:
- Room name: (blank)
- State: Public
5. User click Save</t>
  </si>
  <si>
    <t>1. Room Details page is displayed
2. Edit windows is displayed
5. Room details is displayed</t>
  </si>
  <si>
    <t>1. User click "Paris, France" Room on Room list
2. User click on button Edit on Room Details screen
3. User click Cancel</t>
  </si>
  <si>
    <t>Integrate Create Milestones with Login</t>
  </si>
  <si>
    <t>When user logged successfully and then use "Create Milestone" features</t>
  </si>
  <si>
    <t>1. User click "Paris, France" Room on Room list
2. User click on Plan button
3. User click on Timeline of trips
4. User select add milestone
5. User select date on calendar:
- Start date: 30/07/2015
- End date: 30/8/2015
6. User click Save</t>
  </si>
  <si>
    <t>1. Room Details page is displayed
2. Plan panel is displayed
3. List of milestones of trip is displayed
4. Calendar is popuped
5. Selected date on milestones is displayed
6. New milestone on timeline of trip is displayed</t>
  </si>
  <si>
    <t>1. User click "Paris, France" Room on Room list
2. User click on Plan button
3. User click on Timeline of trips
4. User select add milestone
5. User select date on calendar:
- Start date: 30/07/2015
- London: 30/07/2015
- Cambridge: 15/08/2015
- Amsterdam: 17/08/2015
- Paris: 30/08/2015
- End date: 30/8/2015
6. User click Save</t>
  </si>
  <si>
    <t>1. User click "Paris, France" Room on Room list
2. User click Plan button
3. User click on Timeline of trips
4. User select add milestone
5. User click Cancel</t>
  </si>
  <si>
    <t>1. Room Details page is displayed
2. Plan panel is displayed
3. List of milestones of trip is displayed
4. Calendar is popuped
5. Room Details page is displayed</t>
  </si>
  <si>
    <t>Integration Edit Milestones with Login</t>
  </si>
  <si>
    <t>When user logged successfully and then use "Edit Milestone" features</t>
  </si>
  <si>
    <t>1. User click "Paris, France" Room on Room list
2. User click on Plan button
3. User select Milestone Start date on Timeline of trip
4. User fill information on table:
5. Input:
- Task:
+ Buy foods
+ Buy drinks
+ Prepare car
- Doer: 
+ DucHN
+ HaiDT
+ HoangNH
6. User click Save</t>
  </si>
  <si>
    <t>1. Room Details page is displayed
2. Plan panel is displayed
3. Table Details of milestones is displayed
6. Selected milestone with details plan table on Plan panel on Room details page is displayed</t>
  </si>
  <si>
    <t>1. User click "Paris, France" Room on Room list
2. User click on Plan button
3. User select Milestone Start date on Timeline of trip
4. User click (+) button on table
5. User fill information on new row on table:
5. Input:
- Task:
+ Prepare passport
- Doer: 
+ HoangNH
6. User click Save</t>
  </si>
  <si>
    <t>1. Room Details page is displayed
2. Plan panel is displayed
3. Table Details of milestones is displayed
4. Add one more new blank row on Milestone Plan Details table
6. Selected milestone with details plan table on Plan panel on Room details page is displayed</t>
  </si>
  <si>
    <t>1. Room Details page is displayed
2. Details Plan is displayed
5. Details Plan of milestones on Details page is displayed</t>
  </si>
  <si>
    <t>1. User click "Paris, France" Room on Room list
2. User click on Plan button
3. User select Milestone Start date on Timeline of trip
4. User right click on an existing row
5. User click Delete</t>
  </si>
  <si>
    <t>1. Room Details page is displayed
2. Details Plan is displayed
3. Menu is displayed
5. Selected row is deleted from table, Details Plan of milestones on Details page is displayed</t>
  </si>
  <si>
    <t>1. User click "Paris, France" Room on Room list
2. User click on Plan button
3. User select Milestone Start date on Timeline of trip
4. User click Edit
5. User click Exit button</t>
  </si>
  <si>
    <t>1. Room Details page is displayed
2. Plan Edit panel is displayed
5. Room Details Plan of milestones on Details page is displayed</t>
  </si>
  <si>
    <t>Integration Add member with Login</t>
  </si>
  <si>
    <t>When user logged successfully and then use "Add member" features</t>
  </si>
  <si>
    <t>1. User click "Paris, France" Room on Room list
2. User click on Setting button on Room Details screen
3. User click on Add member button on list Settings
4. User select friend(s)
5. User click Add button</t>
  </si>
  <si>
    <t>1. Room Details page is displayed
2. Settings menu is displayed
3. List of user's friends is displayed, disable friends who was a member of room
5. New member is added, Room Details page is displayed</t>
  </si>
  <si>
    <t>1. User click "Paris, France" Room on Room list
2. User click on Setting button on Room Details screen
3. User click on Add member button on list Settings
4. User click Cancel</t>
  </si>
  <si>
    <t>1. Room Details page is displayed
2. Settings menu is displayed
3. List of user's friends is displayed, disable friends who was a member of room
5. Room Details page is displayed</t>
  </si>
  <si>
    <t>Integration Update schedule status with Login</t>
  </si>
  <si>
    <t>When user logged successfully and then use "Update Schedule Status" features</t>
  </si>
  <si>
    <t>1. User click "Paris, France" Room on Room list
2. User click on Plan button
3. User click on milestone that they want to update
4. User select status of schedule
5. User click Done</t>
  </si>
  <si>
    <t xml:space="preserve">1. Room Details page is displayed
2. Plan Details panel is displayed
3. A menu is displayed
- Passed
- Not passed
- Dismiss
5. Status of milestone is displayed on Plan Details panel on Room Details page:
- Passed: Green
- White
- Gray
</t>
  </si>
  <si>
    <t>1. User click "Paris, France" Room on Room list
2. User click on Plan button
3. User click on milestone that they want to update
4. User click Cancel</t>
  </si>
  <si>
    <t xml:space="preserve">1. Room Details page is displayed
2. Plan Details panel is displayed
3. A menu is displayed
- Passed
- Not passed
- Dismiss
5. Display Plan Details panel on Room Details page
</t>
  </si>
  <si>
    <t>Integration Remove Member with Login</t>
  </si>
  <si>
    <t>When user logged successfully, is administrator of Room and then use "Remove Member" features</t>
  </si>
  <si>
    <t>1. User click "Paris, France" Room on Room list
2. User click on members list to see full members list
3. User right click on avatar of member who they want to remove</t>
  </si>
  <si>
    <t>1. Room Details page is displayed
2. Full member list is displayed
3. User removed from room:
- User's avatar is removed from roomlist
- Task assigned for removed user be assigned for nobody</t>
  </si>
  <si>
    <t>Integration Chat with Join Room</t>
  </si>
  <si>
    <t>When user logged successfully and already entered a room and then use "Chat" features</t>
  </si>
  <si>
    <t>1. User click on chatbox
2. User type message
3. User press Enter</t>
  </si>
  <si>
    <t>3. Message is displayed on Chatbox</t>
  </si>
  <si>
    <t>1. User click on chatbox
2. User type message
3. User click Send</t>
  </si>
  <si>
    <t>When user search a keyword</t>
  </si>
  <si>
    <t>When user search a blank</t>
  </si>
  <si>
    <t>When user search max length phrase</t>
  </si>
  <si>
    <t>When user search a blank  in basic guide</t>
  </si>
  <si>
    <t>When user search a max length phrase in basic guide</t>
  </si>
  <si>
    <t>When user login with non-existence user name</t>
  </si>
  <si>
    <t>When user login with wrong password</t>
  </si>
  <si>
    <t>When user mention a place in a post</t>
  </si>
  <si>
    <t>When user deletes a mentioned place while creating a post</t>
  </si>
  <si>
    <t>When user create a post with max length characters content</t>
  </si>
  <si>
    <t>When user create a post with over max length characters content</t>
  </si>
  <si>
    <t>When user search a over max length phrase in basic guide</t>
  </si>
  <si>
    <t>When user search over max length phrase</t>
  </si>
  <si>
    <t>When user edit post with max length characters content while viewing Timeline</t>
  </si>
  <si>
    <t>When user edit post with over max length characters content while viewing Timeline</t>
  </si>
  <si>
    <t>When user edit post with blank content while viewing Timeline</t>
  </si>
  <si>
    <t>When user cancel manipulation while editing</t>
  </si>
  <si>
    <t>When user cancel deleting</t>
  </si>
  <si>
    <t>1. Click Avatar in Header_x000D_
2. Click View Profile_x000D_
3. Click downarrow in high-right corner of a post_x000D_
4. Click Delete in menu_x000D_
5. Click out of the popup</t>
  </si>
  <si>
    <t>When user click out while deleting a post</t>
  </si>
  <si>
    <t xml:space="preserve">When user create a post with a jpg image
</t>
  </si>
  <si>
    <t xml:space="preserve">When user create a post with a jpeg image
</t>
  </si>
  <si>
    <t xml:space="preserve">When user create a post with a png image
</t>
  </si>
  <si>
    <t xml:space="preserve">When user create a post with a bmp image
</t>
  </si>
  <si>
    <t xml:space="preserve">When user create a post with a jpg image and blank content
</t>
  </si>
  <si>
    <t xml:space="preserve">When user create a post with a max size img image
</t>
  </si>
  <si>
    <t xml:space="preserve">When user create a post with an over max size img image
</t>
  </si>
  <si>
    <t xml:space="preserve">When user create a post with an exe file
</t>
  </si>
  <si>
    <t xml:space="preserve">When user create a post with a jpg image and an exe file
</t>
  </si>
  <si>
    <t>When user share a post with blank content</t>
  </si>
  <si>
    <t>1. Click a post_x000D_
2. Input "" characters into comment text box_x000D_
3. Press Enter</t>
  </si>
  <si>
    <t>1. Post page is displayed_x000D_
2. First [maxlength] characters is input in comment text box_x000D_</t>
  </si>
  <si>
    <t>When user comment with max length characters content</t>
  </si>
  <si>
    <t>When user comment with blank content</t>
  </si>
  <si>
    <t>When user comment with over max length characters content</t>
  </si>
  <si>
    <t>When user edit comment with max length characters content while viewing Timeline</t>
  </si>
  <si>
    <t>When user edit comment with over max length characters content while viewing Timeline</t>
  </si>
  <si>
    <t>When user edit comment with a blank content while viewing Timeline</t>
  </si>
  <si>
    <t>When user send a blank message</t>
  </si>
  <si>
    <t>When user send a max length characters message</t>
  </si>
  <si>
    <t>When user send an over max length characters message</t>
  </si>
  <si>
    <t>When user unfriend</t>
  </si>
  <si>
    <t>When user add a place to wishlist</t>
  </si>
  <si>
    <t>When user remove a place from wishlist</t>
  </si>
  <si>
    <t>When user view a place in wishlist</t>
  </si>
  <si>
    <t>1. Go to flyawayplus.com
2. Click Login in header
3. Input:
   - User name: email0@gmail.com
   - Password: 123456
4. Click Login or press Enter</t>
  </si>
  <si>
    <t>1. Go to flyawayplus.com
2. Click Login in header
3. Input:
   - User name: email0@gmail.com
   - Password: 123456
4. Click Login or press Enter
5. Click Create Post
6. Input "Create a post" into text box
7. Click Add Video
8. Input [youtube link]
9. Click OK
10. Click Create Post</t>
  </si>
  <si>
    <t>1. Go to flyawayplus.com
2. Click Login in header
3. Input:
   - User name: email0@gmail.com
   - Password: 123456
4. Click Login or press Enter
5. Click Create Post
6. Input "" into text box
7. Click Add Video
8. Input [youtube link]
9. Click OK
10. Click Create Post</t>
  </si>
  <si>
    <t>1. Go to flyawayplus.com
2. Click Login in header
3. Input:
   - User name: email0@gmail.com
   - Password: 123456
4. Click Login or press Enter
5. Click Create Post
6. Input "" into text box
7. Click Add Video
8. Input [non-youtube link]
9. Click OK
10. Click Create Post</t>
  </si>
  <si>
    <t>1. Go to flyawayplus.com
2. Click Login in header
3. Input:
   - User name: email0@gmail.com
   - Password: 123456
4. Click Login or press Enter
5. Click Create Post
6. Input "" into text box
7. Click Add Video
8. Input ""
9. Click OK
10. Click Create Post</t>
  </si>
  <si>
    <t>1. Go to flyawayplus.com
2. Click Login in header
3. Input:
   - User name: email0@gmail.com
   - Password: 123456
4. Click Login or press Enter
5. Click Create Post
6. Input "Create a post" into text box
7. Click Add Video
8. Input ""
9. Click OK
10. Click Create Post</t>
  </si>
  <si>
    <t>1. Go to flyawayplus.com
2. Click Login in header
3. Input:
   - User name: email0@gmail.com
   - Password: 123456
4. Click Login or press Enter
5. Click Create Post
6. Input "Create a post" into text box
7. Click Add Video
8. Input [non-youtube link]
9. Click OK
10. Click Create Post</t>
  </si>
  <si>
    <t>1. Go to flyawayplus.com
2. Click Login in header
3. Input:
   - User name: email0@gmail.com
   - Password: 123456
4. Click Login or press Enter
5. Click Create Post
6. Input "Create a post" into text box
7. Click Add Video
8. Input [youtube link]
9. Click OK
10. Click X in high right corner of video thumbnail
11. Click Create Post</t>
  </si>
  <si>
    <t>1. Go to flyawayplus.com
2. Click Login in header
3. Input:
   - User name: email0@gmail.com
   - Password: 123456
4. Click Login or press Enter
5. Click New Feed
6. Click downarrow in high-right corner of a non-owned post
7. Click Report
8. Click Spam
9. Click OK</t>
  </si>
  <si>
    <t>1. Go to flyawayplus.com
2. Click Login in header
3. Input:
   - User name: email0@gmail.com
   - Password: 123456
4. Click Login or press Enter
5. Click New Feed
6. Click downarrow in high-right corner of a non-owned post
7. Click Report
8. Click Rule Violation
9. Click OK</t>
  </si>
  <si>
    <t>1. Go to flyawayplus.com
2. Click Login in header
3. Input:
   - User name: email0@gmail.com
   - Password: 123456
4. Click Login or press Enter
5. Click New Feed
6. Click downarrow in high-right corner of a non-owned post
7. Click Report
8. Click Other
9. Input "" to text box
10. Click OK</t>
  </si>
  <si>
    <t>1. Go to flyawayplus.com
2. Click Login in header
3. Input:
   - User name: email0@gmail.com
   - Password: 123456
4. Click Login or press Enter
5. Click New Feed
6. Click downarrow in high-right corner of a non-owned post
7. Click Report
8. Click Other
9. Input "Report this post" to text box
10. Click OK</t>
  </si>
  <si>
    <t>1. Go to flyawayplus.com
2. Click Login in header
3. Input:
   - User name: email0@gmail.com
   - Password: 123456
4. Click Login or press Enter
5. Click New Feed
6. Click downarrow in high-right corner of a non-owned post
7. Click Report
8. Click Other
9. Input [maxlength] characters to text box
10. Click OK</t>
  </si>
  <si>
    <t>1. Go to flyawayplus.com
2. Click Login in header
3. Input:
   - User name: email0@gmail.com
   - Password: 123456
4. Click Login or press Enter
5. Click New Feed
6. Click downarrow in high-right corner of a non-owned post
7. Click Report
8. Click Other
9. Input [maxlength+1] characters to text box
10. Click OK</t>
  </si>
  <si>
    <t>1. Go to flyawayplus.com
2. Click Login in header
3. Input:
   - User name: email0@gmail.com
   - Password: 123456
4. Click Login or press Enter
5. Click New Feed
6. Click downarrow in high-right corner of a non-owned post
7. Click Report
9. Click Cancel</t>
  </si>
  <si>
    <t>1. Go to flyawayplus.com
2. Click Login in header
3. Input:
   - User name: email0@gmail.com
   - Password: 123456
4. Click Login or press Enter
5. Click New Feed
6. Move mouse over an user name
7. Click Report
8. Click Spam
9. Click OK</t>
  </si>
  <si>
    <t>1. Go to flyawayplus.com
2. Click Login in header
3. Input:
   - User name: email0@gmail.com
   - Password: 123456
4. Click Login or press Enter
5. Click New Feed
6. Move mouse over an user name
7. Click Report
8. Click Rule Violation
9. Click OK</t>
  </si>
  <si>
    <t>1. Go to flyawayplus.com
2. Click Login in header
3. Input:
   - User name: email0@gmail.com
   - Password: 123456
4. Click Login or press Enter
5. Click New Feed
6. Move mouse over an user name
7. Click Report
8. Click Other
9. Input "" to text box
10. Click OK</t>
  </si>
  <si>
    <t>1. Go to flyawayplus.com
2. Click Login in header
3. Input:
   - User name: email0@gmail.com
   - Password: 123456
4. Click Login or press Enter
5. Click New Feed
6. Move mouse over an user name
7. Click Report
8. Click Other
9. Input "Report this post" to text box
10. Click OK</t>
  </si>
  <si>
    <t>1. Go to flyawayplus.com
2. Click Login in header
3. Input:
   - User name: email0@gmail.com
   - Password: 123456
4. Click Login or press Enter
5. Click New Feed
6. Move mouse over an user name
7. Click Report
8. Click Other
9. Input [maxlength] characters to text box
10. Click OK</t>
  </si>
  <si>
    <t>1. Go to flyawayplus.com
2. Click Login in header
3. Input:
   - User name: email0@gmail.com
   - Password: 123456
4. Click Login or press Enter
5. Click New Feed
6. Move mouse over an user name
7. Click Report
8. Click Other
9. Input [maxlength+1] characters to text box
10. Click OK</t>
  </si>
  <si>
    <t>1. Go to flyawayplus.com
2. Click Login in header
3. Input:
   - User name: email0@gmail.com
   - Password: 123456
4. Click Login or press Enter
5. Click New Feed
6. Move mouse over an user name
7. Click Report
9. Click Cancel</t>
  </si>
  <si>
    <t>1. Go to flyawayplus.com
2. Click Login in header</t>
  </si>
  <si>
    <t>1. Homepage is displayed
2. Login panel is displayed</t>
  </si>
  <si>
    <t>Test Login panel view</t>
  </si>
  <si>
    <t>1. Homepage is displayed
2. Login panel is displayed
3. email0@gmail.com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</si>
  <si>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panel is displayed
3. email0@gmail.com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</si>
  <si>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Homepage is displayed
2. Login panel is displayed
3. email0@gmail.com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</si>
  <si>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Homepage is displayed
2. Login panel is displayed
3. email0@gmail.com is displayed in user name text box
•••••••••••• is displayed in password text box
4. Homepage is displayed as Member
5. Add Post page is displayed
6. "" is displayed in text box
7. Text box popup is displayed
8. "" is displayed
9. Popup is closed
10. Message "Write something" is displayed</t>
  </si>
  <si>
    <t>1. Homepage is displayed
2. Login panel is displayed
3. email0@gmail.com is displayed in user name text box
•••••••••••• is displayed in password text box
4. Homepage is displayed as Member
5. Add Post page is displayed
6. "Create a post" is displayed in text box
7. Text box popup is displayed
8. "" is displayed
9. Popup is closed.
10. New post is displayed.</t>
  </si>
  <si>
    <t>1. Homepage is displayed
2. Login panel is displayed
3. email0@gmail.com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</si>
  <si>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panel is displayed
3. email0@gmail.com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</si>
  <si>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Homepage is displayed
2. Login panel is displayed
3. email0@gmail.com is displayed in user name text box
•••••••••••• is displayed in password text box
4. Homepage is displayed as Member
5. New Feed is displayed
6. Menu is displayed
7. Report popup is displayed
8. Spam radio button is choose
9.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</si>
  <si>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Menu is displayed
7. Report popup is displayed
8. Rule violation radio button is choose
9.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</si>
  <si>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Menu is displayed
7. Report popup is displayed
8. Other radio button is choose. Reason text box is enabled
9. "" is displayed in Reason text box
10.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</si>
  <si>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Menu is displayed
7. Report popup is displayed
8. Other radio button is choose. Reason text box is enabled
9. "Report this post" is displayed in Reason text box
10.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</si>
  <si>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Menu is displayed
7. Report popup is displayed
8. Other radio button is choose. Reason text box is enabled
9. [maxlength] characters is displayed in Reason text box
10.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</si>
  <si>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Menu is displayed
7. Report popup is displayed
8. Other radio button is choose. Reason text box is enabled
9. First [maxlength+1] characters is input to Reason text box
10.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</si>
  <si>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Menu is displayed
7. Report popup is displayed
8. Spam radio button is choose
9. Popup is closed</t>
  </si>
  <si>
    <t>1. Homepage is displayed
2. Login panel is displayed
3. email0@gmail.com is displayed in user name text box
•••••••••••• is displayed in password text box
4. Homepage is displayed as Member
5. New Feed is displayed
6. User User Menu is displayed
7. Report popup is displayed
8. Spam radio button is choose
9.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</si>
  <si>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User Menu is displayed
7. Report popup is displayed
8. Rule violation radio button is choose
9.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</si>
  <si>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User Menu is displayed
7. Report popup is displayed
8. Other radio button is choose. Reason text box is enabled
9. "" is displayed in Reason text box
10.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</si>
  <si>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User Menu is displayed
7. Report popup is displayed
8. Other radio button is choose. Reason text box is enabled
9. "Report this post" is displayed in Reason text box
10.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</si>
  <si>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User Menu is displayed
7. Report popup is displayed
8. Other radio button is choose. Reason text box is enabled
9. [maxlength] characters is displayed in Reason text box
10.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</si>
  <si>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User Menu is displayed
7. Report popup is displayed
8. Other radio button is choose. Reason text box is enabled
9. First [maxlength+1] characters is input to Reason text box
10. Popup is closed. Post is hidden, message "This post has been reported" is displayed instead</t>
  </si>
  <si>
    <t>1. Homepage is displayed
2. Login panel is displayed
3. email0@gmail.com is displayed in user name text box
•••••••••••• is displayed in password text box
4. Homepage is displayed as Member
5. New Feed is displayed
6. User Menu is displayed
7. Report popup is displayed
8. Spam radio button is choose
9. Popup is closed</t>
  </si>
  <si>
    <t>1. Homepage is displayed
2. Login panel is displayed
3. email0@gmail.com is displayed in user name text box
•••••••••••• is displayed in password text box
4. User is logged in</t>
  </si>
  <si>
    <t>1. Go to flyawayplus.com
2. Click Login in header
3. Click Login with Facebook</t>
  </si>
  <si>
    <t>1. Homepage is displayed
2. Login panel is displayed
3. Redirect user to Facebook</t>
  </si>
  <si>
    <t>When user login with Facebook</t>
  </si>
  <si>
    <t>When user login with Google+</t>
  </si>
  <si>
    <t>1. Go to flyawayplus.com
2. Click Login in header
3. Click Login with Google+</t>
  </si>
  <si>
    <t>1. Homepage is displayed
2. Login panel is displayed
3. Redirect user to Google Account</t>
  </si>
  <si>
    <t>When user login with wrong user name</t>
  </si>
  <si>
    <t>1. Go to flyawayplus.com
2. Click Login in header
3. Input "!@#$%^&amp;*()" to User name text box</t>
  </si>
  <si>
    <t>1. Homepage is displayed
2. Login panel is displayed
3. "Please enter a valid email address" message is displayed</t>
  </si>
  <si>
    <t>1. Go to flyawayplus.com
2. Click Login in header
3. Input:
   - User name: username@gmail.com
   - Password: 123456
4. Click Login or press Enter</t>
  </si>
  <si>
    <t>1. Homepage is displayed
2. Login panel is displayed
3. "username@gmail.com" is displayed in user name text box
•••••••••••• is displayed in password text box
4. Message "Wrong user name or password" is displayed</t>
  </si>
  <si>
    <t>1. Go to flyawayplus.com
2. Click Login in header
3. Click Forgot Password</t>
  </si>
  <si>
    <t>1. Homepage is displayed
2. Login panel is displayed
3. Forgot Password page is displayed</t>
  </si>
  <si>
    <t>Test Forgot Password hyperlink</t>
  </si>
  <si>
    <t>1. Go to flyawayplus.com
2. Click Login in header
3. Input:
   - User name: email0@gmail.com
   - Password: a</t>
  </si>
  <si>
    <t>1. Homepage is displayed
2. Login panel is displayed
3. "Must be between 5 and 50 characters" message is displayed</t>
  </si>
  <si>
    <t>1. Click Avatar image button in Header
2. Click View Profile</t>
  </si>
  <si>
    <t>1. Menu is displayed
2. Profile is displayed</t>
  </si>
  <si>
    <t>When user see Profile</t>
  </si>
  <si>
    <t>1. Create Post panel is displayed_x000D_
2. "Create a post" is displayed in text box_x000D_
3. Redirect user to created Post Detail page</t>
  </si>
  <si>
    <t>1. Click Create Post_x000D_</t>
  </si>
  <si>
    <t>1. Create Post panel is displayed_x000D_</t>
  </si>
  <si>
    <t>Test Create Post panel view</t>
  </si>
  <si>
    <t>When user click out of Create Post panel while creating a post</t>
  </si>
  <si>
    <t>When user create a post without content</t>
  </si>
  <si>
    <t>When user mention a place without content</t>
  </si>
  <si>
    <t>1. Click Create Post_x000D_
2. Click Place</t>
  </si>
  <si>
    <t>1. Create Post panel is displayed_x000D_
2. Add Place Panel is displayed</t>
  </si>
  <si>
    <t>1. Click Create Post_x000D_
2. Click Photo</t>
  </si>
  <si>
    <t>1. Create Post panel is displayed_x000D_
2. Add Photo Panel is displayed</t>
  </si>
  <si>
    <t>1. Click Create Post_x000D_
2. Click Video</t>
  </si>
  <si>
    <t>1. Create Post panel is displayed_x000D_
2. Add Video Panel is displayed</t>
  </si>
  <si>
    <t>1. Click View Profile_x000D_
2. Click a post_x000D_
3. Move mouse over an own comment
4. Click Edit</t>
  </si>
  <si>
    <t>1. Profile page is displayed_x000D_
2. Post page is displayed_x000D_
3. Edit button is displayed. Delete button is displayed
4. Edit text box is displayed</t>
  </si>
  <si>
    <t>1. Click View Profile_x000D_
2. Click a post_x000D_
3. Move mouse over an own comment
4. Click Edit
5. Click out of Edit text box</t>
  </si>
  <si>
    <t>1. Profile page is displayed_x000D_
2. Post page is displayed_x000D_
3. Edit button is displayed. Delete button is displayed
4. Edit text box is displayed
5. Edit text box is hidden</t>
  </si>
  <si>
    <t>1. Click View Profile_x000D_
2. Click a post_x000D_
3. Move mouse over an own comment
4. Click Edit
5. Delete old data and input "Edit this post" into post text box_x000D_
6. Click Edit</t>
  </si>
  <si>
    <t>1. Click View Profile_x000D_
2. Click a post_x000D_
3. Move mouse over an own comment
4. Click Edit
5. Delete old data and input [maxlength] characters into post text box_x000D_
6. Click Edit</t>
  </si>
  <si>
    <t>1. Profile page is displayed_x000D_
2. Post page is displayed_x000D_
3. Edit button is displayed. Delete button is displayed
4. Post text box is shown and filled_x000D_
5. [maxlength] characters is displayed_x000D_
6. Post text box is hidden. Edited post is displayed</t>
  </si>
  <si>
    <t>1. Click View Profile_x000D_
2. Click a post_x000D_
3. Move mouse over an own comment
4. Click Edit in menu_x000D_
5. Delete old data and input [maxlength+1] characters into post text box_x000D_
6. Click Edit</t>
  </si>
  <si>
    <t>1. Profile page is displayed_x000D_
2. Post page is displayed_x000D_
3. Edit button is displayed. Delete button is displayed
4. Post text box is shown and filled_x000D_
5. First [maxlength] characters is input_x000D_
6. Post text box is hidden. Edited post is displayed</t>
  </si>
  <si>
    <t>1. Click View Profile_x000D_
2. Click a post_x000D_
3. Move mouse over an own comment
4. Click Edit
5. Delete old data and input "" into post text box</t>
  </si>
  <si>
    <t>1. Profile page is displayed_x000D_
2. Post page is displayed_x000D_
3. Edit button is displayed. Delete button is displayed
4. Post text box is shown and filled_x000D_
5. "" is displayed in post text box. Edit button is disabled</t>
  </si>
  <si>
    <t>1. Profile page is displayed_x000D_
2. Post page is displayed_x000D_
3. Edit button is displayed. Delete button is displayed
4. Edit text box is shown and filled_x000D_
5. "Edit this post" is displayed_x000D_
6. Post is edited</t>
  </si>
  <si>
    <t>When user edit comment while viewing New feed</t>
  </si>
  <si>
    <t>When user edit comment with max length characters content while viewing New feed</t>
  </si>
  <si>
    <t>When user edit comment with over max length characters content while viewing New feed</t>
  </si>
  <si>
    <t>When user edit comment with a blank content while viewing New feed</t>
  </si>
  <si>
    <t>1. Click a post_x000D_
2. Move mouse over an own comment_x000D_
3. Click Edit</t>
  </si>
  <si>
    <t>1. Click a post_x000D_
2. Move mouse over an own comment_x000D_
3. Click Edit_x000D_
4. Click out of Edit text box</t>
  </si>
  <si>
    <t>1. Click a post_x000D_
2. Move mouse over an own comment_x000D_
3. Click Edit_x000D_
4. Delete old data and input "Edit this post" into post text box_x000D_
5. Click Edit</t>
  </si>
  <si>
    <t>1. Click a post_x000D_
2. Move mouse over an own comment_x000D_
3. Click Edit_x000D_
4. Delete old data and input [maxlength] characters into post text box_x000D_
5. Click Edit</t>
  </si>
  <si>
    <t>1. Click a post_x000D_
2. Move mouse over an own comment_x000D_
3. Click Edit in menu_x000D_
4. Delete old data and input [maxlength+1] characters into post text box_x000D_
5. Click Edit</t>
  </si>
  <si>
    <t>1. Click a post_x000D_
2. Move mouse over an own comment_x000D_
3. Click Edit_x000D_
4. Delete old data and input "" into post text box</t>
  </si>
  <si>
    <t>1. Post page is displayed_x000D_
2. Edit button is displayed. Delete button is displayed_x000D_
3. Edit text box is displayed</t>
  </si>
  <si>
    <t>1. Post page is displayed_x000D_
2. Edit button is displayed. Delete button is displayed_x000D_
3. Edit text box is displayed_x000D_
4. Edit text box is hidden</t>
  </si>
  <si>
    <t>1. Post page is displayed_x000D_
2. Edit button is displayed. Delete button is displayed_x000D_
3. Edit text box is shown and filled_x000D_
4. "Edit this post" is displayed_x000D_
5. Post is edited</t>
  </si>
  <si>
    <t>1. Post page is displayed_x000D_
2. Edit button is displayed. Delete button is displayed_x000D_
3. Post text box is shown and filled_x000D_
4. [maxlength] characters is displayed_x000D_
5. Post text box is hidden. Edited post is displayed</t>
  </si>
  <si>
    <t>1. Post page is displayed_x000D_
2. Edit button is displayed. Delete button is displayed_x000D_
3. Post text box is shown and filled_x000D_
4. First [maxlength] characters is input_x000D_
5. Post text box is hidden. Edited post is displayed</t>
  </si>
  <si>
    <t>1. Post page is displayed_x000D_
2. Edit button is displayed. Delete button is displayed_x000D_
3. Post text box is shown and filled_x000D_
4. "" is displayed in post text box. Edit button is disabled</t>
  </si>
  <si>
    <t>When user delete comment while viewing Timeline</t>
  </si>
  <si>
    <t>1. Profile page is displayed_x000D_
2. Post page is displayed_x000D_
3. Edit button is displayed. Delete button is displayed
4. Post is deleted</t>
  </si>
  <si>
    <t>1. Click View Profile_x000D_
2. Click a post_x000D_
3. Move mouse over an own comment
4. Click Delete</t>
  </si>
  <si>
    <t>1. Click a post_x000D_
2. Move mouse over an own comment
3. Click Delete</t>
  </si>
  <si>
    <t>1. Post page is displayed_x000D_
2. Edit button is displayed. Delete button is displayed
3. Post is deleted</t>
  </si>
  <si>
    <t>When user delete comment while viewing New feed</t>
  </si>
  <si>
    <t>When user like a post in Post Detail page</t>
  </si>
  <si>
    <t>When user unlike a post in Post Detail page</t>
  </si>
  <si>
    <t>When user dislike a post in Post Detail page</t>
  </si>
  <si>
    <t>When user undislike a post in Post Detail page</t>
  </si>
  <si>
    <t>When user like a disliked post in Post Detail page</t>
  </si>
  <si>
    <t>When user dislike a liked post in Post Detail page</t>
  </si>
  <si>
    <t>When user like a post in Post thumbnail</t>
  </si>
  <si>
    <t>When user unlike a post in Post thumbnail</t>
  </si>
  <si>
    <t>When user dislike a post in Post thumbnail</t>
  </si>
  <si>
    <t>When user undislike a post in Post thumbnail</t>
  </si>
  <si>
    <t>When user like a disliked post in Post thumbnail</t>
  </si>
  <si>
    <t>When user dislike a liked post in Post thumbnail</t>
  </si>
  <si>
    <t>1. Click Chat_x000D_
2. Click an user name_x000D_
3. Click User chat button</t>
  </si>
  <si>
    <t>1. Chat menu is displayed_x000D_
2. User chat button is displayed_x000D_
3. User chat box is displayed</t>
  </si>
  <si>
    <t>1. Click Chat_x000D_
2. Click 3 user names</t>
  </si>
  <si>
    <t>1. Chat menu is displayed_x000D_
2. 3 User chat buttons is displayed</t>
  </si>
  <si>
    <t>1. Click Chat_x000D_
2. Click 4 user names</t>
  </si>
  <si>
    <t>1. Chat menu is displayed_x000D_
2. 3 lastest User chat buttons is displayed</t>
  </si>
  <si>
    <t>Test Chat button view</t>
  </si>
  <si>
    <t>1. Click Chat_x000D_
2. Click an user name_x000D_
3. Click User chat button
4. Click User chat button</t>
  </si>
  <si>
    <t>1. Chat menu is displayed_x000D_
2. User chat button is displayed_x000D_
3. User chat box is displayed
4. User chat box is closed</t>
  </si>
  <si>
    <t>Test Chat box view</t>
  </si>
  <si>
    <t>1. Click Chat_x000D_
2. Click an user name_x000D_
3. Click User chat button
4. Click X in high-right corner of chat box</t>
  </si>
  <si>
    <t>1. Chat menu is displayed_x000D_
2. User chat button is displayed_x000D_
3. User chat box is displayed
4. User chat button is closed</t>
  </si>
  <si>
    <t>1. Click Chat_x000D_
2. Click an user name_x000D_
3. Click User chat button
4. Click X in User chat button</t>
  </si>
  <si>
    <t>1. Click Chat_x000D_</t>
  </si>
  <si>
    <t>1. Chat menu is displayed_x000D_</t>
  </si>
  <si>
    <t>1. Click Chat_x000D_
2. Click Chat</t>
  </si>
  <si>
    <t>1. Chat menu is displayed_x000D_
2. Chat menu is closed</t>
  </si>
  <si>
    <t>Test Chat menu view</t>
  </si>
  <si>
    <t>1. Click Wishlist</t>
  </si>
  <si>
    <t>1. Wishlist page is displayed</t>
  </si>
  <si>
    <t>Test Wishlist view</t>
  </si>
  <si>
    <t>Login 1</t>
  </si>
  <si>
    <t>Login 2</t>
  </si>
  <si>
    <t>Login 3</t>
  </si>
  <si>
    <t>Login 4</t>
  </si>
  <si>
    <t>Login 5</t>
  </si>
  <si>
    <t>Login 6</t>
  </si>
  <si>
    <t>Login 7</t>
  </si>
  <si>
    <t>Login 8</t>
  </si>
  <si>
    <t>Wish List 1</t>
  </si>
  <si>
    <t>Wish List 2</t>
  </si>
  <si>
    <t>Wish List 3</t>
  </si>
  <si>
    <t>Wish List 4</t>
  </si>
  <si>
    <t>Wish List 5</t>
  </si>
  <si>
    <t>Friend 1</t>
  </si>
  <si>
    <t>Friend 2</t>
  </si>
  <si>
    <t>Chat 1</t>
  </si>
  <si>
    <t>Chat 2</t>
  </si>
  <si>
    <t>Chat 3</t>
  </si>
  <si>
    <t>Chat 4</t>
  </si>
  <si>
    <t>Chat 5</t>
  </si>
  <si>
    <t>Chat 6</t>
  </si>
  <si>
    <t>Chat 7</t>
  </si>
  <si>
    <t>Chat 8</t>
  </si>
  <si>
    <t>Chat 9</t>
  </si>
  <si>
    <t>Chat 10</t>
  </si>
  <si>
    <t>Chat 11</t>
  </si>
  <si>
    <t>Chat 12</t>
  </si>
  <si>
    <t>Like 1</t>
  </si>
  <si>
    <t>Like 2</t>
  </si>
  <si>
    <t>Like 3</t>
  </si>
  <si>
    <t>Like 4</t>
  </si>
  <si>
    <t>Like 5</t>
  </si>
  <si>
    <t>Like 6</t>
  </si>
  <si>
    <t>Like 7</t>
  </si>
  <si>
    <t>Like 8</t>
  </si>
  <si>
    <t>Like 9</t>
  </si>
  <si>
    <t>Like 10</t>
  </si>
  <si>
    <t>Like 11</t>
  </si>
  <si>
    <t>Like 12</t>
  </si>
  <si>
    <t>Comment 1</t>
  </si>
  <si>
    <t>Delete Comment 1</t>
  </si>
  <si>
    <t>Delete Comment 2</t>
  </si>
  <si>
    <t>Edit Comment</t>
  </si>
  <si>
    <t>Comment 2</t>
  </si>
  <si>
    <t>Comment 3</t>
  </si>
  <si>
    <t>Comment 4</t>
  </si>
  <si>
    <t>Share Post 1</t>
  </si>
  <si>
    <t>Share Post 2</t>
  </si>
  <si>
    <t>Add Photo 1</t>
  </si>
  <si>
    <t>Add Photo 2</t>
  </si>
  <si>
    <t>Add Photo 3</t>
  </si>
  <si>
    <t>Add Photo 4</t>
  </si>
  <si>
    <t>Add Photo 5</t>
  </si>
  <si>
    <t>Add Photo 6</t>
  </si>
  <si>
    <t>Add Photo 7</t>
  </si>
  <si>
    <t>Add Photo 8</t>
  </si>
  <si>
    <t>Add Photo 9</t>
  </si>
  <si>
    <t>Add Photo 10</t>
  </si>
  <si>
    <t>Add Photo 11</t>
  </si>
  <si>
    <t>Delete Post 1</t>
  </si>
  <si>
    <t>Delete Post 2</t>
  </si>
  <si>
    <t>Delete Post 3</t>
  </si>
  <si>
    <t>Edit Post 1</t>
  </si>
  <si>
    <t>Edit Post 2</t>
  </si>
  <si>
    <t>Edit Post 3</t>
  </si>
  <si>
    <t>Edit Post 4</t>
  </si>
  <si>
    <t>Edit Post 5</t>
  </si>
  <si>
    <t>Create Post 1</t>
  </si>
  <si>
    <t>Create Post 2</t>
  </si>
  <si>
    <t>Create Post 3</t>
  </si>
  <si>
    <t>Create Post 4</t>
  </si>
  <si>
    <t>Create Post 5</t>
  </si>
  <si>
    <t>Create Post 6</t>
  </si>
  <si>
    <t>Create Post 7</t>
  </si>
  <si>
    <t>Create Post 8</t>
  </si>
  <si>
    <t>Create Post 9</t>
  </si>
  <si>
    <t>Create Post 10</t>
  </si>
  <si>
    <t>Create Post 11</t>
  </si>
  <si>
    <t>Create Post 12</t>
  </si>
  <si>
    <t>Create Post 13</t>
  </si>
  <si>
    <t>Create Post 14</t>
  </si>
  <si>
    <t>Create Post 15</t>
  </si>
  <si>
    <t>Personal Page</t>
  </si>
  <si>
    <t>Suggest 1</t>
  </si>
  <si>
    <t>Suggest 2</t>
  </si>
  <si>
    <t>Suggest 3</t>
  </si>
  <si>
    <t>Search 1</t>
  </si>
  <si>
    <t>Search 2</t>
  </si>
  <si>
    <t>Search 3</t>
  </si>
  <si>
    <t>Search 4</t>
  </si>
  <si>
    <t>Help Center 1</t>
  </si>
  <si>
    <t>Help Center 2</t>
  </si>
  <si>
    <t>Help Center 3</t>
  </si>
  <si>
    <t>Help Center 4</t>
  </si>
  <si>
    <t>Help Center 5</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</si>
</sst>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
      <sz val="10"/>
      <color indexed="10"/>
      <name val="Tahoma"/>
      <family val="2"/>
    </font>
    <font>
      <b/>
      <sz val="11"/>
      <name val="Calibri"/>
      <family val="2"/>
      <scheme val="minor"/>
    </font>
    <font>
      <u/>
      <sz val="11"/>
      <color indexed="12"/>
      <name val="ＭＳ Ｐゴシック"/>
      <family val="3"/>
      <charset val="128"/>
    </font>
    <font>
      <b/>
      <u/>
      <sz val="9"/>
      <color indexed="12"/>
      <name val="Tahoma"/>
      <family val="2"/>
    </font>
    <font>
      <b/>
      <sz val="10"/>
      <color indexed="10"/>
      <name val="Tahoma"/>
      <family val="2"/>
    </font>
    <font>
      <b/>
      <sz val="9"/>
      <color indexed="81"/>
      <name val="Tahoma"/>
      <family val="2"/>
    </font>
    <font>
      <sz val="9"/>
      <color indexed="81"/>
      <name val="Tahoma"/>
      <family val="2"/>
    </font>
    <font>
      <b/>
      <sz val="10"/>
      <color theme="1"/>
      <name val="Tahoma"/>
      <family val="2"/>
    </font>
    <font>
      <sz val="11"/>
      <color theme="0"/>
      <name val="Calibri"/>
      <family val="2"/>
      <scheme val="minor"/>
    </font>
  </fonts>
  <fills count="12">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indexed="27"/>
        <bgColor indexed="41"/>
      </patternFill>
    </fill>
    <fill>
      <patternFill patternType="solid">
        <fgColor indexed="9"/>
        <bgColor indexed="26"/>
      </patternFill>
    </fill>
    <fill>
      <patternFill patternType="solid">
        <fgColor indexed="18"/>
        <bgColor indexed="32"/>
      </patternFill>
    </fill>
  </fills>
  <borders count="4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64"/>
      </right>
      <top style="thin">
        <color indexed="8"/>
      </top>
      <bottom style="thin">
        <color indexed="8"/>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right/>
      <top/>
      <bottom style="medium">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s>
  <cellStyleXfs count="4">
    <xf numFmtId="0" fontId="0" fillId="0" borderId="0"/>
    <xf numFmtId="0" fontId="1" fillId="0" borderId="0"/>
    <xf numFmtId="0" fontId="4" fillId="0" borderId="0"/>
    <xf numFmtId="0" fontId="13" fillId="0" borderId="0" applyNumberFormat="0" applyFill="0" applyBorder="0" applyAlignment="0" applyProtection="0"/>
  </cellStyleXfs>
  <cellXfs count="133">
    <xf numFmtId="0" fontId="0" fillId="0" borderId="0" xfId="0"/>
    <xf numFmtId="0" fontId="5" fillId="2" borderId="3" xfId="1" applyFont="1" applyFill="1" applyBorder="1" applyAlignment="1">
      <alignment vertical="top" wrapText="1"/>
    </xf>
    <xf numFmtId="14" fontId="5" fillId="2" borderId="3" xfId="1" applyNumberFormat="1" applyFont="1" applyFill="1" applyBorder="1" applyAlignment="1">
      <alignment vertical="top" wrapText="1"/>
    </xf>
    <xf numFmtId="0" fontId="5" fillId="2" borderId="0" xfId="2" applyFont="1" applyFill="1" applyAlignment="1" applyProtection="1">
      <alignment wrapText="1"/>
    </xf>
    <xf numFmtId="0" fontId="5" fillId="2" borderId="0" xfId="2" applyFont="1" applyFill="1" applyAlignment="1">
      <alignment wrapText="1"/>
    </xf>
    <xf numFmtId="0" fontId="0" fillId="3" borderId="0" xfId="0" applyFill="1"/>
    <xf numFmtId="0" fontId="6" fillId="2" borderId="3"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5" fillId="2" borderId="0" xfId="2" applyFont="1" applyFill="1" applyBorder="1" applyAlignment="1">
      <alignment horizontal="center" wrapText="1"/>
    </xf>
    <xf numFmtId="0" fontId="7" fillId="2" borderId="0" xfId="2" applyFont="1" applyFill="1" applyAlignment="1"/>
    <xf numFmtId="0" fontId="7" fillId="2" borderId="0" xfId="2" applyFont="1" applyFill="1" applyBorder="1" applyAlignment="1">
      <alignment horizontal="center" wrapText="1"/>
    </xf>
    <xf numFmtId="0" fontId="2" fillId="4" borderId="4" xfId="1" applyFont="1" applyFill="1" applyBorder="1" applyAlignment="1">
      <alignment horizontal="left" vertical="center"/>
    </xf>
    <xf numFmtId="0" fontId="7" fillId="2" borderId="3" xfId="2" applyFont="1" applyFill="1" applyBorder="1" applyAlignment="1">
      <alignment horizontal="left" vertical="top" wrapText="1"/>
    </xf>
    <xf numFmtId="0" fontId="5" fillId="2" borderId="3" xfId="2" applyFont="1" applyFill="1" applyBorder="1" applyAlignment="1">
      <alignment vertical="top" wrapText="1"/>
    </xf>
    <xf numFmtId="0" fontId="9" fillId="2" borderId="3" xfId="1" applyFont="1" applyFill="1" applyBorder="1" applyAlignment="1">
      <alignment vertical="top" wrapText="1"/>
    </xf>
    <xf numFmtId="0" fontId="8" fillId="5" borderId="3" xfId="1" applyFont="1" applyFill="1" applyBorder="1" applyAlignment="1">
      <alignment horizontal="center" vertical="center" wrapText="1"/>
    </xf>
    <xf numFmtId="0" fontId="8" fillId="5" borderId="5" xfId="1" applyFont="1" applyFill="1" applyBorder="1" applyAlignment="1">
      <alignment horizontal="center" vertical="center" wrapText="1"/>
    </xf>
    <xf numFmtId="0" fontId="2" fillId="2" borderId="9" xfId="1" applyFont="1" applyFill="1" applyBorder="1" applyAlignment="1">
      <alignment horizontal="left" wrapText="1"/>
    </xf>
    <xf numFmtId="0" fontId="2" fillId="2" borderId="13" xfId="1" applyFont="1" applyFill="1" applyBorder="1" applyAlignment="1">
      <alignment horizontal="left" wrapText="1"/>
    </xf>
    <xf numFmtId="0" fontId="6" fillId="2" borderId="16" xfId="2" applyFont="1" applyFill="1" applyBorder="1" applyAlignment="1">
      <alignment horizontal="center" vertical="center"/>
    </xf>
    <xf numFmtId="0" fontId="7" fillId="2" borderId="17" xfId="2" applyFont="1" applyFill="1" applyBorder="1" applyAlignment="1">
      <alignment horizontal="center" vertical="center"/>
    </xf>
    <xf numFmtId="0" fontId="7" fillId="2" borderId="18" xfId="2" applyFont="1" applyFill="1" applyBorder="1" applyAlignment="1">
      <alignment horizontal="center" vertical="center"/>
    </xf>
    <xf numFmtId="0" fontId="7" fillId="2" borderId="19" xfId="2" applyFont="1" applyFill="1" applyBorder="1" applyAlignment="1">
      <alignment horizontal="center" vertical="center"/>
    </xf>
    <xf numFmtId="0" fontId="5" fillId="2" borderId="4" xfId="1" applyFont="1" applyFill="1" applyBorder="1" applyAlignment="1">
      <alignment vertical="top" wrapText="1"/>
    </xf>
    <xf numFmtId="0" fontId="5" fillId="2" borderId="5" xfId="1" applyFont="1" applyFill="1" applyBorder="1" applyAlignment="1">
      <alignment vertical="top" wrapText="1"/>
    </xf>
    <xf numFmtId="0" fontId="7" fillId="2" borderId="5" xfId="2" applyFont="1" applyFill="1" applyBorder="1" applyAlignment="1">
      <alignment horizontal="left" vertical="top" wrapText="1"/>
    </xf>
    <xf numFmtId="14" fontId="5" fillId="2" borderId="5" xfId="1" applyNumberFormat="1" applyFont="1" applyFill="1" applyBorder="1" applyAlignment="1">
      <alignment vertical="top" wrapText="1"/>
    </xf>
    <xf numFmtId="0" fontId="5" fillId="2" borderId="5" xfId="2" applyFont="1" applyFill="1" applyBorder="1" applyAlignment="1">
      <alignment vertical="top" wrapText="1"/>
    </xf>
    <xf numFmtId="0" fontId="5" fillId="2" borderId="22" xfId="1" applyFont="1" applyFill="1" applyBorder="1" applyAlignment="1">
      <alignment vertical="top" wrapText="1"/>
    </xf>
    <xf numFmtId="0" fontId="7" fillId="2" borderId="22" xfId="2" applyFont="1" applyFill="1" applyBorder="1" applyAlignment="1">
      <alignment horizontal="left" vertical="top" wrapText="1"/>
    </xf>
    <xf numFmtId="14" fontId="5" fillId="2" borderId="22" xfId="1" applyNumberFormat="1" applyFont="1" applyFill="1" applyBorder="1" applyAlignment="1">
      <alignment vertical="top" wrapText="1"/>
    </xf>
    <xf numFmtId="0" fontId="5" fillId="2" borderId="22" xfId="2" applyFont="1" applyFill="1" applyBorder="1" applyAlignment="1">
      <alignment vertical="top" wrapText="1"/>
    </xf>
    <xf numFmtId="0" fontId="5" fillId="2" borderId="8" xfId="1" applyFont="1" applyFill="1" applyBorder="1" applyAlignment="1">
      <alignment vertical="top" wrapText="1"/>
    </xf>
    <xf numFmtId="0" fontId="7" fillId="2" borderId="8" xfId="2" applyFont="1" applyFill="1" applyBorder="1" applyAlignment="1">
      <alignment horizontal="left" vertical="top" wrapText="1"/>
    </xf>
    <xf numFmtId="14" fontId="5" fillId="2" borderId="8" xfId="1" applyNumberFormat="1" applyFont="1" applyFill="1" applyBorder="1" applyAlignment="1">
      <alignment vertical="top" wrapText="1"/>
    </xf>
    <xf numFmtId="0" fontId="5" fillId="2" borderId="8" xfId="2" applyFont="1" applyFill="1" applyBorder="1" applyAlignment="1">
      <alignment vertical="top" wrapText="1"/>
    </xf>
    <xf numFmtId="0" fontId="0" fillId="3" borderId="0" xfId="0" applyFill="1" applyAlignment="1">
      <alignment horizontal="left"/>
    </xf>
    <xf numFmtId="0" fontId="2" fillId="9" borderId="4" xfId="1" applyFont="1" applyFill="1" applyBorder="1" applyAlignment="1">
      <alignment horizontal="left" vertical="center"/>
    </xf>
    <xf numFmtId="0" fontId="3" fillId="10" borderId="3" xfId="0" applyFont="1" applyFill="1" applyBorder="1" applyAlignment="1">
      <alignment horizontal="left" vertical="top" wrapText="1"/>
    </xf>
    <xf numFmtId="0" fontId="5" fillId="10" borderId="3" xfId="1" applyFont="1" applyFill="1" applyBorder="1" applyAlignment="1">
      <alignment vertical="top" wrapText="1"/>
    </xf>
    <xf numFmtId="14" fontId="5" fillId="10" borderId="3" xfId="1" applyNumberFormat="1" applyFont="1" applyFill="1" applyBorder="1" applyAlignment="1">
      <alignment vertical="top" wrapText="1"/>
    </xf>
    <xf numFmtId="0" fontId="7" fillId="10" borderId="3" xfId="0" applyFont="1" applyFill="1" applyBorder="1" applyAlignment="1">
      <alignment vertical="top" wrapText="1"/>
    </xf>
    <xf numFmtId="0" fontId="7" fillId="10" borderId="0" xfId="0" applyFont="1" applyFill="1" applyAlignment="1">
      <alignment vertical="top"/>
    </xf>
    <xf numFmtId="0" fontId="7" fillId="10" borderId="3" xfId="0" applyFont="1" applyFill="1" applyBorder="1" applyAlignment="1">
      <alignment horizontal="left" vertical="top" wrapText="1"/>
    </xf>
    <xf numFmtId="0" fontId="7" fillId="2" borderId="3" xfId="0" applyFont="1" applyFill="1" applyBorder="1" applyAlignment="1">
      <alignment vertical="top" wrapText="1"/>
    </xf>
    <xf numFmtId="0" fontId="7" fillId="2" borderId="29" xfId="0" applyFont="1" applyFill="1" applyBorder="1" applyAlignment="1">
      <alignment vertical="top" wrapText="1"/>
    </xf>
    <xf numFmtId="0" fontId="2" fillId="4" borderId="6" xfId="1" applyFont="1" applyFill="1" applyBorder="1" applyAlignment="1">
      <alignment horizontal="left" vertical="center"/>
    </xf>
    <xf numFmtId="0" fontId="12" fillId="4" borderId="4" xfId="1" applyFont="1" applyFill="1" applyBorder="1" applyAlignment="1">
      <alignment horizontal="left" vertical="center"/>
    </xf>
    <xf numFmtId="0" fontId="12" fillId="4" borderId="8" xfId="1" applyFont="1" applyFill="1" applyBorder="1" applyAlignment="1">
      <alignment vertical="center"/>
    </xf>
    <xf numFmtId="0" fontId="8" fillId="11" borderId="3" xfId="1" applyFont="1" applyFill="1" applyBorder="1" applyAlignment="1">
      <alignment horizontal="center" vertical="center" wrapText="1"/>
    </xf>
    <xf numFmtId="0" fontId="8" fillId="11" borderId="5" xfId="1" applyFont="1" applyFill="1" applyBorder="1" applyAlignment="1">
      <alignment horizontal="center" vertical="center" wrapText="1"/>
    </xf>
    <xf numFmtId="0" fontId="7" fillId="10" borderId="34" xfId="0" applyFont="1" applyFill="1" applyBorder="1" applyAlignment="1">
      <alignment horizontal="center" vertical="center"/>
    </xf>
    <xf numFmtId="0" fontId="7" fillId="10" borderId="35" xfId="0" applyFont="1" applyFill="1" applyBorder="1" applyAlignment="1">
      <alignment horizontal="center" vertical="center"/>
    </xf>
    <xf numFmtId="0" fontId="7" fillId="10" borderId="36" xfId="0" applyFont="1" applyFill="1" applyBorder="1" applyAlignment="1">
      <alignment horizontal="center" vertical="center"/>
    </xf>
    <xf numFmtId="0" fontId="6" fillId="10" borderId="4"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37" xfId="0" applyFont="1" applyFill="1" applyBorder="1" applyAlignment="1">
      <alignment horizontal="center" vertical="center"/>
    </xf>
    <xf numFmtId="0" fontId="2" fillId="10" borderId="38" xfId="1" applyFont="1" applyFill="1" applyBorder="1" applyAlignment="1">
      <alignment horizontal="left" wrapText="1"/>
    </xf>
    <xf numFmtId="0" fontId="2" fillId="10" borderId="37" xfId="1" applyFont="1" applyFill="1" applyBorder="1" applyAlignment="1">
      <alignment horizontal="left" wrapText="1"/>
    </xf>
    <xf numFmtId="0" fontId="5" fillId="10" borderId="39" xfId="0" applyFont="1" applyFill="1" applyBorder="1" applyAlignment="1">
      <alignment wrapText="1"/>
    </xf>
    <xf numFmtId="0" fontId="7" fillId="10" borderId="39" xfId="0" applyFont="1" applyFill="1" applyBorder="1" applyAlignment="1">
      <alignment wrapText="1"/>
    </xf>
    <xf numFmtId="0" fontId="14" fillId="10" borderId="39" xfId="3" applyFont="1" applyFill="1" applyBorder="1" applyAlignment="1"/>
    <xf numFmtId="0" fontId="15" fillId="10" borderId="0" xfId="1" applyFont="1" applyFill="1" applyBorder="1" applyAlignment="1">
      <alignment horizontal="left" vertical="center"/>
    </xf>
    <xf numFmtId="0" fontId="5" fillId="10" borderId="0" xfId="2" applyFont="1" applyFill="1"/>
    <xf numFmtId="0" fontId="7" fillId="10" borderId="0" xfId="2" applyFont="1" applyFill="1" applyAlignment="1"/>
    <xf numFmtId="0" fontId="7" fillId="10" borderId="3" xfId="2" applyFont="1" applyFill="1" applyBorder="1" applyAlignment="1">
      <alignment horizontal="left" vertical="top" wrapText="1"/>
    </xf>
    <xf numFmtId="0" fontId="5" fillId="10" borderId="3" xfId="2" applyFont="1" applyFill="1" applyBorder="1" applyAlignment="1">
      <alignment vertical="top" wrapText="1"/>
    </xf>
    <xf numFmtId="0" fontId="9" fillId="10" borderId="3" xfId="1" applyFont="1" applyFill="1" applyBorder="1" applyAlignment="1">
      <alignment vertical="top" wrapText="1"/>
    </xf>
    <xf numFmtId="0" fontId="11" fillId="10" borderId="0" xfId="2" applyFont="1" applyFill="1" applyBorder="1" applyAlignment="1">
      <alignment vertical="top" wrapText="1"/>
    </xf>
    <xf numFmtId="0" fontId="11" fillId="2" borderId="0" xfId="2" applyFont="1" applyFill="1" applyBorder="1" applyAlignment="1">
      <alignment vertical="top" wrapText="1"/>
    </xf>
    <xf numFmtId="0" fontId="5" fillId="2" borderId="0" xfId="2" applyFont="1" applyFill="1"/>
    <xf numFmtId="0" fontId="5" fillId="2" borderId="3" xfId="2" applyFont="1" applyFill="1" applyBorder="1"/>
    <xf numFmtId="0" fontId="11" fillId="2" borderId="0" xfId="2" applyFont="1" applyFill="1"/>
    <xf numFmtId="0" fontId="7" fillId="10" borderId="6" xfId="2" applyFont="1" applyFill="1" applyBorder="1" applyAlignment="1">
      <alignment horizontal="left" vertical="top" wrapText="1"/>
    </xf>
    <xf numFmtId="0" fontId="5" fillId="10" borderId="6" xfId="1" applyFont="1" applyFill="1" applyBorder="1" applyAlignment="1">
      <alignment vertical="top" wrapText="1"/>
    </xf>
    <xf numFmtId="14" fontId="5" fillId="2" borderId="6" xfId="1" applyNumberFormat="1" applyFont="1" applyFill="1" applyBorder="1" applyAlignment="1">
      <alignment vertical="top" wrapText="1"/>
    </xf>
    <xf numFmtId="0" fontId="5" fillId="2" borderId="7" xfId="2" applyFont="1" applyFill="1" applyBorder="1" applyAlignment="1">
      <alignment vertical="top" wrapText="1"/>
    </xf>
    <xf numFmtId="0" fontId="9" fillId="3" borderId="8" xfId="0" applyFont="1" applyFill="1" applyBorder="1"/>
    <xf numFmtId="0" fontId="9" fillId="3" borderId="8" xfId="0" applyFont="1" applyFill="1" applyBorder="1" applyAlignment="1">
      <alignment vertical="top"/>
    </xf>
    <xf numFmtId="0" fontId="9" fillId="3" borderId="8" xfId="0" applyFont="1" applyFill="1" applyBorder="1" applyAlignment="1">
      <alignment vertical="top" wrapText="1"/>
    </xf>
    <xf numFmtId="0" fontId="9" fillId="3" borderId="8" xfId="0" applyFont="1" applyFill="1" applyBorder="1" applyAlignment="1">
      <alignment horizontal="left" vertical="top" wrapText="1"/>
    </xf>
    <xf numFmtId="0" fontId="9" fillId="3" borderId="8" xfId="0" applyFont="1" applyFill="1" applyBorder="1" applyAlignment="1">
      <alignment horizontal="left" vertical="top"/>
    </xf>
    <xf numFmtId="0" fontId="18" fillId="3" borderId="8" xfId="0" applyFont="1" applyFill="1" applyBorder="1" applyAlignment="1">
      <alignment horizontal="left" vertical="center"/>
    </xf>
    <xf numFmtId="0" fontId="9" fillId="0" borderId="8" xfId="0" applyFont="1" applyFill="1" applyBorder="1" applyAlignment="1">
      <alignment horizontal="left" vertical="top" wrapText="1"/>
    </xf>
    <xf numFmtId="0" fontId="5" fillId="10" borderId="3" xfId="0" applyFont="1" applyFill="1" applyBorder="1" applyAlignment="1">
      <alignment horizontal="left" vertical="top" wrapText="1"/>
    </xf>
    <xf numFmtId="0" fontId="2" fillId="4" borderId="40" xfId="1" applyFont="1" applyFill="1" applyBorder="1" applyAlignment="1">
      <alignment horizontal="left" vertical="center"/>
    </xf>
    <xf numFmtId="0" fontId="5" fillId="2" borderId="43" xfId="1" applyFont="1" applyFill="1" applyBorder="1" applyAlignment="1">
      <alignment vertical="top" wrapText="1"/>
    </xf>
    <xf numFmtId="0" fontId="7" fillId="2" borderId="43" xfId="2" applyFont="1" applyFill="1" applyBorder="1" applyAlignment="1">
      <alignment horizontal="left" vertical="top" wrapText="1"/>
    </xf>
    <xf numFmtId="14" fontId="5" fillId="2" borderId="43" xfId="1" applyNumberFormat="1" applyFont="1" applyFill="1" applyBorder="1" applyAlignment="1">
      <alignment vertical="top" wrapText="1"/>
    </xf>
    <xf numFmtId="0" fontId="5" fillId="2" borderId="43" xfId="2" applyFont="1" applyFill="1" applyBorder="1" applyAlignment="1">
      <alignment vertical="top" wrapText="1"/>
    </xf>
    <xf numFmtId="0" fontId="19" fillId="3" borderId="0" xfId="0" applyFont="1" applyFill="1"/>
    <xf numFmtId="0" fontId="2" fillId="6" borderId="4" xfId="1" applyFont="1" applyFill="1" applyBorder="1" applyAlignment="1">
      <alignment horizontal="left" vertical="center"/>
    </xf>
    <xf numFmtId="0" fontId="2" fillId="6" borderId="6" xfId="1" applyFont="1" applyFill="1" applyBorder="1" applyAlignment="1">
      <alignment horizontal="left" vertical="center"/>
    </xf>
    <xf numFmtId="0" fontId="2" fillId="6" borderId="7" xfId="1" applyFont="1" applyFill="1" applyBorder="1" applyAlignment="1">
      <alignment horizontal="left" vertical="center"/>
    </xf>
    <xf numFmtId="0" fontId="2" fillId="8" borderId="23" xfId="1" applyFont="1" applyFill="1" applyBorder="1" applyAlignment="1">
      <alignment horizontal="left" vertical="top" wrapText="1"/>
    </xf>
    <xf numFmtId="0" fontId="2" fillId="8" borderId="24" xfId="1" applyFont="1" applyFill="1" applyBorder="1" applyAlignment="1">
      <alignment horizontal="left" vertical="top" wrapText="1"/>
    </xf>
    <xf numFmtId="0" fontId="2" fillId="8" borderId="25" xfId="1" applyFont="1" applyFill="1" applyBorder="1" applyAlignment="1">
      <alignment horizontal="left" vertical="top" wrapText="1"/>
    </xf>
    <xf numFmtId="0" fontId="7" fillId="2" borderId="20" xfId="2" applyFont="1" applyFill="1" applyBorder="1" applyAlignment="1">
      <alignment horizontal="center" vertical="center" wrapText="1"/>
    </xf>
    <xf numFmtId="0" fontId="7" fillId="2" borderId="21" xfId="2" applyFont="1" applyFill="1" applyBorder="1" applyAlignment="1">
      <alignment horizontal="center" vertical="center" wrapText="1"/>
    </xf>
    <xf numFmtId="0" fontId="3" fillId="2" borderId="10" xfId="1" applyFont="1" applyFill="1" applyBorder="1" applyAlignment="1">
      <alignment horizontal="left" wrapText="1"/>
    </xf>
    <xf numFmtId="0" fontId="3" fillId="2" borderId="11" xfId="1" applyFont="1" applyFill="1" applyBorder="1" applyAlignment="1">
      <alignment horizontal="left" wrapText="1"/>
    </xf>
    <xf numFmtId="0" fontId="3" fillId="2" borderId="12" xfId="1" applyFont="1" applyFill="1" applyBorder="1" applyAlignment="1">
      <alignment horizontal="left" wrapText="1"/>
    </xf>
    <xf numFmtId="0" fontId="3" fillId="2" borderId="1" xfId="1" applyFont="1" applyFill="1" applyBorder="1" applyAlignment="1">
      <alignment horizontal="left" wrapText="1"/>
    </xf>
    <xf numFmtId="0" fontId="3" fillId="2" borderId="14" xfId="1" applyFont="1" applyFill="1" applyBorder="1" applyAlignment="1">
      <alignment horizontal="left" wrapText="1"/>
    </xf>
    <xf numFmtId="0" fontId="6" fillId="2" borderId="1" xfId="2" applyFont="1" applyFill="1" applyBorder="1" applyAlignment="1">
      <alignment horizontal="center" vertical="center" wrapText="1"/>
    </xf>
    <xf numFmtId="0" fontId="6" fillId="2" borderId="14" xfId="2" applyFont="1" applyFill="1" applyBorder="1" applyAlignment="1">
      <alignment horizontal="center" vertical="center" wrapText="1"/>
    </xf>
    <xf numFmtId="0" fontId="3" fillId="2" borderId="2" xfId="1" applyFont="1" applyFill="1" applyBorder="1" applyAlignment="1">
      <alignment horizontal="left" wrapText="1"/>
    </xf>
    <xf numFmtId="0" fontId="3" fillId="2" borderId="15" xfId="1" applyFont="1" applyFill="1" applyBorder="1" applyAlignment="1">
      <alignment horizontal="left" wrapText="1"/>
    </xf>
    <xf numFmtId="0" fontId="18" fillId="7" borderId="23" xfId="0" applyFont="1" applyFill="1" applyBorder="1" applyAlignment="1">
      <alignment horizontal="left" vertical="center" wrapText="1"/>
    </xf>
    <xf numFmtId="0" fontId="18" fillId="7" borderId="24" xfId="0" applyFont="1" applyFill="1" applyBorder="1" applyAlignment="1">
      <alignment horizontal="left" vertical="center" wrapText="1"/>
    </xf>
    <xf numFmtId="0" fontId="18" fillId="7" borderId="25" xfId="0" applyFont="1" applyFill="1" applyBorder="1" applyAlignment="1">
      <alignment horizontal="left" vertical="center" wrapText="1"/>
    </xf>
    <xf numFmtId="0" fontId="18" fillId="7" borderId="26" xfId="0" applyFont="1" applyFill="1" applyBorder="1" applyAlignment="1">
      <alignment horizontal="left" vertical="center"/>
    </xf>
    <xf numFmtId="0" fontId="18" fillId="7" borderId="27" xfId="0" applyFont="1" applyFill="1" applyBorder="1" applyAlignment="1">
      <alignment horizontal="left" vertical="center"/>
    </xf>
    <xf numFmtId="0" fontId="18" fillId="7" borderId="28" xfId="0" applyFont="1" applyFill="1" applyBorder="1" applyAlignment="1">
      <alignment horizontal="left" vertical="center"/>
    </xf>
    <xf numFmtId="0" fontId="18" fillId="7" borderId="26" xfId="0" applyFont="1" applyFill="1" applyBorder="1" applyAlignment="1">
      <alignment horizontal="left" vertical="center" wrapText="1"/>
    </xf>
    <xf numFmtId="0" fontId="18" fillId="7" borderId="27" xfId="0" applyFont="1" applyFill="1" applyBorder="1" applyAlignment="1">
      <alignment horizontal="left" vertical="center" wrapText="1"/>
    </xf>
    <xf numFmtId="0" fontId="18" fillId="7" borderId="28" xfId="0" applyFont="1" applyFill="1" applyBorder="1" applyAlignment="1">
      <alignment horizontal="left" vertical="center" wrapText="1"/>
    </xf>
    <xf numFmtId="0" fontId="18" fillId="7" borderId="23" xfId="0" applyFont="1" applyFill="1" applyBorder="1" applyAlignment="1">
      <alignment horizontal="left" vertical="top" wrapText="1"/>
    </xf>
    <xf numFmtId="0" fontId="18" fillId="7" borderId="24" xfId="0" applyFont="1" applyFill="1" applyBorder="1" applyAlignment="1">
      <alignment horizontal="left" vertical="top" wrapText="1"/>
    </xf>
    <xf numFmtId="0" fontId="18" fillId="7" borderId="25" xfId="0" applyFont="1" applyFill="1" applyBorder="1" applyAlignment="1">
      <alignment horizontal="left" vertical="top" wrapText="1"/>
    </xf>
    <xf numFmtId="0" fontId="18" fillId="7" borderId="26" xfId="0" applyFont="1" applyFill="1" applyBorder="1" applyAlignment="1">
      <alignment horizontal="left" vertical="top" wrapText="1"/>
    </xf>
    <xf numFmtId="0" fontId="18" fillId="7" borderId="27" xfId="0" applyFont="1" applyFill="1" applyBorder="1" applyAlignment="1">
      <alignment horizontal="left" vertical="top" wrapText="1"/>
    </xf>
    <xf numFmtId="0" fontId="18" fillId="7" borderId="28" xfId="0" applyFont="1" applyFill="1" applyBorder="1" applyAlignment="1">
      <alignment horizontal="left" vertical="top" wrapText="1"/>
    </xf>
    <xf numFmtId="0" fontId="2" fillId="6" borderId="40" xfId="1" applyFont="1" applyFill="1" applyBorder="1" applyAlignment="1">
      <alignment horizontal="left" vertical="center"/>
    </xf>
    <xf numFmtId="0" fontId="2" fillId="6" borderId="41" xfId="1" applyFont="1" applyFill="1" applyBorder="1" applyAlignment="1">
      <alignment horizontal="left" vertical="center"/>
    </xf>
    <xf numFmtId="0" fontId="2" fillId="6" borderId="42" xfId="1" applyFont="1" applyFill="1" applyBorder="1" applyAlignment="1">
      <alignment horizontal="left" vertical="center"/>
    </xf>
    <xf numFmtId="0" fontId="2" fillId="6" borderId="30" xfId="1" applyFont="1" applyFill="1" applyBorder="1" applyAlignment="1">
      <alignment horizontal="left" vertical="center"/>
    </xf>
    <xf numFmtId="0" fontId="2" fillId="6" borderId="31" xfId="1" applyFont="1" applyFill="1" applyBorder="1" applyAlignment="1">
      <alignment horizontal="left" vertical="center"/>
    </xf>
    <xf numFmtId="0" fontId="2" fillId="6" borderId="32" xfId="1" applyFont="1" applyFill="1" applyBorder="1" applyAlignment="1">
      <alignment horizontal="left" vertical="center"/>
    </xf>
    <xf numFmtId="0" fontId="3" fillId="10" borderId="1" xfId="1" applyFont="1" applyFill="1" applyBorder="1" applyAlignment="1">
      <alignment horizontal="left" wrapText="1"/>
    </xf>
    <xf numFmtId="0" fontId="3" fillId="10" borderId="2" xfId="1" applyFont="1" applyFill="1" applyBorder="1" applyAlignment="1">
      <alignment horizontal="left" wrapText="1"/>
    </xf>
    <xf numFmtId="0" fontId="6" fillId="10" borderId="1" xfId="0" applyFont="1" applyFill="1" applyBorder="1" applyAlignment="1">
      <alignment horizontal="center" vertical="center" wrapText="1"/>
    </xf>
    <xf numFmtId="0" fontId="7" fillId="10" borderId="33" xfId="0" applyFont="1" applyFill="1" applyBorder="1" applyAlignment="1">
      <alignment horizontal="center" vertical="center" wrapText="1"/>
    </xf>
  </cellXfs>
  <cellStyles count="4">
    <cellStyle name="Hyperlink" xfId="3" builtinId="8"/>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tabSelected="1" zoomScale="80" zoomScaleNormal="80" workbookViewId="0"/>
  </sheetViews>
  <sheetFormatPr defaultRowHeight="15"/>
  <cols>
    <col min="1" max="1" width="16.85546875" style="5" customWidth="1"/>
    <col min="2" max="2" width="30.7109375" style="5" bestFit="1"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99"/>
      <c r="C2" s="100"/>
      <c r="D2" s="100"/>
      <c r="E2" s="100"/>
      <c r="F2" s="101"/>
      <c r="G2" s="3"/>
      <c r="H2" s="4"/>
    </row>
    <row r="3" spans="1:8" ht="26.25">
      <c r="A3" s="18" t="s">
        <v>1</v>
      </c>
      <c r="B3" s="102"/>
      <c r="C3" s="102"/>
      <c r="D3" s="102"/>
      <c r="E3" s="102"/>
      <c r="F3" s="103"/>
      <c r="G3" s="3"/>
      <c r="H3" s="4"/>
    </row>
    <row r="4" spans="1:8">
      <c r="A4" s="18" t="s">
        <v>2</v>
      </c>
      <c r="B4" s="106"/>
      <c r="C4" s="106"/>
      <c r="D4" s="106"/>
      <c r="E4" s="106"/>
      <c r="F4" s="107"/>
      <c r="G4" s="3"/>
      <c r="H4" s="4"/>
    </row>
    <row r="5" spans="1:8">
      <c r="A5" s="19" t="s">
        <v>3</v>
      </c>
      <c r="B5" s="6" t="s">
        <v>4</v>
      </c>
      <c r="C5" s="6" t="s">
        <v>5</v>
      </c>
      <c r="D5" s="7" t="s">
        <v>6</v>
      </c>
      <c r="E5" s="104" t="s">
        <v>7</v>
      </c>
      <c r="F5" s="105"/>
      <c r="G5" s="8"/>
      <c r="H5" s="8"/>
    </row>
    <row r="6" spans="1:8" ht="15.75" thickBot="1">
      <c r="A6" s="20">
        <f>COUNTIF(F11:F600,"Pass")</f>
        <v>0</v>
      </c>
      <c r="B6" s="21">
        <f>COUNTIF(F11:F1047,"Fail")</f>
        <v>0</v>
      </c>
      <c r="C6" s="21">
        <f>E6-D6-B6-A6</f>
        <v>9</v>
      </c>
      <c r="D6" s="22">
        <f>COUNTIF(F$11:F$1047,"N/A")</f>
        <v>0</v>
      </c>
      <c r="E6" s="97">
        <f>COUNTIF($C10:$C100, "*")</f>
        <v>9</v>
      </c>
      <c r="F6" s="98"/>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91" t="s">
        <v>20</v>
      </c>
      <c r="C9" s="92"/>
      <c r="D9" s="92"/>
      <c r="E9" s="92"/>
      <c r="F9" s="92"/>
      <c r="G9" s="92"/>
      <c r="H9" s="93"/>
    </row>
    <row r="10" spans="1:8" ht="51">
      <c r="A10" s="1" t="s">
        <v>599</v>
      </c>
      <c r="B10" s="1" t="s">
        <v>322</v>
      </c>
      <c r="C10" s="1" t="s">
        <v>19</v>
      </c>
      <c r="D10" s="1" t="s">
        <v>35</v>
      </c>
      <c r="E10" s="12"/>
      <c r="F10" s="1"/>
      <c r="G10" s="2"/>
      <c r="H10" s="13"/>
    </row>
    <row r="11" spans="1:8" ht="38.25">
      <c r="A11" s="1" t="s">
        <v>600</v>
      </c>
      <c r="B11" s="1" t="s">
        <v>323</v>
      </c>
      <c r="C11" s="1" t="s">
        <v>16</v>
      </c>
      <c r="D11" s="1" t="s">
        <v>36</v>
      </c>
      <c r="E11" s="12"/>
      <c r="F11" s="1"/>
      <c r="G11" s="2"/>
      <c r="H11" s="13"/>
    </row>
    <row r="12" spans="1:8" ht="63.75">
      <c r="A12" s="1" t="s">
        <v>601</v>
      </c>
      <c r="B12" s="1" t="s">
        <v>324</v>
      </c>
      <c r="C12" s="1" t="s">
        <v>17</v>
      </c>
      <c r="D12" s="1" t="s">
        <v>37</v>
      </c>
      <c r="E12" s="12"/>
      <c r="F12" s="1"/>
      <c r="G12" s="2"/>
      <c r="H12" s="13"/>
    </row>
    <row r="13" spans="1:8" ht="63.75">
      <c r="A13" s="1" t="s">
        <v>602</v>
      </c>
      <c r="B13" s="1" t="s">
        <v>334</v>
      </c>
      <c r="C13" s="24" t="s">
        <v>18</v>
      </c>
      <c r="D13" s="24" t="s">
        <v>38</v>
      </c>
      <c r="E13" s="25"/>
      <c r="F13" s="24"/>
      <c r="G13" s="26"/>
      <c r="H13" s="27"/>
    </row>
    <row r="14" spans="1:8">
      <c r="A14" s="23"/>
      <c r="B14" s="94" t="s">
        <v>21</v>
      </c>
      <c r="C14" s="95"/>
      <c r="D14" s="95"/>
      <c r="E14" s="95"/>
      <c r="F14" s="95"/>
      <c r="G14" s="95"/>
      <c r="H14" s="96"/>
    </row>
    <row r="15" spans="1:8" ht="25.5">
      <c r="A15" s="1" t="s">
        <v>603</v>
      </c>
      <c r="B15" s="28" t="s">
        <v>23</v>
      </c>
      <c r="C15" s="28" t="s">
        <v>22</v>
      </c>
      <c r="D15" s="28" t="s">
        <v>24</v>
      </c>
      <c r="E15" s="29"/>
      <c r="F15" s="28"/>
      <c r="G15" s="30"/>
      <c r="H15" s="31"/>
    </row>
    <row r="16" spans="1:8" ht="63.75">
      <c r="A16" s="1" t="s">
        <v>604</v>
      </c>
      <c r="B16" s="1" t="s">
        <v>25</v>
      </c>
      <c r="C16" s="28" t="s">
        <v>26</v>
      </c>
      <c r="D16" s="28" t="s">
        <v>27</v>
      </c>
      <c r="E16" s="12"/>
      <c r="F16" s="1"/>
      <c r="G16" s="2"/>
      <c r="H16" s="13"/>
    </row>
    <row r="17" spans="1:8" ht="51">
      <c r="A17" s="1" t="s">
        <v>605</v>
      </c>
      <c r="B17" s="1" t="s">
        <v>325</v>
      </c>
      <c r="C17" s="28" t="s">
        <v>28</v>
      </c>
      <c r="D17" s="28" t="s">
        <v>31</v>
      </c>
      <c r="E17" s="12"/>
      <c r="F17" s="1"/>
      <c r="G17" s="2"/>
      <c r="H17" s="13"/>
    </row>
    <row r="18" spans="1:8" ht="76.5">
      <c r="A18" s="1" t="s">
        <v>606</v>
      </c>
      <c r="B18" s="1" t="s">
        <v>326</v>
      </c>
      <c r="C18" s="28" t="s">
        <v>29</v>
      </c>
      <c r="D18" s="28" t="s">
        <v>32</v>
      </c>
      <c r="E18" s="12"/>
      <c r="F18" s="1"/>
      <c r="G18" s="2"/>
      <c r="H18" s="13"/>
    </row>
    <row r="19" spans="1:8" ht="76.5">
      <c r="A19" s="1" t="s">
        <v>607</v>
      </c>
      <c r="B19" s="1" t="s">
        <v>333</v>
      </c>
      <c r="C19" s="28" t="s">
        <v>30</v>
      </c>
      <c r="D19" s="28" t="s">
        <v>33</v>
      </c>
      <c r="E19" s="12"/>
      <c r="F19" s="1"/>
      <c r="G19" s="2"/>
      <c r="H19" s="13"/>
    </row>
    <row r="20" spans="1:8">
      <c r="A20" s="1"/>
      <c r="B20" s="1"/>
      <c r="C20" s="1"/>
      <c r="D20" s="1"/>
      <c r="E20" s="12"/>
      <c r="F20" s="1"/>
      <c r="G20" s="2"/>
      <c r="H20" s="13"/>
    </row>
    <row r="21" spans="1:8">
      <c r="A21" s="1"/>
      <c r="B21" s="1"/>
      <c r="C21" s="1"/>
      <c r="D21" s="1"/>
      <c r="E21" s="12"/>
      <c r="F21" s="1"/>
      <c r="G21" s="2"/>
      <c r="H21" s="13"/>
    </row>
    <row r="22" spans="1:8">
      <c r="A22" s="1"/>
      <c r="B22" s="1"/>
      <c r="C22" s="14"/>
      <c r="D22" s="12"/>
      <c r="E22" s="12"/>
      <c r="F22" s="1"/>
      <c r="G22" s="2"/>
      <c r="H22"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2">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83"/>
  <sheetViews>
    <sheetView zoomScale="80" zoomScaleNormal="80" workbookViewId="0"/>
  </sheetViews>
  <sheetFormatPr defaultRowHeight="15"/>
  <cols>
    <col min="1" max="1" width="12.85546875" style="5" customWidth="1"/>
    <col min="2" max="2" width="29" style="5" customWidth="1"/>
    <col min="3" max="3" width="32.42578125" style="5" customWidth="1"/>
    <col min="4" max="4" width="34.5703125" style="5" customWidth="1"/>
    <col min="5" max="5" width="20.28515625" style="5" customWidth="1"/>
    <col min="6" max="16384" width="9.140625" style="5"/>
  </cols>
  <sheetData>
    <row r="1" spans="1:10" ht="15.75" thickBot="1">
      <c r="B1" s="36"/>
    </row>
    <row r="2" spans="1:10">
      <c r="A2" s="17" t="s">
        <v>0</v>
      </c>
      <c r="B2" s="99"/>
      <c r="C2" s="100"/>
      <c r="D2" s="100"/>
      <c r="E2" s="100"/>
      <c r="F2" s="101"/>
      <c r="G2" s="3"/>
      <c r="H2" s="4"/>
      <c r="J2" s="90" t="s">
        <v>3</v>
      </c>
    </row>
    <row r="3" spans="1:10" ht="26.25">
      <c r="A3" s="18" t="s">
        <v>1</v>
      </c>
      <c r="B3" s="102"/>
      <c r="C3" s="102"/>
      <c r="D3" s="102"/>
      <c r="E3" s="102"/>
      <c r="F3" s="103"/>
      <c r="G3" s="3"/>
      <c r="H3" s="4"/>
      <c r="J3" s="90" t="s">
        <v>4</v>
      </c>
    </row>
    <row r="4" spans="1:10">
      <c r="A4" s="18" t="s">
        <v>2</v>
      </c>
      <c r="B4" s="106"/>
      <c r="C4" s="106"/>
      <c r="D4" s="106"/>
      <c r="E4" s="106"/>
      <c r="F4" s="107"/>
      <c r="G4" s="3"/>
      <c r="H4" s="4"/>
      <c r="J4" s="90" t="s">
        <v>5</v>
      </c>
    </row>
    <row r="5" spans="1:10">
      <c r="A5" s="19" t="s">
        <v>3</v>
      </c>
      <c r="B5" s="6" t="s">
        <v>4</v>
      </c>
      <c r="C5" s="6" t="s">
        <v>5</v>
      </c>
      <c r="D5" s="7" t="s">
        <v>6</v>
      </c>
      <c r="E5" s="104" t="s">
        <v>7</v>
      </c>
      <c r="F5" s="105"/>
      <c r="G5" s="8"/>
      <c r="H5" s="8"/>
      <c r="J5" s="90" t="s">
        <v>6</v>
      </c>
    </row>
    <row r="6" spans="1:10" ht="15.75" thickBot="1">
      <c r="A6" s="20">
        <f>COUNTIF(F22:F740,"Pass")</f>
        <v>0</v>
      </c>
      <c r="B6" s="21">
        <f>COUNTIF(F11:F1187,"Fail")</f>
        <v>0</v>
      </c>
      <c r="C6" s="21">
        <f>E6-D6-B6-A6</f>
        <v>144</v>
      </c>
      <c r="D6" s="22">
        <f>COUNTIF(F$11:F$1187,"N/A")</f>
        <v>0</v>
      </c>
      <c r="E6" s="97">
        <f>COUNTIF($C12:$C247, "*")</f>
        <v>144</v>
      </c>
      <c r="F6" s="98"/>
      <c r="G6" s="8"/>
      <c r="H6" s="8"/>
    </row>
    <row r="7" spans="1:10">
      <c r="A7" s="9"/>
      <c r="B7" s="9"/>
      <c r="C7" s="9"/>
      <c r="D7" s="10"/>
      <c r="E7" s="10"/>
      <c r="F7" s="8"/>
      <c r="G7" s="8"/>
      <c r="H7" s="8"/>
    </row>
    <row r="8" spans="1:10" ht="25.5">
      <c r="A8" s="15" t="s">
        <v>8</v>
      </c>
      <c r="B8" s="15" t="s">
        <v>9</v>
      </c>
      <c r="C8" s="15" t="s">
        <v>10</v>
      </c>
      <c r="D8" s="15" t="s">
        <v>11</v>
      </c>
      <c r="E8" s="16" t="s">
        <v>12</v>
      </c>
      <c r="F8" s="16" t="s">
        <v>13</v>
      </c>
      <c r="G8" s="16" t="s">
        <v>14</v>
      </c>
      <c r="H8" s="15" t="s">
        <v>15</v>
      </c>
    </row>
    <row r="9" spans="1:10">
      <c r="A9" s="85"/>
      <c r="B9" s="123" t="s">
        <v>34</v>
      </c>
      <c r="C9" s="124"/>
      <c r="D9" s="124"/>
      <c r="E9" s="124"/>
      <c r="F9" s="124"/>
      <c r="G9" s="124"/>
      <c r="H9" s="125"/>
    </row>
    <row r="10" spans="1:10" ht="25.5">
      <c r="A10" s="32" t="s">
        <v>513</v>
      </c>
      <c r="B10" s="32" t="s">
        <v>391</v>
      </c>
      <c r="C10" s="32" t="s">
        <v>389</v>
      </c>
      <c r="D10" s="32" t="s">
        <v>390</v>
      </c>
      <c r="E10" s="33"/>
      <c r="F10" s="32"/>
      <c r="G10" s="34"/>
      <c r="H10" s="35"/>
    </row>
    <row r="11" spans="1:10" ht="38.25">
      <c r="A11" s="32" t="s">
        <v>514</v>
      </c>
      <c r="B11" s="32" t="s">
        <v>427</v>
      </c>
      <c r="C11" s="32" t="s">
        <v>425</v>
      </c>
      <c r="D11" s="32" t="s">
        <v>426</v>
      </c>
      <c r="E11" s="33"/>
      <c r="F11" s="32"/>
      <c r="G11" s="34"/>
      <c r="H11" s="35"/>
    </row>
    <row r="12" spans="1:10" ht="93.75" customHeight="1">
      <c r="A12" s="32" t="s">
        <v>515</v>
      </c>
      <c r="B12" s="86" t="s">
        <v>39</v>
      </c>
      <c r="C12" s="86" t="s">
        <v>367</v>
      </c>
      <c r="D12" s="86" t="s">
        <v>413</v>
      </c>
      <c r="E12" s="87"/>
      <c r="F12" s="32"/>
      <c r="G12" s="88"/>
      <c r="H12" s="89"/>
    </row>
    <row r="13" spans="1:10" ht="12.75" customHeight="1">
      <c r="A13" s="32" t="s">
        <v>516</v>
      </c>
      <c r="B13" s="24" t="s">
        <v>416</v>
      </c>
      <c r="C13" s="24" t="s">
        <v>414</v>
      </c>
      <c r="D13" s="24" t="s">
        <v>415</v>
      </c>
      <c r="E13" s="33"/>
      <c r="F13" s="32"/>
      <c r="G13" s="34"/>
      <c r="H13" s="35"/>
    </row>
    <row r="14" spans="1:10" ht="12.75" customHeight="1">
      <c r="A14" s="32" t="s">
        <v>517</v>
      </c>
      <c r="B14" s="24" t="s">
        <v>417</v>
      </c>
      <c r="C14" s="24" t="s">
        <v>418</v>
      </c>
      <c r="D14" s="24" t="s">
        <v>419</v>
      </c>
      <c r="E14" s="33"/>
      <c r="F14" s="32"/>
      <c r="G14" s="34"/>
      <c r="H14" s="35"/>
    </row>
    <row r="15" spans="1:10" ht="12.75" customHeight="1">
      <c r="A15" s="32" t="s">
        <v>518</v>
      </c>
      <c r="B15" s="24" t="s">
        <v>420</v>
      </c>
      <c r="C15" s="24" t="s">
        <v>421</v>
      </c>
      <c r="D15" s="24" t="s">
        <v>422</v>
      </c>
      <c r="E15" s="77"/>
      <c r="F15" s="32"/>
      <c r="G15" s="77"/>
      <c r="H15" s="77"/>
    </row>
    <row r="16" spans="1:10" ht="12.75" customHeight="1">
      <c r="A16" s="32" t="s">
        <v>519</v>
      </c>
      <c r="B16" s="24" t="s">
        <v>327</v>
      </c>
      <c r="C16" s="24" t="s">
        <v>423</v>
      </c>
      <c r="D16" s="24" t="s">
        <v>424</v>
      </c>
      <c r="E16" s="77"/>
      <c r="F16" s="32"/>
      <c r="G16" s="77"/>
      <c r="H16" s="77"/>
    </row>
    <row r="17" spans="1:8" ht="12.75" customHeight="1">
      <c r="A17" s="32" t="s">
        <v>520</v>
      </c>
      <c r="B17" s="24" t="s">
        <v>328</v>
      </c>
      <c r="C17" s="24" t="s">
        <v>428</v>
      </c>
      <c r="D17" s="24" t="s">
        <v>429</v>
      </c>
      <c r="E17" s="77"/>
      <c r="F17" s="32"/>
      <c r="G17" s="77"/>
      <c r="H17" s="77"/>
    </row>
    <row r="18" spans="1:8">
      <c r="A18" s="32"/>
      <c r="B18" s="111" t="s">
        <v>40</v>
      </c>
      <c r="C18" s="112"/>
      <c r="D18" s="112"/>
      <c r="E18" s="112"/>
      <c r="F18" s="112"/>
      <c r="G18" s="112"/>
      <c r="H18" s="113"/>
    </row>
    <row r="19" spans="1:8" ht="25.5">
      <c r="A19" s="32" t="s">
        <v>596</v>
      </c>
      <c r="B19" s="78" t="s">
        <v>41</v>
      </c>
      <c r="C19" s="24" t="s">
        <v>72</v>
      </c>
      <c r="D19" s="24" t="s">
        <v>75</v>
      </c>
      <c r="E19" s="77" t="s">
        <v>515</v>
      </c>
      <c r="F19" s="77"/>
      <c r="G19" s="77"/>
      <c r="H19" s="77"/>
    </row>
    <row r="20" spans="1:8" ht="12.75" customHeight="1">
      <c r="A20" s="32" t="s">
        <v>597</v>
      </c>
      <c r="B20" s="79" t="s">
        <v>42</v>
      </c>
      <c r="C20" s="24" t="s">
        <v>73</v>
      </c>
      <c r="D20" s="24" t="s">
        <v>76</v>
      </c>
      <c r="E20" s="77" t="s">
        <v>515</v>
      </c>
      <c r="F20" s="77"/>
      <c r="G20" s="77"/>
      <c r="H20" s="77"/>
    </row>
    <row r="21" spans="1:8" ht="12.75" customHeight="1">
      <c r="A21" s="32" t="s">
        <v>598</v>
      </c>
      <c r="B21" s="79" t="s">
        <v>43</v>
      </c>
      <c r="C21" s="24" t="s">
        <v>74</v>
      </c>
      <c r="D21" s="24" t="s">
        <v>77</v>
      </c>
      <c r="E21" s="77" t="s">
        <v>515</v>
      </c>
      <c r="F21" s="77"/>
      <c r="G21" s="77"/>
      <c r="H21" s="77"/>
    </row>
    <row r="22" spans="1:8">
      <c r="A22" s="32"/>
      <c r="B22" s="120" t="s">
        <v>44</v>
      </c>
      <c r="C22" s="121"/>
      <c r="D22" s="121"/>
      <c r="E22" s="121"/>
      <c r="F22" s="121"/>
      <c r="G22" s="121"/>
      <c r="H22" s="122"/>
    </row>
    <row r="23" spans="1:8" ht="38.25">
      <c r="A23" s="32" t="s">
        <v>595</v>
      </c>
      <c r="B23" s="79" t="s">
        <v>432</v>
      </c>
      <c r="C23" s="24" t="s">
        <v>430</v>
      </c>
      <c r="D23" s="24" t="s">
        <v>431</v>
      </c>
      <c r="E23" s="78" t="s">
        <v>515</v>
      </c>
      <c r="F23" s="77"/>
      <c r="G23" s="77"/>
      <c r="H23" s="77"/>
    </row>
    <row r="24" spans="1:8" ht="12.75" customHeight="1">
      <c r="A24" s="32"/>
      <c r="B24" s="120" t="s">
        <v>46</v>
      </c>
      <c r="C24" s="121"/>
      <c r="D24" s="121"/>
      <c r="E24" s="121"/>
      <c r="F24" s="121"/>
      <c r="G24" s="121"/>
      <c r="H24" s="122"/>
    </row>
    <row r="25" spans="1:8">
      <c r="A25" s="32" t="s">
        <v>580</v>
      </c>
      <c r="B25" s="79" t="s">
        <v>436</v>
      </c>
      <c r="C25" s="24" t="s">
        <v>434</v>
      </c>
      <c r="D25" s="24" t="s">
        <v>435</v>
      </c>
      <c r="E25" s="78" t="s">
        <v>515</v>
      </c>
      <c r="F25" s="77"/>
      <c r="G25" s="77"/>
      <c r="H25" s="77"/>
    </row>
    <row r="26" spans="1:8" ht="25.5">
      <c r="A26" s="32" t="s">
        <v>581</v>
      </c>
      <c r="B26" s="79" t="s">
        <v>436</v>
      </c>
      <c r="C26" s="24" t="s">
        <v>440</v>
      </c>
      <c r="D26" s="24" t="s">
        <v>441</v>
      </c>
      <c r="E26" s="78" t="s">
        <v>515</v>
      </c>
      <c r="F26" s="77"/>
      <c r="G26" s="77"/>
      <c r="H26" s="77"/>
    </row>
    <row r="27" spans="1:8" ht="25.5">
      <c r="A27" s="32" t="s">
        <v>582</v>
      </c>
      <c r="B27" s="79" t="s">
        <v>436</v>
      </c>
      <c r="C27" s="24" t="s">
        <v>442</v>
      </c>
      <c r="D27" s="24" t="s">
        <v>443</v>
      </c>
      <c r="E27" s="78" t="s">
        <v>515</v>
      </c>
      <c r="F27" s="77"/>
      <c r="G27" s="77"/>
      <c r="H27" s="77"/>
    </row>
    <row r="28" spans="1:8" ht="25.5">
      <c r="A28" s="32" t="s">
        <v>583</v>
      </c>
      <c r="B28" s="79" t="s">
        <v>436</v>
      </c>
      <c r="C28" s="24" t="s">
        <v>444</v>
      </c>
      <c r="D28" s="24" t="s">
        <v>445</v>
      </c>
      <c r="E28" s="78" t="s">
        <v>515</v>
      </c>
      <c r="F28" s="77"/>
      <c r="G28" s="77"/>
      <c r="H28" s="77"/>
    </row>
    <row r="29" spans="1:8" ht="63.75">
      <c r="A29" s="32" t="s">
        <v>584</v>
      </c>
      <c r="B29" s="79" t="s">
        <v>45</v>
      </c>
      <c r="C29" s="24" t="s">
        <v>78</v>
      </c>
      <c r="D29" s="24" t="s">
        <v>433</v>
      </c>
      <c r="E29" s="78" t="s">
        <v>515</v>
      </c>
      <c r="F29" s="77"/>
      <c r="G29" s="77"/>
      <c r="H29" s="77"/>
    </row>
    <row r="30" spans="1:8" ht="63.75">
      <c r="A30" s="32" t="s">
        <v>585</v>
      </c>
      <c r="B30" s="79" t="s">
        <v>45</v>
      </c>
      <c r="C30" s="24" t="s">
        <v>78</v>
      </c>
      <c r="D30" s="24" t="s">
        <v>433</v>
      </c>
      <c r="E30" s="78" t="s">
        <v>515</v>
      </c>
      <c r="F30" s="77"/>
      <c r="G30" s="77"/>
      <c r="H30" s="77"/>
    </row>
    <row r="31" spans="1:8" ht="25.5">
      <c r="A31" s="32" t="s">
        <v>586</v>
      </c>
      <c r="B31" s="79" t="s">
        <v>437</v>
      </c>
      <c r="C31" s="24" t="s">
        <v>124</v>
      </c>
      <c r="D31" s="24" t="s">
        <v>125</v>
      </c>
      <c r="E31" s="78" t="s">
        <v>515</v>
      </c>
      <c r="F31" s="77"/>
      <c r="G31" s="77"/>
      <c r="H31" s="77"/>
    </row>
    <row r="32" spans="1:8" ht="12.75" customHeight="1">
      <c r="A32" s="32" t="s">
        <v>587</v>
      </c>
      <c r="B32" s="79" t="s">
        <v>438</v>
      </c>
      <c r="C32" s="24" t="s">
        <v>79</v>
      </c>
      <c r="D32" s="24" t="s">
        <v>87</v>
      </c>
      <c r="E32" s="78" t="s">
        <v>515</v>
      </c>
      <c r="F32" s="77"/>
      <c r="G32" s="77"/>
      <c r="H32" s="77"/>
    </row>
    <row r="33" spans="1:8" ht="12.75" customHeight="1">
      <c r="A33" s="32" t="s">
        <v>588</v>
      </c>
      <c r="B33" s="79" t="s">
        <v>439</v>
      </c>
      <c r="C33" s="24" t="s">
        <v>80</v>
      </c>
      <c r="D33" s="24" t="s">
        <v>88</v>
      </c>
      <c r="E33" s="78" t="s">
        <v>515</v>
      </c>
      <c r="F33" s="77"/>
      <c r="G33" s="77"/>
      <c r="H33" s="77"/>
    </row>
    <row r="34" spans="1:8" ht="12.75" customHeight="1">
      <c r="A34" s="32" t="s">
        <v>589</v>
      </c>
      <c r="B34" s="79" t="s">
        <v>329</v>
      </c>
      <c r="C34" s="24" t="s">
        <v>81</v>
      </c>
      <c r="D34" s="24" t="s">
        <v>89</v>
      </c>
      <c r="E34" s="78" t="s">
        <v>515</v>
      </c>
      <c r="F34" s="77"/>
      <c r="G34" s="77"/>
      <c r="H34" s="77"/>
    </row>
    <row r="35" spans="1:8" ht="12.75" customHeight="1">
      <c r="A35" s="32" t="s">
        <v>590</v>
      </c>
      <c r="B35" s="79" t="s">
        <v>329</v>
      </c>
      <c r="C35" s="24" t="s">
        <v>82</v>
      </c>
      <c r="D35" s="24" t="s">
        <v>90</v>
      </c>
      <c r="E35" s="78" t="s">
        <v>515</v>
      </c>
      <c r="F35" s="77"/>
      <c r="G35" s="77"/>
      <c r="H35" s="77"/>
    </row>
    <row r="36" spans="1:8" ht="12.75" customHeight="1">
      <c r="A36" s="32" t="s">
        <v>591</v>
      </c>
      <c r="B36" s="79" t="s">
        <v>329</v>
      </c>
      <c r="C36" s="24" t="s">
        <v>83</v>
      </c>
      <c r="D36" s="24" t="s">
        <v>91</v>
      </c>
      <c r="E36" s="78" t="s">
        <v>515</v>
      </c>
      <c r="F36" s="77"/>
      <c r="G36" s="77"/>
      <c r="H36" s="77"/>
    </row>
    <row r="37" spans="1:8" ht="12.75" customHeight="1">
      <c r="A37" s="32" t="s">
        <v>592</v>
      </c>
      <c r="B37" s="79" t="s">
        <v>330</v>
      </c>
      <c r="C37" s="24" t="s">
        <v>84</v>
      </c>
      <c r="D37" s="24" t="s">
        <v>92</v>
      </c>
      <c r="E37" s="78" t="s">
        <v>515</v>
      </c>
      <c r="F37" s="77"/>
      <c r="G37" s="77"/>
      <c r="H37" s="77"/>
    </row>
    <row r="38" spans="1:8" ht="12.75" customHeight="1">
      <c r="A38" s="32" t="s">
        <v>593</v>
      </c>
      <c r="B38" s="79" t="s">
        <v>331</v>
      </c>
      <c r="C38" s="24" t="s">
        <v>85</v>
      </c>
      <c r="D38" s="24" t="s">
        <v>93</v>
      </c>
      <c r="E38" s="78" t="s">
        <v>515</v>
      </c>
      <c r="F38" s="77"/>
      <c r="G38" s="77"/>
      <c r="H38" s="77"/>
    </row>
    <row r="39" spans="1:8" ht="12.75" customHeight="1">
      <c r="A39" s="32" t="s">
        <v>594</v>
      </c>
      <c r="B39" s="79" t="s">
        <v>332</v>
      </c>
      <c r="C39" s="24" t="s">
        <v>86</v>
      </c>
      <c r="D39" s="24" t="s">
        <v>94</v>
      </c>
      <c r="E39" s="78" t="s">
        <v>515</v>
      </c>
      <c r="F39" s="77"/>
      <c r="G39" s="77"/>
      <c r="H39" s="77"/>
    </row>
    <row r="40" spans="1:8">
      <c r="A40" s="32"/>
      <c r="B40" s="117" t="s">
        <v>47</v>
      </c>
      <c r="C40" s="118"/>
      <c r="D40" s="118"/>
      <c r="E40" s="118"/>
      <c r="F40" s="118"/>
      <c r="G40" s="118"/>
      <c r="H40" s="119"/>
    </row>
    <row r="41" spans="1:8" ht="102">
      <c r="A41" s="32" t="s">
        <v>575</v>
      </c>
      <c r="B41" s="79" t="s">
        <v>49</v>
      </c>
      <c r="C41" s="24" t="s">
        <v>95</v>
      </c>
      <c r="D41" s="24" t="s">
        <v>100</v>
      </c>
      <c r="E41" s="78" t="s">
        <v>515</v>
      </c>
      <c r="F41" s="79"/>
      <c r="G41" s="79"/>
      <c r="H41" s="79"/>
    </row>
    <row r="42" spans="1:8" ht="12" customHeight="1">
      <c r="A42" s="32" t="s">
        <v>576</v>
      </c>
      <c r="B42" s="79" t="s">
        <v>335</v>
      </c>
      <c r="C42" s="24" t="s">
        <v>96</v>
      </c>
      <c r="D42" s="24" t="s">
        <v>101</v>
      </c>
      <c r="E42" s="78" t="s">
        <v>515</v>
      </c>
      <c r="F42" s="79"/>
      <c r="G42" s="79"/>
      <c r="H42" s="79"/>
    </row>
    <row r="43" spans="1:8" ht="13.5" customHeight="1">
      <c r="A43" s="32" t="s">
        <v>577</v>
      </c>
      <c r="B43" s="79" t="s">
        <v>336</v>
      </c>
      <c r="C43" s="24" t="s">
        <v>97</v>
      </c>
      <c r="D43" s="24" t="s">
        <v>102</v>
      </c>
      <c r="E43" s="78" t="s">
        <v>515</v>
      </c>
      <c r="F43" s="79"/>
      <c r="G43" s="79"/>
      <c r="H43" s="79"/>
    </row>
    <row r="44" spans="1:8" ht="13.5" customHeight="1">
      <c r="A44" s="32" t="s">
        <v>578</v>
      </c>
      <c r="B44" s="79" t="s">
        <v>337</v>
      </c>
      <c r="C44" s="24" t="s">
        <v>98</v>
      </c>
      <c r="D44" s="24" t="s">
        <v>103</v>
      </c>
      <c r="E44" s="78" t="s">
        <v>515</v>
      </c>
      <c r="F44" s="79"/>
      <c r="G44" s="79"/>
      <c r="H44" s="79"/>
    </row>
    <row r="45" spans="1:8" ht="13.5" customHeight="1">
      <c r="A45" s="32" t="s">
        <v>579</v>
      </c>
      <c r="B45" s="79" t="s">
        <v>338</v>
      </c>
      <c r="C45" s="24" t="s">
        <v>99</v>
      </c>
      <c r="D45" s="24" t="s">
        <v>104</v>
      </c>
      <c r="E45" s="78" t="s">
        <v>515</v>
      </c>
      <c r="F45" s="77"/>
      <c r="G45" s="77"/>
      <c r="H45" s="77"/>
    </row>
    <row r="46" spans="1:8">
      <c r="A46" s="32"/>
      <c r="B46" s="120" t="s">
        <v>48</v>
      </c>
      <c r="C46" s="121"/>
      <c r="D46" s="121"/>
      <c r="E46" s="121"/>
      <c r="F46" s="121"/>
      <c r="G46" s="121"/>
      <c r="H46" s="122"/>
    </row>
    <row r="47" spans="1:8" ht="76.5">
      <c r="A47" s="32" t="s">
        <v>572</v>
      </c>
      <c r="B47" s="79" t="s">
        <v>50</v>
      </c>
      <c r="C47" s="24" t="s">
        <v>105</v>
      </c>
      <c r="D47" s="24" t="s">
        <v>107</v>
      </c>
      <c r="E47" s="78" t="s">
        <v>515</v>
      </c>
      <c r="F47" s="79"/>
      <c r="G47" s="79"/>
      <c r="H47" s="79"/>
    </row>
    <row r="48" spans="1:8" ht="13.5" customHeight="1">
      <c r="A48" s="32" t="s">
        <v>573</v>
      </c>
      <c r="B48" s="79" t="s">
        <v>339</v>
      </c>
      <c r="C48" s="24" t="s">
        <v>106</v>
      </c>
      <c r="D48" s="24" t="s">
        <v>108</v>
      </c>
      <c r="E48" s="78" t="s">
        <v>515</v>
      </c>
      <c r="F48" s="77"/>
      <c r="G48" s="77"/>
      <c r="H48" s="77"/>
    </row>
    <row r="49" spans="1:8" ht="13.5" customHeight="1">
      <c r="A49" s="32" t="s">
        <v>574</v>
      </c>
      <c r="B49" s="79" t="s">
        <v>341</v>
      </c>
      <c r="C49" s="24" t="s">
        <v>340</v>
      </c>
      <c r="D49" s="24" t="s">
        <v>108</v>
      </c>
      <c r="E49" s="78" t="s">
        <v>515</v>
      </c>
      <c r="F49" s="77"/>
      <c r="G49" s="77"/>
      <c r="H49" s="77"/>
    </row>
    <row r="50" spans="1:8">
      <c r="A50" s="32"/>
      <c r="B50" s="120" t="s">
        <v>51</v>
      </c>
      <c r="C50" s="121"/>
      <c r="D50" s="121"/>
      <c r="E50" s="121"/>
      <c r="F50" s="121"/>
      <c r="G50" s="121"/>
      <c r="H50" s="122"/>
    </row>
    <row r="51" spans="1:8" ht="89.25">
      <c r="A51" s="32" t="s">
        <v>561</v>
      </c>
      <c r="B51" s="80" t="s">
        <v>52</v>
      </c>
      <c r="C51" s="24" t="s">
        <v>109</v>
      </c>
      <c r="D51" s="24" t="s">
        <v>119</v>
      </c>
      <c r="E51" s="78" t="s">
        <v>515</v>
      </c>
      <c r="F51" s="77"/>
      <c r="G51" s="77"/>
      <c r="H51" s="77"/>
    </row>
    <row r="52" spans="1:8" ht="25.5">
      <c r="A52" s="32" t="s">
        <v>562</v>
      </c>
      <c r="B52" s="79" t="s">
        <v>45</v>
      </c>
      <c r="C52" s="24" t="s">
        <v>124</v>
      </c>
      <c r="D52" s="24" t="s">
        <v>125</v>
      </c>
      <c r="E52" s="78" t="s">
        <v>515</v>
      </c>
      <c r="F52" s="77"/>
      <c r="G52" s="77"/>
      <c r="H52" s="77"/>
    </row>
    <row r="53" spans="1:8" ht="13.5" customHeight="1">
      <c r="A53" s="32" t="s">
        <v>563</v>
      </c>
      <c r="B53" s="80" t="s">
        <v>342</v>
      </c>
      <c r="C53" s="24" t="s">
        <v>110</v>
      </c>
      <c r="D53" s="24" t="s">
        <v>120</v>
      </c>
      <c r="E53" s="78" t="s">
        <v>515</v>
      </c>
      <c r="F53" s="77"/>
      <c r="G53" s="77"/>
      <c r="H53" s="77"/>
    </row>
    <row r="54" spans="1:8" ht="13.5" customHeight="1">
      <c r="A54" s="32" t="s">
        <v>564</v>
      </c>
      <c r="B54" s="80" t="s">
        <v>343</v>
      </c>
      <c r="C54" s="24" t="s">
        <v>111</v>
      </c>
      <c r="D54" s="24" t="s">
        <v>121</v>
      </c>
      <c r="E54" s="78" t="s">
        <v>515</v>
      </c>
      <c r="F54" s="77"/>
      <c r="G54" s="77"/>
      <c r="H54" s="77"/>
    </row>
    <row r="55" spans="1:8" ht="13.5" customHeight="1">
      <c r="A55" s="32" t="s">
        <v>565</v>
      </c>
      <c r="B55" s="80" t="s">
        <v>344</v>
      </c>
      <c r="C55" s="24" t="s">
        <v>112</v>
      </c>
      <c r="D55" s="24" t="s">
        <v>121</v>
      </c>
      <c r="E55" s="78" t="s">
        <v>515</v>
      </c>
      <c r="F55" s="77"/>
      <c r="G55" s="77"/>
      <c r="H55" s="77"/>
    </row>
    <row r="56" spans="1:8" ht="13.5" customHeight="1">
      <c r="A56" s="32" t="s">
        <v>566</v>
      </c>
      <c r="B56" s="80" t="s">
        <v>345</v>
      </c>
      <c r="C56" s="24" t="s">
        <v>113</v>
      </c>
      <c r="D56" s="24" t="s">
        <v>121</v>
      </c>
      <c r="E56" s="78" t="s">
        <v>515</v>
      </c>
      <c r="F56" s="77"/>
      <c r="G56" s="77"/>
      <c r="H56" s="77"/>
    </row>
    <row r="57" spans="1:8" ht="13.5" customHeight="1">
      <c r="A57" s="32" t="s">
        <v>567</v>
      </c>
      <c r="B57" s="80" t="s">
        <v>346</v>
      </c>
      <c r="C57" s="24" t="s">
        <v>114</v>
      </c>
      <c r="D57" s="24" t="s">
        <v>121</v>
      </c>
      <c r="E57" s="78" t="s">
        <v>515</v>
      </c>
      <c r="F57" s="77"/>
      <c r="G57" s="77"/>
      <c r="H57" s="77"/>
    </row>
    <row r="58" spans="1:8" ht="13.5" customHeight="1">
      <c r="A58" s="32" t="s">
        <v>568</v>
      </c>
      <c r="B58" s="80" t="s">
        <v>347</v>
      </c>
      <c r="C58" s="24" t="s">
        <v>115</v>
      </c>
      <c r="D58" s="24" t="s">
        <v>119</v>
      </c>
      <c r="E58" s="78" t="s">
        <v>515</v>
      </c>
      <c r="F58" s="77"/>
      <c r="G58" s="77"/>
      <c r="H58" s="77"/>
    </row>
    <row r="59" spans="1:8" ht="13.5" customHeight="1">
      <c r="A59" s="32" t="s">
        <v>569</v>
      </c>
      <c r="B59" s="80" t="s">
        <v>348</v>
      </c>
      <c r="C59" s="24" t="s">
        <v>116</v>
      </c>
      <c r="D59" s="24" t="s">
        <v>122</v>
      </c>
      <c r="E59" s="78" t="s">
        <v>515</v>
      </c>
      <c r="F59" s="77"/>
      <c r="G59" s="77"/>
      <c r="H59" s="77"/>
    </row>
    <row r="60" spans="1:8" ht="13.5" customHeight="1">
      <c r="A60" s="32" t="s">
        <v>570</v>
      </c>
      <c r="B60" s="80" t="s">
        <v>349</v>
      </c>
      <c r="C60" s="24" t="s">
        <v>117</v>
      </c>
      <c r="D60" s="24" t="s">
        <v>122</v>
      </c>
      <c r="E60" s="78" t="s">
        <v>515</v>
      </c>
      <c r="F60" s="77"/>
      <c r="G60" s="77"/>
      <c r="H60" s="77"/>
    </row>
    <row r="61" spans="1:8" ht="13.5" customHeight="1">
      <c r="A61" s="32" t="s">
        <v>571</v>
      </c>
      <c r="B61" s="80" t="s">
        <v>350</v>
      </c>
      <c r="C61" s="24" t="s">
        <v>118</v>
      </c>
      <c r="D61" s="24" t="s">
        <v>123</v>
      </c>
      <c r="E61" s="78" t="s">
        <v>515</v>
      </c>
      <c r="F61" s="77"/>
      <c r="G61" s="77"/>
      <c r="H61" s="77"/>
    </row>
    <row r="62" spans="1:8">
      <c r="A62" s="32"/>
      <c r="B62" s="111" t="s">
        <v>53</v>
      </c>
      <c r="C62" s="112"/>
      <c r="D62" s="112"/>
      <c r="E62" s="112"/>
      <c r="F62" s="112"/>
      <c r="G62" s="112"/>
      <c r="H62" s="113"/>
    </row>
    <row r="63" spans="1:8" ht="13.5" customHeight="1">
      <c r="A63" s="32"/>
      <c r="B63" s="80" t="s">
        <v>67</v>
      </c>
      <c r="C63" s="24" t="s">
        <v>368</v>
      </c>
      <c r="D63" s="24" t="s">
        <v>392</v>
      </c>
      <c r="E63" s="82"/>
      <c r="F63" s="82"/>
      <c r="G63" s="82"/>
      <c r="H63" s="82" t="s">
        <v>176</v>
      </c>
    </row>
    <row r="64" spans="1:8" ht="14.25" customHeight="1">
      <c r="A64" s="32"/>
      <c r="B64" s="80" t="s">
        <v>67</v>
      </c>
      <c r="C64" s="24" t="s">
        <v>369</v>
      </c>
      <c r="D64" s="24" t="s">
        <v>393</v>
      </c>
      <c r="E64" s="82"/>
      <c r="F64" s="82"/>
      <c r="G64" s="82"/>
      <c r="H64" s="82" t="s">
        <v>176</v>
      </c>
    </row>
    <row r="65" spans="1:8" ht="14.25" customHeight="1">
      <c r="A65" s="32"/>
      <c r="B65" s="80" t="s">
        <v>67</v>
      </c>
      <c r="C65" s="24" t="s">
        <v>370</v>
      </c>
      <c r="D65" s="24" t="s">
        <v>394</v>
      </c>
      <c r="E65" s="82"/>
      <c r="F65" s="82"/>
      <c r="G65" s="82"/>
      <c r="H65" s="82" t="s">
        <v>176</v>
      </c>
    </row>
    <row r="66" spans="1:8" ht="14.25" customHeight="1">
      <c r="A66" s="32"/>
      <c r="B66" s="80" t="s">
        <v>67</v>
      </c>
      <c r="C66" s="24" t="s">
        <v>371</v>
      </c>
      <c r="D66" s="24" t="s">
        <v>395</v>
      </c>
      <c r="E66" s="82"/>
      <c r="F66" s="82"/>
      <c r="G66" s="82"/>
      <c r="H66" s="82" t="s">
        <v>176</v>
      </c>
    </row>
    <row r="67" spans="1:8" ht="14.25" customHeight="1">
      <c r="A67" s="32"/>
      <c r="B67" s="80" t="s">
        <v>67</v>
      </c>
      <c r="C67" s="24" t="s">
        <v>372</v>
      </c>
      <c r="D67" s="24" t="s">
        <v>396</v>
      </c>
      <c r="E67" s="82"/>
      <c r="F67" s="82"/>
      <c r="G67" s="82"/>
      <c r="H67" s="82" t="s">
        <v>176</v>
      </c>
    </row>
    <row r="68" spans="1:8" ht="14.25" customHeight="1">
      <c r="A68" s="32"/>
      <c r="B68" s="80" t="s">
        <v>67</v>
      </c>
      <c r="C68" s="24" t="s">
        <v>373</v>
      </c>
      <c r="D68" s="24" t="s">
        <v>397</v>
      </c>
      <c r="E68" s="82"/>
      <c r="F68" s="82"/>
      <c r="G68" s="82"/>
      <c r="H68" s="82" t="s">
        <v>176</v>
      </c>
    </row>
    <row r="69" spans="1:8" ht="14.25" customHeight="1">
      <c r="A69" s="32"/>
      <c r="B69" s="80" t="s">
        <v>67</v>
      </c>
      <c r="C69" s="24" t="s">
        <v>374</v>
      </c>
      <c r="D69" s="24" t="s">
        <v>398</v>
      </c>
      <c r="E69" s="82"/>
      <c r="F69" s="82"/>
      <c r="G69" s="82"/>
      <c r="H69" s="82" t="s">
        <v>176</v>
      </c>
    </row>
    <row r="70" spans="1:8">
      <c r="A70" s="32"/>
      <c r="B70" s="111" t="s">
        <v>54</v>
      </c>
      <c r="C70" s="112"/>
      <c r="D70" s="112"/>
      <c r="E70" s="112"/>
      <c r="F70" s="112"/>
      <c r="G70" s="112"/>
      <c r="H70" s="113"/>
    </row>
    <row r="71" spans="1:8" ht="63.75">
      <c r="A71" s="32" t="s">
        <v>559</v>
      </c>
      <c r="B71" s="81" t="s">
        <v>68</v>
      </c>
      <c r="C71" s="24" t="s">
        <v>126</v>
      </c>
      <c r="D71" s="24" t="s">
        <v>134</v>
      </c>
      <c r="E71" s="78" t="s">
        <v>515</v>
      </c>
      <c r="F71" s="82"/>
      <c r="G71" s="82"/>
      <c r="H71" s="82"/>
    </row>
    <row r="72" spans="1:8" ht="51">
      <c r="A72" s="32" t="s">
        <v>560</v>
      </c>
      <c r="B72" s="81" t="s">
        <v>351</v>
      </c>
      <c r="C72" s="24" t="s">
        <v>127</v>
      </c>
      <c r="D72" s="24" t="s">
        <v>135</v>
      </c>
      <c r="E72" s="78" t="s">
        <v>515</v>
      </c>
      <c r="F72" s="82"/>
      <c r="G72" s="82"/>
      <c r="H72" s="82"/>
    </row>
    <row r="73" spans="1:8">
      <c r="A73" s="32"/>
      <c r="B73" s="111" t="s">
        <v>55</v>
      </c>
      <c r="C73" s="112"/>
      <c r="D73" s="112"/>
      <c r="E73" s="112"/>
      <c r="F73" s="112"/>
      <c r="G73" s="112"/>
      <c r="H73" s="113"/>
    </row>
    <row r="74" spans="1:8" ht="51">
      <c r="A74" s="32" t="s">
        <v>552</v>
      </c>
      <c r="B74" s="81" t="s">
        <v>69</v>
      </c>
      <c r="C74" s="24" t="s">
        <v>128</v>
      </c>
      <c r="D74" s="24" t="s">
        <v>131</v>
      </c>
      <c r="E74" s="78" t="s">
        <v>515</v>
      </c>
      <c r="F74" s="82"/>
      <c r="G74" s="82"/>
      <c r="H74" s="82"/>
    </row>
    <row r="75" spans="1:8" ht="13.5" customHeight="1">
      <c r="A75" s="32" t="s">
        <v>556</v>
      </c>
      <c r="B75" s="81" t="s">
        <v>354</v>
      </c>
      <c r="C75" s="24" t="s">
        <v>129</v>
      </c>
      <c r="D75" s="24" t="s">
        <v>132</v>
      </c>
      <c r="E75" s="78" t="s">
        <v>515</v>
      </c>
      <c r="F75" s="82"/>
      <c r="G75" s="82"/>
      <c r="H75" s="82"/>
    </row>
    <row r="76" spans="1:8" ht="13.5" customHeight="1">
      <c r="A76" s="32" t="s">
        <v>557</v>
      </c>
      <c r="B76" s="81" t="s">
        <v>355</v>
      </c>
      <c r="C76" s="24" t="s">
        <v>352</v>
      </c>
      <c r="D76" s="24" t="s">
        <v>353</v>
      </c>
      <c r="E76" s="78" t="s">
        <v>515</v>
      </c>
      <c r="F76" s="82"/>
      <c r="G76" s="82"/>
      <c r="H76" s="82"/>
    </row>
    <row r="77" spans="1:8" ht="13.5" customHeight="1">
      <c r="A77" s="32" t="s">
        <v>558</v>
      </c>
      <c r="B77" s="81" t="s">
        <v>356</v>
      </c>
      <c r="C77" s="24" t="s">
        <v>130</v>
      </c>
      <c r="D77" s="24" t="s">
        <v>133</v>
      </c>
      <c r="E77" s="78" t="s">
        <v>515</v>
      </c>
      <c r="F77" s="82"/>
      <c r="G77" s="82"/>
      <c r="H77" s="82"/>
    </row>
    <row r="78" spans="1:8">
      <c r="A78" s="32"/>
      <c r="B78" s="117" t="s">
        <v>56</v>
      </c>
      <c r="C78" s="118"/>
      <c r="D78" s="118"/>
      <c r="E78" s="118"/>
      <c r="F78" s="118"/>
      <c r="G78" s="118"/>
      <c r="H78" s="119"/>
    </row>
    <row r="79" spans="1:8" ht="63.75">
      <c r="A79" s="32" t="s">
        <v>555</v>
      </c>
      <c r="B79" s="79" t="s">
        <v>70</v>
      </c>
      <c r="C79" s="24" t="s">
        <v>446</v>
      </c>
      <c r="D79" s="24" t="s">
        <v>447</v>
      </c>
      <c r="E79" s="78" t="s">
        <v>515</v>
      </c>
      <c r="F79" s="79"/>
      <c r="G79" s="79"/>
      <c r="H79" s="79"/>
    </row>
    <row r="80" spans="1:8" ht="76.5">
      <c r="A80" s="32" t="s">
        <v>555</v>
      </c>
      <c r="B80" s="79" t="s">
        <v>70</v>
      </c>
      <c r="C80" s="24" t="s">
        <v>448</v>
      </c>
      <c r="D80" s="24" t="s">
        <v>449</v>
      </c>
      <c r="E80" s="78" t="s">
        <v>515</v>
      </c>
      <c r="F80" s="79"/>
      <c r="G80" s="79"/>
      <c r="H80" s="79"/>
    </row>
    <row r="81" spans="1:8" ht="102">
      <c r="A81" s="32" t="s">
        <v>555</v>
      </c>
      <c r="B81" s="79" t="s">
        <v>70</v>
      </c>
      <c r="C81" s="24" t="s">
        <v>450</v>
      </c>
      <c r="D81" s="24" t="s">
        <v>457</v>
      </c>
      <c r="E81" s="78" t="s">
        <v>515</v>
      </c>
      <c r="F81" s="79"/>
      <c r="G81" s="79"/>
      <c r="H81" s="79"/>
    </row>
    <row r="82" spans="1:8" ht="12" customHeight="1">
      <c r="A82" s="32" t="s">
        <v>555</v>
      </c>
      <c r="B82" s="79" t="s">
        <v>357</v>
      </c>
      <c r="C82" s="24" t="s">
        <v>451</v>
      </c>
      <c r="D82" s="24" t="s">
        <v>452</v>
      </c>
      <c r="E82" s="78" t="s">
        <v>515</v>
      </c>
      <c r="F82" s="79"/>
      <c r="G82" s="79"/>
      <c r="H82" s="79"/>
    </row>
    <row r="83" spans="1:8" ht="13.5" customHeight="1">
      <c r="A83" s="32" t="s">
        <v>555</v>
      </c>
      <c r="B83" s="79" t="s">
        <v>358</v>
      </c>
      <c r="C83" s="24" t="s">
        <v>453</v>
      </c>
      <c r="D83" s="24" t="s">
        <v>454</v>
      </c>
      <c r="E83" s="78" t="s">
        <v>515</v>
      </c>
      <c r="F83" s="79"/>
      <c r="G83" s="79"/>
      <c r="H83" s="79"/>
    </row>
    <row r="84" spans="1:8" ht="13.5" customHeight="1">
      <c r="A84" s="32" t="s">
        <v>555</v>
      </c>
      <c r="B84" s="79" t="s">
        <v>359</v>
      </c>
      <c r="C84" s="24" t="s">
        <v>455</v>
      </c>
      <c r="D84" s="24" t="s">
        <v>456</v>
      </c>
      <c r="E84" s="78" t="s">
        <v>515</v>
      </c>
      <c r="F84" s="79"/>
      <c r="G84" s="79"/>
      <c r="H84" s="79"/>
    </row>
    <row r="85" spans="1:8" ht="51">
      <c r="A85" s="32" t="s">
        <v>555</v>
      </c>
      <c r="B85" s="79" t="s">
        <v>458</v>
      </c>
      <c r="C85" s="24" t="s">
        <v>462</v>
      </c>
      <c r="D85" s="24" t="s">
        <v>468</v>
      </c>
      <c r="E85" s="78" t="s">
        <v>515</v>
      </c>
      <c r="F85" s="79"/>
      <c r="G85" s="79"/>
      <c r="H85" s="79"/>
    </row>
    <row r="86" spans="1:8" ht="63.75">
      <c r="A86" s="32" t="s">
        <v>555</v>
      </c>
      <c r="B86" s="79" t="s">
        <v>458</v>
      </c>
      <c r="C86" s="24" t="s">
        <v>463</v>
      </c>
      <c r="D86" s="24" t="s">
        <v>469</v>
      </c>
      <c r="E86" s="78" t="s">
        <v>515</v>
      </c>
      <c r="F86" s="79"/>
      <c r="G86" s="79"/>
      <c r="H86" s="79"/>
    </row>
    <row r="87" spans="1:8" ht="89.25">
      <c r="A87" s="32" t="s">
        <v>555</v>
      </c>
      <c r="B87" s="79" t="s">
        <v>458</v>
      </c>
      <c r="C87" s="24" t="s">
        <v>464</v>
      </c>
      <c r="D87" s="24" t="s">
        <v>470</v>
      </c>
      <c r="E87" s="78" t="s">
        <v>515</v>
      </c>
      <c r="F87" s="79"/>
      <c r="G87" s="79"/>
      <c r="H87" s="79"/>
    </row>
    <row r="88" spans="1:8" ht="12" customHeight="1">
      <c r="A88" s="32" t="s">
        <v>555</v>
      </c>
      <c r="B88" s="79" t="s">
        <v>459</v>
      </c>
      <c r="C88" s="24" t="s">
        <v>465</v>
      </c>
      <c r="D88" s="24" t="s">
        <v>471</v>
      </c>
      <c r="E88" s="78" t="s">
        <v>515</v>
      </c>
      <c r="F88" s="79"/>
      <c r="G88" s="79"/>
      <c r="H88" s="79"/>
    </row>
    <row r="89" spans="1:8" ht="13.5" customHeight="1">
      <c r="A89" s="32" t="s">
        <v>555</v>
      </c>
      <c r="B89" s="79" t="s">
        <v>460</v>
      </c>
      <c r="C89" s="24" t="s">
        <v>466</v>
      </c>
      <c r="D89" s="24" t="s">
        <v>472</v>
      </c>
      <c r="E89" s="78" t="s">
        <v>515</v>
      </c>
      <c r="F89" s="79"/>
      <c r="G89" s="79"/>
      <c r="H89" s="79"/>
    </row>
    <row r="90" spans="1:8" ht="13.5" customHeight="1">
      <c r="A90" s="32" t="s">
        <v>555</v>
      </c>
      <c r="B90" s="79" t="s">
        <v>461</v>
      </c>
      <c r="C90" s="24" t="s">
        <v>467</v>
      </c>
      <c r="D90" s="24" t="s">
        <v>473</v>
      </c>
      <c r="E90" s="78" t="s">
        <v>515</v>
      </c>
      <c r="F90" s="79"/>
      <c r="G90" s="79"/>
      <c r="H90" s="79"/>
    </row>
    <row r="91" spans="1:8">
      <c r="A91" s="32"/>
      <c r="B91" s="120" t="s">
        <v>57</v>
      </c>
      <c r="C91" s="121"/>
      <c r="D91" s="121"/>
      <c r="E91" s="121"/>
      <c r="F91" s="121"/>
      <c r="G91" s="121"/>
      <c r="H91" s="122"/>
    </row>
    <row r="92" spans="1:8" ht="63.75">
      <c r="A92" s="32" t="s">
        <v>553</v>
      </c>
      <c r="B92" s="79" t="s">
        <v>474</v>
      </c>
      <c r="C92" s="24" t="s">
        <v>476</v>
      </c>
      <c r="D92" s="24" t="s">
        <v>475</v>
      </c>
      <c r="E92" s="78" t="s">
        <v>515</v>
      </c>
      <c r="F92" s="79"/>
      <c r="G92" s="79"/>
      <c r="H92" s="79"/>
    </row>
    <row r="93" spans="1:8" ht="51">
      <c r="A93" s="32" t="s">
        <v>554</v>
      </c>
      <c r="B93" s="79" t="s">
        <v>479</v>
      </c>
      <c r="C93" s="24" t="s">
        <v>477</v>
      </c>
      <c r="D93" s="24" t="s">
        <v>478</v>
      </c>
      <c r="E93" s="78" t="s">
        <v>515</v>
      </c>
      <c r="F93" s="79"/>
      <c r="G93" s="79"/>
      <c r="H93" s="79"/>
    </row>
    <row r="94" spans="1:8">
      <c r="A94" s="32"/>
      <c r="B94" s="114" t="s">
        <v>58</v>
      </c>
      <c r="C94" s="115"/>
      <c r="D94" s="115"/>
      <c r="E94" s="115"/>
      <c r="F94" s="115"/>
      <c r="G94" s="115"/>
      <c r="H94" s="116"/>
    </row>
    <row r="95" spans="1:8" ht="51">
      <c r="A95" s="32" t="s">
        <v>540</v>
      </c>
      <c r="B95" s="79" t="s">
        <v>480</v>
      </c>
      <c r="C95" s="24" t="s">
        <v>136</v>
      </c>
      <c r="D95" s="24" t="s">
        <v>142</v>
      </c>
      <c r="E95" s="78" t="s">
        <v>515</v>
      </c>
      <c r="F95" s="77"/>
      <c r="G95" s="77"/>
      <c r="H95" s="77"/>
    </row>
    <row r="96" spans="1:8" ht="13.5" customHeight="1">
      <c r="A96" s="32" t="s">
        <v>541</v>
      </c>
      <c r="B96" s="79" t="s">
        <v>481</v>
      </c>
      <c r="C96" s="24" t="s">
        <v>137</v>
      </c>
      <c r="D96" s="24" t="s">
        <v>143</v>
      </c>
      <c r="E96" s="78" t="s">
        <v>515</v>
      </c>
      <c r="F96" s="77"/>
      <c r="G96" s="77"/>
      <c r="H96" s="77"/>
    </row>
    <row r="97" spans="1:8" ht="13.5" customHeight="1">
      <c r="A97" s="32" t="s">
        <v>542</v>
      </c>
      <c r="B97" s="79" t="s">
        <v>482</v>
      </c>
      <c r="C97" s="24" t="s">
        <v>138</v>
      </c>
      <c r="D97" s="24" t="s">
        <v>144</v>
      </c>
      <c r="E97" s="78" t="s">
        <v>515</v>
      </c>
      <c r="F97" s="77"/>
      <c r="G97" s="77"/>
      <c r="H97" s="77"/>
    </row>
    <row r="98" spans="1:8" ht="13.5" customHeight="1">
      <c r="A98" s="32" t="s">
        <v>543</v>
      </c>
      <c r="B98" s="79" t="s">
        <v>483</v>
      </c>
      <c r="C98" s="24" t="s">
        <v>139</v>
      </c>
      <c r="D98" s="24" t="s">
        <v>145</v>
      </c>
      <c r="E98" s="78" t="s">
        <v>515</v>
      </c>
      <c r="F98" s="77"/>
      <c r="G98" s="77"/>
      <c r="H98" s="77"/>
    </row>
    <row r="99" spans="1:8" ht="13.5" customHeight="1">
      <c r="A99" s="32" t="s">
        <v>544</v>
      </c>
      <c r="B99" s="79" t="s">
        <v>484</v>
      </c>
      <c r="C99" s="24" t="s">
        <v>140</v>
      </c>
      <c r="D99" s="24" t="s">
        <v>146</v>
      </c>
      <c r="E99" s="78" t="s">
        <v>515</v>
      </c>
      <c r="F99" s="77"/>
      <c r="G99" s="77"/>
      <c r="H99" s="77"/>
    </row>
    <row r="100" spans="1:8" ht="13.5" customHeight="1">
      <c r="A100" s="32" t="s">
        <v>545</v>
      </c>
      <c r="B100" s="79" t="s">
        <v>485</v>
      </c>
      <c r="C100" s="24" t="s">
        <v>141</v>
      </c>
      <c r="D100" s="24" t="s">
        <v>147</v>
      </c>
      <c r="E100" s="78" t="s">
        <v>515</v>
      </c>
      <c r="F100" s="77"/>
      <c r="G100" s="77"/>
      <c r="H100" s="77"/>
    </row>
    <row r="101" spans="1:8" ht="51">
      <c r="A101" s="32" t="s">
        <v>546</v>
      </c>
      <c r="B101" s="79" t="s">
        <v>486</v>
      </c>
      <c r="C101" s="24" t="s">
        <v>148</v>
      </c>
      <c r="D101" s="24" t="s">
        <v>154</v>
      </c>
      <c r="E101" s="78" t="s">
        <v>515</v>
      </c>
      <c r="F101" s="77"/>
      <c r="G101" s="77"/>
      <c r="H101" s="77"/>
    </row>
    <row r="102" spans="1:8" ht="13.5" customHeight="1">
      <c r="A102" s="32" t="s">
        <v>547</v>
      </c>
      <c r="B102" s="79" t="s">
        <v>487</v>
      </c>
      <c r="C102" s="24" t="s">
        <v>149</v>
      </c>
      <c r="D102" s="24" t="s">
        <v>155</v>
      </c>
      <c r="E102" s="78" t="s">
        <v>515</v>
      </c>
      <c r="F102" s="77"/>
      <c r="G102" s="77"/>
      <c r="H102" s="77"/>
    </row>
    <row r="103" spans="1:8" ht="13.5" customHeight="1">
      <c r="A103" s="32" t="s">
        <v>548</v>
      </c>
      <c r="B103" s="79" t="s">
        <v>488</v>
      </c>
      <c r="C103" s="24" t="s">
        <v>150</v>
      </c>
      <c r="D103" s="24" t="s">
        <v>156</v>
      </c>
      <c r="E103" s="78" t="s">
        <v>515</v>
      </c>
      <c r="F103" s="77"/>
      <c r="G103" s="77"/>
      <c r="H103" s="77"/>
    </row>
    <row r="104" spans="1:8" ht="13.5" customHeight="1">
      <c r="A104" s="32" t="s">
        <v>549</v>
      </c>
      <c r="B104" s="79" t="s">
        <v>489</v>
      </c>
      <c r="C104" s="24" t="s">
        <v>151</v>
      </c>
      <c r="D104" s="24" t="s">
        <v>157</v>
      </c>
      <c r="E104" s="78" t="s">
        <v>515</v>
      </c>
      <c r="F104" s="77"/>
      <c r="G104" s="77"/>
      <c r="H104" s="77"/>
    </row>
    <row r="105" spans="1:8" ht="13.5" customHeight="1">
      <c r="A105" s="32" t="s">
        <v>550</v>
      </c>
      <c r="B105" s="79" t="s">
        <v>490</v>
      </c>
      <c r="C105" s="24" t="s">
        <v>152</v>
      </c>
      <c r="D105" s="24" t="s">
        <v>158</v>
      </c>
      <c r="E105" s="78" t="s">
        <v>515</v>
      </c>
      <c r="F105" s="77"/>
      <c r="G105" s="77"/>
      <c r="H105" s="77"/>
    </row>
    <row r="106" spans="1:8" ht="13.5" customHeight="1">
      <c r="A106" s="32" t="s">
        <v>551</v>
      </c>
      <c r="B106" s="79" t="s">
        <v>491</v>
      </c>
      <c r="C106" s="24" t="s">
        <v>153</v>
      </c>
      <c r="D106" s="24" t="s">
        <v>159</v>
      </c>
      <c r="E106" s="78" t="s">
        <v>515</v>
      </c>
      <c r="F106" s="77"/>
      <c r="G106" s="77"/>
      <c r="H106" s="77"/>
    </row>
    <row r="107" spans="1:8">
      <c r="A107" s="32"/>
      <c r="B107" s="108" t="s">
        <v>59</v>
      </c>
      <c r="C107" s="109"/>
      <c r="D107" s="109"/>
      <c r="E107" s="109"/>
      <c r="F107" s="109"/>
      <c r="G107" s="109"/>
      <c r="H107" s="110"/>
    </row>
    <row r="108" spans="1:8" ht="15" customHeight="1">
      <c r="A108" s="32"/>
      <c r="B108" s="79" t="s">
        <v>64</v>
      </c>
      <c r="C108" s="24" t="s">
        <v>375</v>
      </c>
      <c r="D108" s="24" t="s">
        <v>399</v>
      </c>
      <c r="E108" s="77"/>
      <c r="F108" s="77"/>
      <c r="G108" s="77"/>
      <c r="H108" s="77"/>
    </row>
    <row r="109" spans="1:8" ht="14.25" customHeight="1">
      <c r="A109" s="32"/>
      <c r="B109" s="79" t="s">
        <v>64</v>
      </c>
      <c r="C109" s="24" t="s">
        <v>376</v>
      </c>
      <c r="D109" s="24" t="s">
        <v>400</v>
      </c>
      <c r="E109" s="77"/>
      <c r="F109" s="77"/>
      <c r="G109" s="77"/>
      <c r="H109" s="77"/>
    </row>
    <row r="110" spans="1:8" ht="14.25" customHeight="1">
      <c r="A110" s="32"/>
      <c r="B110" s="79" t="s">
        <v>64</v>
      </c>
      <c r="C110" s="24" t="s">
        <v>377</v>
      </c>
      <c r="D110" s="24" t="s">
        <v>401</v>
      </c>
      <c r="E110" s="77"/>
      <c r="F110" s="77"/>
      <c r="G110" s="77"/>
      <c r="H110" s="77"/>
    </row>
    <row r="111" spans="1:8" ht="14.25" customHeight="1">
      <c r="A111" s="32"/>
      <c r="B111" s="79" t="s">
        <v>64</v>
      </c>
      <c r="C111" s="24" t="s">
        <v>378</v>
      </c>
      <c r="D111" s="24" t="s">
        <v>402</v>
      </c>
      <c r="E111" s="77"/>
      <c r="F111" s="77"/>
      <c r="G111" s="77"/>
      <c r="H111" s="77"/>
    </row>
    <row r="112" spans="1:8" ht="14.25" customHeight="1">
      <c r="A112" s="32"/>
      <c r="B112" s="79" t="s">
        <v>64</v>
      </c>
      <c r="C112" s="24" t="s">
        <v>379</v>
      </c>
      <c r="D112" s="24" t="s">
        <v>403</v>
      </c>
      <c r="E112" s="77"/>
      <c r="F112" s="77"/>
      <c r="G112" s="77"/>
      <c r="H112" s="77"/>
    </row>
    <row r="113" spans="1:8" ht="14.25" customHeight="1">
      <c r="A113" s="32"/>
      <c r="B113" s="79" t="s">
        <v>64</v>
      </c>
      <c r="C113" s="24" t="s">
        <v>380</v>
      </c>
      <c r="D113" s="24" t="s">
        <v>404</v>
      </c>
      <c r="E113" s="77"/>
      <c r="F113" s="77"/>
      <c r="G113" s="77"/>
      <c r="H113" s="77"/>
    </row>
    <row r="114" spans="1:8" ht="14.25" customHeight="1">
      <c r="A114" s="32"/>
      <c r="B114" s="79" t="s">
        <v>64</v>
      </c>
      <c r="C114" s="24" t="s">
        <v>381</v>
      </c>
      <c r="D114" s="24" t="s">
        <v>405</v>
      </c>
      <c r="E114" s="77"/>
      <c r="F114" s="77"/>
      <c r="G114" s="77"/>
      <c r="H114" s="77"/>
    </row>
    <row r="115" spans="1:8" ht="13.5" customHeight="1">
      <c r="A115" s="32"/>
      <c r="B115" s="108" t="s">
        <v>60</v>
      </c>
      <c r="C115" s="109"/>
      <c r="D115" s="109"/>
      <c r="E115" s="109"/>
      <c r="F115" s="109"/>
      <c r="G115" s="109"/>
      <c r="H115" s="110"/>
    </row>
    <row r="116" spans="1:8" ht="12" customHeight="1">
      <c r="A116" s="32"/>
      <c r="B116" s="83" t="s">
        <v>63</v>
      </c>
      <c r="C116" s="24" t="s">
        <v>382</v>
      </c>
      <c r="D116" s="24" t="s">
        <v>406</v>
      </c>
      <c r="E116" s="83"/>
      <c r="F116" s="83"/>
      <c r="G116" s="83"/>
      <c r="H116" s="83"/>
    </row>
    <row r="117" spans="1:8" ht="13.5" customHeight="1">
      <c r="A117" s="32"/>
      <c r="B117" s="83" t="s">
        <v>63</v>
      </c>
      <c r="C117" s="24" t="s">
        <v>383</v>
      </c>
      <c r="D117" s="24" t="s">
        <v>407</v>
      </c>
      <c r="E117" s="83"/>
      <c r="F117" s="83"/>
      <c r="G117" s="83"/>
      <c r="H117" s="83"/>
    </row>
    <row r="118" spans="1:8" ht="13.5" customHeight="1">
      <c r="A118" s="32"/>
      <c r="B118" s="83" t="s">
        <v>63</v>
      </c>
      <c r="C118" s="24" t="s">
        <v>384</v>
      </c>
      <c r="D118" s="24" t="s">
        <v>408</v>
      </c>
      <c r="E118" s="83"/>
      <c r="F118" s="83"/>
      <c r="G118" s="83"/>
      <c r="H118" s="83"/>
    </row>
    <row r="119" spans="1:8" ht="13.5" customHeight="1">
      <c r="A119" s="32"/>
      <c r="B119" s="83" t="s">
        <v>63</v>
      </c>
      <c r="C119" s="24" t="s">
        <v>385</v>
      </c>
      <c r="D119" s="24" t="s">
        <v>409</v>
      </c>
      <c r="E119" s="83"/>
      <c r="F119" s="83"/>
      <c r="G119" s="83"/>
      <c r="H119" s="83"/>
    </row>
    <row r="120" spans="1:8" ht="13.5" customHeight="1">
      <c r="A120" s="32"/>
      <c r="B120" s="83" t="s">
        <v>63</v>
      </c>
      <c r="C120" s="24" t="s">
        <v>386</v>
      </c>
      <c r="D120" s="24" t="s">
        <v>410</v>
      </c>
      <c r="E120" s="83"/>
      <c r="F120" s="83"/>
      <c r="G120" s="83"/>
      <c r="H120" s="83"/>
    </row>
    <row r="121" spans="1:8" ht="13.5" customHeight="1">
      <c r="A121" s="32"/>
      <c r="B121" s="83" t="s">
        <v>63</v>
      </c>
      <c r="C121" s="24" t="s">
        <v>387</v>
      </c>
      <c r="D121" s="24" t="s">
        <v>411</v>
      </c>
      <c r="E121" s="83"/>
      <c r="F121" s="83"/>
      <c r="G121" s="83"/>
      <c r="H121" s="83"/>
    </row>
    <row r="122" spans="1:8" ht="13.5" customHeight="1">
      <c r="A122" s="32"/>
      <c r="B122" s="83" t="s">
        <v>63</v>
      </c>
      <c r="C122" s="24" t="s">
        <v>388</v>
      </c>
      <c r="D122" s="24" t="s">
        <v>412</v>
      </c>
      <c r="E122" s="83"/>
      <c r="F122" s="83"/>
      <c r="G122" s="83"/>
      <c r="H122" s="83"/>
    </row>
    <row r="123" spans="1:8" ht="13.5" customHeight="1">
      <c r="A123" s="32"/>
      <c r="B123" s="108" t="s">
        <v>61</v>
      </c>
      <c r="C123" s="109"/>
      <c r="D123" s="109"/>
      <c r="E123" s="109"/>
      <c r="F123" s="109"/>
      <c r="G123" s="109"/>
      <c r="H123" s="110"/>
    </row>
    <row r="124" spans="1:8" ht="37.5" customHeight="1">
      <c r="A124" s="32" t="s">
        <v>528</v>
      </c>
      <c r="B124" s="83" t="s">
        <v>509</v>
      </c>
      <c r="C124" s="24" t="s">
        <v>505</v>
      </c>
      <c r="D124" s="24" t="s">
        <v>506</v>
      </c>
      <c r="E124" s="78" t="s">
        <v>515</v>
      </c>
      <c r="F124" s="83"/>
      <c r="G124" s="83"/>
      <c r="H124" s="83"/>
    </row>
    <row r="125" spans="1:8" ht="37.5" customHeight="1">
      <c r="A125" s="32" t="s">
        <v>529</v>
      </c>
      <c r="B125" s="83" t="s">
        <v>509</v>
      </c>
      <c r="C125" s="24" t="s">
        <v>507</v>
      </c>
      <c r="D125" s="24" t="s">
        <v>508</v>
      </c>
      <c r="E125" s="78" t="s">
        <v>515</v>
      </c>
      <c r="F125" s="83"/>
      <c r="G125" s="83"/>
      <c r="H125" s="83"/>
    </row>
    <row r="126" spans="1:8" ht="38.25">
      <c r="A126" s="32" t="s">
        <v>530</v>
      </c>
      <c r="B126" s="83" t="s">
        <v>498</v>
      </c>
      <c r="C126" s="24" t="s">
        <v>496</v>
      </c>
      <c r="D126" s="24" t="s">
        <v>497</v>
      </c>
      <c r="E126" s="78" t="s">
        <v>515</v>
      </c>
      <c r="F126" s="83"/>
      <c r="G126" s="83"/>
      <c r="H126" s="83"/>
    </row>
    <row r="127" spans="1:8" ht="25.5">
      <c r="A127" s="32" t="s">
        <v>531</v>
      </c>
      <c r="B127" s="83" t="s">
        <v>498</v>
      </c>
      <c r="C127" s="24" t="s">
        <v>494</v>
      </c>
      <c r="D127" s="24" t="s">
        <v>495</v>
      </c>
      <c r="E127" s="78" t="s">
        <v>515</v>
      </c>
      <c r="F127" s="83"/>
      <c r="G127" s="83"/>
      <c r="H127" s="83"/>
    </row>
    <row r="128" spans="1:8" ht="38.25">
      <c r="A128" s="32" t="s">
        <v>532</v>
      </c>
      <c r="B128" s="83" t="s">
        <v>498</v>
      </c>
      <c r="C128" s="24" t="s">
        <v>492</v>
      </c>
      <c r="D128" s="24" t="s">
        <v>493</v>
      </c>
      <c r="E128" s="78" t="s">
        <v>515</v>
      </c>
      <c r="F128" s="83"/>
      <c r="G128" s="83"/>
      <c r="H128" s="83"/>
    </row>
    <row r="129" spans="1:8" ht="51">
      <c r="A129" s="32" t="s">
        <v>533</v>
      </c>
      <c r="B129" s="83" t="s">
        <v>498</v>
      </c>
      <c r="C129" s="24" t="s">
        <v>504</v>
      </c>
      <c r="D129" s="24" t="s">
        <v>503</v>
      </c>
      <c r="E129" s="78" t="s">
        <v>515</v>
      </c>
      <c r="F129" s="83"/>
      <c r="G129" s="83"/>
      <c r="H129" s="83"/>
    </row>
    <row r="130" spans="1:8" ht="51">
      <c r="A130" s="32" t="s">
        <v>534</v>
      </c>
      <c r="B130" s="83" t="s">
        <v>501</v>
      </c>
      <c r="C130" s="24" t="s">
        <v>499</v>
      </c>
      <c r="D130" s="24" t="s">
        <v>500</v>
      </c>
      <c r="E130" s="78" t="s">
        <v>515</v>
      </c>
      <c r="F130" s="83"/>
      <c r="G130" s="83"/>
      <c r="H130" s="83"/>
    </row>
    <row r="131" spans="1:8" ht="63.75">
      <c r="A131" s="32" t="s">
        <v>535</v>
      </c>
      <c r="B131" s="83" t="s">
        <v>498</v>
      </c>
      <c r="C131" s="24" t="s">
        <v>502</v>
      </c>
      <c r="D131" s="24" t="s">
        <v>500</v>
      </c>
      <c r="E131" s="78" t="s">
        <v>515</v>
      </c>
      <c r="F131" s="83"/>
      <c r="G131" s="83"/>
      <c r="H131" s="83"/>
    </row>
    <row r="132" spans="1:8" ht="63.75">
      <c r="A132" s="32" t="s">
        <v>536</v>
      </c>
      <c r="B132" s="83" t="s">
        <v>360</v>
      </c>
      <c r="C132" s="24" t="s">
        <v>160</v>
      </c>
      <c r="D132" s="24" t="s">
        <v>164</v>
      </c>
      <c r="E132" s="78" t="s">
        <v>515</v>
      </c>
      <c r="F132" s="83"/>
      <c r="G132" s="83"/>
      <c r="H132" s="83"/>
    </row>
    <row r="133" spans="1:8" ht="12.75" customHeight="1">
      <c r="A133" s="32" t="s">
        <v>537</v>
      </c>
      <c r="B133" s="83" t="s">
        <v>65</v>
      </c>
      <c r="C133" s="24" t="s">
        <v>161</v>
      </c>
      <c r="D133" s="24" t="s">
        <v>165</v>
      </c>
      <c r="E133" s="78" t="s">
        <v>515</v>
      </c>
      <c r="F133" s="83"/>
      <c r="G133" s="83"/>
      <c r="H133" s="83"/>
    </row>
    <row r="134" spans="1:8" ht="12.75" customHeight="1">
      <c r="A134" s="32" t="s">
        <v>538</v>
      </c>
      <c r="B134" s="83" t="s">
        <v>361</v>
      </c>
      <c r="C134" s="24" t="s">
        <v>162</v>
      </c>
      <c r="D134" s="24" t="s">
        <v>166</v>
      </c>
      <c r="E134" s="78" t="s">
        <v>515</v>
      </c>
      <c r="F134" s="83"/>
      <c r="G134" s="83"/>
      <c r="H134" s="83"/>
    </row>
    <row r="135" spans="1:8" ht="12.75" customHeight="1">
      <c r="A135" s="32" t="s">
        <v>539</v>
      </c>
      <c r="B135" s="83" t="s">
        <v>362</v>
      </c>
      <c r="C135" s="24" t="s">
        <v>163</v>
      </c>
      <c r="D135" s="24" t="s">
        <v>167</v>
      </c>
      <c r="E135" s="78" t="s">
        <v>515</v>
      </c>
      <c r="F135" s="83"/>
      <c r="G135" s="83"/>
      <c r="H135" s="83"/>
    </row>
    <row r="136" spans="1:8" ht="12.75" customHeight="1">
      <c r="A136" s="32"/>
      <c r="B136" s="108" t="s">
        <v>62</v>
      </c>
      <c r="C136" s="109"/>
      <c r="D136" s="109"/>
      <c r="E136" s="109"/>
      <c r="F136" s="109"/>
      <c r="G136" s="109"/>
      <c r="H136" s="110"/>
    </row>
    <row r="137" spans="1:8" ht="38.25">
      <c r="A137" s="32" t="s">
        <v>526</v>
      </c>
      <c r="B137" s="83" t="s">
        <v>71</v>
      </c>
      <c r="C137" s="24" t="s">
        <v>168</v>
      </c>
      <c r="D137" s="24" t="s">
        <v>171</v>
      </c>
      <c r="E137" s="78" t="s">
        <v>515</v>
      </c>
      <c r="F137" s="83"/>
      <c r="G137" s="83"/>
      <c r="H137" s="83"/>
    </row>
    <row r="138" spans="1:8" ht="14.25" customHeight="1">
      <c r="A138" s="32" t="s">
        <v>527</v>
      </c>
      <c r="B138" s="83" t="s">
        <v>363</v>
      </c>
      <c r="C138" s="24" t="s">
        <v>169</v>
      </c>
      <c r="D138" s="24" t="s">
        <v>170</v>
      </c>
      <c r="E138" s="78" t="s">
        <v>515</v>
      </c>
      <c r="F138" s="83"/>
      <c r="G138" s="83"/>
      <c r="H138" s="83"/>
    </row>
    <row r="139" spans="1:8" ht="12.75" customHeight="1">
      <c r="A139" s="32"/>
      <c r="B139" s="117" t="s">
        <v>66</v>
      </c>
      <c r="C139" s="118"/>
      <c r="D139" s="118"/>
      <c r="E139" s="118"/>
      <c r="F139" s="118"/>
      <c r="G139" s="118"/>
      <c r="H139" s="119"/>
    </row>
    <row r="140" spans="1:8">
      <c r="A140" s="32" t="s">
        <v>521</v>
      </c>
      <c r="B140" s="83" t="s">
        <v>512</v>
      </c>
      <c r="C140" s="24" t="s">
        <v>510</v>
      </c>
      <c r="D140" s="24" t="s">
        <v>511</v>
      </c>
      <c r="E140" s="78" t="s">
        <v>515</v>
      </c>
      <c r="F140" s="83"/>
      <c r="G140" s="83"/>
      <c r="H140" s="83"/>
    </row>
    <row r="141" spans="1:8" ht="25.5">
      <c r="A141" s="32" t="s">
        <v>522</v>
      </c>
      <c r="B141" s="83" t="s">
        <v>364</v>
      </c>
      <c r="C141" s="24" t="s">
        <v>172</v>
      </c>
      <c r="D141" s="24" t="s">
        <v>174</v>
      </c>
      <c r="E141" s="78" t="s">
        <v>515</v>
      </c>
      <c r="F141" s="83"/>
      <c r="G141" s="83"/>
      <c r="H141" s="83"/>
    </row>
    <row r="142" spans="1:8" ht="25.5">
      <c r="A142" s="32" t="s">
        <v>523</v>
      </c>
      <c r="B142" s="83" t="s">
        <v>365</v>
      </c>
      <c r="C142" s="24" t="s">
        <v>173</v>
      </c>
      <c r="D142" s="24" t="s">
        <v>175</v>
      </c>
      <c r="E142" s="78" t="s">
        <v>515</v>
      </c>
      <c r="F142" s="83"/>
      <c r="G142" s="83"/>
      <c r="H142" s="83"/>
    </row>
    <row r="143" spans="1:8" ht="12.75" customHeight="1">
      <c r="A143" s="32" t="s">
        <v>524</v>
      </c>
      <c r="B143" s="83" t="s">
        <v>365</v>
      </c>
      <c r="C143" s="32" t="s">
        <v>179</v>
      </c>
      <c r="D143" s="32" t="s">
        <v>177</v>
      </c>
      <c r="E143" s="78" t="s">
        <v>515</v>
      </c>
      <c r="F143" s="83"/>
      <c r="G143" s="83"/>
      <c r="H143" s="83"/>
    </row>
    <row r="144" spans="1:8" ht="12.75" customHeight="1">
      <c r="A144" s="32" t="s">
        <v>525</v>
      </c>
      <c r="B144" s="83" t="s">
        <v>366</v>
      </c>
      <c r="C144" s="32" t="s">
        <v>178</v>
      </c>
      <c r="D144" s="32" t="s">
        <v>180</v>
      </c>
      <c r="E144" s="78" t="s">
        <v>515</v>
      </c>
      <c r="F144" s="83"/>
      <c r="G144" s="83"/>
      <c r="H144" s="83"/>
    </row>
    <row r="145" spans="1:256" s="63" customFormat="1" ht="12.75">
      <c r="A145" s="11"/>
      <c r="B145" s="126" t="s">
        <v>251</v>
      </c>
      <c r="C145" s="127"/>
      <c r="D145" s="127"/>
      <c r="E145" s="127"/>
      <c r="F145" s="127"/>
      <c r="G145" s="127"/>
      <c r="H145" s="128"/>
      <c r="I145" s="62"/>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c r="CY145" s="64"/>
      <c r="CZ145" s="64"/>
      <c r="DA145" s="64"/>
      <c r="DB145" s="64"/>
      <c r="DC145" s="64"/>
      <c r="DD145" s="64"/>
      <c r="DE145" s="64"/>
      <c r="DF145" s="64"/>
      <c r="DG145" s="64"/>
      <c r="DH145" s="64"/>
      <c r="DI145" s="64"/>
      <c r="DJ145" s="64"/>
      <c r="DK145" s="64"/>
      <c r="DL145" s="64"/>
      <c r="DM145" s="64"/>
      <c r="DN145" s="64"/>
      <c r="DO145" s="64"/>
      <c r="DP145" s="64"/>
      <c r="DQ145" s="64"/>
      <c r="DR145" s="64"/>
      <c r="DS145" s="64"/>
      <c r="DT145" s="64"/>
      <c r="DU145" s="64"/>
      <c r="DV145" s="64"/>
      <c r="DW145" s="64"/>
      <c r="DX145" s="64"/>
      <c r="DY145" s="64"/>
      <c r="DZ145" s="64"/>
      <c r="EA145" s="64"/>
      <c r="EB145" s="64"/>
      <c r="EC145" s="64"/>
      <c r="ED145" s="64"/>
      <c r="EE145" s="64"/>
      <c r="EF145" s="64"/>
      <c r="EG145" s="64"/>
      <c r="EH145" s="64"/>
      <c r="EI145" s="64"/>
      <c r="EJ145" s="64"/>
      <c r="EK145" s="64"/>
      <c r="EL145" s="64"/>
      <c r="EM145" s="64"/>
      <c r="EN145" s="64"/>
      <c r="EO145" s="64"/>
      <c r="EP145" s="64"/>
      <c r="EQ145" s="64"/>
      <c r="ER145" s="64"/>
      <c r="ES145" s="64"/>
      <c r="ET145" s="64"/>
      <c r="EU145" s="64"/>
      <c r="EV145" s="64"/>
      <c r="EW145" s="64"/>
      <c r="EX145" s="64"/>
      <c r="EY145" s="64"/>
      <c r="EZ145" s="64"/>
      <c r="FA145" s="64"/>
      <c r="FB145" s="64"/>
      <c r="FC145" s="64"/>
      <c r="FD145" s="64"/>
      <c r="FE145" s="64"/>
      <c r="FF145" s="64"/>
      <c r="FG145" s="64"/>
      <c r="FH145" s="64"/>
      <c r="FI145" s="64"/>
      <c r="FJ145" s="64"/>
      <c r="FK145" s="64"/>
      <c r="FL145" s="64"/>
      <c r="FM145" s="64"/>
      <c r="FN145" s="64"/>
      <c r="FO145" s="64"/>
      <c r="FP145" s="64"/>
      <c r="FQ145" s="6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64"/>
      <c r="HH145" s="64"/>
      <c r="HI145" s="64"/>
      <c r="HJ145" s="64"/>
      <c r="HK145" s="64"/>
      <c r="HL145" s="64"/>
      <c r="HM145" s="64"/>
      <c r="HN145" s="64"/>
      <c r="HO145" s="64"/>
      <c r="HP145" s="64"/>
      <c r="HQ145" s="64"/>
      <c r="HR145" s="64"/>
      <c r="HS145" s="64"/>
      <c r="HT145" s="64"/>
      <c r="HU145" s="64"/>
      <c r="HV145" s="64"/>
      <c r="HW145" s="64"/>
      <c r="HX145" s="64"/>
      <c r="HY145" s="64"/>
      <c r="HZ145" s="64"/>
      <c r="IA145" s="64"/>
      <c r="IB145" s="64"/>
      <c r="IC145" s="64"/>
      <c r="ID145" s="64"/>
      <c r="IE145" s="64"/>
      <c r="IF145" s="64"/>
      <c r="IG145" s="64"/>
      <c r="IH145" s="64"/>
      <c r="II145" s="64"/>
      <c r="IJ145" s="64"/>
      <c r="IK145" s="64"/>
      <c r="IL145" s="64"/>
      <c r="IM145" s="64"/>
      <c r="IN145" s="64"/>
      <c r="IO145" s="64"/>
      <c r="IP145" s="64"/>
      <c r="IQ145" s="64"/>
      <c r="IR145" s="64"/>
      <c r="IS145" s="64"/>
      <c r="IT145" s="64"/>
      <c r="IU145" s="64"/>
      <c r="IV145" s="64"/>
    </row>
    <row r="146" spans="1:256" s="63" customFormat="1" ht="63.75">
      <c r="A146" s="1"/>
      <c r="B146" s="1" t="s">
        <v>252</v>
      </c>
      <c r="C146" s="1" t="s">
        <v>253</v>
      </c>
      <c r="D146" s="1" t="s">
        <v>254</v>
      </c>
      <c r="E146" s="65" t="s">
        <v>255</v>
      </c>
      <c r="F146" s="39"/>
      <c r="G146" s="2"/>
      <c r="H146" s="66"/>
      <c r="I146" s="62"/>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c r="CY146" s="64"/>
      <c r="CZ146" s="64"/>
      <c r="DA146" s="64"/>
      <c r="DB146" s="64"/>
      <c r="DC146" s="64"/>
      <c r="DD146" s="64"/>
      <c r="DE146" s="64"/>
      <c r="DF146" s="64"/>
      <c r="DG146" s="64"/>
      <c r="DH146" s="64"/>
      <c r="DI146" s="64"/>
      <c r="DJ146" s="64"/>
      <c r="DK146" s="64"/>
      <c r="DL146" s="64"/>
      <c r="DM146" s="64"/>
      <c r="DN146" s="64"/>
      <c r="DO146" s="64"/>
      <c r="DP146" s="64"/>
      <c r="DQ146" s="64"/>
      <c r="DR146" s="64"/>
      <c r="DS146" s="64"/>
      <c r="DT146" s="64"/>
      <c r="DU146" s="64"/>
      <c r="DV146" s="64"/>
      <c r="DW146" s="64"/>
      <c r="DX146" s="64"/>
      <c r="DY146" s="64"/>
      <c r="DZ146" s="64"/>
      <c r="EA146" s="64"/>
      <c r="EB146" s="64"/>
      <c r="EC146" s="64"/>
      <c r="ED146" s="64"/>
      <c r="EE146" s="64"/>
      <c r="EF146" s="64"/>
      <c r="EG146" s="64"/>
      <c r="EH146" s="64"/>
      <c r="EI146" s="64"/>
      <c r="EJ146" s="64"/>
      <c r="EK146" s="64"/>
      <c r="EL146" s="64"/>
      <c r="EM146" s="64"/>
      <c r="EN146" s="64"/>
      <c r="EO146" s="64"/>
      <c r="EP146" s="64"/>
      <c r="EQ146" s="64"/>
      <c r="ER146" s="64"/>
      <c r="ES146" s="64"/>
      <c r="ET146" s="64"/>
      <c r="EU146" s="64"/>
      <c r="EV146" s="64"/>
      <c r="EW146" s="64"/>
      <c r="EX146" s="64"/>
      <c r="EY146" s="64"/>
      <c r="EZ146" s="64"/>
      <c r="FA146" s="64"/>
      <c r="FB146" s="64"/>
      <c r="FC146" s="64"/>
      <c r="FD146" s="64"/>
      <c r="FE146" s="64"/>
      <c r="FF146" s="64"/>
      <c r="FG146" s="64"/>
      <c r="FH146" s="64"/>
      <c r="FI146" s="64"/>
      <c r="FJ146" s="64"/>
      <c r="FK146" s="64"/>
      <c r="FL146" s="64"/>
      <c r="FM146" s="64"/>
      <c r="FN146" s="64"/>
      <c r="FO146" s="64"/>
      <c r="FP146" s="64"/>
      <c r="FQ146" s="6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64"/>
      <c r="HH146" s="64"/>
      <c r="HI146" s="64"/>
      <c r="HJ146" s="64"/>
      <c r="HK146" s="64"/>
      <c r="HL146" s="64"/>
      <c r="HM146" s="64"/>
      <c r="HN146" s="64"/>
      <c r="HO146" s="64"/>
      <c r="HP146" s="64"/>
      <c r="HQ146" s="64"/>
      <c r="HR146" s="64"/>
      <c r="HS146" s="64"/>
      <c r="HT146" s="64"/>
      <c r="HU146" s="64"/>
      <c r="HV146" s="64"/>
      <c r="HW146" s="64"/>
      <c r="HX146" s="64"/>
      <c r="HY146" s="64"/>
      <c r="HZ146" s="64"/>
      <c r="IA146" s="64"/>
      <c r="IB146" s="64"/>
      <c r="IC146" s="64"/>
      <c r="ID146" s="64"/>
      <c r="IE146" s="64"/>
      <c r="IF146" s="64"/>
      <c r="IG146" s="64"/>
      <c r="IH146" s="64"/>
      <c r="II146" s="64"/>
      <c r="IJ146" s="64"/>
      <c r="IK146" s="64"/>
      <c r="IL146" s="64"/>
      <c r="IM146" s="64"/>
      <c r="IN146" s="64"/>
      <c r="IO146" s="64"/>
      <c r="IP146" s="64"/>
      <c r="IQ146" s="64"/>
      <c r="IR146" s="64"/>
      <c r="IS146" s="64"/>
      <c r="IT146" s="64"/>
      <c r="IU146" s="64"/>
      <c r="IV146" s="64"/>
    </row>
    <row r="147" spans="1:256" s="63" customFormat="1" ht="38.25">
      <c r="A147" s="1"/>
      <c r="B147" s="1" t="s">
        <v>252</v>
      </c>
      <c r="C147" s="1" t="s">
        <v>256</v>
      </c>
      <c r="D147" s="1" t="s">
        <v>257</v>
      </c>
      <c r="E147" s="65" t="s">
        <v>255</v>
      </c>
      <c r="F147" s="39"/>
      <c r="G147" s="2"/>
      <c r="H147" s="66"/>
      <c r="I147" s="62"/>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c r="CY147" s="64"/>
      <c r="CZ147" s="64"/>
      <c r="DA147" s="64"/>
      <c r="DB147" s="64"/>
      <c r="DC147" s="64"/>
      <c r="DD147" s="64"/>
      <c r="DE147" s="64"/>
      <c r="DF147" s="64"/>
      <c r="DG147" s="64"/>
      <c r="DH147" s="64"/>
      <c r="DI147" s="64"/>
      <c r="DJ147" s="64"/>
      <c r="DK147" s="64"/>
      <c r="DL147" s="64"/>
      <c r="DM147" s="64"/>
      <c r="DN147" s="64"/>
      <c r="DO147" s="64"/>
      <c r="DP147" s="64"/>
      <c r="DQ147" s="64"/>
      <c r="DR147" s="64"/>
      <c r="DS147" s="64"/>
      <c r="DT147" s="64"/>
      <c r="DU147" s="64"/>
      <c r="DV147" s="64"/>
      <c r="DW147" s="64"/>
      <c r="DX147" s="64"/>
      <c r="DY147" s="64"/>
      <c r="DZ147" s="64"/>
      <c r="EA147" s="64"/>
      <c r="EB147" s="64"/>
      <c r="EC147" s="64"/>
      <c r="ED147" s="64"/>
      <c r="EE147" s="64"/>
      <c r="EF147" s="64"/>
      <c r="EG147" s="64"/>
      <c r="EH147" s="64"/>
      <c r="EI147" s="64"/>
      <c r="EJ147" s="64"/>
      <c r="EK147" s="64"/>
      <c r="EL147" s="64"/>
      <c r="EM147" s="64"/>
      <c r="EN147" s="64"/>
      <c r="EO147" s="64"/>
      <c r="EP147" s="64"/>
      <c r="EQ147" s="64"/>
      <c r="ER147" s="64"/>
      <c r="ES147" s="64"/>
      <c r="ET147" s="64"/>
      <c r="EU147" s="64"/>
      <c r="EV147" s="64"/>
      <c r="EW147" s="64"/>
      <c r="EX147" s="64"/>
      <c r="EY147" s="64"/>
      <c r="EZ147" s="64"/>
      <c r="FA147" s="64"/>
      <c r="FB147" s="64"/>
      <c r="FC147" s="64"/>
      <c r="FD147" s="64"/>
      <c r="FE147" s="64"/>
      <c r="FF147" s="64"/>
      <c r="FG147" s="64"/>
      <c r="FH147" s="64"/>
      <c r="FI147" s="64"/>
      <c r="FJ147" s="64"/>
      <c r="FK147" s="64"/>
      <c r="FL147" s="64"/>
      <c r="FM147" s="64"/>
      <c r="FN147" s="64"/>
      <c r="FO147" s="64"/>
      <c r="FP147" s="64"/>
      <c r="FQ147" s="6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64"/>
      <c r="HH147" s="64"/>
      <c r="HI147" s="64"/>
      <c r="HJ147" s="64"/>
      <c r="HK147" s="64"/>
      <c r="HL147" s="64"/>
      <c r="HM147" s="64"/>
      <c r="HN147" s="64"/>
      <c r="HO147" s="64"/>
      <c r="HP147" s="64"/>
      <c r="HQ147" s="64"/>
      <c r="HR147" s="64"/>
      <c r="HS147" s="64"/>
      <c r="HT147" s="64"/>
      <c r="HU147" s="64"/>
      <c r="HV147" s="64"/>
      <c r="HW147" s="64"/>
      <c r="HX147" s="64"/>
      <c r="HY147" s="64"/>
      <c r="HZ147" s="64"/>
      <c r="IA147" s="64"/>
      <c r="IB147" s="64"/>
      <c r="IC147" s="64"/>
      <c r="ID147" s="64"/>
      <c r="IE147" s="64"/>
      <c r="IF147" s="64"/>
      <c r="IG147" s="64"/>
      <c r="IH147" s="64"/>
      <c r="II147" s="64"/>
      <c r="IJ147" s="64"/>
      <c r="IK147" s="64"/>
      <c r="IL147" s="64"/>
      <c r="IM147" s="64"/>
      <c r="IN147" s="64"/>
      <c r="IO147" s="64"/>
      <c r="IP147" s="64"/>
      <c r="IQ147" s="64"/>
      <c r="IR147" s="64"/>
      <c r="IS147" s="64"/>
      <c r="IT147" s="64"/>
      <c r="IU147" s="64"/>
      <c r="IV147" s="64"/>
    </row>
    <row r="148" spans="1:256" s="63" customFormat="1" ht="38.25">
      <c r="A148" s="1"/>
      <c r="B148" s="1" t="s">
        <v>252</v>
      </c>
      <c r="C148" s="1" t="s">
        <v>258</v>
      </c>
      <c r="D148" s="1" t="s">
        <v>259</v>
      </c>
      <c r="E148" s="65" t="s">
        <v>255</v>
      </c>
      <c r="F148" s="39"/>
      <c r="G148" s="2"/>
      <c r="H148" s="66"/>
      <c r="I148" s="62"/>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c r="CY148" s="64"/>
      <c r="CZ148" s="64"/>
      <c r="DA148" s="64"/>
      <c r="DB148" s="64"/>
      <c r="DC148" s="64"/>
      <c r="DD148" s="64"/>
      <c r="DE148" s="64"/>
      <c r="DF148" s="64"/>
      <c r="DG148" s="64"/>
      <c r="DH148" s="64"/>
      <c r="DI148" s="64"/>
      <c r="DJ148" s="64"/>
      <c r="DK148" s="64"/>
      <c r="DL148" s="64"/>
      <c r="DM148" s="64"/>
      <c r="DN148" s="64"/>
      <c r="DO148" s="64"/>
      <c r="DP148" s="64"/>
      <c r="DQ148" s="64"/>
      <c r="DR148" s="64"/>
      <c r="DS148" s="64"/>
      <c r="DT148" s="64"/>
      <c r="DU148" s="64"/>
      <c r="DV148" s="64"/>
      <c r="DW148" s="64"/>
      <c r="DX148" s="64"/>
      <c r="DY148" s="64"/>
      <c r="DZ148" s="64"/>
      <c r="EA148" s="64"/>
      <c r="EB148" s="64"/>
      <c r="EC148" s="64"/>
      <c r="ED148" s="64"/>
      <c r="EE148" s="64"/>
      <c r="EF148" s="64"/>
      <c r="EG148" s="64"/>
      <c r="EH148" s="64"/>
      <c r="EI148" s="64"/>
      <c r="EJ148" s="64"/>
      <c r="EK148" s="64"/>
      <c r="EL148" s="64"/>
      <c r="EM148" s="64"/>
      <c r="EN148" s="64"/>
      <c r="EO148" s="64"/>
      <c r="EP148" s="64"/>
      <c r="EQ148" s="64"/>
      <c r="ER148" s="64"/>
      <c r="ES148" s="64"/>
      <c r="ET148" s="64"/>
      <c r="EU148" s="64"/>
      <c r="EV148" s="64"/>
      <c r="EW148" s="64"/>
      <c r="EX148" s="64"/>
      <c r="EY148" s="64"/>
      <c r="EZ148" s="64"/>
      <c r="FA148" s="64"/>
      <c r="FB148" s="64"/>
      <c r="FC148" s="64"/>
      <c r="FD148" s="64"/>
      <c r="FE148" s="64"/>
      <c r="FF148" s="64"/>
      <c r="FG148" s="64"/>
      <c r="FH148" s="64"/>
      <c r="FI148" s="64"/>
      <c r="FJ148" s="64"/>
      <c r="FK148" s="64"/>
      <c r="FL148" s="64"/>
      <c r="FM148" s="64"/>
      <c r="FN148" s="64"/>
      <c r="FO148" s="64"/>
      <c r="FP148" s="64"/>
      <c r="FQ148" s="6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64"/>
      <c r="HH148" s="64"/>
      <c r="HI148" s="64"/>
      <c r="HJ148" s="64"/>
      <c r="HK148" s="64"/>
      <c r="HL148" s="64"/>
      <c r="HM148" s="64"/>
      <c r="HN148" s="64"/>
      <c r="HO148" s="64"/>
      <c r="HP148" s="64"/>
      <c r="HQ148" s="64"/>
      <c r="HR148" s="64"/>
      <c r="HS148" s="64"/>
      <c r="HT148" s="64"/>
      <c r="HU148" s="64"/>
      <c r="HV148" s="64"/>
      <c r="HW148" s="64"/>
      <c r="HX148" s="64"/>
      <c r="HY148" s="64"/>
      <c r="HZ148" s="64"/>
      <c r="IA148" s="64"/>
      <c r="IB148" s="64"/>
      <c r="IC148" s="64"/>
      <c r="ID148" s="64"/>
      <c r="IE148" s="64"/>
      <c r="IF148" s="64"/>
      <c r="IG148" s="64"/>
      <c r="IH148" s="64"/>
      <c r="II148" s="64"/>
      <c r="IJ148" s="64"/>
      <c r="IK148" s="64"/>
      <c r="IL148" s="64"/>
      <c r="IM148" s="64"/>
      <c r="IN148" s="64"/>
      <c r="IO148" s="64"/>
      <c r="IP148" s="64"/>
      <c r="IQ148" s="64"/>
      <c r="IR148" s="64"/>
      <c r="IS148" s="64"/>
      <c r="IT148" s="64"/>
      <c r="IU148" s="64"/>
      <c r="IV148" s="64"/>
    </row>
    <row r="149" spans="1:256" s="63" customFormat="1" ht="51">
      <c r="A149" s="1"/>
      <c r="B149" s="1" t="s">
        <v>252</v>
      </c>
      <c r="C149" s="67" t="s">
        <v>260</v>
      </c>
      <c r="D149" s="65" t="s">
        <v>261</v>
      </c>
      <c r="E149" s="65" t="s">
        <v>255</v>
      </c>
      <c r="F149" s="39"/>
      <c r="G149" s="2"/>
      <c r="H149" s="66"/>
      <c r="I149" s="62"/>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c r="CY149" s="64"/>
      <c r="CZ149" s="64"/>
      <c r="DA149" s="64"/>
      <c r="DB149" s="64"/>
      <c r="DC149" s="64"/>
      <c r="DD149" s="64"/>
      <c r="DE149" s="64"/>
      <c r="DF149" s="64"/>
      <c r="DG149" s="64"/>
      <c r="DH149" s="64"/>
      <c r="DI149" s="64"/>
      <c r="DJ149" s="64"/>
      <c r="DK149" s="64"/>
      <c r="DL149" s="64"/>
      <c r="DM149" s="64"/>
      <c r="DN149" s="64"/>
      <c r="DO149" s="64"/>
      <c r="DP149" s="64"/>
      <c r="DQ149" s="64"/>
      <c r="DR149" s="64"/>
      <c r="DS149" s="64"/>
      <c r="DT149" s="64"/>
      <c r="DU149" s="64"/>
      <c r="DV149" s="64"/>
      <c r="DW149" s="64"/>
      <c r="DX149" s="64"/>
      <c r="DY149" s="64"/>
      <c r="DZ149" s="64"/>
      <c r="EA149" s="64"/>
      <c r="EB149" s="64"/>
      <c r="EC149" s="64"/>
      <c r="ED149" s="64"/>
      <c r="EE149" s="64"/>
      <c r="EF149" s="64"/>
      <c r="EG149" s="64"/>
      <c r="EH149" s="64"/>
      <c r="EI149" s="64"/>
      <c r="EJ149" s="64"/>
      <c r="EK149" s="64"/>
      <c r="EL149" s="64"/>
      <c r="EM149" s="64"/>
      <c r="EN149" s="64"/>
      <c r="EO149" s="64"/>
      <c r="EP149" s="64"/>
      <c r="EQ149" s="64"/>
      <c r="ER149" s="64"/>
      <c r="ES149" s="64"/>
      <c r="ET149" s="64"/>
      <c r="EU149" s="64"/>
      <c r="EV149" s="64"/>
      <c r="EW149" s="64"/>
      <c r="EX149" s="64"/>
      <c r="EY149" s="64"/>
      <c r="EZ149" s="64"/>
      <c r="FA149" s="64"/>
      <c r="FB149" s="64"/>
      <c r="FC149" s="64"/>
      <c r="FD149" s="64"/>
      <c r="FE149" s="64"/>
      <c r="FF149" s="64"/>
      <c r="FG149" s="64"/>
      <c r="FH149" s="64"/>
      <c r="FI149" s="64"/>
      <c r="FJ149" s="64"/>
      <c r="FK149" s="64"/>
      <c r="FL149" s="64"/>
      <c r="FM149" s="64"/>
      <c r="FN149" s="64"/>
      <c r="FO149" s="64"/>
      <c r="FP149" s="64"/>
      <c r="FQ149" s="6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64"/>
      <c r="HH149" s="64"/>
      <c r="HI149" s="64"/>
      <c r="HJ149" s="64"/>
      <c r="HK149" s="64"/>
      <c r="HL149" s="64"/>
      <c r="HM149" s="64"/>
      <c r="HN149" s="64"/>
      <c r="HO149" s="64"/>
      <c r="HP149" s="64"/>
      <c r="HQ149" s="64"/>
      <c r="HR149" s="64"/>
      <c r="HS149" s="64"/>
      <c r="HT149" s="64"/>
      <c r="HU149" s="64"/>
      <c r="HV149" s="64"/>
      <c r="HW149" s="64"/>
      <c r="HX149" s="64"/>
      <c r="HY149" s="64"/>
      <c r="HZ149" s="64"/>
      <c r="IA149" s="64"/>
      <c r="IB149" s="64"/>
      <c r="IC149" s="64"/>
      <c r="ID149" s="64"/>
      <c r="IE149" s="64"/>
      <c r="IF149" s="64"/>
      <c r="IG149" s="64"/>
      <c r="IH149" s="64"/>
      <c r="II149" s="64"/>
      <c r="IJ149" s="64"/>
      <c r="IK149" s="64"/>
      <c r="IL149" s="64"/>
      <c r="IM149" s="64"/>
      <c r="IN149" s="64"/>
      <c r="IO149" s="64"/>
      <c r="IP149" s="64"/>
      <c r="IQ149" s="64"/>
      <c r="IR149" s="64"/>
      <c r="IS149" s="64"/>
      <c r="IT149" s="64"/>
      <c r="IU149" s="64"/>
      <c r="IV149" s="64"/>
    </row>
    <row r="150" spans="1:256" s="63" customFormat="1" ht="12.75">
      <c r="A150" s="11"/>
      <c r="B150" s="91" t="s">
        <v>262</v>
      </c>
      <c r="C150" s="92"/>
      <c r="D150" s="92"/>
      <c r="E150" s="92"/>
      <c r="F150" s="92"/>
      <c r="G150" s="92"/>
      <c r="H150" s="93"/>
      <c r="I150" s="62"/>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c r="CY150" s="64"/>
      <c r="CZ150" s="64"/>
      <c r="DA150" s="64"/>
      <c r="DB150" s="64"/>
      <c r="DC150" s="64"/>
      <c r="DD150" s="64"/>
      <c r="DE150" s="64"/>
      <c r="DF150" s="64"/>
      <c r="DG150" s="64"/>
      <c r="DH150" s="64"/>
      <c r="DI150" s="64"/>
      <c r="DJ150" s="64"/>
      <c r="DK150" s="64"/>
      <c r="DL150" s="64"/>
      <c r="DM150" s="64"/>
      <c r="DN150" s="64"/>
      <c r="DO150" s="64"/>
      <c r="DP150" s="64"/>
      <c r="DQ150" s="64"/>
      <c r="DR150" s="64"/>
      <c r="DS150" s="64"/>
      <c r="DT150" s="64"/>
      <c r="DU150" s="64"/>
      <c r="DV150" s="64"/>
      <c r="DW150" s="64"/>
      <c r="DX150" s="64"/>
      <c r="DY150" s="64"/>
      <c r="DZ150" s="64"/>
      <c r="EA150" s="64"/>
      <c r="EB150" s="64"/>
      <c r="EC150" s="64"/>
      <c r="ED150" s="64"/>
      <c r="EE150" s="64"/>
      <c r="EF150" s="64"/>
      <c r="EG150" s="64"/>
      <c r="EH150" s="64"/>
      <c r="EI150" s="64"/>
      <c r="EJ150" s="64"/>
      <c r="EK150" s="64"/>
      <c r="EL150" s="64"/>
      <c r="EM150" s="64"/>
      <c r="EN150" s="64"/>
      <c r="EO150" s="64"/>
      <c r="EP150" s="64"/>
      <c r="EQ150" s="64"/>
      <c r="ER150" s="64"/>
      <c r="ES150" s="64"/>
      <c r="ET150" s="64"/>
      <c r="EU150" s="64"/>
      <c r="EV150" s="64"/>
      <c r="EW150" s="64"/>
      <c r="EX150" s="64"/>
      <c r="EY150" s="64"/>
      <c r="EZ150" s="64"/>
      <c r="FA150" s="64"/>
      <c r="FB150" s="64"/>
      <c r="FC150" s="64"/>
      <c r="FD150" s="64"/>
      <c r="FE150" s="64"/>
      <c r="FF150" s="64"/>
      <c r="FG150" s="64"/>
      <c r="FH150" s="64"/>
      <c r="FI150" s="64"/>
      <c r="FJ150" s="64"/>
      <c r="FK150" s="64"/>
      <c r="FL150" s="64"/>
      <c r="FM150" s="64"/>
      <c r="FN150" s="64"/>
      <c r="FO150" s="64"/>
      <c r="FP150" s="64"/>
      <c r="FQ150" s="6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64"/>
      <c r="HH150" s="64"/>
      <c r="HI150" s="64"/>
      <c r="HJ150" s="64"/>
      <c r="HK150" s="64"/>
      <c r="HL150" s="64"/>
      <c r="HM150" s="64"/>
      <c r="HN150" s="64"/>
      <c r="HO150" s="64"/>
      <c r="HP150" s="64"/>
      <c r="HQ150" s="64"/>
      <c r="HR150" s="64"/>
      <c r="HS150" s="64"/>
      <c r="HT150" s="64"/>
      <c r="HU150" s="64"/>
      <c r="HV150" s="64"/>
      <c r="HW150" s="64"/>
      <c r="HX150" s="64"/>
      <c r="HY150" s="64"/>
      <c r="HZ150" s="64"/>
      <c r="IA150" s="64"/>
      <c r="IB150" s="64"/>
      <c r="IC150" s="64"/>
      <c r="ID150" s="64"/>
      <c r="IE150" s="64"/>
      <c r="IF150" s="64"/>
      <c r="IG150" s="64"/>
      <c r="IH150" s="64"/>
      <c r="II150" s="64"/>
      <c r="IJ150" s="64"/>
      <c r="IK150" s="64"/>
      <c r="IL150" s="64"/>
      <c r="IM150" s="64"/>
      <c r="IN150" s="64"/>
      <c r="IO150" s="64"/>
      <c r="IP150" s="64"/>
      <c r="IQ150" s="64"/>
      <c r="IR150" s="64"/>
      <c r="IS150" s="64"/>
      <c r="IT150" s="64"/>
      <c r="IU150" s="64"/>
      <c r="IV150" s="64"/>
    </row>
    <row r="151" spans="1:256" s="63" customFormat="1" ht="63.75">
      <c r="A151" s="1"/>
      <c r="B151" s="1" t="s">
        <v>263</v>
      </c>
      <c r="C151" s="1" t="s">
        <v>264</v>
      </c>
      <c r="D151" s="65" t="s">
        <v>265</v>
      </c>
      <c r="E151" s="65" t="s">
        <v>255</v>
      </c>
      <c r="F151" s="39"/>
      <c r="G151" s="2"/>
      <c r="H151" s="66"/>
      <c r="I151" s="62"/>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c r="DS151" s="64"/>
      <c r="DT151" s="64"/>
      <c r="DU151" s="64"/>
      <c r="DV151" s="64"/>
      <c r="DW151" s="64"/>
      <c r="DX151" s="64"/>
      <c r="DY151" s="64"/>
      <c r="DZ151" s="64"/>
      <c r="EA151" s="64"/>
      <c r="EB151" s="64"/>
      <c r="EC151" s="64"/>
      <c r="ED151" s="64"/>
      <c r="EE151" s="64"/>
      <c r="EF151" s="64"/>
      <c r="EG151" s="64"/>
      <c r="EH151" s="64"/>
      <c r="EI151" s="64"/>
      <c r="EJ151" s="64"/>
      <c r="EK151" s="64"/>
      <c r="EL151" s="64"/>
      <c r="EM151" s="64"/>
      <c r="EN151" s="64"/>
      <c r="EO151" s="64"/>
      <c r="EP151" s="64"/>
      <c r="EQ151" s="64"/>
      <c r="ER151" s="64"/>
      <c r="ES151" s="64"/>
      <c r="ET151" s="64"/>
      <c r="EU151" s="64"/>
      <c r="EV151" s="64"/>
      <c r="EW151" s="64"/>
      <c r="EX151" s="64"/>
      <c r="EY151" s="64"/>
      <c r="EZ151" s="64"/>
      <c r="FA151" s="64"/>
      <c r="FB151" s="64"/>
      <c r="FC151" s="64"/>
      <c r="FD151" s="64"/>
      <c r="FE151" s="64"/>
      <c r="FF151" s="64"/>
      <c r="FG151" s="64"/>
      <c r="FH151" s="64"/>
      <c r="FI151" s="64"/>
      <c r="FJ151" s="64"/>
      <c r="FK151" s="64"/>
      <c r="FL151" s="64"/>
      <c r="FM151" s="64"/>
      <c r="FN151" s="64"/>
      <c r="FO151" s="64"/>
      <c r="FP151" s="64"/>
      <c r="FQ151" s="6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64"/>
      <c r="HH151" s="64"/>
      <c r="HI151" s="64"/>
      <c r="HJ151" s="64"/>
      <c r="HK151" s="64"/>
      <c r="HL151" s="64"/>
      <c r="HM151" s="64"/>
      <c r="HN151" s="64"/>
      <c r="HO151" s="64"/>
      <c r="HP151" s="64"/>
      <c r="HQ151" s="64"/>
      <c r="HR151" s="64"/>
      <c r="HS151" s="64"/>
      <c r="HT151" s="64"/>
      <c r="HU151" s="64"/>
      <c r="HV151" s="64"/>
      <c r="HW151" s="64"/>
      <c r="HX151" s="64"/>
      <c r="HY151" s="64"/>
      <c r="HZ151" s="64"/>
      <c r="IA151" s="64"/>
      <c r="IB151" s="64"/>
      <c r="IC151" s="64"/>
      <c r="ID151" s="64"/>
      <c r="IE151" s="64"/>
      <c r="IF151" s="64"/>
      <c r="IG151" s="64"/>
      <c r="IH151" s="64"/>
      <c r="II151" s="64"/>
      <c r="IJ151" s="64"/>
      <c r="IK151" s="64"/>
      <c r="IL151" s="64"/>
      <c r="IM151" s="64"/>
      <c r="IN151" s="64"/>
      <c r="IO151" s="64"/>
      <c r="IP151" s="64"/>
      <c r="IQ151" s="64"/>
      <c r="IR151" s="64"/>
      <c r="IS151" s="64"/>
      <c r="IT151" s="64"/>
      <c r="IU151" s="64"/>
      <c r="IV151" s="64"/>
    </row>
    <row r="152" spans="1:256" s="63" customFormat="1" ht="12.75">
      <c r="A152" s="46"/>
      <c r="B152" s="91" t="s">
        <v>266</v>
      </c>
      <c r="C152" s="92"/>
      <c r="D152" s="92"/>
      <c r="E152" s="92"/>
      <c r="F152" s="92"/>
      <c r="G152" s="92"/>
      <c r="H152" s="93"/>
      <c r="I152" s="62"/>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c r="CY152" s="64"/>
      <c r="CZ152" s="64"/>
      <c r="DA152" s="64"/>
      <c r="DB152" s="64"/>
      <c r="DC152" s="64"/>
      <c r="DD152" s="64"/>
      <c r="DE152" s="64"/>
      <c r="DF152" s="64"/>
      <c r="DG152" s="64"/>
      <c r="DH152" s="64"/>
      <c r="DI152" s="64"/>
      <c r="DJ152" s="64"/>
      <c r="DK152" s="64"/>
      <c r="DL152" s="64"/>
      <c r="DM152" s="64"/>
      <c r="DN152" s="64"/>
      <c r="DO152" s="64"/>
      <c r="DP152" s="64"/>
      <c r="DQ152" s="64"/>
      <c r="DR152" s="64"/>
      <c r="DS152" s="64"/>
      <c r="DT152" s="64"/>
      <c r="DU152" s="64"/>
      <c r="DV152" s="64"/>
      <c r="DW152" s="64"/>
      <c r="DX152" s="64"/>
      <c r="DY152" s="64"/>
      <c r="DZ152" s="64"/>
      <c r="EA152" s="64"/>
      <c r="EB152" s="64"/>
      <c r="EC152" s="64"/>
      <c r="ED152" s="64"/>
      <c r="EE152" s="64"/>
      <c r="EF152" s="64"/>
      <c r="EG152" s="64"/>
      <c r="EH152" s="64"/>
      <c r="EI152" s="64"/>
      <c r="EJ152" s="64"/>
      <c r="EK152" s="64"/>
      <c r="EL152" s="64"/>
      <c r="EM152" s="64"/>
      <c r="EN152" s="64"/>
      <c r="EO152" s="64"/>
      <c r="EP152" s="64"/>
      <c r="EQ152" s="64"/>
      <c r="ER152" s="64"/>
      <c r="ES152" s="64"/>
      <c r="ET152" s="64"/>
      <c r="EU152" s="64"/>
      <c r="EV152" s="64"/>
      <c r="EW152" s="64"/>
      <c r="EX152" s="64"/>
      <c r="EY152" s="64"/>
      <c r="EZ152" s="64"/>
      <c r="FA152" s="64"/>
      <c r="FB152" s="64"/>
      <c r="FC152" s="64"/>
      <c r="FD152" s="64"/>
      <c r="FE152" s="64"/>
      <c r="FF152" s="64"/>
      <c r="FG152" s="64"/>
      <c r="FH152" s="64"/>
      <c r="FI152" s="64"/>
      <c r="FJ152" s="64"/>
      <c r="FK152" s="64"/>
      <c r="FL152" s="64"/>
      <c r="FM152" s="64"/>
      <c r="FN152" s="64"/>
      <c r="FO152" s="64"/>
      <c r="FP152" s="64"/>
      <c r="FQ152" s="6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64"/>
      <c r="HH152" s="64"/>
      <c r="HI152" s="64"/>
      <c r="HJ152" s="64"/>
      <c r="HK152" s="64"/>
      <c r="HL152" s="64"/>
      <c r="HM152" s="64"/>
      <c r="HN152" s="64"/>
      <c r="HO152" s="64"/>
      <c r="HP152" s="64"/>
      <c r="HQ152" s="64"/>
      <c r="HR152" s="64"/>
      <c r="HS152" s="64"/>
      <c r="HT152" s="64"/>
      <c r="HU152" s="64"/>
      <c r="HV152" s="64"/>
      <c r="HW152" s="64"/>
      <c r="HX152" s="64"/>
      <c r="HY152" s="64"/>
      <c r="HZ152" s="64"/>
      <c r="IA152" s="64"/>
      <c r="IB152" s="64"/>
      <c r="IC152" s="64"/>
      <c r="ID152" s="64"/>
      <c r="IE152" s="64"/>
      <c r="IF152" s="64"/>
      <c r="IG152" s="64"/>
      <c r="IH152" s="64"/>
      <c r="II152" s="64"/>
      <c r="IJ152" s="64"/>
      <c r="IK152" s="64"/>
      <c r="IL152" s="64"/>
      <c r="IM152" s="64"/>
      <c r="IN152" s="64"/>
      <c r="IO152" s="64"/>
      <c r="IP152" s="64"/>
      <c r="IQ152" s="64"/>
      <c r="IR152" s="64"/>
      <c r="IS152" s="64"/>
      <c r="IT152" s="64"/>
      <c r="IU152" s="64"/>
      <c r="IV152" s="64"/>
    </row>
    <row r="153" spans="1:256" s="63" customFormat="1" ht="114.75">
      <c r="A153" s="1"/>
      <c r="B153" s="1" t="s">
        <v>267</v>
      </c>
      <c r="C153" s="67" t="s">
        <v>268</v>
      </c>
      <c r="D153" s="65" t="s">
        <v>269</v>
      </c>
      <c r="E153" s="65" t="s">
        <v>255</v>
      </c>
      <c r="F153" s="39"/>
      <c r="G153" s="2"/>
      <c r="H153" s="66"/>
      <c r="I153" s="62"/>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c r="CY153" s="64"/>
      <c r="CZ153" s="64"/>
      <c r="DA153" s="64"/>
      <c r="DB153" s="64"/>
      <c r="DC153" s="64"/>
      <c r="DD153" s="64"/>
      <c r="DE153" s="64"/>
      <c r="DF153" s="64"/>
      <c r="DG153" s="64"/>
      <c r="DH153" s="64"/>
      <c r="DI153" s="64"/>
      <c r="DJ153" s="64"/>
      <c r="DK153" s="64"/>
      <c r="DL153" s="64"/>
      <c r="DM153" s="64"/>
      <c r="DN153" s="64"/>
      <c r="DO153" s="64"/>
      <c r="DP153" s="64"/>
      <c r="DQ153" s="64"/>
      <c r="DR153" s="64"/>
      <c r="DS153" s="64"/>
      <c r="DT153" s="64"/>
      <c r="DU153" s="64"/>
      <c r="DV153" s="64"/>
      <c r="DW153" s="64"/>
      <c r="DX153" s="64"/>
      <c r="DY153" s="64"/>
      <c r="DZ153" s="64"/>
      <c r="EA153" s="64"/>
      <c r="EB153" s="64"/>
      <c r="EC153" s="64"/>
      <c r="ED153" s="64"/>
      <c r="EE153" s="64"/>
      <c r="EF153" s="64"/>
      <c r="EG153" s="64"/>
      <c r="EH153" s="64"/>
      <c r="EI153" s="64"/>
      <c r="EJ153" s="64"/>
      <c r="EK153" s="64"/>
      <c r="EL153" s="64"/>
      <c r="EM153" s="64"/>
      <c r="EN153" s="64"/>
      <c r="EO153" s="64"/>
      <c r="EP153" s="64"/>
      <c r="EQ153" s="64"/>
      <c r="ER153" s="64"/>
      <c r="ES153" s="64"/>
      <c r="ET153" s="64"/>
      <c r="EU153" s="64"/>
      <c r="EV153" s="64"/>
      <c r="EW153" s="64"/>
      <c r="EX153" s="64"/>
      <c r="EY153" s="64"/>
      <c r="EZ153" s="64"/>
      <c r="FA153" s="64"/>
      <c r="FB153" s="64"/>
      <c r="FC153" s="64"/>
      <c r="FD153" s="64"/>
      <c r="FE153" s="64"/>
      <c r="FF153" s="64"/>
      <c r="FG153" s="64"/>
      <c r="FH153" s="64"/>
      <c r="FI153" s="64"/>
      <c r="FJ153" s="64"/>
      <c r="FK153" s="64"/>
      <c r="FL153" s="64"/>
      <c r="FM153" s="64"/>
      <c r="FN153" s="64"/>
      <c r="FO153" s="64"/>
      <c r="FP153" s="64"/>
      <c r="FQ153" s="6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64"/>
      <c r="HH153" s="64"/>
      <c r="HI153" s="64"/>
      <c r="HJ153" s="64"/>
      <c r="HK153" s="64"/>
      <c r="HL153" s="64"/>
      <c r="HM153" s="64"/>
      <c r="HN153" s="64"/>
      <c r="HO153" s="64"/>
      <c r="HP153" s="64"/>
      <c r="HQ153" s="64"/>
      <c r="HR153" s="64"/>
      <c r="HS153" s="64"/>
      <c r="HT153" s="64"/>
      <c r="HU153" s="64"/>
      <c r="HV153" s="64"/>
      <c r="HW153" s="64"/>
      <c r="HX153" s="64"/>
      <c r="HY153" s="64"/>
      <c r="HZ153" s="64"/>
      <c r="IA153" s="64"/>
      <c r="IB153" s="64"/>
      <c r="IC153" s="64"/>
      <c r="ID153" s="64"/>
      <c r="IE153" s="64"/>
      <c r="IF153" s="64"/>
      <c r="IG153" s="64"/>
      <c r="IH153" s="64"/>
      <c r="II153" s="64"/>
      <c r="IJ153" s="64"/>
      <c r="IK153" s="64"/>
      <c r="IL153" s="64"/>
      <c r="IM153" s="64"/>
      <c r="IN153" s="64"/>
      <c r="IO153" s="64"/>
      <c r="IP153" s="64"/>
      <c r="IQ153" s="64"/>
      <c r="IR153" s="64"/>
      <c r="IS153" s="64"/>
      <c r="IT153" s="64"/>
      <c r="IU153" s="64"/>
      <c r="IV153" s="64"/>
    </row>
    <row r="154" spans="1:256" s="63" customFormat="1" ht="114.75">
      <c r="A154" s="1"/>
      <c r="B154" s="1" t="s">
        <v>267</v>
      </c>
      <c r="C154" s="67" t="s">
        <v>270</v>
      </c>
      <c r="D154" s="65" t="s">
        <v>271</v>
      </c>
      <c r="E154" s="65"/>
      <c r="F154" s="39"/>
      <c r="G154" s="2"/>
      <c r="H154" s="66"/>
      <c r="I154" s="62"/>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c r="CY154" s="64"/>
      <c r="CZ154" s="64"/>
      <c r="DA154" s="64"/>
      <c r="DB154" s="64"/>
      <c r="DC154" s="64"/>
      <c r="DD154" s="64"/>
      <c r="DE154" s="64"/>
      <c r="DF154" s="64"/>
      <c r="DG154" s="64"/>
      <c r="DH154" s="64"/>
      <c r="DI154" s="64"/>
      <c r="DJ154" s="64"/>
      <c r="DK154" s="64"/>
      <c r="DL154" s="64"/>
      <c r="DM154" s="64"/>
      <c r="DN154" s="64"/>
      <c r="DO154" s="64"/>
      <c r="DP154" s="64"/>
      <c r="DQ154" s="64"/>
      <c r="DR154" s="64"/>
      <c r="DS154" s="64"/>
      <c r="DT154" s="64"/>
      <c r="DU154" s="64"/>
      <c r="DV154" s="64"/>
      <c r="DW154" s="64"/>
      <c r="DX154" s="64"/>
      <c r="DY154" s="64"/>
      <c r="DZ154" s="64"/>
      <c r="EA154" s="64"/>
      <c r="EB154" s="64"/>
      <c r="EC154" s="64"/>
      <c r="ED154" s="64"/>
      <c r="EE154" s="64"/>
      <c r="EF154" s="64"/>
      <c r="EG154" s="64"/>
      <c r="EH154" s="64"/>
      <c r="EI154" s="64"/>
      <c r="EJ154" s="64"/>
      <c r="EK154" s="64"/>
      <c r="EL154" s="64"/>
      <c r="EM154" s="64"/>
      <c r="EN154" s="64"/>
      <c r="EO154" s="64"/>
      <c r="EP154" s="64"/>
      <c r="EQ154" s="64"/>
      <c r="ER154" s="64"/>
      <c r="ES154" s="64"/>
      <c r="ET154" s="64"/>
      <c r="EU154" s="64"/>
      <c r="EV154" s="64"/>
      <c r="EW154" s="64"/>
      <c r="EX154" s="64"/>
      <c r="EY154" s="64"/>
      <c r="EZ154" s="64"/>
      <c r="FA154" s="64"/>
      <c r="FB154" s="64"/>
      <c r="FC154" s="64"/>
      <c r="FD154" s="64"/>
      <c r="FE154" s="64"/>
      <c r="FF154" s="64"/>
      <c r="FG154" s="64"/>
      <c r="FH154" s="64"/>
      <c r="FI154" s="64"/>
      <c r="FJ154" s="64"/>
      <c r="FK154" s="64"/>
      <c r="FL154" s="64"/>
      <c r="FM154" s="64"/>
      <c r="FN154" s="64"/>
      <c r="FO154" s="64"/>
      <c r="FP154" s="64"/>
      <c r="FQ154" s="6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64"/>
      <c r="HH154" s="64"/>
      <c r="HI154" s="64"/>
      <c r="HJ154" s="64"/>
      <c r="HK154" s="64"/>
      <c r="HL154" s="64"/>
      <c r="HM154" s="64"/>
      <c r="HN154" s="64"/>
      <c r="HO154" s="64"/>
      <c r="HP154" s="64"/>
      <c r="HQ154" s="64"/>
      <c r="HR154" s="64"/>
      <c r="HS154" s="64"/>
      <c r="HT154" s="64"/>
      <c r="HU154" s="64"/>
      <c r="HV154" s="64"/>
      <c r="HW154" s="64"/>
      <c r="HX154" s="64"/>
      <c r="HY154" s="64"/>
      <c r="HZ154" s="64"/>
      <c r="IA154" s="64"/>
      <c r="IB154" s="64"/>
      <c r="IC154" s="64"/>
      <c r="ID154" s="64"/>
      <c r="IE154" s="64"/>
      <c r="IF154" s="64"/>
      <c r="IG154" s="64"/>
      <c r="IH154" s="64"/>
      <c r="II154" s="64"/>
      <c r="IJ154" s="64"/>
      <c r="IK154" s="64"/>
      <c r="IL154" s="64"/>
      <c r="IM154" s="64"/>
      <c r="IN154" s="64"/>
      <c r="IO154" s="64"/>
      <c r="IP154" s="64"/>
      <c r="IQ154" s="64"/>
      <c r="IR154" s="64"/>
      <c r="IS154" s="64"/>
      <c r="IT154" s="64"/>
      <c r="IU154" s="64"/>
      <c r="IV154" s="64"/>
    </row>
    <row r="155" spans="1:256" s="63" customFormat="1" ht="38.25">
      <c r="A155" s="1"/>
      <c r="B155" s="1" t="s">
        <v>267</v>
      </c>
      <c r="C155" s="67" t="s">
        <v>272</v>
      </c>
      <c r="D155" s="65" t="s">
        <v>273</v>
      </c>
      <c r="E155" s="65"/>
      <c r="F155" s="39"/>
      <c r="G155" s="2"/>
      <c r="H155" s="66"/>
      <c r="I155" s="68"/>
    </row>
    <row r="156" spans="1:256" s="63" customFormat="1" ht="51">
      <c r="A156" s="1"/>
      <c r="B156" s="1" t="s">
        <v>267</v>
      </c>
      <c r="C156" s="67" t="s">
        <v>274</v>
      </c>
      <c r="D156" s="65" t="s">
        <v>273</v>
      </c>
      <c r="E156" s="65"/>
      <c r="F156" s="39"/>
      <c r="G156" s="2"/>
      <c r="H156" s="66"/>
      <c r="I156" s="68"/>
    </row>
    <row r="157" spans="1:256" s="63" customFormat="1" ht="51">
      <c r="A157" s="1"/>
      <c r="B157" s="1" t="s">
        <v>267</v>
      </c>
      <c r="C157" s="67" t="s">
        <v>275</v>
      </c>
      <c r="D157" s="65" t="s">
        <v>273</v>
      </c>
      <c r="E157" s="65"/>
      <c r="F157" s="39"/>
      <c r="G157" s="2"/>
      <c r="H157" s="66"/>
      <c r="I157" s="68"/>
    </row>
    <row r="158" spans="1:256" s="63" customFormat="1" ht="12.75">
      <c r="A158" s="11"/>
      <c r="B158" s="91" t="s">
        <v>276</v>
      </c>
      <c r="C158" s="92"/>
      <c r="D158" s="92"/>
      <c r="E158" s="92"/>
      <c r="F158" s="92"/>
      <c r="G158" s="92"/>
      <c r="H158" s="93"/>
      <c r="I158" s="68"/>
    </row>
    <row r="159" spans="1:256" s="63" customFormat="1" ht="114.75">
      <c r="A159" s="1"/>
      <c r="B159" s="1" t="s">
        <v>277</v>
      </c>
      <c r="C159" s="39" t="s">
        <v>278</v>
      </c>
      <c r="D159" s="65" t="s">
        <v>279</v>
      </c>
      <c r="E159" s="65"/>
      <c r="F159" s="39"/>
      <c r="G159" s="2"/>
      <c r="H159" s="66"/>
      <c r="I159" s="68"/>
    </row>
    <row r="160" spans="1:256" s="63" customFormat="1" ht="114.75">
      <c r="A160" s="1"/>
      <c r="B160" s="1" t="s">
        <v>277</v>
      </c>
      <c r="C160" s="39" t="s">
        <v>280</v>
      </c>
      <c r="D160" s="65" t="s">
        <v>281</v>
      </c>
      <c r="E160" s="65"/>
      <c r="F160" s="39"/>
      <c r="G160" s="2"/>
      <c r="H160" s="66"/>
      <c r="I160" s="68"/>
    </row>
    <row r="161" spans="1:256" s="63" customFormat="1" ht="63.75">
      <c r="A161" s="1"/>
      <c r="B161" s="1" t="s">
        <v>277</v>
      </c>
      <c r="C161" s="39" t="s">
        <v>282</v>
      </c>
      <c r="D161" s="65" t="s">
        <v>281</v>
      </c>
      <c r="E161" s="65"/>
      <c r="F161" s="39"/>
      <c r="G161" s="2"/>
      <c r="H161" s="66"/>
      <c r="I161" s="68"/>
    </row>
    <row r="162" spans="1:256" s="63" customFormat="1" ht="12.75">
      <c r="A162" s="46"/>
      <c r="B162" s="91" t="s">
        <v>283</v>
      </c>
      <c r="C162" s="92"/>
      <c r="D162" s="92"/>
      <c r="E162" s="92"/>
      <c r="F162" s="92"/>
      <c r="G162" s="92"/>
      <c r="H162" s="93"/>
      <c r="I162" s="68"/>
    </row>
    <row r="163" spans="1:256" s="63" customFormat="1" ht="114.75">
      <c r="A163" s="1"/>
      <c r="B163" s="1" t="s">
        <v>284</v>
      </c>
      <c r="C163" s="39" t="s">
        <v>285</v>
      </c>
      <c r="D163" s="65" t="s">
        <v>286</v>
      </c>
      <c r="E163" s="65"/>
      <c r="F163" s="39"/>
      <c r="G163" s="2"/>
      <c r="H163" s="13"/>
      <c r="I163" s="62"/>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c r="CY163" s="64"/>
      <c r="CZ163" s="64"/>
      <c r="DA163" s="64"/>
      <c r="DB163" s="64"/>
      <c r="DC163" s="64"/>
      <c r="DD163" s="64"/>
      <c r="DE163" s="64"/>
      <c r="DF163" s="64"/>
      <c r="DG163" s="64"/>
      <c r="DH163" s="64"/>
      <c r="DI163" s="64"/>
      <c r="DJ163" s="64"/>
      <c r="DK163" s="64"/>
      <c r="DL163" s="64"/>
      <c r="DM163" s="64"/>
      <c r="DN163" s="64"/>
      <c r="DO163" s="64"/>
      <c r="DP163" s="64"/>
      <c r="DQ163" s="64"/>
      <c r="DR163" s="64"/>
      <c r="DS163" s="64"/>
      <c r="DT163" s="64"/>
      <c r="DU163" s="64"/>
      <c r="DV163" s="64"/>
      <c r="DW163" s="64"/>
      <c r="DX163" s="64"/>
      <c r="DY163" s="64"/>
      <c r="DZ163" s="64"/>
      <c r="EA163" s="64"/>
      <c r="EB163" s="64"/>
      <c r="EC163" s="64"/>
      <c r="ED163" s="64"/>
      <c r="EE163" s="64"/>
      <c r="EF163" s="64"/>
      <c r="EG163" s="64"/>
      <c r="EH163" s="64"/>
      <c r="EI163" s="64"/>
      <c r="EJ163" s="64"/>
      <c r="EK163" s="64"/>
      <c r="EL163" s="64"/>
      <c r="EM163" s="64"/>
      <c r="EN163" s="64"/>
      <c r="EO163" s="64"/>
      <c r="EP163" s="64"/>
      <c r="EQ163" s="64"/>
      <c r="ER163" s="64"/>
      <c r="ES163" s="64"/>
      <c r="ET163" s="64"/>
      <c r="EU163" s="64"/>
      <c r="EV163" s="64"/>
      <c r="EW163" s="64"/>
      <c r="EX163" s="64"/>
      <c r="EY163" s="64"/>
      <c r="EZ163" s="64"/>
      <c r="FA163" s="64"/>
      <c r="FB163" s="64"/>
      <c r="FC163" s="64"/>
      <c r="FD163" s="64"/>
      <c r="FE163" s="64"/>
      <c r="FF163" s="64"/>
      <c r="FG163" s="64"/>
      <c r="FH163" s="64"/>
      <c r="FI163" s="64"/>
      <c r="FJ163" s="64"/>
      <c r="FK163" s="64"/>
      <c r="FL163" s="64"/>
      <c r="FM163" s="64"/>
      <c r="FN163" s="64"/>
      <c r="FO163" s="64"/>
      <c r="FP163" s="64"/>
      <c r="FQ163" s="6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64"/>
      <c r="HH163" s="64"/>
      <c r="HI163" s="64"/>
      <c r="HJ163" s="64"/>
      <c r="HK163" s="64"/>
      <c r="HL163" s="64"/>
      <c r="HM163" s="64"/>
      <c r="HN163" s="64"/>
      <c r="HO163" s="64"/>
      <c r="HP163" s="64"/>
      <c r="HQ163" s="64"/>
      <c r="HR163" s="64"/>
      <c r="HS163" s="64"/>
      <c r="HT163" s="64"/>
      <c r="HU163" s="64"/>
      <c r="HV163" s="64"/>
      <c r="HW163" s="64"/>
      <c r="HX163" s="64"/>
      <c r="HY163" s="64"/>
      <c r="HZ163" s="64"/>
      <c r="IA163" s="64"/>
      <c r="IB163" s="64"/>
      <c r="IC163" s="64"/>
      <c r="ID163" s="64"/>
      <c r="IE163" s="64"/>
      <c r="IF163" s="64"/>
      <c r="IG163" s="64"/>
      <c r="IH163" s="64"/>
      <c r="II163" s="64"/>
      <c r="IJ163" s="64"/>
      <c r="IK163" s="64"/>
      <c r="IL163" s="64"/>
      <c r="IM163" s="64"/>
      <c r="IN163" s="64"/>
      <c r="IO163" s="64"/>
      <c r="IP163" s="64"/>
      <c r="IQ163" s="64"/>
      <c r="IR163" s="64"/>
      <c r="IS163" s="64"/>
      <c r="IT163" s="64"/>
      <c r="IU163" s="64"/>
      <c r="IV163" s="64"/>
    </row>
    <row r="164" spans="1:256" s="63" customFormat="1" ht="165.75">
      <c r="A164" s="1"/>
      <c r="B164" s="1" t="s">
        <v>284</v>
      </c>
      <c r="C164" s="39" t="s">
        <v>287</v>
      </c>
      <c r="D164" s="65" t="s">
        <v>286</v>
      </c>
      <c r="E164" s="65"/>
      <c r="F164" s="39"/>
      <c r="G164" s="2"/>
      <c r="H164" s="13"/>
      <c r="I164" s="62"/>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c r="CY164" s="64"/>
      <c r="CZ164" s="64"/>
      <c r="DA164" s="64"/>
      <c r="DB164" s="64"/>
      <c r="DC164" s="64"/>
      <c r="DD164" s="64"/>
      <c r="DE164" s="64"/>
      <c r="DF164" s="64"/>
      <c r="DG164" s="64"/>
      <c r="DH164" s="64"/>
      <c r="DI164" s="64"/>
      <c r="DJ164" s="64"/>
      <c r="DK164" s="64"/>
      <c r="DL164" s="64"/>
      <c r="DM164" s="64"/>
      <c r="DN164" s="64"/>
      <c r="DO164" s="64"/>
      <c r="DP164" s="64"/>
      <c r="DQ164" s="64"/>
      <c r="DR164" s="64"/>
      <c r="DS164" s="64"/>
      <c r="DT164" s="64"/>
      <c r="DU164" s="64"/>
      <c r="DV164" s="64"/>
      <c r="DW164" s="64"/>
      <c r="DX164" s="64"/>
      <c r="DY164" s="64"/>
      <c r="DZ164" s="64"/>
      <c r="EA164" s="64"/>
      <c r="EB164" s="64"/>
      <c r="EC164" s="64"/>
      <c r="ED164" s="64"/>
      <c r="EE164" s="64"/>
      <c r="EF164" s="64"/>
      <c r="EG164" s="64"/>
      <c r="EH164" s="64"/>
      <c r="EI164" s="64"/>
      <c r="EJ164" s="64"/>
      <c r="EK164" s="64"/>
      <c r="EL164" s="64"/>
      <c r="EM164" s="64"/>
      <c r="EN164" s="64"/>
      <c r="EO164" s="64"/>
      <c r="EP164" s="64"/>
      <c r="EQ164" s="64"/>
      <c r="ER164" s="64"/>
      <c r="ES164" s="64"/>
      <c r="ET164" s="64"/>
      <c r="EU164" s="64"/>
      <c r="EV164" s="64"/>
      <c r="EW164" s="64"/>
      <c r="EX164" s="64"/>
      <c r="EY164" s="64"/>
      <c r="EZ164" s="64"/>
      <c r="FA164" s="64"/>
      <c r="FB164" s="64"/>
      <c r="FC164" s="64"/>
      <c r="FD164" s="64"/>
      <c r="FE164" s="64"/>
      <c r="FF164" s="64"/>
      <c r="FG164" s="64"/>
      <c r="FH164" s="64"/>
      <c r="FI164" s="64"/>
      <c r="FJ164" s="64"/>
      <c r="FK164" s="64"/>
      <c r="FL164" s="64"/>
      <c r="FM164" s="64"/>
      <c r="FN164" s="64"/>
      <c r="FO164" s="64"/>
      <c r="FP164" s="64"/>
      <c r="FQ164" s="6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64"/>
      <c r="HH164" s="64"/>
      <c r="HI164" s="64"/>
      <c r="HJ164" s="64"/>
      <c r="HK164" s="64"/>
      <c r="HL164" s="64"/>
      <c r="HM164" s="64"/>
      <c r="HN164" s="64"/>
      <c r="HO164" s="64"/>
      <c r="HP164" s="64"/>
      <c r="HQ164" s="64"/>
      <c r="HR164" s="64"/>
      <c r="HS164" s="64"/>
      <c r="HT164" s="64"/>
      <c r="HU164" s="64"/>
      <c r="HV164" s="64"/>
      <c r="HW164" s="64"/>
      <c r="HX164" s="64"/>
      <c r="HY164" s="64"/>
      <c r="HZ164" s="64"/>
      <c r="IA164" s="64"/>
      <c r="IB164" s="64"/>
      <c r="IC164" s="64"/>
      <c r="ID164" s="64"/>
      <c r="IE164" s="64"/>
      <c r="IF164" s="64"/>
      <c r="IG164" s="64"/>
      <c r="IH164" s="64"/>
      <c r="II164" s="64"/>
      <c r="IJ164" s="64"/>
      <c r="IK164" s="64"/>
      <c r="IL164" s="64"/>
      <c r="IM164" s="64"/>
      <c r="IN164" s="64"/>
      <c r="IO164" s="64"/>
      <c r="IP164" s="64"/>
      <c r="IQ164" s="64"/>
      <c r="IR164" s="64"/>
      <c r="IS164" s="64"/>
      <c r="IT164" s="64"/>
      <c r="IU164" s="64"/>
      <c r="IV164" s="64"/>
    </row>
    <row r="165" spans="1:256" s="63" customFormat="1" ht="76.5">
      <c r="A165" s="1"/>
      <c r="B165" s="1" t="s">
        <v>284</v>
      </c>
      <c r="C165" s="39" t="s">
        <v>288</v>
      </c>
      <c r="D165" s="65" t="s">
        <v>289</v>
      </c>
      <c r="E165" s="65"/>
      <c r="F165" s="39"/>
      <c r="G165" s="2"/>
      <c r="H165" s="13"/>
      <c r="I165" s="68"/>
    </row>
    <row r="166" spans="1:256" s="63" customFormat="1" ht="12.75">
      <c r="A166" s="11"/>
      <c r="B166" s="91" t="s">
        <v>290</v>
      </c>
      <c r="C166" s="92"/>
      <c r="D166" s="92"/>
      <c r="E166" s="92"/>
      <c r="F166" s="92"/>
      <c r="G166" s="92"/>
      <c r="H166" s="93"/>
      <c r="I166" s="68"/>
    </row>
    <row r="167" spans="1:256" s="63" customFormat="1" ht="204">
      <c r="A167" s="1"/>
      <c r="B167" s="1" t="s">
        <v>291</v>
      </c>
      <c r="C167" s="39" t="s">
        <v>292</v>
      </c>
      <c r="D167" s="65" t="s">
        <v>293</v>
      </c>
      <c r="E167" s="65"/>
      <c r="F167" s="39"/>
      <c r="G167" s="2"/>
      <c r="H167" s="13"/>
      <c r="I167" s="68"/>
    </row>
    <row r="168" spans="1:256" s="63" customFormat="1" ht="178.5">
      <c r="A168" s="1"/>
      <c r="B168" s="1" t="s">
        <v>291</v>
      </c>
      <c r="C168" s="39" t="s">
        <v>294</v>
      </c>
      <c r="D168" s="65" t="s">
        <v>295</v>
      </c>
      <c r="E168" s="65"/>
      <c r="F168" s="39"/>
      <c r="G168" s="2"/>
      <c r="H168" s="13"/>
      <c r="I168" s="62"/>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c r="CY168" s="64"/>
      <c r="CZ168" s="64"/>
      <c r="DA168" s="64"/>
      <c r="DB168" s="64"/>
      <c r="DC168" s="64"/>
      <c r="DD168" s="64"/>
      <c r="DE168" s="64"/>
      <c r="DF168" s="64"/>
      <c r="DG168" s="64"/>
      <c r="DH168" s="64"/>
      <c r="DI168" s="64"/>
      <c r="DJ168" s="64"/>
      <c r="DK168" s="64"/>
      <c r="DL168" s="64"/>
      <c r="DM168" s="64"/>
      <c r="DN168" s="64"/>
      <c r="DO168" s="64"/>
      <c r="DP168" s="64"/>
      <c r="DQ168" s="64"/>
      <c r="DR168" s="64"/>
      <c r="DS168" s="64"/>
      <c r="DT168" s="64"/>
      <c r="DU168" s="64"/>
      <c r="DV168" s="64"/>
      <c r="DW168" s="64"/>
      <c r="DX168" s="64"/>
      <c r="DY168" s="64"/>
      <c r="DZ168" s="64"/>
      <c r="EA168" s="64"/>
      <c r="EB168" s="64"/>
      <c r="EC168" s="64"/>
      <c r="ED168" s="64"/>
      <c r="EE168" s="64"/>
      <c r="EF168" s="64"/>
      <c r="EG168" s="64"/>
      <c r="EH168" s="64"/>
      <c r="EI168" s="64"/>
      <c r="EJ168" s="64"/>
      <c r="EK168" s="64"/>
      <c r="EL168" s="64"/>
      <c r="EM168" s="64"/>
      <c r="EN168" s="64"/>
      <c r="EO168" s="64"/>
      <c r="EP168" s="64"/>
      <c r="EQ168" s="64"/>
      <c r="ER168" s="64"/>
      <c r="ES168" s="64"/>
      <c r="ET168" s="64"/>
      <c r="EU168" s="64"/>
      <c r="EV168" s="64"/>
      <c r="EW168" s="64"/>
      <c r="EX168" s="64"/>
      <c r="EY168" s="64"/>
      <c r="EZ168" s="64"/>
      <c r="FA168" s="64"/>
      <c r="FB168" s="64"/>
      <c r="FC168" s="64"/>
      <c r="FD168" s="64"/>
      <c r="FE168" s="64"/>
      <c r="FF168" s="64"/>
      <c r="FG168" s="64"/>
      <c r="FH168" s="64"/>
      <c r="FI168" s="64"/>
      <c r="FJ168" s="64"/>
      <c r="FK168" s="64"/>
      <c r="FL168" s="64"/>
      <c r="FM168" s="64"/>
      <c r="FN168" s="64"/>
      <c r="FO168" s="64"/>
      <c r="FP168" s="64"/>
      <c r="FQ168" s="6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64"/>
      <c r="HH168" s="64"/>
      <c r="HI168" s="64"/>
      <c r="HJ168" s="64"/>
      <c r="HK168" s="64"/>
      <c r="HL168" s="64"/>
      <c r="HM168" s="64"/>
      <c r="HN168" s="64"/>
      <c r="HO168" s="64"/>
      <c r="HP168" s="64"/>
      <c r="HQ168" s="64"/>
      <c r="HR168" s="64"/>
      <c r="HS168" s="64"/>
      <c r="HT168" s="64"/>
      <c r="HU168" s="64"/>
      <c r="HV168" s="64"/>
      <c r="HW168" s="64"/>
      <c r="HX168" s="64"/>
      <c r="HY168" s="64"/>
      <c r="HZ168" s="64"/>
      <c r="IA168" s="64"/>
      <c r="IB168" s="64"/>
      <c r="IC168" s="64"/>
      <c r="ID168" s="64"/>
      <c r="IE168" s="64"/>
      <c r="IF168" s="64"/>
      <c r="IG168" s="64"/>
      <c r="IH168" s="64"/>
      <c r="II168" s="64"/>
      <c r="IJ168" s="64"/>
      <c r="IK168" s="64"/>
      <c r="IL168" s="64"/>
      <c r="IM168" s="64"/>
      <c r="IN168" s="64"/>
      <c r="IO168" s="64"/>
      <c r="IP168" s="64"/>
      <c r="IQ168" s="64"/>
      <c r="IR168" s="64"/>
      <c r="IS168" s="64"/>
      <c r="IT168" s="64"/>
      <c r="IU168" s="64"/>
      <c r="IV168" s="64"/>
    </row>
    <row r="169" spans="1:256" s="63" customFormat="1" ht="178.5">
      <c r="A169" s="1"/>
      <c r="B169" s="1" t="s">
        <v>291</v>
      </c>
      <c r="C169" s="39" t="s">
        <v>294</v>
      </c>
      <c r="D169" s="65" t="s">
        <v>296</v>
      </c>
      <c r="E169" s="65"/>
      <c r="F169" s="39"/>
      <c r="G169" s="2"/>
      <c r="H169" s="13"/>
      <c r="I169" s="69"/>
      <c r="J169" s="70"/>
      <c r="K169" s="70"/>
    </row>
    <row r="170" spans="1:256" s="63" customFormat="1" ht="89.25">
      <c r="A170" s="1"/>
      <c r="B170" s="1" t="s">
        <v>291</v>
      </c>
      <c r="C170" s="39" t="s">
        <v>297</v>
      </c>
      <c r="D170" s="65" t="s">
        <v>298</v>
      </c>
      <c r="E170" s="65"/>
      <c r="F170" s="39"/>
      <c r="G170" s="2"/>
      <c r="H170" s="13"/>
      <c r="I170" s="69"/>
      <c r="J170" s="70"/>
      <c r="K170" s="70"/>
    </row>
    <row r="171" spans="1:256" s="63" customFormat="1" ht="89.25">
      <c r="A171" s="1"/>
      <c r="B171" s="1" t="s">
        <v>291</v>
      </c>
      <c r="C171" s="39" t="s">
        <v>299</v>
      </c>
      <c r="D171" s="65" t="s">
        <v>300</v>
      </c>
      <c r="E171" s="65"/>
      <c r="F171" s="39"/>
      <c r="G171" s="2"/>
      <c r="H171" s="71"/>
      <c r="I171" s="69"/>
      <c r="J171" s="70"/>
      <c r="K171" s="70"/>
    </row>
    <row r="172" spans="1:256" s="63" customFormat="1" ht="12.75">
      <c r="A172" s="11"/>
      <c r="B172" s="91" t="s">
        <v>301</v>
      </c>
      <c r="C172" s="92"/>
      <c r="D172" s="92"/>
      <c r="E172" s="92"/>
      <c r="F172" s="92"/>
      <c r="G172" s="92"/>
      <c r="H172" s="93"/>
      <c r="I172" s="72"/>
      <c r="J172" s="70"/>
      <c r="K172" s="70"/>
    </row>
    <row r="173" spans="1:256" s="63" customFormat="1" ht="102">
      <c r="A173" s="1"/>
      <c r="B173" s="39" t="s">
        <v>302</v>
      </c>
      <c r="C173" s="39" t="s">
        <v>303</v>
      </c>
      <c r="D173" s="65" t="s">
        <v>304</v>
      </c>
      <c r="E173" s="65"/>
      <c r="F173" s="39"/>
      <c r="G173" s="2"/>
      <c r="H173" s="13"/>
      <c r="I173" s="72"/>
      <c r="J173" s="70"/>
      <c r="K173" s="70"/>
    </row>
    <row r="174" spans="1:256" s="63" customFormat="1" ht="89.25">
      <c r="A174" s="1"/>
      <c r="B174" s="39" t="s">
        <v>302</v>
      </c>
      <c r="C174" s="39" t="s">
        <v>305</v>
      </c>
      <c r="D174" s="65" t="s">
        <v>306</v>
      </c>
      <c r="E174" s="65"/>
      <c r="F174" s="39"/>
      <c r="G174" s="2"/>
      <c r="H174" s="13"/>
      <c r="I174" s="72"/>
    </row>
    <row r="175" spans="1:256" s="63" customFormat="1" ht="12.75">
      <c r="A175" s="11"/>
      <c r="B175" s="91" t="s">
        <v>307</v>
      </c>
      <c r="C175" s="92"/>
      <c r="D175" s="92"/>
      <c r="E175" s="92"/>
      <c r="F175" s="92"/>
      <c r="G175" s="92"/>
      <c r="H175" s="93"/>
      <c r="I175" s="62"/>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c r="CY175" s="64"/>
      <c r="CZ175" s="64"/>
      <c r="DA175" s="64"/>
      <c r="DB175" s="64"/>
      <c r="DC175" s="64"/>
      <c r="DD175" s="64"/>
      <c r="DE175" s="64"/>
      <c r="DF175" s="64"/>
      <c r="DG175" s="64"/>
      <c r="DH175" s="64"/>
      <c r="DI175" s="64"/>
      <c r="DJ175" s="64"/>
      <c r="DK175" s="64"/>
      <c r="DL175" s="64"/>
      <c r="DM175" s="64"/>
      <c r="DN175" s="64"/>
      <c r="DO175" s="64"/>
      <c r="DP175" s="64"/>
      <c r="DQ175" s="64"/>
      <c r="DR175" s="64"/>
      <c r="DS175" s="64"/>
      <c r="DT175" s="64"/>
      <c r="DU175" s="64"/>
      <c r="DV175" s="64"/>
      <c r="DW175" s="64"/>
      <c r="DX175" s="64"/>
      <c r="DY175" s="64"/>
      <c r="DZ175" s="64"/>
      <c r="EA175" s="64"/>
      <c r="EB175" s="64"/>
      <c r="EC175" s="64"/>
      <c r="ED175" s="64"/>
      <c r="EE175" s="64"/>
      <c r="EF175" s="64"/>
      <c r="EG175" s="64"/>
      <c r="EH175" s="64"/>
      <c r="EI175" s="64"/>
      <c r="EJ175" s="64"/>
      <c r="EK175" s="64"/>
      <c r="EL175" s="64"/>
      <c r="EM175" s="64"/>
      <c r="EN175" s="64"/>
      <c r="EO175" s="64"/>
      <c r="EP175" s="64"/>
      <c r="EQ175" s="64"/>
      <c r="ER175" s="64"/>
      <c r="ES175" s="64"/>
      <c r="ET175" s="64"/>
      <c r="EU175" s="64"/>
      <c r="EV175" s="64"/>
      <c r="EW175" s="64"/>
      <c r="EX175" s="64"/>
      <c r="EY175" s="64"/>
      <c r="EZ175" s="64"/>
      <c r="FA175" s="64"/>
      <c r="FB175" s="64"/>
      <c r="FC175" s="64"/>
      <c r="FD175" s="64"/>
      <c r="FE175" s="64"/>
      <c r="FF175" s="64"/>
      <c r="FG175" s="64"/>
      <c r="FH175" s="64"/>
      <c r="FI175" s="64"/>
      <c r="FJ175" s="64"/>
      <c r="FK175" s="64"/>
      <c r="FL175" s="64"/>
      <c r="FM175" s="64"/>
      <c r="FN175" s="64"/>
      <c r="FO175" s="64"/>
      <c r="FP175" s="64"/>
      <c r="FQ175" s="6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64"/>
      <c r="HH175" s="64"/>
      <c r="HI175" s="64"/>
      <c r="HJ175" s="64"/>
      <c r="HK175" s="64"/>
      <c r="HL175" s="64"/>
      <c r="HM175" s="64"/>
      <c r="HN175" s="64"/>
      <c r="HO175" s="64"/>
      <c r="HP175" s="64"/>
      <c r="HQ175" s="64"/>
      <c r="HR175" s="64"/>
      <c r="HS175" s="64"/>
      <c r="HT175" s="64"/>
      <c r="HU175" s="64"/>
      <c r="HV175" s="64"/>
      <c r="HW175" s="64"/>
      <c r="HX175" s="64"/>
      <c r="HY175" s="64"/>
      <c r="HZ175" s="64"/>
      <c r="IA175" s="64"/>
      <c r="IB175" s="64"/>
      <c r="IC175" s="64"/>
      <c r="ID175" s="64"/>
      <c r="IE175" s="64"/>
      <c r="IF175" s="64"/>
      <c r="IG175" s="64"/>
      <c r="IH175" s="64"/>
      <c r="II175" s="64"/>
      <c r="IJ175" s="64"/>
      <c r="IK175" s="64"/>
      <c r="IL175" s="64"/>
      <c r="IM175" s="64"/>
      <c r="IN175" s="64"/>
      <c r="IO175" s="64"/>
      <c r="IP175" s="64"/>
      <c r="IQ175" s="64"/>
      <c r="IR175" s="64"/>
      <c r="IS175" s="64"/>
      <c r="IT175" s="64"/>
      <c r="IU175" s="64"/>
      <c r="IV175" s="64"/>
    </row>
    <row r="176" spans="1:256" s="63" customFormat="1" ht="165.75">
      <c r="A176" s="1"/>
      <c r="B176" s="39" t="s">
        <v>308</v>
      </c>
      <c r="C176" s="39" t="s">
        <v>309</v>
      </c>
      <c r="D176" s="65" t="s">
        <v>310</v>
      </c>
      <c r="E176" s="65"/>
      <c r="F176" s="39"/>
      <c r="G176" s="2"/>
      <c r="H176" s="13"/>
      <c r="I176" s="72"/>
    </row>
    <row r="177" spans="1:256" s="63" customFormat="1" ht="114.75">
      <c r="A177" s="23"/>
      <c r="B177" s="39" t="s">
        <v>308</v>
      </c>
      <c r="C177" s="39" t="s">
        <v>311</v>
      </c>
      <c r="D177" s="65" t="s">
        <v>312</v>
      </c>
      <c r="E177" s="73"/>
      <c r="F177" s="74"/>
      <c r="G177" s="75"/>
      <c r="H177" s="76"/>
      <c r="I177" s="72"/>
    </row>
    <row r="178" spans="1:256" s="63" customFormat="1" ht="12.75">
      <c r="A178" s="11"/>
      <c r="B178" s="91" t="s">
        <v>313</v>
      </c>
      <c r="C178" s="92"/>
      <c r="D178" s="92"/>
      <c r="E178" s="92"/>
      <c r="F178" s="92"/>
      <c r="G178" s="92"/>
      <c r="H178" s="93"/>
      <c r="I178" s="72"/>
    </row>
    <row r="179" spans="1:256" s="63" customFormat="1" ht="89.25">
      <c r="A179" s="1"/>
      <c r="B179" s="39" t="s">
        <v>314</v>
      </c>
      <c r="C179" s="39" t="s">
        <v>315</v>
      </c>
      <c r="D179" s="65" t="s">
        <v>316</v>
      </c>
      <c r="E179" s="65"/>
      <c r="F179" s="39"/>
      <c r="G179" s="2"/>
      <c r="H179" s="13"/>
      <c r="I179" s="72"/>
    </row>
    <row r="180" spans="1:256" s="63" customFormat="1" ht="12.75">
      <c r="A180" s="11"/>
      <c r="B180" s="91" t="s">
        <v>317</v>
      </c>
      <c r="C180" s="92"/>
      <c r="D180" s="92"/>
      <c r="E180" s="92"/>
      <c r="F180" s="92"/>
      <c r="G180" s="92"/>
      <c r="H180" s="93"/>
      <c r="I180" s="72"/>
    </row>
    <row r="181" spans="1:256" s="63" customFormat="1" ht="38.25">
      <c r="A181" s="1"/>
      <c r="B181" s="39" t="s">
        <v>318</v>
      </c>
      <c r="C181" s="39" t="s">
        <v>319</v>
      </c>
      <c r="D181" s="65" t="s">
        <v>320</v>
      </c>
      <c r="E181" s="65"/>
      <c r="F181" s="39"/>
      <c r="G181" s="2"/>
      <c r="H181" s="13"/>
      <c r="I181" s="62"/>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c r="CY181" s="64"/>
      <c r="CZ181" s="64"/>
      <c r="DA181" s="64"/>
      <c r="DB181" s="64"/>
      <c r="DC181" s="64"/>
      <c r="DD181" s="64"/>
      <c r="DE181" s="64"/>
      <c r="DF181" s="64"/>
      <c r="DG181" s="64"/>
      <c r="DH181" s="64"/>
      <c r="DI181" s="64"/>
      <c r="DJ181" s="64"/>
      <c r="DK181" s="64"/>
      <c r="DL181" s="64"/>
      <c r="DM181" s="64"/>
      <c r="DN181" s="64"/>
      <c r="DO181" s="64"/>
      <c r="DP181" s="64"/>
      <c r="DQ181" s="64"/>
      <c r="DR181" s="64"/>
      <c r="DS181" s="64"/>
      <c r="DT181" s="64"/>
      <c r="DU181" s="64"/>
      <c r="DV181" s="64"/>
      <c r="DW181" s="64"/>
      <c r="DX181" s="64"/>
      <c r="DY181" s="64"/>
      <c r="DZ181" s="64"/>
      <c r="EA181" s="64"/>
      <c r="EB181" s="64"/>
      <c r="EC181" s="64"/>
      <c r="ED181" s="64"/>
      <c r="EE181" s="64"/>
      <c r="EF181" s="64"/>
      <c r="EG181" s="64"/>
      <c r="EH181" s="64"/>
      <c r="EI181" s="64"/>
      <c r="EJ181" s="64"/>
      <c r="EK181" s="64"/>
      <c r="EL181" s="64"/>
      <c r="EM181" s="64"/>
      <c r="EN181" s="64"/>
      <c r="EO181" s="64"/>
      <c r="EP181" s="64"/>
      <c r="EQ181" s="64"/>
      <c r="ER181" s="64"/>
      <c r="ES181" s="64"/>
      <c r="ET181" s="64"/>
      <c r="EU181" s="64"/>
      <c r="EV181" s="64"/>
      <c r="EW181" s="64"/>
      <c r="EX181" s="64"/>
      <c r="EY181" s="64"/>
      <c r="EZ181" s="64"/>
      <c r="FA181" s="64"/>
      <c r="FB181" s="64"/>
      <c r="FC181" s="64"/>
      <c r="FD181" s="64"/>
      <c r="FE181" s="64"/>
      <c r="FF181" s="64"/>
      <c r="FG181" s="64"/>
      <c r="FH181" s="64"/>
      <c r="FI181" s="64"/>
      <c r="FJ181" s="64"/>
      <c r="FK181" s="64"/>
      <c r="FL181" s="64"/>
      <c r="FM181" s="64"/>
      <c r="FN181" s="64"/>
      <c r="FO181" s="64"/>
      <c r="FP181" s="64"/>
      <c r="FQ181" s="6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64"/>
      <c r="HH181" s="64"/>
      <c r="HI181" s="64"/>
      <c r="HJ181" s="64"/>
      <c r="HK181" s="64"/>
      <c r="HL181" s="64"/>
      <c r="HM181" s="64"/>
      <c r="HN181" s="64"/>
      <c r="HO181" s="64"/>
      <c r="HP181" s="64"/>
      <c r="HQ181" s="64"/>
      <c r="HR181" s="64"/>
      <c r="HS181" s="64"/>
      <c r="HT181" s="64"/>
      <c r="HU181" s="64"/>
      <c r="HV181" s="64"/>
      <c r="HW181" s="64"/>
      <c r="HX181" s="64"/>
      <c r="HY181" s="64"/>
      <c r="HZ181" s="64"/>
      <c r="IA181" s="64"/>
      <c r="IB181" s="64"/>
      <c r="IC181" s="64"/>
      <c r="ID181" s="64"/>
      <c r="IE181" s="64"/>
      <c r="IF181" s="64"/>
      <c r="IG181" s="64"/>
      <c r="IH181" s="64"/>
      <c r="II181" s="64"/>
      <c r="IJ181" s="64"/>
      <c r="IK181" s="64"/>
      <c r="IL181" s="64"/>
      <c r="IM181" s="64"/>
      <c r="IN181" s="64"/>
      <c r="IO181" s="64"/>
      <c r="IP181" s="64"/>
      <c r="IQ181" s="64"/>
      <c r="IR181" s="64"/>
      <c r="IS181" s="64"/>
      <c r="IT181" s="64"/>
      <c r="IU181" s="64"/>
      <c r="IV181" s="64"/>
    </row>
    <row r="182" spans="1:256" s="63" customFormat="1" ht="38.25">
      <c r="A182" s="1"/>
      <c r="B182" s="39" t="s">
        <v>318</v>
      </c>
      <c r="C182" s="39" t="s">
        <v>321</v>
      </c>
      <c r="D182" s="65" t="s">
        <v>320</v>
      </c>
      <c r="E182" s="65"/>
      <c r="F182" s="39"/>
      <c r="G182" s="2"/>
      <c r="H182" s="13"/>
      <c r="I182" s="72"/>
    </row>
    <row r="183" spans="1:256">
      <c r="A183" s="47"/>
      <c r="B183" s="48"/>
      <c r="C183" s="48"/>
      <c r="D183" s="48"/>
      <c r="E183" s="48"/>
      <c r="F183" s="48"/>
      <c r="G183" s="48"/>
      <c r="H183" s="48"/>
    </row>
  </sheetData>
  <mergeCells count="33">
    <mergeCell ref="B180:H180"/>
    <mergeCell ref="B162:H162"/>
    <mergeCell ref="B166:H166"/>
    <mergeCell ref="B172:H172"/>
    <mergeCell ref="B175:H175"/>
    <mergeCell ref="B178:H178"/>
    <mergeCell ref="B145:H145"/>
    <mergeCell ref="B150:H150"/>
    <mergeCell ref="B152:H152"/>
    <mergeCell ref="B158:H158"/>
    <mergeCell ref="B139:H139"/>
    <mergeCell ref="B9:H9"/>
    <mergeCell ref="B24:H24"/>
    <mergeCell ref="B50:H50"/>
    <mergeCell ref="B40:H40"/>
    <mergeCell ref="B46:H46"/>
    <mergeCell ref="B22:H22"/>
    <mergeCell ref="B136:H136"/>
    <mergeCell ref="B70:H70"/>
    <mergeCell ref="B107:H107"/>
    <mergeCell ref="B115:H115"/>
    <mergeCell ref="B2:F2"/>
    <mergeCell ref="B3:F3"/>
    <mergeCell ref="B4:F4"/>
    <mergeCell ref="E5:F5"/>
    <mergeCell ref="E6:F6"/>
    <mergeCell ref="B123:H123"/>
    <mergeCell ref="B94:H94"/>
    <mergeCell ref="B78:H78"/>
    <mergeCell ref="B91:H91"/>
    <mergeCell ref="B62:H62"/>
    <mergeCell ref="B73:H73"/>
    <mergeCell ref="B18:H18"/>
  </mergeCells>
  <dataValidations count="2">
    <dataValidation type="list" allowBlank="1" showErrorMessage="1" sqref="F2:F3 F7:F8 F146:F149 F151 JB151 SX151 ACT151 AMP151 AWL151 BGH151 BQD151 BZZ151 CJV151 CTR151 DDN151 DNJ151 DXF151 EHB151 EQX151 FAT151 FKP151 FUL151 GEH151 GOD151 GXZ151 HHV151 HRR151 IBN151 ILJ151 IVF151 JFB151 JOX151 JYT151 KIP151 KSL151 LCH151 LMD151 LVZ151 MFV151 MPR151 MZN151 NJJ151 NTF151 ODB151 OMX151 OWT151 PGP151 PQL151 QAH151 QKD151 QTZ151 RDV151 RNR151 RXN151 SHJ151 SRF151 TBB151 TKX151 TUT151 UEP151 UOL151 UYH151 VID151 VRZ151 WBV151 WLR151 WVN151 F153:F157 JB153:JB157 SX153:SX157 ACT153:ACT157 AMP153:AMP157 AWL153:AWL157 BGH153:BGH157 BQD153:BQD157 BZZ153:BZZ157 CJV153:CJV157 CTR153:CTR157 DDN153:DDN157 DNJ153:DNJ157 DXF153:DXF157 EHB153:EHB157 EQX153:EQX157 FAT153:FAT157 FKP153:FKP157 FUL153:FUL157 GEH153:GEH157 GOD153:GOD157 GXZ153:GXZ157 HHV153:HHV157 HRR153:HRR157 IBN153:IBN157 ILJ153:ILJ157 IVF153:IVF157 JFB153:JFB157 JOX153:JOX157 JYT153:JYT157 KIP153:KIP157 KSL153:KSL157 LCH153:LCH157 LMD153:LMD157 LVZ153:LVZ157 MFV153:MFV157 MPR153:MPR157 MZN153:MZN157 NJJ153:NJJ157 NTF153:NTF157 ODB153:ODB157 OMX153:OMX157 OWT153:OWT157 PGP153:PGP157 PQL153:PQL157 QAH153:QAH157 QKD153:QKD157 QTZ153:QTZ157 RDV153:RDV157 RNR153:RNR157 RXN153:RXN157 SHJ153:SHJ157 SRF153:SRF157 TBB153:TBB157 TKX153:TKX157 TUT153:TUT157 UEP153:UEP157 UOL153:UOL157 UYH153:UYH157 VID153:VID157 VRZ153:VRZ157 WBV153:WBV157 WLR153:WLR157 WVN153:WVN157 F167:F171 JB167:JB171 SX167:SX171 ACT167:ACT171 AMP167:AMP171 AWL167:AWL171 BGH167:BGH171 BQD167:BQD171 BZZ167:BZZ171 CJV167:CJV171 CTR167:CTR171 DDN167:DDN171 DNJ167:DNJ171 DXF167:DXF171 EHB167:EHB171 EQX167:EQX171 FAT167:FAT171 FKP167:FKP171 FUL167:FUL171 GEH167:GEH171 GOD167:GOD171 GXZ167:GXZ171 HHV167:HHV171 HRR167:HRR171 IBN167:IBN171 ILJ167:ILJ171 IVF167:IVF171 JFB167:JFB171 JOX167:JOX171 JYT167:JYT171 KIP167:KIP171 KSL167:KSL171 LCH167:LCH171 LMD167:LMD171 LVZ167:LVZ171 MFV167:MFV171 MPR167:MPR171 MZN167:MZN171 NJJ167:NJJ171 NTF167:NTF171 ODB167:ODB171 OMX167:OMX171 OWT167:OWT171 PGP167:PGP171 PQL167:PQL171 QAH167:QAH171 QKD167:QKD171 QTZ167:QTZ171 RDV167:RDV171 RNR167:RNR171 RXN167:RXN171 SHJ167:SHJ171 SRF167:SRF171 TBB167:TBB171 TKX167:TKX171 TUT167:TUT171 UEP167:UEP171 UOL167:UOL171 UYH167:UYH171 VID167:VID171 VRZ167:VRZ171 WBV167:WBV171 WLR167:WLR171 WVN167:WVN171 F173:F174 JB173:JB174 SX173:SX174 ACT173:ACT174 AMP173:AMP174 AWL173:AWL174 BGH173:BGH174 BQD173:BQD174 BZZ173:BZZ174 CJV173:CJV174 CTR173:CTR174 DDN173:DDN174 DNJ173:DNJ174 DXF173:DXF174 EHB173:EHB174 EQX173:EQX174 FAT173:FAT174 FKP173:FKP174 FUL173:FUL174 GEH173:GEH174 GOD173:GOD174 GXZ173:GXZ174 HHV173:HHV174 HRR173:HRR174 IBN173:IBN174 ILJ173:ILJ174 IVF173:IVF174 JFB173:JFB174 JOX173:JOX174 JYT173:JYT174 KIP173:KIP174 KSL173:KSL174 LCH173:LCH174 LMD173:LMD174 LVZ173:LVZ174 MFV173:MFV174 MPR173:MPR174 MZN173:MZN174 NJJ173:NJJ174 NTF173:NTF174 ODB173:ODB174 OMX173:OMX174 OWT173:OWT174 PGP173:PGP174 PQL173:PQL174 QAH173:QAH174 QKD173:QKD174 QTZ173:QTZ174 RDV173:RDV174 RNR173:RNR174 RXN173:RXN174 SHJ173:SHJ174 SRF173:SRF174 TBB173:TBB174 TKX173:TKX174 TUT173:TUT174 UEP173:UEP174 UOL173:UOL174 UYH173:UYH174 VID173:VID174 VRZ173:VRZ174 WBV173:WBV174 WLR173:WLR174 WVN173:WVN174 F176:F177 JB176:JB177 SX176:SX177 ACT176:ACT177 AMP176:AMP177 AWL176:AWL177 BGH176:BGH177 BQD176:BQD177 BZZ176:BZZ177 CJV176:CJV177 CTR176:CTR177 DDN176:DDN177 DNJ176:DNJ177 DXF176:DXF177 EHB176:EHB177 EQX176:EQX177 FAT176:FAT177 FKP176:FKP177 FUL176:FUL177 GEH176:GEH177 GOD176:GOD177 GXZ176:GXZ177 HHV176:HHV177 HRR176:HRR177 IBN176:IBN177 ILJ176:ILJ177 IVF176:IVF177 JFB176:JFB177 JOX176:JOX177 JYT176:JYT177 KIP176:KIP177 KSL176:KSL177 LCH176:LCH177 LMD176:LMD177 LVZ176:LVZ177 MFV176:MFV177 MPR176:MPR177 MZN176:MZN177 NJJ176:NJJ177 NTF176:NTF177 ODB176:ODB177 OMX176:OMX177 OWT176:OWT177 PGP176:PGP177 PQL176:PQL177 QAH176:QAH177 QKD176:QKD177 QTZ176:QTZ177 RDV176:RDV177 RNR176:RNR177 RXN176:RXN177 SHJ176:SHJ177 SRF176:SRF177 TBB176:TBB177 TKX176:TKX177 TUT176:TUT177 UEP176:UEP177 UOL176:UOL177 UYH176:UYH177 VID176:VID177 VRZ176:VRZ177 WBV176:WBV177 WLR176:WLR177 WVN176:WVN177 F179 JB179 SX179 ACT179 AMP179 AWL179 BGH179 BQD179 BZZ179 CJV179 CTR179 DDN179 DNJ179 DXF179 EHB179 EQX179 FAT179 FKP179 FUL179 GEH179 GOD179 GXZ179 HHV179 HRR179 IBN179 ILJ179 IVF179 JFB179 JOX179 JYT179 KIP179 KSL179 LCH179 LMD179 LVZ179 MFV179 MPR179 MZN179 NJJ179 NTF179 ODB179 OMX179 OWT179 PGP179 PQL179 QAH179 QKD179 QTZ179 RDV179 RNR179 RXN179 SHJ179 SRF179 TBB179 TKX179 TUT179 UEP179 UOL179 UYH179 VID179 VRZ179 WBV179 WLR179 WVN179 F181:F182 JB181:JB182 SX181:SX182 ACT181:ACT182 AMP181:AMP182 AWL181:AWL182 BGH181:BGH182 BQD181:BQD182 BZZ181:BZZ182 CJV181:CJV182 CTR181:CTR182 DDN181:DDN182 DNJ181:DNJ182 DXF181:DXF182 EHB181:EHB182 EQX181:EQX182 FAT181:FAT182 FKP181:FKP182 FUL181:FUL182 GEH181:GEH182 GOD181:GOD182 GXZ181:GXZ182 HHV181:HHV182 HRR181:HRR182 IBN181:IBN182 ILJ181:ILJ182 IVF181:IVF182 JFB181:JFB182 JOX181:JOX182 JYT181:JYT182 KIP181:KIP182 KSL181:KSL182 LCH181:LCH182 LMD181:LMD182 LVZ181:LVZ182 MFV181:MFV182 MPR181:MPR182 MZN181:MZN182 NJJ181:NJJ182 NTF181:NTF182 ODB181:ODB182 OMX181:OMX182 OWT181:OWT182 PGP181:PGP182 PQL181:PQL182 QAH181:QAH182 QKD181:QKD182 QTZ181:QTZ182 RDV181:RDV182 RNR181:RNR182 RXN181:RXN182 SHJ181:SHJ182 SRF181:SRF182 TBB181:TBB182 TKX181:TKX182 TUT181:TUT182 UEP181:UEP182 UOL181:UOL182 UYH181:UYH182 VID181:VID182 VRZ181:VRZ182 WBV181:WBV182 WLR181:WLR182 WVN181:WVN182 F159:F161 JB159:JB161 SX159:SX161 ACT159:ACT161 AMP159:AMP161 AWL159:AWL161 BGH159:BGH161 BQD159:BQD161 BZZ159:BZZ161 CJV159:CJV161 CTR159:CTR161 DDN159:DDN161 DNJ159:DNJ161 DXF159:DXF161 EHB159:EHB161 EQX159:EQX161 FAT159:FAT161 FKP159:FKP161 FUL159:FUL161 GEH159:GEH161 GOD159:GOD161 GXZ159:GXZ161 HHV159:HHV161 HRR159:HRR161 IBN159:IBN161 ILJ159:ILJ161 IVF159:IVF161 JFB159:JFB161 JOX159:JOX161 JYT159:JYT161 KIP159:KIP161 KSL159:KSL161 LCH159:LCH161 LMD159:LMD161 LVZ159:LVZ161 MFV159:MFV161 MPR159:MPR161 MZN159:MZN161 NJJ159:NJJ161 NTF159:NTF161 ODB159:ODB161 OMX159:OMX161 OWT159:OWT161 PGP159:PGP161 PQL159:PQL161 QAH159:QAH161 QKD159:QKD161 QTZ159:QTZ161 RDV159:RDV161 RNR159:RNR161 RXN159:RXN161 SHJ159:SHJ161 SRF159:SRF161 TBB159:TBB161 TKX159:TKX161 TUT159:TUT161 UEP159:UEP161 UOL159:UOL161 UYH159:UYH161 VID159:VID161 VRZ159:VRZ161 WBV159:WBV161 WLR159:WLR161 WVN159:WVN161 WVN163:WVN165 JB145:JB149 SX145:SX149 ACT145:ACT149 AMP145:AMP149 AWL145:AWL149 BGH145:BGH149 BQD145:BQD149 BZZ145:BZZ149 CJV145:CJV149 CTR145:CTR149 DDN145:DDN149 DNJ145:DNJ149 DXF145:DXF149 EHB145:EHB149 EQX145:EQX149 FAT145:FAT149 FKP145:FKP149 FUL145:FUL149 GEH145:GEH149 GOD145:GOD149 GXZ145:GXZ149 HHV145:HHV149 HRR145:HRR149 IBN145:IBN149 ILJ145:ILJ149 IVF145:IVF149 JFB145:JFB149 JOX145:JOX149 JYT145:JYT149 KIP145:KIP149 KSL145:KSL149 LCH145:LCH149 LMD145:LMD149 LVZ145:LVZ149 MFV145:MFV149 MPR145:MPR149 MZN145:MZN149 NJJ145:NJJ149 NTF145:NTF149 ODB145:ODB149 OMX145:OMX149 OWT145:OWT149 PGP145:PGP149 PQL145:PQL149 QAH145:QAH149 QKD145:QKD149 QTZ145:QTZ149 RDV145:RDV149 RNR145:RNR149 RXN145:RXN149 SHJ145:SHJ149 SRF145:SRF149 TBB145:TBB149 TKX145:TKX149 TUT145:TUT149 UEP145:UEP149 UOL145:UOL149 UYH145:UYH149 VID145:VID149 VRZ145:VRZ149 WBV145:WBV149 WLR145:WLR149 WVN145:WVN149 F163:F165 JB163:JB165 SX163:SX165 ACT163:ACT165 AMP163:AMP165 AWL163:AWL165 BGH163:BGH165 BQD163:BQD165 BZZ163:BZZ165 CJV163:CJV165 CTR163:CTR165 DDN163:DDN165 DNJ163:DNJ165 DXF163:DXF165 EHB163:EHB165 EQX163:EQX165 FAT163:FAT165 FKP163:FKP165 FUL163:FUL165 GEH163:GEH165 GOD163:GOD165 GXZ163:GXZ165 HHV163:HHV165 HRR163:HRR165 IBN163:IBN165 ILJ163:ILJ165 IVF163:IVF165 JFB163:JFB165 JOX163:JOX165 JYT163:JYT165 KIP163:KIP165 KSL163:KSL165 LCH163:LCH165 LMD163:LMD165 LVZ163:LVZ165 MFV163:MFV165 MPR163:MPR165 MZN163:MZN165 NJJ163:NJJ165 NTF163:NTF165 ODB163:ODB165 OMX163:OMX165 OWT163:OWT165 PGP163:PGP165 PQL163:PQL165 QAH163:QAH165 QKD163:QKD165 QTZ163:QTZ165 RDV163:RDV165 RNR163:RNR165 RXN163:RXN165 SHJ163:SHJ165 SRF163:SRF165 TBB163:TBB165 TKX163:TKX165 TUT163:TUT165 UEP163:UEP165 UOL163:UOL165 UYH163:UYH165 VID163:VID165 VRZ163:VRZ165 WBV163:WBV165 WLR163:WLR165">
      <formula1>$J$2:$J$6</formula1>
      <formula2>0</formula2>
    </dataValidation>
    <dataValidation type="list" allowBlank="1" showErrorMessage="1" sqref="F10:F17">
      <formula1>$J$2:$J$6</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7"/>
  <sheetViews>
    <sheetView zoomScale="80" zoomScaleNormal="80" workbookViewId="0"/>
  </sheetViews>
  <sheetFormatPr defaultRowHeight="15"/>
  <cols>
    <col min="1" max="1" width="19" customWidth="1"/>
    <col min="2" max="2" width="29.85546875" customWidth="1"/>
    <col min="3" max="3" width="36.7109375" customWidth="1"/>
    <col min="4" max="4" width="32.5703125" customWidth="1"/>
    <col min="5" max="5" width="39.42578125" customWidth="1"/>
    <col min="6" max="6" width="11.7109375" customWidth="1"/>
  </cols>
  <sheetData>
    <row r="1" spans="1:8" ht="15.75" thickBot="1">
      <c r="A1" s="61"/>
      <c r="B1" s="60"/>
      <c r="C1" s="60"/>
      <c r="D1" s="60"/>
      <c r="E1" s="60"/>
      <c r="F1" s="59"/>
    </row>
    <row r="2" spans="1:8">
      <c r="A2" s="57" t="s">
        <v>0</v>
      </c>
      <c r="B2" s="129"/>
      <c r="C2" s="129"/>
      <c r="D2" s="129"/>
      <c r="E2" s="129"/>
      <c r="F2" s="129"/>
    </row>
    <row r="3" spans="1:8">
      <c r="A3" s="58" t="s">
        <v>1</v>
      </c>
      <c r="B3" s="129"/>
      <c r="C3" s="129"/>
      <c r="D3" s="129"/>
      <c r="E3" s="129"/>
      <c r="F3" s="129"/>
    </row>
    <row r="4" spans="1:8">
      <c r="A4" s="57" t="s">
        <v>2</v>
      </c>
      <c r="B4" s="130"/>
      <c r="C4" s="130"/>
      <c r="D4" s="130"/>
      <c r="E4" s="130"/>
      <c r="F4" s="130"/>
    </row>
    <row r="5" spans="1:8">
      <c r="A5" s="56" t="s">
        <v>3</v>
      </c>
      <c r="B5" s="55" t="s">
        <v>4</v>
      </c>
      <c r="C5" s="55" t="s">
        <v>5</v>
      </c>
      <c r="D5" s="54" t="s">
        <v>6</v>
      </c>
      <c r="E5" s="131" t="s">
        <v>7</v>
      </c>
      <c r="F5" s="131"/>
    </row>
    <row r="6" spans="1:8" ht="15.75" thickBot="1">
      <c r="A6" s="53">
        <f>COUNTIF(F25:F1073,"Pass")</f>
        <v>0</v>
      </c>
      <c r="B6" s="52">
        <f>COUNTIF(F25:F1073,"Fail")</f>
        <v>0</v>
      </c>
      <c r="C6" s="52">
        <f>E6-D6-B6-A6</f>
        <v>0</v>
      </c>
      <c r="D6" s="51">
        <f>COUNTIF(F$25:F$1073,"N/A")</f>
        <v>0</v>
      </c>
      <c r="E6" s="132"/>
      <c r="F6" s="132"/>
    </row>
    <row r="8" spans="1:8" ht="20.25" customHeight="1">
      <c r="A8" s="49" t="s">
        <v>8</v>
      </c>
      <c r="B8" s="49" t="s">
        <v>9</v>
      </c>
      <c r="C8" s="49" t="s">
        <v>10</v>
      </c>
      <c r="D8" s="49" t="s">
        <v>11</v>
      </c>
      <c r="E8" s="50" t="s">
        <v>12</v>
      </c>
      <c r="F8" s="50" t="s">
        <v>13</v>
      </c>
      <c r="G8" s="50" t="s">
        <v>14</v>
      </c>
      <c r="H8" s="49" t="s">
        <v>15</v>
      </c>
    </row>
    <row r="9" spans="1:8">
      <c r="A9" s="37"/>
      <c r="B9" s="91" t="s">
        <v>181</v>
      </c>
      <c r="C9" s="92"/>
      <c r="D9" s="92"/>
      <c r="E9" s="92"/>
      <c r="F9" s="92"/>
      <c r="G9" s="92"/>
      <c r="H9" s="93"/>
    </row>
    <row r="10" spans="1:8" s="42" customFormat="1" ht="69.75" customHeight="1">
      <c r="A10" s="1" t="str">
        <f t="shared" ref="A10:A22" si="0">IF(OR(B10&lt;&gt;"",D10&lt;&gt;""),"["&amp;TEXT($B$2,"##")&amp;"-"&amp;TEXT(ROW()-10,"##")&amp;"]","")</f>
        <v>[-]</v>
      </c>
      <c r="B10" s="1" t="s">
        <v>182</v>
      </c>
      <c r="C10" s="1" t="s">
        <v>183</v>
      </c>
      <c r="D10" s="1" t="s">
        <v>184</v>
      </c>
      <c r="E10" s="38"/>
      <c r="F10" s="39"/>
      <c r="G10" s="40"/>
      <c r="H10" s="41"/>
    </row>
    <row r="11" spans="1:8" s="42" customFormat="1" ht="60" customHeight="1">
      <c r="A11" s="1" t="str">
        <f t="shared" si="0"/>
        <v>[-1]</v>
      </c>
      <c r="B11" s="1" t="s">
        <v>185</v>
      </c>
      <c r="C11" s="1" t="s">
        <v>186</v>
      </c>
      <c r="D11" s="1" t="s">
        <v>187</v>
      </c>
      <c r="E11" s="84"/>
      <c r="F11" s="39"/>
      <c r="G11" s="40"/>
      <c r="H11" s="41"/>
    </row>
    <row r="12" spans="1:8" s="42" customFormat="1" ht="31.5" customHeight="1">
      <c r="A12" s="1" t="str">
        <f t="shared" si="0"/>
        <v>[-2]</v>
      </c>
      <c r="B12" s="1" t="s">
        <v>188</v>
      </c>
      <c r="C12" s="1" t="s">
        <v>189</v>
      </c>
      <c r="D12" s="1" t="s">
        <v>190</v>
      </c>
      <c r="E12" s="84"/>
      <c r="F12" s="39"/>
      <c r="G12" s="40"/>
      <c r="H12" s="41"/>
    </row>
    <row r="13" spans="1:8" s="42" customFormat="1" ht="31.5" customHeight="1">
      <c r="A13" s="1" t="str">
        <f t="shared" si="0"/>
        <v>[-3]</v>
      </c>
      <c r="B13" s="1" t="s">
        <v>191</v>
      </c>
      <c r="C13" s="1" t="s">
        <v>192</v>
      </c>
      <c r="D13" s="1" t="s">
        <v>190</v>
      </c>
      <c r="E13" s="84"/>
      <c r="F13" s="39"/>
      <c r="G13" s="40"/>
      <c r="H13" s="41"/>
    </row>
    <row r="14" spans="1:8" s="42" customFormat="1" ht="60.75" customHeight="1">
      <c r="A14" s="1" t="str">
        <f t="shared" si="0"/>
        <v>[-4]</v>
      </c>
      <c r="B14" s="1" t="s">
        <v>193</v>
      </c>
      <c r="C14" s="1" t="s">
        <v>194</v>
      </c>
      <c r="D14" s="1" t="s">
        <v>195</v>
      </c>
      <c r="E14" s="84"/>
      <c r="F14" s="39"/>
      <c r="G14" s="40"/>
      <c r="H14" s="41"/>
    </row>
    <row r="15" spans="1:8" s="42" customFormat="1" ht="57" customHeight="1">
      <c r="A15" s="1" t="str">
        <f t="shared" si="0"/>
        <v>[-5]</v>
      </c>
      <c r="B15" s="1" t="s">
        <v>196</v>
      </c>
      <c r="C15" s="1" t="s">
        <v>197</v>
      </c>
      <c r="D15" s="1" t="s">
        <v>198</v>
      </c>
      <c r="E15" s="84"/>
      <c r="F15" s="39"/>
      <c r="G15" s="40"/>
      <c r="H15" s="41"/>
    </row>
    <row r="16" spans="1:8" s="42" customFormat="1" ht="63" customHeight="1">
      <c r="A16" s="1" t="str">
        <f t="shared" si="0"/>
        <v>[-6]</v>
      </c>
      <c r="B16" s="1" t="s">
        <v>199</v>
      </c>
      <c r="C16" s="1" t="s">
        <v>200</v>
      </c>
      <c r="D16" s="1" t="s">
        <v>201</v>
      </c>
      <c r="E16" s="84"/>
      <c r="F16" s="39"/>
      <c r="G16" s="40"/>
      <c r="H16" s="41"/>
    </row>
    <row r="17" spans="1:8" s="42" customFormat="1" ht="61.5" customHeight="1">
      <c r="A17" s="1" t="str">
        <f t="shared" si="0"/>
        <v>[-7]</v>
      </c>
      <c r="B17" s="1" t="s">
        <v>202</v>
      </c>
      <c r="C17" s="1" t="s">
        <v>203</v>
      </c>
      <c r="D17" s="1" t="s">
        <v>204</v>
      </c>
      <c r="E17" s="84"/>
      <c r="F17" s="39"/>
      <c r="G17" s="40"/>
      <c r="H17" s="41"/>
    </row>
    <row r="18" spans="1:8" s="42" customFormat="1" ht="52.5" customHeight="1">
      <c r="A18" s="1" t="str">
        <f t="shared" si="0"/>
        <v>[-8]</v>
      </c>
      <c r="B18" s="1" t="s">
        <v>205</v>
      </c>
      <c r="C18" s="1" t="s">
        <v>206</v>
      </c>
      <c r="D18" s="1" t="s">
        <v>204</v>
      </c>
      <c r="E18" s="84"/>
      <c r="F18" s="39"/>
      <c r="G18" s="40"/>
      <c r="H18" s="41"/>
    </row>
    <row r="19" spans="1:8" s="42" customFormat="1" ht="60" customHeight="1">
      <c r="A19" s="39" t="str">
        <f t="shared" si="0"/>
        <v>[-9]</v>
      </c>
      <c r="B19" s="1" t="s">
        <v>207</v>
      </c>
      <c r="C19" s="1" t="s">
        <v>208</v>
      </c>
      <c r="D19" s="1" t="s">
        <v>204</v>
      </c>
      <c r="E19" s="84"/>
      <c r="F19" s="39"/>
      <c r="G19" s="40"/>
      <c r="H19" s="41"/>
    </row>
    <row r="20" spans="1:8" s="42" customFormat="1" ht="51.75" customHeight="1">
      <c r="A20" s="39" t="str">
        <f t="shared" si="0"/>
        <v>[-10]</v>
      </c>
      <c r="B20" s="1" t="s">
        <v>209</v>
      </c>
      <c r="C20" s="1" t="s">
        <v>210</v>
      </c>
      <c r="D20" s="1" t="s">
        <v>211</v>
      </c>
      <c r="E20" s="84"/>
      <c r="F20" s="39"/>
      <c r="G20" s="40"/>
      <c r="H20" s="41"/>
    </row>
    <row r="21" spans="1:8" s="42" customFormat="1" ht="41.25" customHeight="1">
      <c r="A21" s="39" t="str">
        <f t="shared" si="0"/>
        <v>[-11]</v>
      </c>
      <c r="B21" s="1" t="s">
        <v>212</v>
      </c>
      <c r="C21" s="1" t="s">
        <v>213</v>
      </c>
      <c r="D21" s="1" t="s">
        <v>214</v>
      </c>
      <c r="E21" s="84"/>
      <c r="F21" s="39"/>
      <c r="G21" s="40"/>
      <c r="H21" s="41"/>
    </row>
    <row r="22" spans="1:8" s="42" customFormat="1" ht="41.25" customHeight="1">
      <c r="A22" s="39" t="str">
        <f t="shared" si="0"/>
        <v>[-12]</v>
      </c>
      <c r="B22" s="1" t="s">
        <v>215</v>
      </c>
      <c r="C22" s="1" t="s">
        <v>216</v>
      </c>
      <c r="D22" s="1" t="s">
        <v>211</v>
      </c>
      <c r="E22" s="84"/>
      <c r="F22" s="39"/>
      <c r="G22" s="40"/>
      <c r="H22" s="41"/>
    </row>
    <row r="23" spans="1:8" s="42" customFormat="1" ht="12.75">
      <c r="A23" s="37"/>
      <c r="B23" s="91" t="s">
        <v>217</v>
      </c>
      <c r="C23" s="92"/>
      <c r="D23" s="92"/>
      <c r="E23" s="92"/>
      <c r="F23" s="92"/>
      <c r="G23" s="92"/>
      <c r="H23" s="93"/>
    </row>
    <row r="24" spans="1:8" s="42" customFormat="1" ht="51" customHeight="1">
      <c r="A24" s="39" t="str">
        <f t="shared" ref="A24:A37" si="1">IF(OR(B24&lt;&gt;"",D24&lt;&gt;""),"["&amp;TEXT($B$2,"##")&amp;"-"&amp;TEXT(ROW()-10,"##")&amp;"]","")</f>
        <v>[-14]</v>
      </c>
      <c r="B24" s="1" t="s">
        <v>218</v>
      </c>
      <c r="C24" s="39" t="s">
        <v>219</v>
      </c>
      <c r="D24" s="43" t="s">
        <v>220</v>
      </c>
      <c r="E24" s="84" t="s">
        <v>221</v>
      </c>
      <c r="F24" s="39"/>
      <c r="G24" s="40"/>
      <c r="H24" s="41"/>
    </row>
    <row r="25" spans="1:8" ht="38.25" customHeight="1">
      <c r="A25" s="39" t="str">
        <f t="shared" si="1"/>
        <v>[-15]</v>
      </c>
      <c r="B25" s="1" t="s">
        <v>222</v>
      </c>
      <c r="C25" s="1" t="s">
        <v>223</v>
      </c>
      <c r="D25" s="1" t="s">
        <v>224</v>
      </c>
      <c r="E25" s="1"/>
      <c r="F25" s="1"/>
      <c r="G25" s="2"/>
      <c r="H25" s="44"/>
    </row>
    <row r="26" spans="1:8" ht="39.75" customHeight="1">
      <c r="A26" s="39" t="str">
        <f t="shared" si="1"/>
        <v>[-16]</v>
      </c>
      <c r="B26" s="1" t="s">
        <v>222</v>
      </c>
      <c r="C26" s="1" t="s">
        <v>225</v>
      </c>
      <c r="D26" s="1" t="s">
        <v>226</v>
      </c>
      <c r="E26" s="1"/>
      <c r="F26" s="1"/>
      <c r="G26" s="2"/>
      <c r="H26" s="44"/>
    </row>
    <row r="27" spans="1:8" ht="51">
      <c r="A27" s="39" t="str">
        <f t="shared" si="1"/>
        <v>[-17]</v>
      </c>
      <c r="B27" s="1" t="s">
        <v>227</v>
      </c>
      <c r="C27" s="1" t="s">
        <v>228</v>
      </c>
      <c r="D27" s="1" t="s">
        <v>229</v>
      </c>
      <c r="E27" s="1"/>
      <c r="F27" s="1"/>
      <c r="G27" s="2"/>
      <c r="H27" s="44"/>
    </row>
    <row r="28" spans="1:8" ht="51">
      <c r="A28" s="39" t="str">
        <f t="shared" si="1"/>
        <v>[-18]</v>
      </c>
      <c r="B28" s="1" t="s">
        <v>227</v>
      </c>
      <c r="C28" s="1" t="s">
        <v>230</v>
      </c>
      <c r="D28" s="1" t="s">
        <v>229</v>
      </c>
      <c r="E28" s="1"/>
      <c r="F28" s="1"/>
      <c r="G28" s="2"/>
      <c r="H28" s="44"/>
    </row>
    <row r="29" spans="1:8" ht="63.75">
      <c r="A29" s="39" t="str">
        <f t="shared" si="1"/>
        <v>[-19]</v>
      </c>
      <c r="B29" s="1" t="s">
        <v>231</v>
      </c>
      <c r="C29" s="1" t="s">
        <v>232</v>
      </c>
      <c r="D29" s="1" t="s">
        <v>233</v>
      </c>
      <c r="E29" s="1"/>
      <c r="F29" s="1"/>
      <c r="G29" s="2"/>
      <c r="H29" s="44"/>
    </row>
    <row r="30" spans="1:8" ht="63.75">
      <c r="A30" s="39" t="str">
        <f t="shared" si="1"/>
        <v>[-20]</v>
      </c>
      <c r="B30" s="1" t="s">
        <v>231</v>
      </c>
      <c r="C30" s="1" t="s">
        <v>234</v>
      </c>
      <c r="D30" s="1" t="s">
        <v>233</v>
      </c>
      <c r="E30" s="1"/>
      <c r="F30" s="1"/>
      <c r="G30" s="2"/>
      <c r="H30" s="44"/>
    </row>
    <row r="31" spans="1:8" ht="48" customHeight="1">
      <c r="A31" s="39" t="str">
        <f t="shared" si="1"/>
        <v>[-21]</v>
      </c>
      <c r="B31" s="1" t="s">
        <v>235</v>
      </c>
      <c r="C31" s="1" t="s">
        <v>236</v>
      </c>
      <c r="D31" s="1" t="s">
        <v>237</v>
      </c>
      <c r="E31" s="1"/>
      <c r="F31" s="1"/>
      <c r="G31" s="2"/>
      <c r="H31" s="44"/>
    </row>
    <row r="32" spans="1:8" ht="38.25">
      <c r="A32" s="39" t="str">
        <f t="shared" si="1"/>
        <v>[-22]</v>
      </c>
      <c r="B32" s="1" t="s">
        <v>238</v>
      </c>
      <c r="C32" s="1" t="s">
        <v>239</v>
      </c>
      <c r="D32" s="1" t="s">
        <v>240</v>
      </c>
      <c r="E32" s="1"/>
      <c r="F32" s="1"/>
      <c r="G32" s="2"/>
      <c r="H32" s="44"/>
    </row>
    <row r="33" spans="1:8" ht="51">
      <c r="A33" s="39" t="str">
        <f t="shared" si="1"/>
        <v>[-23]</v>
      </c>
      <c r="B33" s="1" t="s">
        <v>241</v>
      </c>
      <c r="C33" s="1" t="s">
        <v>242</v>
      </c>
      <c r="D33" s="1" t="s">
        <v>243</v>
      </c>
      <c r="E33" s="1"/>
      <c r="F33" s="1"/>
      <c r="G33" s="2"/>
      <c r="H33" s="44"/>
    </row>
    <row r="34" spans="1:8" ht="51">
      <c r="A34" s="39" t="str">
        <f t="shared" si="1"/>
        <v>[-24]</v>
      </c>
      <c r="B34" s="1" t="s">
        <v>241</v>
      </c>
      <c r="C34" s="1" t="s">
        <v>244</v>
      </c>
      <c r="D34" s="1" t="s">
        <v>243</v>
      </c>
      <c r="E34" s="1"/>
      <c r="F34" s="1"/>
      <c r="G34" s="2"/>
      <c r="H34" s="44"/>
    </row>
    <row r="35" spans="1:8" ht="51">
      <c r="A35" s="39" t="str">
        <f t="shared" si="1"/>
        <v>[-25]</v>
      </c>
      <c r="B35" s="1" t="s">
        <v>245</v>
      </c>
      <c r="C35" s="1" t="s">
        <v>246</v>
      </c>
      <c r="D35" s="1" t="s">
        <v>247</v>
      </c>
      <c r="E35" s="1"/>
      <c r="F35" s="1"/>
      <c r="G35" s="2"/>
      <c r="H35" s="45"/>
    </row>
    <row r="36" spans="1:8" ht="76.5">
      <c r="A36" s="39" t="str">
        <f t="shared" si="1"/>
        <v>[-26]</v>
      </c>
      <c r="B36" s="1" t="s">
        <v>245</v>
      </c>
      <c r="C36" s="1" t="s">
        <v>248</v>
      </c>
      <c r="D36" s="1" t="s">
        <v>247</v>
      </c>
      <c r="E36" s="1"/>
      <c r="F36" s="1"/>
      <c r="G36" s="2"/>
      <c r="H36" s="45"/>
    </row>
    <row r="37" spans="1:8" ht="89.25">
      <c r="A37" s="39" t="str">
        <f t="shared" si="1"/>
        <v>[-27]</v>
      </c>
      <c r="B37" s="1" t="s">
        <v>245</v>
      </c>
      <c r="C37" s="1" t="s">
        <v>249</v>
      </c>
      <c r="D37" s="1" t="s">
        <v>250</v>
      </c>
      <c r="E37" s="1"/>
      <c r="F37" s="1"/>
      <c r="G37" s="2"/>
      <c r="H37" s="45"/>
    </row>
  </sheetData>
  <autoFilter ref="A8:H37"/>
  <mergeCells count="7">
    <mergeCell ref="B23:H23"/>
    <mergeCell ref="B2:F2"/>
    <mergeCell ref="B3:F3"/>
    <mergeCell ref="B4:F4"/>
    <mergeCell ref="E5:F5"/>
    <mergeCell ref="E6:F6"/>
    <mergeCell ref="B9:H9"/>
  </mergeCells>
  <dataValidations count="1">
    <dataValidation type="list" allowBlank="1" showErrorMessage="1" sqref="F1:F3 F8 F10:F22 F24:F37">
      <formula1>#REF!</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vt:lpstr>
      <vt:lpstr>User</vt:lpstr>
      <vt:lpstr>Admin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2015-08-06T22:52:34Z</dcterms:modified>
</cp:coreProperties>
</file>