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P\2015SUMJS01\WIP\Users\HieuTM\"/>
    </mc:Choice>
  </mc:AlternateContent>
  <bookViews>
    <workbookView xWindow="0" yWindow="0" windowWidth="20490" windowHeight="6555"/>
  </bookViews>
  <sheets>
    <sheet name="Common" sheetId="1" r:id="rId1"/>
    <sheet name="Login" sheetId="2" r:id="rId2"/>
    <sheet name="Homepage" sheetId="5" r:id="rId3"/>
    <sheet name="Suggest" sheetId="6" r:id="rId4"/>
    <sheet name="Post" sheetId="7" r:id="rId5"/>
    <sheet name="Display Timeline" sheetId="8" r:id="rId6"/>
    <sheet name="Non-functional" sheetId="4"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4" l="1"/>
  <c r="E6" i="8" l="1"/>
  <c r="D6" i="8"/>
  <c r="B6" i="8"/>
  <c r="A6" i="8"/>
  <c r="C6" i="8" l="1"/>
  <c r="E6" i="7"/>
  <c r="D6" i="7"/>
  <c r="B6" i="7"/>
  <c r="A6" i="7"/>
  <c r="E6" i="6"/>
  <c r="C6" i="6" s="1"/>
  <c r="D6" i="6"/>
  <c r="B6" i="6"/>
  <c r="A6" i="6"/>
  <c r="E6" i="5"/>
  <c r="D6" i="5"/>
  <c r="B6" i="5"/>
  <c r="A6" i="5"/>
  <c r="C6" i="7" l="1"/>
  <c r="C6" i="5"/>
  <c r="D6" i="4"/>
  <c r="B6" i="4"/>
  <c r="A6" i="4"/>
  <c r="C6" i="4" l="1"/>
  <c r="E6" i="1"/>
  <c r="E6" i="2"/>
  <c r="D6" i="2"/>
  <c r="B6" i="2"/>
  <c r="A6" i="2"/>
  <c r="D6" i="1"/>
  <c r="B6" i="1"/>
  <c r="A6" i="1"/>
  <c r="C6" i="2" l="1"/>
  <c r="C6" i="1"/>
</calcChain>
</file>

<file path=xl/comments1.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comments7.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<sst xmlns="http://schemas.openxmlformats.org/spreadsheetml/2006/main" count="667" uniqueCount="403">
  <si>
    <t>Module Code</t>
  </si>
  <si>
    <t>Test requirement</t>
  </si>
  <si>
    <t>Tester</t>
  </si>
  <si>
    <t>Pass</t>
  </si>
  <si>
    <t>Fail</t>
  </si>
  <si>
    <t>Untested</t>
  </si>
  <si>
    <t>N/A</t>
  </si>
  <si>
    <t>Number of Test cases</t>
  </si>
  <si>
    <t>ID</t>
  </si>
  <si>
    <t>Test Case Description</t>
  </si>
  <si>
    <t>Test Case Procedure</t>
  </si>
  <si>
    <t>Expected Output</t>
  </si>
  <si>
    <t>Inter-test case Dependence</t>
  </si>
  <si>
    <t>Result</t>
  </si>
  <si>
    <t>Test date</t>
  </si>
  <si>
    <t>Note</t>
  </si>
  <si>
    <t xml:space="preserve">When user search </t>
  </si>
  <si>
    <t>Search by name</t>
  </si>
  <si>
    <t>Help center</t>
  </si>
  <si>
    <t>When user view Basic Guide page</t>
  </si>
  <si>
    <t>When user search a question in basic guide</t>
  </si>
  <si>
    <t>Login</t>
  </si>
  <si>
    <t>1.Homepage is displayed 
2. "Hanoi" is displayed in search text box
3. Search Result page is displayed</t>
  </si>
  <si>
    <t>1.Homepage is displayed 
2. "" is displayed in search text box
3. Search Result page is displayed</t>
  </si>
  <si>
    <t>1.Homepage is displayed 
2. Input data is displayed in search text box
3. Search Result page is displayed</t>
  </si>
  <si>
    <t>1.Homepage is displayed 
2. First [maxlength] of input data is displayed in search text box
3. Search Result page is displayed</t>
  </si>
  <si>
    <t xml:space="preserve">When user login </t>
  </si>
  <si>
    <t>Suggest</t>
  </si>
  <si>
    <t>1. Homepage is displayed
2. Login form is displayed
3. [username] is displayed in user name text box
•••••••••••• is displayed in password text box
4. Homepage is displayed as Member
5. 5 places is displayed in Suggestion Bar</t>
  </si>
  <si>
    <t>1. Homepage is displayed
2. Login form is displayed
3. [username] is displayed in user name text box
•••••••••••• is displayed in password text box
4. Homepage is displayed as Member
5. 5 users is displayed in Suggestion Bar</t>
  </si>
  <si>
    <t>1. Homepage is displayed
2. Login form is displayed
3. [username] is displayed in user name text box
•••••••••••• is displayed in password text box
4. Homepage is displayed as Member
5. 5 activities is displayed in Suggestion Bar</t>
  </si>
  <si>
    <t>When user see place suggestion</t>
  </si>
  <si>
    <t xml:space="preserve">When user see friend suggestion
</t>
  </si>
  <si>
    <t xml:space="preserve">When user see activity suggestion
</t>
  </si>
  <si>
    <t>When user create a post</t>
  </si>
  <si>
    <t>When user mention a place</t>
  </si>
  <si>
    <t>Social - Post - Create Post</t>
  </si>
  <si>
    <t>Social - Post - Edit Post</t>
  </si>
  <si>
    <t>Social - Post - Delete Post</t>
  </si>
  <si>
    <t>When user edit post while viewing Timeline</t>
  </si>
  <si>
    <t>When user delete post while viewing Timeline</t>
  </si>
  <si>
    <t>Social - Photo - Add Photo</t>
  </si>
  <si>
    <t>Social - Video - Add Video</t>
  </si>
  <si>
    <t>1. Homepage is displayed
2. Login form is displayed
3. [username] is displayed in user name text box
•••••••••••• is displayed in password text box
4. Homepage is displayed as Member
5. Add Post page is displayed
6. "Create a post" is displayed in text box
7. Text box popup is displayed
8. [youtube link] is displayed
9. Popup is closed. Video thumbnail is displayed
10. New post is displayed. Embedded video is playable</t>
  </si>
  <si>
    <t>1. Homepage is displayed
2. Login form is displayed
3. [username] is displayed in user name text box
•••••••••••• is displayed in password text box
4. Homepage is displayed as Member
5. Add Post page is displayed
6. "Create a post" is displayed in text box
7. Text box popup is displayed
8. "" is displayed
9. Popup is closed.
10. New post is displayed.</t>
  </si>
  <si>
    <t>1. Homepage is displayed
2. Login form is displayed
3. [username] is displayed in user name text box
•••••••••••• is displayed in password text box
4. Homepage is displayed as Member
5. Add Post page is displayed
6. "Create a post" is displayed in text box
7. Text box popup is displayed
8. [non-youtube link] is displayed
9. Popup is closed. Message "Only embedded youtube video is playable" is displayed. Input link is displayed in post text box as hyperlink.
10. New post is displayed.</t>
  </si>
  <si>
    <t>1. Homepage is displayed
2. Login form is displayed
3. [username] is displayed in user name text box
•••••••••••• is displayed in password text box
4. Homepage is displayed as Member
5. Add Post page is displayed
6. "Create a post" is displayed in text box
7. Text box popup is displayed
8. [youtube link] is displayed
9. Popup is closed. Video thumbnail is displayed
10. Video thumbnail is deleted
11. New post is displayed</t>
  </si>
  <si>
    <t>1. Homepage is displayed
2. Login form is displayed
3. [username] is displayed in user name text box
•••••••••••• is displayed in password text box
4. Homepage is displayed as Member
5. Add Post page is displayed
6. "" is displayed in text box
7. Text box popup is displayed
8. [youtube link] is displayed
9. Popup is closed. Video thumbnail is displayed
10. New post is displayed. Embedded video is playable</t>
  </si>
  <si>
    <t>1. Homepage is displayed
2. Login form is displayed
3. [username] is displayed in user name text box
•••••••••••• is displayed in password text box
4. Homepage is displayed as Member
5. Add Post page is displayed
6. "" is displayed in text box
7. Text box popup is displayed
8. [non-youtube link] is displayed
9. Popup is closed. Input link is displayed as hyperlink
10. New post is displayed</t>
  </si>
  <si>
    <t>1. Homepage is displayed
2. Login form is displayed
3. [username] is displayed in user name text box
•••••••••••• is displayed in password text box
4. Homepage is displayed as Member
5. Add Post page is displayed
6. "" is displayed in text box
7. Text box popup is displayed
8. "" is displayed
9. Popup is closed
10. Message "Write something" is displayed</t>
  </si>
  <si>
    <t>Social - Share - Share Post</t>
  </si>
  <si>
    <t xml:space="preserve">When user create a post with video
</t>
  </si>
  <si>
    <t>When user share a post</t>
  </si>
  <si>
    <t>When user enter website</t>
  </si>
  <si>
    <t>1. Homepage is displayed includes:
- Header
- Slider
- Suggest bar
- Post thumbnails
- Footer</t>
  </si>
  <si>
    <t>1. Homepage is displayed
2. Login panel is displayed include:
- Login button
- Register button
- Login with Facebook button
- Login with Google button
- User Name text box
- Password text box
- Remember check box
- Login button
- Forgot Password hyperlink</t>
  </si>
  <si>
    <t>Homepage</t>
  </si>
  <si>
    <t>1. Click Website logo</t>
  </si>
  <si>
    <t>1. Click Search bar</t>
  </si>
  <si>
    <t>1. Search page is displayed include:
- Search text box
- Search button
- People
- Popular
- Recent</t>
  </si>
  <si>
    <t>1. Click Friend button in Header</t>
  </si>
  <si>
    <t>1. Friend menu is displayed include:
- Friend menu items
- See All button</t>
  </si>
  <si>
    <t>1. Click Notification button in Header</t>
  </si>
  <si>
    <t>1. Notification menu is displayed include:
- Notification menu items
- See All button</t>
  </si>
  <si>
    <t>1. Click Message button in Header</t>
  </si>
  <si>
    <t>1. Click Wishlist</t>
  </si>
  <si>
    <t>1. Click Look Around</t>
  </si>
  <si>
    <t>1. Mouse over a post thumbnail</t>
  </si>
  <si>
    <t>1. Buttons are displayed:
- Add to Wishlist button
- Like button
- Dislike button</t>
  </si>
  <si>
    <t>1. Click a post thumbnail</t>
  </si>
  <si>
    <t>1. Click Avatar button in Header</t>
  </si>
  <si>
    <t>1. Post page is displayed include:
- Header
- User Avatar image
- User Name hyperlink
- Post Information label
- Post content label
- Like button
- Dislike button
- Share button
- Comment hyperlink
- Comments
- Comment text box</t>
  </si>
  <si>
    <t>1. Click View Profile in header</t>
  </si>
  <si>
    <t>1. User menu is displayed include:
- View Profile menu item
- Logout menu item</t>
  </si>
  <si>
    <t>Login 1</t>
  </si>
  <si>
    <t>Login 2</t>
  </si>
  <si>
    <t>Login 3</t>
  </si>
  <si>
    <t>Login 4</t>
  </si>
  <si>
    <t>Login 5</t>
  </si>
  <si>
    <t>Login 6</t>
  </si>
  <si>
    <t>Homepage 1</t>
  </si>
  <si>
    <t>Homepage 2</t>
  </si>
  <si>
    <t>Homepage 3</t>
  </si>
  <si>
    <t>Homepage 4</t>
  </si>
  <si>
    <t>Homepage 5</t>
  </si>
  <si>
    <t>Homepage 6</t>
  </si>
  <si>
    <t>Homepage 7</t>
  </si>
  <si>
    <t>Homepage 8</t>
  </si>
  <si>
    <t>Homepage 9</t>
  </si>
  <si>
    <t>Homepage 10</t>
  </si>
  <si>
    <t>1. Click Create Post</t>
  </si>
  <si>
    <t>Homepage 11</t>
  </si>
  <si>
    <t>1. "Create a post" is displayed in text box
2. New post is displayed</t>
  </si>
  <si>
    <t>1. "" is displayed in text box
2. Popup "Write something" is displayed</t>
  </si>
  <si>
    <t>1. "" is displayed in text box
2. Place text box is displayed
3. "A" is displayed in place text box
Suggestion is displayed below place text box
4. Popup "Write something" is displayed</t>
  </si>
  <si>
    <t>1. Input "Create a post" into text box
2. Click Post</t>
  </si>
  <si>
    <t>1. Input "" into text box
2. Click Post</t>
  </si>
  <si>
    <t>1. Input "" into text box
2. Click Place
3. Input "A" into place text box
4. Click Post</t>
  </si>
  <si>
    <t>1. Input "Create a post" into text box
2. Click Place
3. Input "" into place text box
4. Click Post</t>
  </si>
  <si>
    <t>1. "Create a post" is displayed in text box
2. New post is displayed
3. "" is displayed in place text box
4. New post is created</t>
  </si>
  <si>
    <t>1. Input "Create a post" into text box
2. Click Place
3. Input "A" into place text box
4. Click a suggestion
5. Click Post</t>
  </si>
  <si>
    <t>1. "Create a post" is displayed in text box
2. New post is displayed
3. "A" is displayed in place text box
Suggestion is displayed
4. Choose place is displayed in place text box. Place text box is disabled
5. New post is displayed with place mention</t>
  </si>
  <si>
    <t>1. "Create a post" is displayed in text box
2. New post is displayed
3. Suggest 10 place which contains "A" is displayed
4. Choose place is displayed in place text box. Place text box is disabled
5. "" is displayed in place text box. Place text box is enabled
11. New post is displayed</t>
  </si>
  <si>
    <t>1. Input "Create a post" into text box
2. Click Add Place
3. Input "A" into place text box
4. Click a suggestion
5. Delete choose place
11. Click Post</t>
  </si>
  <si>
    <t>1. Input [maxlength] characters into text box
7. Click Post</t>
  </si>
  <si>
    <t>1. [maxlength] characters is displayed in text box
2. New post is displayed</t>
  </si>
  <si>
    <t>1. Input [maxlength+1] characters into text box
2. Click Post</t>
  </si>
  <si>
    <t>1. First [maxlength] characters is input in text box
2. New post is displayed</t>
  </si>
  <si>
    <t>1. Create Post panel is displayed include:
- Update Status label
- Post Content text area
- Location button
- Photo button
- Video button
- Privacy dropdown button</t>
  </si>
  <si>
    <t>Chưa code. Sẽ bổ sung</t>
  </si>
  <si>
    <t>1. Input "Create a post" into text box
2. Click Photo
3. Choose a [size range] MB jpg file
4. Click Create Post</t>
  </si>
  <si>
    <t>1. "Create a post" is displayed in text box
2. File chooser is displayed
3. Image thumbnail is displayed
4. New post with photo is displayed</t>
  </si>
  <si>
    <t>1. Input "Create a post" into text box
2. Click Add Photo
3. Choose a [size range] MB jpg file
4. Click X in high right corner of thumbnail
5. Click Create Post</t>
  </si>
  <si>
    <t>1. "Create a post" is displayed in text box
2. File chooser is displayed
3. Image thumbnail is displayed
4. Image thumbnail is deleted
5. Post is created</t>
  </si>
  <si>
    <t>1. Input "" into text box
2. Click Add Photo
3. Choose a [size range] MB jpeg file
4. Click Create Post</t>
  </si>
  <si>
    <t>1. "" is displayed in text box
2. File chooser is displayed
3. Image thumbnail is displayed
4. Post is created</t>
  </si>
  <si>
    <t>1. Input "" into text box
2. Click Add Photo
3. Choose a [size range] MB png file
4. Click Create Post</t>
  </si>
  <si>
    <t>1. Input "" into text box
2. Click Add Photo
3. Choose a [size range] MB bmp file
4. Click Create Post</t>
  </si>
  <si>
    <t>1. Input "" into text box
2. Click Add Photo
3. Choose a [size range] MB jpg file
4. Click Create Post</t>
  </si>
  <si>
    <t>1. Input "Create a post" into text box
2. Click Add Photo
3. Choose a [maxsize] MB jpg file
4. Click Create Post</t>
  </si>
  <si>
    <t>1. "Create a post" is displayed in text box
2. File chooser is displayed
3. Image thumbnail is displayed
4. Post is created</t>
  </si>
  <si>
    <t>1. Input "Create a post" into text box
2. Click Add Photo
3. Choose a [maxsize+1] MB jpg file</t>
  </si>
  <si>
    <t>1. "Create a post" is displayed in text box
7. File chooser is displayed
8. Popup "File must be JPG JPEG PNG BMP and less than [size range] MB" is displayed.
No thumbnail is created</t>
  </si>
  <si>
    <t>1. Input "Create a post" into text box
2. Click Add Photo
3. Choose an exe file</t>
  </si>
  <si>
    <t>1. "Create a post" is displayed in text box
2. File chooser is displayed
3. Popup "File must be JPG JPEG PNG BMP and less than [size range] MB" is displayed.
No thumbnail is created</t>
  </si>
  <si>
    <t>1. Input "Create a post" into text box
2. Click Add Photo
3. Choose a [size range] MB jpg file
4. Choose an exe file
5. Click Post</t>
  </si>
  <si>
    <t>1. "Create a post" is displayed in text box
2. File chooser is displayed
3. Image thumbnail is displayed
4. Popup "File must be JPG JPEG PNG BMP and less than [size range] MB" is displayed.
No more thumbnail is created
5. Post is created</t>
  </si>
  <si>
    <t>1. Post page is displayed
2. Display a menu include:
- Edit post menu item
- Delete post menu item
3. Confirm popup is displayed include:
- Content label
- OK button
- Cancel button
4. Popup is closed. Post is deleted</t>
  </si>
  <si>
    <t>Chưa edit</t>
  </si>
  <si>
    <t>1. Click Share in a post thumbnail
2. Input "Share this post" into share text box
3. Click OK</t>
  </si>
  <si>
    <t>1. Display share panel include:
- Share text box
- Post content label
- Share button
- Cancel button
2. "Share this post" is displayed in share text box
3. Text box is closed</t>
  </si>
  <si>
    <t>1. Click Share in a post thumbnail
2. Input "" into share text box
3. Click OK</t>
  </si>
  <si>
    <t>1. Display share panel include:
- Share text box
- Post content label
- Share button
- Cancel button
2. "" is displayed in share text box
3. Text box is closed</t>
  </si>
  <si>
    <t>1. Click Basic Guide in footer</t>
  </si>
  <si>
    <t>1. Click Basic Guide in footer
2. Input "How to use website" to search text box
3. Click Search or press Enter</t>
  </si>
  <si>
    <t>1. Click Basic Guide in footer
2. Input "" to search text box
3. Click Search or press Enter</t>
  </si>
  <si>
    <t>1. Click Basic Guide in footer
2. Input [maxlength] characters to search text box
3. Click Search or press Enter</t>
  </si>
  <si>
    <t>1. Basic Guide page is displayed
2. [maxlength] characters is displayed in search text box
3. Message "Nothing found" is displayed</t>
  </si>
  <si>
    <t>1. Click Basic Guide in footer
2. Input [maxlength+1] characters to search text box
3. Click Search or press Enter</t>
  </si>
  <si>
    <t>1. Basic Guide page is displayed
2. "" is displayed in search text box
3. Message "Nothing found" is displayed below search text box</t>
  </si>
  <si>
    <t>1. Basic Guide page is displayed
2. First [maxlength] characters is displayed in search text box
3. Message "Nothing found" is displayed below search text box</t>
  </si>
  <si>
    <t>1. Click Basic Guide in footer
2. Input "!@#$%^&amp;*()" to search text box
3. Click Search or press Enter</t>
  </si>
  <si>
    <t>1. Basic Guide page is displayed
2. "!@#$%^&amp;*()" is displayed in search text box
3. Message "Nothing found" is displayed below search text box</t>
  </si>
  <si>
    <t>1. Profile is displayed include:
- Header
- Cover image
- Avatar image
- Place button
- Photo button
- Friend button
- My Friends button
- Friend panel
- View All button
- Place thumbnails</t>
  </si>
  <si>
    <t>Create Post</t>
  </si>
  <si>
    <t>1. Basic Guide page is displayed include:
- Header
- Search text box
- Search button
- Question table</t>
  </si>
  <si>
    <t>1. Click Create Post
2. Click out of Create Post panel</t>
  </si>
  <si>
    <t>1. Create Post panel is displayed
2. Create Post panel is closed</t>
  </si>
  <si>
    <t>1. Homepage is displayed
2. Login form is displayed
3. "user1@gmail.com" is displayed in user name text box
•••••••••••• is displayed in password text box
4. User is logged in. Homepage is displayed after at most 5 second</t>
  </si>
  <si>
    <t>1. Search page is displayed after at most 5 seconds</t>
  </si>
  <si>
    <t>1. Friend menu is displayed after at most 5 seconds</t>
  </si>
  <si>
    <t>1. Notification menu is displayed after at most 5 seconds</t>
  </si>
  <si>
    <t>1. Message menu is displayed after at most 5 seconds</t>
  </si>
  <si>
    <t>1. User menu is displayed after at most 5 seconds</t>
  </si>
  <si>
    <t>1. Homepage is displayed after at most 5 seconds</t>
  </si>
  <si>
    <t>1. Hompage is displayed after at most 5 seconds</t>
  </si>
  <si>
    <t>1. Buttons are displayed after at most 5 seconds</t>
  </si>
  <si>
    <t>1. Post page is displayed after at most 5 seconds</t>
  </si>
  <si>
    <t>1. Create Post panel is displayed after at most 5 seconds</t>
  </si>
  <si>
    <t>When user click logo</t>
  </si>
  <si>
    <t>When user click post</t>
  </si>
  <si>
    <t>When user click search bar</t>
  </si>
  <si>
    <t>When user click a post thumbnail</t>
  </si>
  <si>
    <t>When user click Friend</t>
  </si>
  <si>
    <t>When user click Notification</t>
  </si>
  <si>
    <t>When user click Message</t>
  </si>
  <si>
    <t>When user click Avatar</t>
  </si>
  <si>
    <t>When user click Look Around</t>
  </si>
  <si>
    <t>When user click Wishlist</t>
  </si>
  <si>
    <t>When user move mouse over a post thumbnail</t>
  </si>
  <si>
    <t>When user share a post with blank content</t>
  </si>
  <si>
    <t>When user click out while creating a post</t>
  </si>
  <si>
    <t>When user create a post with blank content</t>
  </si>
  <si>
    <t>When user mention a place with blank content</t>
  </si>
  <si>
    <t>When user mention a blank place</t>
  </si>
  <si>
    <t>When user delete mentioned place</t>
  </si>
  <si>
    <t>When user create a post with max length characters content</t>
  </si>
  <si>
    <t>When user create a post with over max length characters content</t>
  </si>
  <si>
    <t>When user edit post with max length characters content while viewing Timeline</t>
  </si>
  <si>
    <t>When user edit post with over max length characters while viewing Timeline</t>
  </si>
  <si>
    <t>When user edit post with blank content while viewing Timeline</t>
  </si>
  <si>
    <t>When user click out while editing a post</t>
  </si>
  <si>
    <t xml:space="preserve">When user create a post with jpg image
</t>
  </si>
  <si>
    <t xml:space="preserve">When user create a post with max size jpg image
</t>
  </si>
  <si>
    <t xml:space="preserve">When user create a post with an over max size jpg image
</t>
  </si>
  <si>
    <t xml:space="preserve">When user create a post with an exe file
</t>
  </si>
  <si>
    <t>1. Go to flyawayplus.com
2. Input "Hanoi" into search text box
3. Click Search or press Enter</t>
  </si>
  <si>
    <t>1. Go to flyawayplus.com
2. Input "" into search text box
3. Click Search or press Enter</t>
  </si>
  <si>
    <t>1. Go to flyawayplus.com
2. Input [maxlength] characters into search text box
3. Click Search or press Enter</t>
  </si>
  <si>
    <t>1. Go to flyawayplus.com
2. Input [maxlength+1] characters into search text box
3. Click Search or press Enter</t>
  </si>
  <si>
    <t>1. Go to flyawayplus.com</t>
  </si>
  <si>
    <t>1. Go to flyawayplus.com
2. Click Login button</t>
  </si>
  <si>
    <t>1. Go to flyawayplus.com
2. Click Login in header
3. Input:
   - "user1@gmail.com" to User Name text box
   - "user1" to Password textbox
4. Click Login or press Enter</t>
  </si>
  <si>
    <t>1. Go to flyawayplus.com
2. Click Login in header
3. Input:
   - "" to User Name text box
   - "" to Password text box</t>
  </si>
  <si>
    <t>1. Go to flyawayplus.com
2. Click Login in header
3. Input:
   - "user1" to User Name text box
   - "u" to Password text box
4. Click Login or press Enter</t>
  </si>
  <si>
    <t>1. Go to flyawayplus.com
2. Click Login in header
3. Input:
   - "user0@gmail.com" to User Name text box
   - "user0" to Password text box
4. Click Login or press Enter</t>
  </si>
  <si>
    <t>1. Go to flyawayplus.com
2. Click Login in header
3. Input:
   - User name: [username]
   - Password: [password]
4. Click Login or press Enter
5. Click Place Suggestion in Suggestion Bar</t>
  </si>
  <si>
    <t>1. Go to flyawayplus.com
2. Click Login in header
3. Input:
   - User name: [username]
   - Password: [password]
4. Click Login or press Enter
5. Click Friend Suggestion in Suggestion Bar</t>
  </si>
  <si>
    <t>1. Go to flyawayplus.com
2. Click Login in header
3. Input:
   - User name: [username]
   - Password: [password]
4. Click Login or press Enter
5. Click Activity Suggestion in Suggestion Bar</t>
  </si>
  <si>
    <t>1. Go to flyawayplus.com
2. Click Login in header
3. Input:
   - User name: [username]
   - Password: [password]
4. Click Login or press Enter
5. Click Create Post
6. Input "Create a post" into text box
7. Click Add Video
8. Input [youtube link]
9. Click OK
10. Click Create Post</t>
  </si>
  <si>
    <t>1. Go to flyawayplus.com
2. Click Login in header
3. Input:
   - User name: [username]
   - Password: [password]
4. Click Login or press Enter
5. Click Create Post
6. Input "" into text box
7. Click Add Video
8. Input [youtube link]
9. Click OK
10. Click Create Post</t>
  </si>
  <si>
    <t>1. Go to flyawayplus.com
2. Click Login in header
3. Input:
   - User name: [username]
   - Password: [password]
4. Click Login or press Enter
5. Click Create Post
6. Input "" into text box
7. Click Add Video
8. Input [non-youtube link]
9. Click OK
10. Click Create Post</t>
  </si>
  <si>
    <t>1. Go to flyawayplus.com
2. Click Login in header
3. Input:
   - User name: [username]
   - Password: [password]
4. Click Login or press Enter
5. Click Create Post
6. Input "" into text box
7. Click Add Video
8. Input ""
9. Click OK
10. Click Create Post</t>
  </si>
  <si>
    <t>1. Go to flyawayplus.com
2. Click Login in header
3. Input:
   - User name: [username]
   - Password: [password]
4. Click Login or press Enter
5. Click Create Post
6. Input "Create a post" into text box
7. Click Add Video
8. Input ""
9. Click OK
10. Click Create Post</t>
  </si>
  <si>
    <t>1. Go to flyawayplus.com
2. Click Login in header
3. Input:
   - User name: [username]
   - Password: [password]
4. Click Login or press Enter
5. Click Create Post
6. Input "Create a post" into text box
7. Click Add Video
8. Input [non-youtube link]
9. Click OK
10. Click Create Post</t>
  </si>
  <si>
    <t>1. Go to flyawayplus.com
2. Click Login in header
3. Input:
   - User name: [username]
   - Password: [password]
4. Click Login or press Enter
5. Click Create Post
6. Input "Create a post" into text box
7. Click Add Video
8. Input [youtube link]
9. Click OK
10. Click X in high right corner of video thumbnail
11. Click Create Post</t>
  </si>
  <si>
    <t>When user login with blank user name and password</t>
  </si>
  <si>
    <t>When user login with wrong user name and password</t>
  </si>
  <si>
    <t>When user login without input user name and password</t>
  </si>
  <si>
    <t>1. Homepage is displayed</t>
  </si>
  <si>
    <t>Display Timeline</t>
  </si>
  <si>
    <t>1. Post page is displayed_x000D_
2. Edit button is displayed
Delete button is displayed_x000D_
3. Post text box is shown and filled instead of Post content label_x000D_
4. "Edit this post" is displayed_x000D_
5. Post content label is displayed instead of Post text box. Post content is edited</t>
  </si>
  <si>
    <t>1. Post page is displayed_x000D_
2. Edit button is displayed
Delete button is displayed_x000D_
3. Post text box is shown and filled instead of Post content label_x000D_
4. [maxlength] characters is displayed_x000D_
5. Post content label is displayed instead of Post text box. Post content is edited</t>
  </si>
  <si>
    <t>1. Post page is displayed_x000D_
2. Edit button is displayed
Delete button is displayed_x000D_
3. Post text box is shown and filled instead of Post content label_x000D_
4. First [maxlength] characters is input_x000D_
5. Post content label is displayed instead of Post text box. Post content is edited</t>
  </si>
  <si>
    <t>1. Post page is displayed_x000D_
2. Edit button is displayed
Delete button is displayed_x000D_
3. Post text box is shown and filled_x000D_
4. "" is displayed in post text box. Edit button is disabled</t>
  </si>
  <si>
    <t>1. Homepage is displayed
2. Login Panel is displayed
3. "user1@gmail.com" is displayed in user name text box
•••••••••••• is displayed in password text box
4. User is logged in</t>
  </si>
  <si>
    <t>1. Homepage is displayed
2. Login Panel is displayed
3. [username] is displayed in user name text box
•••••••••••• is displayed in password text box
4. User is not logged in</t>
  </si>
  <si>
    <t>Test Logo image button</t>
  </si>
  <si>
    <t>Test search page view</t>
  </si>
  <si>
    <t>Test Friend panel view</t>
  </si>
  <si>
    <t>Test Chat view</t>
  </si>
  <si>
    <t>1. Click Chat</t>
  </si>
  <si>
    <t>1. Chat menu is displayed include:
- Chat menu items
- See All button</t>
  </si>
  <si>
    <t>Test avatar menu</t>
  </si>
  <si>
    <t>Test Wishlist page view</t>
  </si>
  <si>
    <t>Test Notification panel view</t>
  </si>
  <si>
    <t>1. Wishlist page is displayed include:
- Header
- Suggest bar
- Place thumbnails
- Footer</t>
  </si>
  <si>
    <t>1. Look Around page is displayed include:
- Header
- Map
- Result thumbnails
- Footer</t>
  </si>
  <si>
    <t>Test Look Around page view</t>
  </si>
  <si>
    <t>Test Post thumbnail mouse move over</t>
  </si>
  <si>
    <t>Test Post page view</t>
  </si>
  <si>
    <t xml:space="preserve">When user create a post with jpg image without content
</t>
  </si>
  <si>
    <t xml:space="preserve">When user create a post with bmp image without content
</t>
  </si>
  <si>
    <t xml:space="preserve">When user create a post with png image without content
</t>
  </si>
  <si>
    <t xml:space="preserve">When user create a post with jpeg image without content
</t>
  </si>
  <si>
    <t>1. Post page is displayed_x000D_
2. Edit button is displayed
Delete button is displayed_x000D_
3. Edit text box is displayed
4. Edit text box is hidden</t>
  </si>
  <si>
    <t>1. Go to flyawayplus.com
2. Click Login in header
3. Input:
   - "username@gmail.com" to User Name text box
   - "123456" to Password text box
4. Click Login or press Enter</t>
  </si>
  <si>
    <t>1. Homepage is displayed
2. Login Panel is displayed
3. "user1" is displayed in user name text box
•••••••••••• is displayed in password text box
4. User is not logged in</t>
  </si>
  <si>
    <t>1. Homepage is displayed
2. Login Panel is displayed
3. "" is displayed in user name text box
"" is displayed in password text box
Message "Please enter user name" is displayed below user name text box
Message "Please enter password is displayed below password text box</t>
  </si>
  <si>
    <t>1. Homepage is displayed
2. Login Panel is displayed
3. "user1" is displayed in user name text box
•••••••••••• is displayed in password text box
4. Message "Please enter a valid email address" is displayed below User Name text box
Message "Must be between 5 and 50 characters" is displayed below Password text box</t>
  </si>
  <si>
    <t>Test Timeline view in 16:9 screen</t>
  </si>
  <si>
    <t>Test Timeline view in 4:3 screen</t>
  </si>
  <si>
    <t>1. Homepage is displayed includes:
- Header
- Suggest bar
- Post thumbnails</t>
  </si>
  <si>
    <t>Test Homepage view in 16:9 screen</t>
  </si>
  <si>
    <t>Test Homepage view in 4:3 screen</t>
  </si>
  <si>
    <t>1. Basic Guide page is displayed
2. "How to use website" is displayed in search text box
3. Redirect to quest</t>
  </si>
  <si>
    <t>When user edit post while viewing New feed</t>
  </si>
  <si>
    <t>When user edit post with max length characters content while viewing New feed</t>
  </si>
  <si>
    <t>When user edit post with over max length characters while viewing New feed</t>
  </si>
  <si>
    <t>When user edit post with blank content while viewing New feed</t>
  </si>
  <si>
    <t>1. Menu is displayed includes:
- Edit menu item
- Delete menu item
3. Post text box is shown and filled instead of Post content label_x000D_
4. "Edit this post" is displayed_x000D_
5. Post content label is displayed instead of Post text box. Post content is edited</t>
  </si>
  <si>
    <t>1. Click a post thumbnail_x000D_
2. Move mouse over an owned post_x000D_
3. Click Edit post_x000D_
4. Delete old data and input "Edit this post" into post text box_x000D_
5. Click Edit</t>
  </si>
  <si>
    <t>1. Click a post thumbnail_x000D_
2. Move mouse over an owned post_x000D_
3. Click Edit_x000D_
4. Delete old data and input "" into post text box</t>
  </si>
  <si>
    <t>1. Click a post thumbnail_x000D_
2. Move mouse over an owned post_x000D_
3. Click Edit_x000D_
4. Click out of Edit text box</t>
  </si>
  <si>
    <t>1. Click Menu button in bottom-right corner of an owned post thumbnail_x000D_
3. Click Edit post_x000D_
4. Delete old data and input "Edit this post" into post text box_x000D_
5. Click Edit</t>
  </si>
  <si>
    <t>When user delete post while viewing New feed</t>
  </si>
  <si>
    <t>1. Display a menu include:
- Edit post menu item
- Delete post menu item
3. Confirm popup is displayed include:
- Content label
- OK button
- Cancel button
4. Popup is closed. Post is deleted</t>
  </si>
  <si>
    <t>1. Click Menu in bottom-right corner of an owned post_x000D_
3. Click Delete post in menu_x000D_
4. Click OK</t>
  </si>
  <si>
    <t>1. Click a post thumbnail_x000D_
2. Move mouse over post content_x000D_
3. Click Delete post in menu_x000D_
4. Click OK</t>
  </si>
  <si>
    <t>1. Click a post thumbnail_x000D_
2. Move mouse over post content_x000D_
3. Click Edit in menu_x000D_
4. Delete old data and input [maxlength] characters into post text box_x000D_
5. Click Edit</t>
  </si>
  <si>
    <t>1. Click a post thumbnail_x000D_
2. Move mouse over post content_x000D_
3. Click Edit_x000D_
4. Delete old data and input [maxlength+1] characters into post text box_x000D_
5. Click Edit</t>
  </si>
  <si>
    <t>When user edit post via post thumbnail while viewing Timeline</t>
  </si>
  <si>
    <t>When user edit post via post thumbnail while viewing New feed</t>
  </si>
  <si>
    <t>When user delete post via post thumbnail while viewing Timeline</t>
  </si>
  <si>
    <t>When user delete post via post thumbnail while viewing New feed</t>
  </si>
  <si>
    <t>Performance</t>
  </si>
  <si>
    <t>Usability</t>
  </si>
  <si>
    <t>Action to complete &lt; 12</t>
  </si>
  <si>
    <t>When user login with Facebook</t>
  </si>
  <si>
    <t>1. Go to flyawayplus.com
2. Click Login in header
3. Click Login with Facebook</t>
  </si>
  <si>
    <t>When user login with Google+</t>
  </si>
  <si>
    <t>1. Go to flyawayplus.com
2. Click Login in header
3. Click Login with Google+</t>
  </si>
  <si>
    <t>1. Go to flyawayplus.com
2. Click Login in header
3. Input:
   - "user1@gmail.com" to User Name text box
   - "user1" to Password textbox
4. Click Login or press Enter
5. Click Create Post
6. Input post content
7. Click Create</t>
  </si>
  <si>
    <t>When user create a post with place mention</t>
  </si>
  <si>
    <t>1. Go to flyawayplus.com
2. Click Login in header
3. Input:
   - "user1@gmail.com" to User Name text box
   - "user1" to Password textbox
4. Click Login or press Enter
5. Click Create Post
6. Input post content
7. Click Place
8. Enter place name into text box
9. Click a place name in suggestion
10. Click Create</t>
  </si>
  <si>
    <t>1. Go to flyawayplus.com
2. Click Login in header
3. Input:
   - "user1@gmail.com" to User Name text box
   - "user1" to Password textbox
4. Click Login or press Enter
5. Click Create Post
6. Input post content
7. Click Photo
8. Click Add Photo button
9. Choose an image
10. Click Create</t>
  </si>
  <si>
    <t>1. Go to flyawayplus.com
2. Click Login in header
3. Input:
   - "user1@gmail.com" to User Name text box
   - "user1" to Password textbox
4. Click Login or press Enter
5. Click a post thumbnail
6. Move mouse over post content
7. Click Edit
8. Input content
9. Click Edit</t>
  </si>
  <si>
    <t>When user edit post in New feed</t>
  </si>
  <si>
    <t>1. Go to flyawayplus.com
2. Click Login in header
3. Input:
   - "user1@gmail.com" to User Name text box
   - "user1" to Password textbox
4. Click Login or press Enter
5. Click menu in post thumbnail
6. Click Edit
7. Input content
8. Click Edit</t>
  </si>
  <si>
    <t>When user edit post via post thumbnail in New feed</t>
  </si>
  <si>
    <t>When user edit post in Timeline</t>
  </si>
  <si>
    <t>1. Go to flyawayplus.com
2. Click Login in header
3. Input:
   - "user1@gmail.com" to User Name text box
   - "user1" to Password textbox
4. Click Login or press Enter
5. Click avatar image button
6. Click View Profile
7. Click a post thumbnail
8. Move mouse over post content
9. Click Edit
10. Input content
11. Click Edit</t>
  </si>
  <si>
    <t>When user edit post via post thumbnail in Timeline</t>
  </si>
  <si>
    <t>1. Go to flyawayplus.com
2. Click Login in header
3. Input:
   - "user1@gmail.com" to User Name text box
   - "user1" to Password textbox
4. Click Login or press Enter
5. Click avatar image button
6. Click View Profile
7. Click menu in post thumbnail
8. Click Edit
9. Input content
10. Click Edit</t>
  </si>
  <si>
    <t>When user create a post with photo</t>
  </si>
  <si>
    <t>When user delete post in New feed</t>
  </si>
  <si>
    <t>1. Go to flyawayplus.com
2. Click Login in header
3. Input:
   - "user1@gmail.com" to User Name text box
   - "user1" to Password textbox
4. Click Login or press Enter
5. Click a post thumbnail
6. Move mouse over post content
7. Click Delete
8. Click OK</t>
  </si>
  <si>
    <t>When user delete post via post thumbnail in New feed</t>
  </si>
  <si>
    <t>1. Go to flyawayplus.com
2. Click Login in header
3. Input:
   - "user1@gmail.com" to User Name text box
   - "user1" to Password textbox
4. Click Login or press Enter
5. Click menu in post thumbnail
6. Click Delete
7. Click OK
8. Click Edit</t>
  </si>
  <si>
    <t>When user delete post in Timeline</t>
  </si>
  <si>
    <t>1. Go to flyawayplus.com
2. Click Login in header
3. Input:
   - "user1@gmail.com" to User Name text box
   - "user1" to Password textbox
4. Click Login or press Enter
5. Click avatar image button
6. Click View Profile
7. Click a post thumbnail
8. Move mouse over post content
9. Click Delete
10. Click OK</t>
  </si>
  <si>
    <t>When user delete post via post thumbnail in Timeline</t>
  </si>
  <si>
    <t>1. Go to flyawayplus.com
2. Click Login in header
3. Input:
   - "user1@gmail.com" to User Name text box
   - "user1" to Password textbox
4. Click Login or press Enter
5. Click avatar image button
6. Click View Profile
7. Click menu in post thumbnail
8. Click Delete
9. Click OK</t>
  </si>
  <si>
    <t/>
  </si>
  <si>
    <t>Interface</t>
  </si>
  <si>
    <t>Open all page</t>
  </si>
  <si>
    <t>Header includes:
- Website Logo
- Search text box
- Search button
- Login/Register hyperlink</t>
  </si>
  <si>
    <t>Header of Website for Guest</t>
  </si>
  <si>
    <t>Header of Website for Member</t>
  </si>
  <si>
    <t>Header includes:
- Website Logo
- Search text box
- Search button
- Friend Request button
- Notification button
- Avatar image button</t>
  </si>
  <si>
    <t>Chat button</t>
  </si>
  <si>
    <t>Chat button is displayed in bottom-right corner of browser</t>
  </si>
  <si>
    <t>Text font</t>
  </si>
  <si>
    <t>Text font is Arial</t>
  </si>
  <si>
    <t>Language</t>
  </si>
  <si>
    <t>Language is English</t>
  </si>
  <si>
    <t>When user register account</t>
  </si>
  <si>
    <t>Input information to password</t>
  </si>
  <si>
    <t>User's password will be shown encrypted form</t>
  </si>
  <si>
    <t>Input information to re-password</t>
  </si>
  <si>
    <t>When user login</t>
  </si>
  <si>
    <t>When user edit profile</t>
  </si>
  <si>
    <t>Input information to new-password</t>
  </si>
  <si>
    <t>Input information to renew-password</t>
  </si>
  <si>
    <t>Security</t>
  </si>
  <si>
    <t>Create Post 1</t>
  </si>
  <si>
    <t>Create Post 2</t>
  </si>
  <si>
    <t>Create Post 3</t>
  </si>
  <si>
    <t>Create Post 4</t>
  </si>
  <si>
    <t>Create Post 5</t>
  </si>
  <si>
    <t>Create Post 6</t>
  </si>
  <si>
    <t>Create Post 7</t>
  </si>
  <si>
    <t>Create Post 8</t>
  </si>
  <si>
    <t>Create Post 9</t>
  </si>
  <si>
    <t>Create Post 10</t>
  </si>
  <si>
    <t>Edit Post 1</t>
  </si>
  <si>
    <t>Edit Post 2</t>
  </si>
  <si>
    <t>Edit Post 3</t>
  </si>
  <si>
    <t>Edit Post 4</t>
  </si>
  <si>
    <t>Edit Post 5</t>
  </si>
  <si>
    <t>Edit Post 6</t>
  </si>
  <si>
    <t>Edit Post 7</t>
  </si>
  <si>
    <t>Edit Post 8</t>
  </si>
  <si>
    <t>Edit Post 9</t>
  </si>
  <si>
    <t>Edit Post 10</t>
  </si>
  <si>
    <t>Edit Post 11</t>
  </si>
  <si>
    <t>Edit Post 12</t>
  </si>
  <si>
    <t>Delete Post 1</t>
  </si>
  <si>
    <t>Delete Post 2</t>
  </si>
  <si>
    <t>Delete Post 3</t>
  </si>
  <si>
    <t>Delete Post 4</t>
  </si>
  <si>
    <t>Add Photo 1</t>
  </si>
  <si>
    <t>Add Photo 2</t>
  </si>
  <si>
    <t>Add Photo 3</t>
  </si>
  <si>
    <t>Add Photo 4</t>
  </si>
  <si>
    <t>Add Photo 5</t>
  </si>
  <si>
    <t>Add Photo 6</t>
  </si>
  <si>
    <t>Add Photo 7</t>
  </si>
  <si>
    <t>Add Photo 8</t>
  </si>
  <si>
    <t>Add Photo 9</t>
  </si>
  <si>
    <t>Add Photo 10</t>
  </si>
  <si>
    <t>Share Post 1</t>
  </si>
  <si>
    <t>Share Post 2</t>
  </si>
  <si>
    <t>Display Timeline 1</t>
  </si>
  <si>
    <t>Display Timeline 2</t>
  </si>
  <si>
    <t>Search 1</t>
  </si>
  <si>
    <t>Search 2</t>
  </si>
  <si>
    <t>Search 3</t>
  </si>
  <si>
    <t>Search 4</t>
  </si>
  <si>
    <t>Help Center 1</t>
  </si>
  <si>
    <t>Help Center 2</t>
  </si>
  <si>
    <t>Help Center 3</t>
  </si>
  <si>
    <t>Help Center 4</t>
  </si>
  <si>
    <t>Help Center 5</t>
  </si>
  <si>
    <t>Help Center 6</t>
  </si>
  <si>
    <t>Help Center 7</t>
  </si>
  <si>
    <t>Performance 1</t>
  </si>
  <si>
    <t>Performance 2</t>
  </si>
  <si>
    <t>Performance 3</t>
  </si>
  <si>
    <t>Performance 4</t>
  </si>
  <si>
    <t>Performance 5</t>
  </si>
  <si>
    <t>Performance 6</t>
  </si>
  <si>
    <t>Performance 7</t>
  </si>
  <si>
    <t>Performance 8</t>
  </si>
  <si>
    <t>Performance 9</t>
  </si>
  <si>
    <t>Performance 10</t>
  </si>
  <si>
    <t>Performance 11</t>
  </si>
  <si>
    <t>Performance 12</t>
  </si>
  <si>
    <t>Performance 13</t>
  </si>
  <si>
    <t>Usability 1</t>
  </si>
  <si>
    <t>Usability 2</t>
  </si>
  <si>
    <t>Usability 3</t>
  </si>
  <si>
    <t>Usability 4</t>
  </si>
  <si>
    <t>Usability 5</t>
  </si>
  <si>
    <t>Usability 6</t>
  </si>
  <si>
    <t>Usability 7</t>
  </si>
  <si>
    <t>Usability 8</t>
  </si>
  <si>
    <t>Usability 9</t>
  </si>
  <si>
    <t>Usability 10</t>
  </si>
  <si>
    <t>Usability 11</t>
  </si>
  <si>
    <t>Usability 12</t>
  </si>
  <si>
    <t>Usability 13</t>
  </si>
  <si>
    <t>Usability 14</t>
  </si>
  <si>
    <t>Interface 1</t>
  </si>
  <si>
    <t>Interface 2</t>
  </si>
  <si>
    <t>Interface 3</t>
  </si>
  <si>
    <t>Interface 4</t>
  </si>
  <si>
    <t>Interface 5</t>
  </si>
  <si>
    <t>Security 1</t>
  </si>
  <si>
    <t>Security 2</t>
  </si>
  <si>
    <t>Security 3</t>
  </si>
  <si>
    <t>Security 4</t>
  </si>
  <si>
    <t>Security 5</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</si>
</sst>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11"/>
      <name val="ＭＳ Ｐゴシック"/>
      <charset val="128"/>
    </font>
    <font>
      <b/>
      <sz val="10"/>
      <name val="Tahoma"/>
      <family val="2"/>
    </font>
    <font>
      <i/>
      <sz val="10"/>
      <color indexed="17"/>
      <name val="Tahoma"/>
      <family val="2"/>
    </font>
    <font>
      <sz val="11"/>
      <name val="ＭＳ Ｐゴシック"/>
      <family val="3"/>
      <charset val="128"/>
    </font>
    <font>
      <sz val="10"/>
      <name val="Tahoma"/>
      <family val="2"/>
    </font>
    <font>
      <b/>
      <sz val="10"/>
      <color indexed="8"/>
      <name val="Tahoma"/>
      <family val="2"/>
    </font>
    <font>
      <sz val="10"/>
      <color indexed="8"/>
      <name val="Tahoma"/>
      <family val="2"/>
    </font>
    <font>
      <b/>
      <sz val="10"/>
      <color indexed="9"/>
      <name val="Tahoma"/>
      <family val="2"/>
    </font>
    <font>
      <sz val="10"/>
      <color theme="1"/>
      <name val="Tahoma"/>
      <family val="2"/>
    </font>
    <font>
      <b/>
      <sz val="8"/>
      <color indexed="8"/>
      <name val="Times New Roman"/>
      <family val="1"/>
    </font>
    <font>
      <b/>
      <sz val="10"/>
      <color theme="1"/>
      <name val="Tahoma"/>
      <family val="2"/>
    </font>
  </fonts>
  <fills count="13">
    <fill>
      <patternFill patternType="none"/>
    </fill>
    <fill>
      <patternFill patternType="gray125"/>
    </fill>
    <fill>
      <patternFill patternType="solid">
        <fgColor theme="0"/>
        <bgColor indexed="26"/>
      </patternFill>
    </fill>
    <fill>
      <patternFill patternType="solid">
        <fgColor theme="0"/>
        <bgColor indexed="64"/>
      </patternFill>
    </fill>
    <fill>
      <patternFill patternType="solid">
        <fgColor theme="0"/>
        <bgColor indexed="41"/>
      </patternFill>
    </fill>
    <fill>
      <patternFill patternType="solid">
        <fgColor rgb="FF0070C0"/>
        <bgColor indexed="32"/>
      </patternFill>
    </fill>
    <fill>
      <patternFill patternType="solid">
        <fgColor rgb="FF92D050"/>
        <bgColor indexed="41"/>
      </patternFill>
    </fill>
    <fill>
      <patternFill patternType="solid">
        <fgColor rgb="FF92D050"/>
        <bgColor indexed="64"/>
      </patternFill>
    </fill>
    <fill>
      <patternFill patternType="solid">
        <fgColor rgb="FF92D050"/>
        <bgColor indexed="26"/>
      </patternFill>
    </fill>
    <fill>
      <patternFill patternType="solid">
        <fgColor rgb="FF92D050"/>
        <bgColor indexed="32"/>
      </patternFill>
    </fill>
    <fill>
      <patternFill patternType="solid">
        <fgColor theme="5" tint="0.59999389629810485"/>
        <bgColor indexed="26"/>
      </patternFill>
    </fill>
    <fill>
      <patternFill patternType="solid">
        <fgColor theme="5" tint="0.59999389629810485"/>
        <bgColor indexed="64"/>
      </patternFill>
    </fill>
    <fill>
      <patternFill patternType="solid">
        <fgColor indexed="9"/>
        <bgColor indexed="26"/>
      </patternFill>
    </fill>
  </fills>
  <borders count="35">
    <border>
      <left/>
      <right/>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8"/>
      </right>
      <top style="medium">
        <color indexed="64"/>
      </top>
      <bottom style="thin">
        <color indexed="8"/>
      </bottom>
      <diagonal/>
    </border>
    <border>
      <left style="thin">
        <color indexed="8"/>
      </left>
      <right style="medium">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style="thin">
        <color indexed="8"/>
      </right>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style="thin">
        <color indexed="8"/>
      </right>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s>
  <cellStyleXfs count="3">
    <xf numFmtId="0" fontId="0" fillId="0" borderId="0"/>
    <xf numFmtId="0" fontId="2" fillId="0" borderId="0"/>
    <xf numFmtId="0" fontId="5" fillId="0" borderId="0"/>
  </cellStyleXfs>
  <cellXfs count="139">
    <xf numFmtId="0" fontId="0" fillId="0" borderId="0" xfId="0"/>
    <xf numFmtId="0" fontId="6" fillId="2" borderId="3" xfId="1" applyFont="1" applyFill="1" applyBorder="1" applyAlignment="1">
      <alignment vertical="top" wrapText="1"/>
    </xf>
    <xf numFmtId="14" fontId="6" fillId="2" borderId="3" xfId="1" applyNumberFormat="1" applyFont="1" applyFill="1" applyBorder="1" applyAlignment="1">
      <alignment vertical="top" wrapText="1"/>
    </xf>
    <xf numFmtId="0" fontId="6" fillId="2" borderId="0" xfId="2" applyFont="1" applyFill="1" applyAlignment="1" applyProtection="1">
      <alignment wrapText="1"/>
    </xf>
    <xf numFmtId="0" fontId="6" fillId="2" borderId="0" xfId="2" applyFont="1" applyFill="1" applyAlignment="1">
      <alignment wrapText="1"/>
    </xf>
    <xf numFmtId="0" fontId="0" fillId="3" borderId="0" xfId="0" applyFill="1"/>
    <xf numFmtId="0" fontId="7" fillId="2" borderId="3" xfId="2" applyFont="1" applyFill="1" applyBorder="1" applyAlignment="1">
      <alignment horizontal="center" vertical="center" wrapText="1"/>
    </xf>
    <xf numFmtId="0" fontId="7" fillId="2" borderId="4" xfId="2" applyFont="1" applyFill="1" applyBorder="1" applyAlignment="1">
      <alignment horizontal="center" vertical="center" wrapText="1"/>
    </xf>
    <xf numFmtId="0" fontId="6" fillId="2" borderId="0" xfId="2" applyFont="1" applyFill="1" applyBorder="1" applyAlignment="1">
      <alignment horizontal="center" wrapText="1"/>
    </xf>
    <xf numFmtId="0" fontId="8" fillId="2" borderId="0" xfId="2" applyFont="1" applyFill="1" applyAlignment="1"/>
    <xf numFmtId="0" fontId="8" fillId="2" borderId="0" xfId="2" applyFont="1" applyFill="1" applyBorder="1" applyAlignment="1">
      <alignment horizontal="center" wrapText="1"/>
    </xf>
    <xf numFmtId="0" fontId="3" fillId="4" borderId="4" xfId="1" applyFont="1" applyFill="1" applyBorder="1" applyAlignment="1">
      <alignment horizontal="left" vertical="center"/>
    </xf>
    <xf numFmtId="0" fontId="8" fillId="2" borderId="3" xfId="2" applyFont="1" applyFill="1" applyBorder="1" applyAlignment="1">
      <alignment horizontal="left" vertical="top" wrapText="1"/>
    </xf>
    <xf numFmtId="0" fontId="6" fillId="2" borderId="3" xfId="2" applyFont="1" applyFill="1" applyBorder="1" applyAlignment="1">
      <alignment vertical="top" wrapText="1"/>
    </xf>
    <xf numFmtId="0" fontId="10" fillId="2" borderId="3" xfId="1" applyFont="1" applyFill="1" applyBorder="1" applyAlignment="1">
      <alignment vertical="top" wrapText="1"/>
    </xf>
    <xf numFmtId="0" fontId="9" fillId="5" borderId="3" xfId="1" applyFont="1" applyFill="1" applyBorder="1" applyAlignment="1">
      <alignment horizontal="center" vertical="center" wrapText="1"/>
    </xf>
    <xf numFmtId="0" fontId="9" fillId="5" borderId="5" xfId="1" applyFont="1" applyFill="1" applyBorder="1" applyAlignment="1">
      <alignment horizontal="center" vertical="center" wrapText="1"/>
    </xf>
    <xf numFmtId="0" fontId="3" fillId="2" borderId="9" xfId="1" applyFont="1" applyFill="1" applyBorder="1" applyAlignment="1">
      <alignment horizontal="left" wrapText="1"/>
    </xf>
    <xf numFmtId="0" fontId="3" fillId="2" borderId="13" xfId="1" applyFont="1" applyFill="1" applyBorder="1" applyAlignment="1">
      <alignment horizontal="left" wrapText="1"/>
    </xf>
    <xf numFmtId="0" fontId="7" fillId="2" borderId="16" xfId="2" applyFont="1" applyFill="1" applyBorder="1" applyAlignment="1">
      <alignment horizontal="center" vertical="center"/>
    </xf>
    <xf numFmtId="0" fontId="8" fillId="2" borderId="17" xfId="2" applyFont="1" applyFill="1" applyBorder="1" applyAlignment="1">
      <alignment horizontal="center" vertical="center"/>
    </xf>
    <xf numFmtId="0" fontId="8" fillId="2" borderId="18" xfId="2" applyFont="1" applyFill="1" applyBorder="1" applyAlignment="1">
      <alignment horizontal="center" vertical="center"/>
    </xf>
    <xf numFmtId="0" fontId="8" fillId="2" borderId="19" xfId="2" applyFont="1" applyFill="1" applyBorder="1" applyAlignment="1">
      <alignment horizontal="center" vertical="center"/>
    </xf>
    <xf numFmtId="0" fontId="6" fillId="2" borderId="4" xfId="1" applyFont="1" applyFill="1" applyBorder="1" applyAlignment="1">
      <alignment vertical="top" wrapText="1"/>
    </xf>
    <xf numFmtId="0" fontId="6" fillId="2" borderId="5" xfId="1" applyFont="1" applyFill="1" applyBorder="1" applyAlignment="1">
      <alignment vertical="top" wrapText="1"/>
    </xf>
    <xf numFmtId="0" fontId="8" fillId="2" borderId="5" xfId="2" applyFont="1" applyFill="1" applyBorder="1" applyAlignment="1">
      <alignment horizontal="left" vertical="top" wrapText="1"/>
    </xf>
    <xf numFmtId="14" fontId="6" fillId="2" borderId="5" xfId="1" applyNumberFormat="1" applyFont="1" applyFill="1" applyBorder="1" applyAlignment="1">
      <alignment vertical="top" wrapText="1"/>
    </xf>
    <xf numFmtId="0" fontId="6" fillId="2" borderId="5" xfId="2" applyFont="1" applyFill="1" applyBorder="1" applyAlignment="1">
      <alignment vertical="top" wrapText="1"/>
    </xf>
    <xf numFmtId="0" fontId="6" fillId="2" borderId="22" xfId="1" applyFont="1" applyFill="1" applyBorder="1" applyAlignment="1">
      <alignment vertical="top" wrapText="1"/>
    </xf>
    <xf numFmtId="14" fontId="6" fillId="2" borderId="22" xfId="1" applyNumberFormat="1" applyFont="1" applyFill="1" applyBorder="1" applyAlignment="1">
      <alignment vertical="top" wrapText="1"/>
    </xf>
    <xf numFmtId="0" fontId="6" fillId="2" borderId="22" xfId="2" applyFont="1" applyFill="1" applyBorder="1" applyAlignment="1">
      <alignment vertical="top" wrapText="1"/>
    </xf>
    <xf numFmtId="0" fontId="6" fillId="2" borderId="8" xfId="1" applyFont="1" applyFill="1" applyBorder="1" applyAlignment="1">
      <alignment vertical="top" wrapText="1"/>
    </xf>
    <xf numFmtId="0" fontId="8" fillId="2" borderId="8" xfId="2" applyFont="1" applyFill="1" applyBorder="1" applyAlignment="1">
      <alignment horizontal="left" vertical="top" wrapText="1"/>
    </xf>
    <xf numFmtId="14" fontId="6" fillId="2" borderId="8" xfId="1" applyNumberFormat="1" applyFont="1" applyFill="1" applyBorder="1" applyAlignment="1">
      <alignment vertical="top" wrapText="1"/>
    </xf>
    <xf numFmtId="0" fontId="6" fillId="2" borderId="8" xfId="2" applyFont="1" applyFill="1" applyBorder="1" applyAlignment="1">
      <alignment vertical="top" wrapText="1"/>
    </xf>
    <xf numFmtId="0" fontId="0" fillId="3" borderId="8" xfId="0" applyFill="1" applyBorder="1"/>
    <xf numFmtId="0" fontId="0" fillId="3" borderId="8" xfId="0" applyFill="1" applyBorder="1" applyAlignment="1">
      <alignment vertical="top" wrapText="1"/>
    </xf>
    <xf numFmtId="0" fontId="0" fillId="3" borderId="0" xfId="0" applyFill="1" applyAlignment="1">
      <alignment horizontal="left"/>
    </xf>
    <xf numFmtId="0" fontId="1" fillId="3" borderId="8" xfId="0" applyFont="1" applyFill="1" applyBorder="1" applyAlignment="1">
      <alignment horizontal="left" vertical="center"/>
    </xf>
    <xf numFmtId="0" fontId="0" fillId="3" borderId="29" xfId="0" applyFill="1" applyBorder="1" applyAlignment="1">
      <alignment vertical="top" wrapText="1"/>
    </xf>
    <xf numFmtId="0" fontId="0" fillId="3" borderId="29" xfId="0" applyFill="1" applyBorder="1"/>
    <xf numFmtId="0" fontId="0" fillId="0" borderId="8" xfId="0" applyFill="1" applyBorder="1" applyAlignment="1">
      <alignment horizontal="left" vertical="top" wrapText="1"/>
    </xf>
    <xf numFmtId="0" fontId="0" fillId="3" borderId="8" xfId="0" applyFont="1" applyFill="1" applyBorder="1" applyAlignment="1">
      <alignment horizontal="left" vertical="top"/>
    </xf>
    <xf numFmtId="14" fontId="6" fillId="2" borderId="31" xfId="1" applyNumberFormat="1" applyFont="1" applyFill="1" applyBorder="1" applyAlignment="1">
      <alignment vertical="top" wrapText="1"/>
    </xf>
    <xf numFmtId="0" fontId="6" fillId="2" borderId="31" xfId="2" applyFont="1" applyFill="1" applyBorder="1" applyAlignment="1">
      <alignment vertical="top" wrapText="1"/>
    </xf>
    <xf numFmtId="0" fontId="9" fillId="0" borderId="4" xfId="1" applyFont="1" applyFill="1" applyBorder="1" applyAlignment="1">
      <alignment horizontal="center" vertical="center" wrapText="1"/>
    </xf>
    <xf numFmtId="0" fontId="6" fillId="0" borderId="8" xfId="1" applyFont="1" applyFill="1" applyBorder="1" applyAlignment="1">
      <alignment horizontal="left" vertical="center" wrapText="1"/>
    </xf>
    <xf numFmtId="0" fontId="6" fillId="2" borderId="8"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4" borderId="30" xfId="1" applyFont="1" applyFill="1" applyBorder="1" applyAlignment="1">
      <alignment horizontal="left" vertical="center"/>
    </xf>
    <xf numFmtId="0" fontId="6" fillId="2" borderId="32" xfId="1" applyFont="1" applyFill="1" applyBorder="1" applyAlignment="1">
      <alignment vertical="top" wrapText="1"/>
    </xf>
    <xf numFmtId="0" fontId="6" fillId="2" borderId="33" xfId="1" applyFont="1" applyFill="1" applyBorder="1" applyAlignment="1">
      <alignment vertical="top" wrapText="1"/>
    </xf>
    <xf numFmtId="0" fontId="6" fillId="10" borderId="8" xfId="1" applyFont="1" applyFill="1" applyBorder="1" applyAlignment="1">
      <alignment vertical="top" wrapText="1"/>
    </xf>
    <xf numFmtId="0" fontId="0" fillId="11" borderId="8" xfId="0" applyFill="1" applyBorder="1" applyAlignment="1">
      <alignment vertical="top"/>
    </xf>
    <xf numFmtId="0" fontId="0" fillId="11" borderId="8" xfId="0" applyFill="1" applyBorder="1"/>
    <xf numFmtId="0" fontId="0" fillId="11" borderId="8" xfId="0" applyFill="1" applyBorder="1" applyAlignment="1">
      <alignment vertical="top" wrapText="1"/>
    </xf>
    <xf numFmtId="0" fontId="6" fillId="0" borderId="4" xfId="1" applyFont="1" applyFill="1" applyBorder="1" applyAlignment="1">
      <alignment horizontal="left" vertical="center" wrapText="1"/>
    </xf>
    <xf numFmtId="0" fontId="1" fillId="11" borderId="8" xfId="0" applyFont="1" applyFill="1" applyBorder="1"/>
    <xf numFmtId="0" fontId="0" fillId="3" borderId="26" xfId="0" applyFont="1" applyFill="1" applyBorder="1" applyAlignment="1">
      <alignment horizontal="left" vertical="top"/>
    </xf>
    <xf numFmtId="0" fontId="0" fillId="3" borderId="8" xfId="0" applyFill="1" applyBorder="1" applyAlignment="1">
      <alignment vertical="top"/>
    </xf>
    <xf numFmtId="0" fontId="0" fillId="3" borderId="8" xfId="0" applyFill="1" applyBorder="1" applyAlignment="1">
      <alignment horizontal="left" vertical="top" wrapText="1"/>
    </xf>
    <xf numFmtId="0" fontId="6" fillId="2" borderId="0" xfId="1" applyFont="1" applyFill="1" applyBorder="1" applyAlignment="1">
      <alignment vertical="top" wrapText="1"/>
    </xf>
    <xf numFmtId="0" fontId="0" fillId="3" borderId="0" xfId="0" applyFill="1" applyBorder="1"/>
    <xf numFmtId="0" fontId="0" fillId="3" borderId="0" xfId="0" applyFont="1" applyFill="1" applyBorder="1" applyAlignment="1">
      <alignment horizontal="left" vertical="top"/>
    </xf>
    <xf numFmtId="0" fontId="0" fillId="3" borderId="0" xfId="0" applyFill="1" applyBorder="1" applyAlignment="1">
      <alignment vertical="top" wrapText="1"/>
    </xf>
    <xf numFmtId="0" fontId="0" fillId="3" borderId="0" xfId="0" applyFill="1" applyBorder="1" applyAlignment="1">
      <alignment horizontal="left" vertical="top" wrapText="1"/>
    </xf>
    <xf numFmtId="0" fontId="1" fillId="3" borderId="8" xfId="0" applyFont="1" applyFill="1" applyBorder="1" applyAlignment="1">
      <alignment horizontal="left" vertical="top"/>
    </xf>
    <xf numFmtId="0" fontId="1" fillId="3" borderId="0" xfId="0" applyFont="1" applyFill="1" applyBorder="1" applyAlignment="1">
      <alignment horizontal="left" vertical="center"/>
    </xf>
    <xf numFmtId="0" fontId="1" fillId="3" borderId="0" xfId="0" applyFont="1" applyFill="1" applyBorder="1" applyAlignment="1">
      <alignment horizontal="left" vertical="center"/>
    </xf>
    <xf numFmtId="0" fontId="1" fillId="3" borderId="0" xfId="0" applyFont="1" applyFill="1" applyBorder="1" applyAlignment="1">
      <alignment vertical="center"/>
    </xf>
    <xf numFmtId="0" fontId="1" fillId="3" borderId="0" xfId="0" applyFont="1" applyFill="1" applyBorder="1" applyAlignment="1">
      <alignment vertical="top" wrapText="1"/>
    </xf>
    <xf numFmtId="0" fontId="1" fillId="3" borderId="0" xfId="0" applyFont="1" applyFill="1" applyBorder="1" applyAlignment="1">
      <alignment vertical="center" wrapText="1"/>
    </xf>
    <xf numFmtId="0" fontId="0" fillId="0" borderId="0" xfId="0" applyFill="1" applyBorder="1" applyAlignment="1">
      <alignment horizontal="left" vertical="top" wrapText="1"/>
    </xf>
    <xf numFmtId="0" fontId="6" fillId="0" borderId="29" xfId="1" applyFont="1" applyFill="1" applyBorder="1" applyAlignment="1">
      <alignment vertical="top" wrapText="1"/>
    </xf>
    <xf numFmtId="0" fontId="3" fillId="4" borderId="30" xfId="1" applyFont="1" applyFill="1" applyBorder="1" applyAlignment="1">
      <alignment horizontal="left" vertical="center"/>
    </xf>
    <xf numFmtId="0" fontId="6" fillId="4" borderId="8" xfId="1" applyFont="1" applyFill="1" applyBorder="1" applyAlignment="1">
      <alignment horizontal="left" vertical="center"/>
    </xf>
    <xf numFmtId="0" fontId="3" fillId="6" borderId="4" xfId="1" applyFont="1" applyFill="1" applyBorder="1" applyAlignment="1">
      <alignment horizontal="left" vertical="center"/>
    </xf>
    <xf numFmtId="0" fontId="3" fillId="6" borderId="6" xfId="1" applyFont="1" applyFill="1" applyBorder="1" applyAlignment="1">
      <alignment horizontal="left" vertical="center"/>
    </xf>
    <xf numFmtId="0" fontId="3" fillId="6" borderId="7" xfId="1" applyFont="1" applyFill="1" applyBorder="1" applyAlignment="1">
      <alignment horizontal="left" vertical="center"/>
    </xf>
    <xf numFmtId="0" fontId="3" fillId="8" borderId="23" xfId="1" applyFont="1" applyFill="1" applyBorder="1" applyAlignment="1">
      <alignment horizontal="left" vertical="top" wrapText="1"/>
    </xf>
    <xf numFmtId="0" fontId="3" fillId="8" borderId="24" xfId="1" applyFont="1" applyFill="1" applyBorder="1" applyAlignment="1">
      <alignment horizontal="left" vertical="top" wrapText="1"/>
    </xf>
    <xf numFmtId="0" fontId="3" fillId="8" borderId="25" xfId="1" applyFont="1" applyFill="1" applyBorder="1" applyAlignment="1">
      <alignment horizontal="left" vertical="top" wrapText="1"/>
    </xf>
    <xf numFmtId="0" fontId="8" fillId="2" borderId="20" xfId="2" applyFont="1" applyFill="1" applyBorder="1" applyAlignment="1">
      <alignment horizontal="center" vertical="center" wrapText="1"/>
    </xf>
    <xf numFmtId="0" fontId="8" fillId="2" borderId="21" xfId="2" applyFont="1" applyFill="1" applyBorder="1" applyAlignment="1">
      <alignment horizontal="center" vertical="center" wrapText="1"/>
    </xf>
    <xf numFmtId="0" fontId="4" fillId="2" borderId="10" xfId="1" applyFont="1" applyFill="1" applyBorder="1" applyAlignment="1">
      <alignment horizontal="left" wrapText="1"/>
    </xf>
    <xf numFmtId="0" fontId="4" fillId="2" borderId="11" xfId="1" applyFont="1" applyFill="1" applyBorder="1" applyAlignment="1">
      <alignment horizontal="left" wrapText="1"/>
    </xf>
    <xf numFmtId="0" fontId="4" fillId="2" borderId="12" xfId="1" applyFont="1" applyFill="1" applyBorder="1" applyAlignment="1">
      <alignment horizontal="left" wrapText="1"/>
    </xf>
    <xf numFmtId="0" fontId="4" fillId="2" borderId="1" xfId="1" applyFont="1" applyFill="1" applyBorder="1" applyAlignment="1">
      <alignment horizontal="left" wrapText="1"/>
    </xf>
    <xf numFmtId="0" fontId="4" fillId="2" borderId="14" xfId="1" applyFont="1" applyFill="1" applyBorder="1" applyAlignment="1">
      <alignment horizontal="left" wrapText="1"/>
    </xf>
    <xf numFmtId="0" fontId="7" fillId="2" borderId="1" xfId="2" applyFont="1" applyFill="1" applyBorder="1" applyAlignment="1">
      <alignment horizontal="center" vertical="center" wrapText="1"/>
    </xf>
    <xf numFmtId="0" fontId="7" fillId="2" borderId="14" xfId="2" applyFont="1" applyFill="1" applyBorder="1" applyAlignment="1">
      <alignment horizontal="center" vertical="center" wrapText="1"/>
    </xf>
    <xf numFmtId="0" fontId="4" fillId="2" borderId="2" xfId="1" applyFont="1" applyFill="1" applyBorder="1" applyAlignment="1">
      <alignment horizontal="left" wrapText="1"/>
    </xf>
    <xf numFmtId="0" fontId="4" fillId="2" borderId="15" xfId="1" applyFont="1" applyFill="1" applyBorder="1" applyAlignment="1">
      <alignment horizontal="left" wrapText="1"/>
    </xf>
    <xf numFmtId="0" fontId="3" fillId="6" borderId="32" xfId="1" applyFont="1" applyFill="1" applyBorder="1" applyAlignment="1">
      <alignment horizontal="left" vertical="center"/>
    </xf>
    <xf numFmtId="0" fontId="3" fillId="6" borderId="0" xfId="1" applyFont="1" applyFill="1" applyBorder="1" applyAlignment="1">
      <alignment horizontal="left" vertical="center"/>
    </xf>
    <xf numFmtId="0" fontId="3" fillId="6" borderId="33" xfId="1" applyFont="1" applyFill="1" applyBorder="1" applyAlignment="1">
      <alignment horizontal="left" vertical="center"/>
    </xf>
    <xf numFmtId="0" fontId="3" fillId="9" borderId="23" xfId="1" applyFont="1" applyFill="1" applyBorder="1" applyAlignment="1">
      <alignment horizontal="left" vertical="center" wrapText="1"/>
    </xf>
    <xf numFmtId="0" fontId="3" fillId="9" borderId="24" xfId="1" applyFont="1" applyFill="1" applyBorder="1" applyAlignment="1">
      <alignment horizontal="left" vertical="center" wrapText="1"/>
    </xf>
    <xf numFmtId="0" fontId="3" fillId="9" borderId="25" xfId="1" applyFont="1" applyFill="1" applyBorder="1" applyAlignment="1">
      <alignment horizontal="left" vertical="center" wrapText="1"/>
    </xf>
    <xf numFmtId="0" fontId="1" fillId="7" borderId="26" xfId="0" applyFont="1" applyFill="1" applyBorder="1" applyAlignment="1">
      <alignment horizontal="left" vertical="center"/>
    </xf>
    <xf numFmtId="0" fontId="1" fillId="7" borderId="27" xfId="0" applyFont="1" applyFill="1" applyBorder="1" applyAlignment="1">
      <alignment horizontal="left" vertical="center"/>
    </xf>
    <xf numFmtId="0" fontId="1" fillId="7" borderId="28" xfId="0" applyFont="1" applyFill="1" applyBorder="1" applyAlignment="1">
      <alignment horizontal="left" vertical="center"/>
    </xf>
    <xf numFmtId="0" fontId="1" fillId="3" borderId="23" xfId="0" applyFont="1" applyFill="1" applyBorder="1" applyAlignment="1">
      <alignment horizontal="left" vertical="top" wrapText="1"/>
    </xf>
    <xf numFmtId="0" fontId="1" fillId="3" borderId="24" xfId="0" applyFont="1" applyFill="1" applyBorder="1" applyAlignment="1">
      <alignment horizontal="left" vertical="top" wrapText="1"/>
    </xf>
    <xf numFmtId="0" fontId="1" fillId="3" borderId="25" xfId="0" applyFont="1" applyFill="1" applyBorder="1" applyAlignment="1">
      <alignment horizontal="left" vertical="top" wrapText="1"/>
    </xf>
    <xf numFmtId="0" fontId="1" fillId="7" borderId="26" xfId="0" applyFont="1" applyFill="1" applyBorder="1" applyAlignment="1">
      <alignment horizontal="left" vertical="top" wrapText="1"/>
    </xf>
    <xf numFmtId="0" fontId="1" fillId="7" borderId="27" xfId="0" applyFont="1" applyFill="1" applyBorder="1" applyAlignment="1">
      <alignment horizontal="left" vertical="top" wrapText="1"/>
    </xf>
    <xf numFmtId="0" fontId="1" fillId="7" borderId="28" xfId="0" applyFont="1" applyFill="1" applyBorder="1" applyAlignment="1">
      <alignment horizontal="left" vertical="top" wrapText="1"/>
    </xf>
    <xf numFmtId="0" fontId="1" fillId="3" borderId="26" xfId="0" applyFont="1" applyFill="1" applyBorder="1" applyAlignment="1">
      <alignment horizontal="left" vertical="center"/>
    </xf>
    <xf numFmtId="0" fontId="1" fillId="3" borderId="27" xfId="0" applyFont="1" applyFill="1" applyBorder="1" applyAlignment="1">
      <alignment horizontal="left" vertical="center"/>
    </xf>
    <xf numFmtId="0" fontId="1" fillId="3" borderId="28" xfId="0" applyFont="1" applyFill="1" applyBorder="1" applyAlignment="1">
      <alignment horizontal="left" vertical="center"/>
    </xf>
    <xf numFmtId="0" fontId="1" fillId="3" borderId="26" xfId="0" applyFont="1" applyFill="1" applyBorder="1" applyAlignment="1">
      <alignment horizontal="left" vertical="top" wrapText="1"/>
    </xf>
    <xf numFmtId="0" fontId="1" fillId="3" borderId="27" xfId="0" applyFont="1" applyFill="1" applyBorder="1" applyAlignment="1">
      <alignment horizontal="left" vertical="top" wrapText="1"/>
    </xf>
    <xf numFmtId="0" fontId="1" fillId="3" borderId="28" xfId="0" applyFont="1" applyFill="1" applyBorder="1" applyAlignment="1">
      <alignment horizontal="left" vertical="top" wrapText="1"/>
    </xf>
    <xf numFmtId="0" fontId="1" fillId="3" borderId="26"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1" fillId="3" borderId="28" xfId="0" applyFont="1" applyFill="1" applyBorder="1" applyAlignment="1">
      <alignment horizontal="left" vertical="center" wrapText="1"/>
    </xf>
    <xf numFmtId="0" fontId="1" fillId="3" borderId="23" xfId="0" applyFont="1" applyFill="1" applyBorder="1" applyAlignment="1">
      <alignment horizontal="left" vertical="center" wrapText="1"/>
    </xf>
    <xf numFmtId="0" fontId="1" fillId="3" borderId="24"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7" borderId="23" xfId="0" applyFont="1" applyFill="1" applyBorder="1" applyAlignment="1">
      <alignment horizontal="left" vertical="top" wrapText="1"/>
    </xf>
    <xf numFmtId="0" fontId="1" fillId="7" borderId="24" xfId="0" applyFont="1" applyFill="1" applyBorder="1" applyAlignment="1">
      <alignment horizontal="left" vertical="top" wrapText="1"/>
    </xf>
    <xf numFmtId="0" fontId="1" fillId="7" borderId="25"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0" xfId="0" applyFont="1" applyFill="1" applyBorder="1" applyAlignment="1">
      <alignment horizontal="left" vertical="center" wrapText="1"/>
    </xf>
    <xf numFmtId="0" fontId="6" fillId="4" borderId="30" xfId="1" applyFont="1" applyFill="1" applyBorder="1" applyAlignment="1">
      <alignment horizontal="left" vertical="top"/>
    </xf>
    <xf numFmtId="0" fontId="10" fillId="0" borderId="8" xfId="0" applyFont="1" applyBorder="1" applyAlignment="1">
      <alignment vertical="top"/>
    </xf>
    <xf numFmtId="0" fontId="3" fillId="4" borderId="34" xfId="1" applyFont="1" applyFill="1" applyBorder="1" applyAlignment="1">
      <alignment horizontal="left" vertical="center"/>
    </xf>
    <xf numFmtId="0" fontId="9" fillId="5" borderId="8" xfId="1" applyFont="1" applyFill="1" applyBorder="1" applyAlignment="1">
      <alignment horizontal="center" vertical="center" wrapText="1"/>
    </xf>
    <xf numFmtId="0" fontId="12" fillId="7" borderId="23" xfId="0" applyFont="1" applyFill="1" applyBorder="1" applyAlignment="1">
      <alignment horizontal="left" vertical="top"/>
    </xf>
    <xf numFmtId="0" fontId="12" fillId="7" borderId="24" xfId="0" applyFont="1" applyFill="1" applyBorder="1" applyAlignment="1">
      <alignment horizontal="left" vertical="top"/>
    </xf>
    <xf numFmtId="0" fontId="12" fillId="7" borderId="25" xfId="0" applyFont="1" applyFill="1" applyBorder="1" applyAlignment="1">
      <alignment horizontal="left" vertical="top"/>
    </xf>
    <xf numFmtId="0" fontId="8" fillId="2" borderId="8" xfId="2" quotePrefix="1" applyFont="1" applyFill="1" applyBorder="1" applyAlignment="1">
      <alignment horizontal="left" vertical="top" wrapText="1"/>
    </xf>
    <xf numFmtId="0" fontId="12" fillId="7" borderId="26" xfId="0" applyFont="1" applyFill="1" applyBorder="1" applyAlignment="1">
      <alignment horizontal="left" vertical="top"/>
    </xf>
    <xf numFmtId="0" fontId="12" fillId="7" borderId="27" xfId="0" applyFont="1" applyFill="1" applyBorder="1" applyAlignment="1">
      <alignment horizontal="left" vertical="top"/>
    </xf>
    <xf numFmtId="0" fontId="12" fillId="7" borderId="28" xfId="0" applyFont="1" applyFill="1" applyBorder="1" applyAlignment="1">
      <alignment horizontal="left" vertical="top"/>
    </xf>
    <xf numFmtId="0" fontId="6" fillId="12" borderId="30" xfId="1" applyFont="1" applyFill="1" applyBorder="1" applyAlignment="1">
      <alignment horizontal="left" vertical="top" wrapText="1"/>
    </xf>
    <xf numFmtId="0" fontId="6" fillId="12" borderId="4" xfId="1" applyFont="1" applyFill="1" applyBorder="1" applyAlignment="1">
      <alignment horizontal="left" vertical="top" wrapText="1"/>
    </xf>
    <xf numFmtId="0" fontId="6" fillId="12" borderId="8" xfId="1" applyFont="1" applyFill="1" applyBorder="1" applyAlignment="1">
      <alignment horizontal="left" vertical="top" wrapText="1"/>
    </xf>
  </cellXfs>
  <cellStyles count="3">
    <cellStyle name="Normal" xfId="0" builtinId="0"/>
    <cellStyle name="Normal 2"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4"/>
  <sheetViews>
    <sheetView tabSelected="1" zoomScale="80" zoomScaleNormal="80" workbookViewId="0"/>
  </sheetViews>
  <sheetFormatPr defaultRowHeight="15"/>
  <cols>
    <col min="1" max="1" width="16.85546875" style="5" customWidth="1"/>
    <col min="2" max="2" width="25.42578125" style="5" customWidth="1"/>
    <col min="3" max="3" width="26.42578125" style="5" customWidth="1"/>
    <col min="4" max="4" width="30.85546875" style="5" customWidth="1"/>
    <col min="5" max="5" width="15" style="5" customWidth="1"/>
    <col min="6" max="16384" width="9.140625" style="5"/>
  </cols>
  <sheetData>
    <row r="1" spans="1:8" ht="15.75" thickBot="1"/>
    <row r="2" spans="1:8">
      <c r="A2" s="17" t="s">
        <v>0</v>
      </c>
      <c r="B2" s="84"/>
      <c r="C2" s="85"/>
      <c r="D2" s="85"/>
      <c r="E2" s="85"/>
      <c r="F2" s="86"/>
      <c r="G2" s="3"/>
      <c r="H2" s="4"/>
    </row>
    <row r="3" spans="1:8" ht="26.25">
      <c r="A3" s="18" t="s">
        <v>1</v>
      </c>
      <c r="B3" s="87"/>
      <c r="C3" s="87"/>
      <c r="D3" s="87"/>
      <c r="E3" s="87"/>
      <c r="F3" s="88"/>
      <c r="G3" s="3"/>
      <c r="H3" s="4"/>
    </row>
    <row r="4" spans="1:8">
      <c r="A4" s="18" t="s">
        <v>2</v>
      </c>
      <c r="B4" s="91"/>
      <c r="C4" s="91"/>
      <c r="D4" s="91"/>
      <c r="E4" s="91"/>
      <c r="F4" s="92"/>
      <c r="G4" s="3"/>
      <c r="H4" s="4"/>
    </row>
    <row r="5" spans="1:8">
      <c r="A5" s="19" t="s">
        <v>3</v>
      </c>
      <c r="B5" s="6" t="s">
        <v>4</v>
      </c>
      <c r="C5" s="6" t="s">
        <v>5</v>
      </c>
      <c r="D5" s="7" t="s">
        <v>6</v>
      </c>
      <c r="E5" s="89" t="s">
        <v>7</v>
      </c>
      <c r="F5" s="90"/>
      <c r="G5" s="8"/>
      <c r="H5" s="8"/>
    </row>
    <row r="6" spans="1:8" ht="15.75" thickBot="1">
      <c r="A6" s="20">
        <f>COUNTIF(F11:F602,"Pass")</f>
        <v>0</v>
      </c>
      <c r="B6" s="21">
        <f>COUNTIF(F11:F1049,"Fail")</f>
        <v>0</v>
      </c>
      <c r="C6" s="21">
        <f>E6-D6-B6-A6</f>
        <v>11</v>
      </c>
      <c r="D6" s="22">
        <f>COUNTIF(F$11:F$1049,"N/A")</f>
        <v>0</v>
      </c>
      <c r="E6" s="82">
        <f>COUNTIF($C10:$C102, "*")</f>
        <v>11</v>
      </c>
      <c r="F6" s="83"/>
      <c r="G6" s="8"/>
      <c r="H6" s="8"/>
    </row>
    <row r="7" spans="1:8">
      <c r="A7" s="9"/>
      <c r="B7" s="9"/>
      <c r="C7" s="9"/>
      <c r="D7" s="10"/>
      <c r="E7" s="10"/>
      <c r="F7" s="8"/>
      <c r="G7" s="8"/>
      <c r="H7" s="8"/>
    </row>
    <row r="8" spans="1:8" ht="38.25">
      <c r="A8" s="15" t="s">
        <v>8</v>
      </c>
      <c r="B8" s="15" t="s">
        <v>9</v>
      </c>
      <c r="C8" s="15" t="s">
        <v>10</v>
      </c>
      <c r="D8" s="15" t="s">
        <v>11</v>
      </c>
      <c r="E8" s="16" t="s">
        <v>12</v>
      </c>
      <c r="F8" s="16" t="s">
        <v>13</v>
      </c>
      <c r="G8" s="16" t="s">
        <v>14</v>
      </c>
      <c r="H8" s="15" t="s">
        <v>15</v>
      </c>
    </row>
    <row r="9" spans="1:8">
      <c r="A9" s="11"/>
      <c r="B9" s="76" t="s">
        <v>17</v>
      </c>
      <c r="C9" s="77"/>
      <c r="D9" s="77"/>
      <c r="E9" s="77"/>
      <c r="F9" s="77"/>
      <c r="G9" s="77"/>
      <c r="H9" s="78"/>
    </row>
    <row r="10" spans="1:8" ht="51">
      <c r="A10" s="1" t="s">
        <v>355</v>
      </c>
      <c r="B10" s="1" t="s">
        <v>16</v>
      </c>
      <c r="C10" s="1" t="s">
        <v>186</v>
      </c>
      <c r="D10" s="1" t="s">
        <v>22</v>
      </c>
      <c r="E10" s="12"/>
      <c r="F10" s="1"/>
      <c r="G10" s="2"/>
      <c r="H10" s="13"/>
    </row>
    <row r="11" spans="1:8" ht="51">
      <c r="A11" s="1" t="s">
        <v>356</v>
      </c>
      <c r="B11" s="1" t="s">
        <v>16</v>
      </c>
      <c r="C11" s="1" t="s">
        <v>187</v>
      </c>
      <c r="D11" s="1" t="s">
        <v>23</v>
      </c>
      <c r="E11" s="12"/>
      <c r="F11" s="1"/>
      <c r="G11" s="2"/>
      <c r="H11" s="13"/>
    </row>
    <row r="12" spans="1:8" ht="63.75">
      <c r="A12" s="1" t="s">
        <v>357</v>
      </c>
      <c r="B12" s="1" t="s">
        <v>16</v>
      </c>
      <c r="C12" s="1" t="s">
        <v>188</v>
      </c>
      <c r="D12" s="1" t="s">
        <v>24</v>
      </c>
      <c r="E12" s="12"/>
      <c r="F12" s="1"/>
      <c r="G12" s="2"/>
      <c r="H12" s="13"/>
    </row>
    <row r="13" spans="1:8" ht="63.75">
      <c r="A13" s="1" t="s">
        <v>358</v>
      </c>
      <c r="B13" s="24" t="s">
        <v>16</v>
      </c>
      <c r="C13" s="24" t="s">
        <v>189</v>
      </c>
      <c r="D13" s="24" t="s">
        <v>25</v>
      </c>
      <c r="E13" s="25"/>
      <c r="F13" s="24"/>
      <c r="G13" s="26"/>
      <c r="H13" s="27"/>
    </row>
    <row r="14" spans="1:8">
      <c r="A14" s="23"/>
      <c r="B14" s="79" t="s">
        <v>18</v>
      </c>
      <c r="C14" s="80"/>
      <c r="D14" s="80"/>
      <c r="E14" s="80"/>
      <c r="F14" s="80"/>
      <c r="G14" s="80"/>
      <c r="H14" s="81"/>
    </row>
    <row r="15" spans="1:8" ht="76.5">
      <c r="A15" s="49" t="s">
        <v>359</v>
      </c>
      <c r="B15" s="31" t="s">
        <v>53</v>
      </c>
      <c r="C15" s="31" t="s">
        <v>190</v>
      </c>
      <c r="D15" s="31" t="s">
        <v>54</v>
      </c>
      <c r="E15" s="32"/>
      <c r="F15" s="31"/>
      <c r="G15" s="33"/>
      <c r="H15" s="34"/>
    </row>
    <row r="16" spans="1:8" ht="76.5">
      <c r="A16" s="49" t="s">
        <v>360</v>
      </c>
      <c r="B16" s="28" t="s">
        <v>19</v>
      </c>
      <c r="C16" s="28" t="s">
        <v>133</v>
      </c>
      <c r="D16" s="28" t="s">
        <v>145</v>
      </c>
      <c r="E16" s="49" t="s">
        <v>359</v>
      </c>
      <c r="F16" s="28"/>
      <c r="G16" s="29"/>
      <c r="H16" s="30"/>
    </row>
    <row r="17" spans="1:8" ht="51">
      <c r="A17" s="49" t="s">
        <v>361</v>
      </c>
      <c r="B17" s="1" t="s">
        <v>20</v>
      </c>
      <c r="C17" s="28" t="s">
        <v>134</v>
      </c>
      <c r="D17" s="28" t="s">
        <v>245</v>
      </c>
      <c r="E17" s="49" t="s">
        <v>359</v>
      </c>
      <c r="F17" s="1"/>
      <c r="G17" s="2"/>
      <c r="H17" s="13"/>
    </row>
    <row r="18" spans="1:8" ht="63.75">
      <c r="A18" s="49" t="s">
        <v>362</v>
      </c>
      <c r="B18" s="1" t="s">
        <v>20</v>
      </c>
      <c r="C18" s="28" t="s">
        <v>141</v>
      </c>
      <c r="D18" s="28" t="s">
        <v>142</v>
      </c>
      <c r="E18" s="49" t="s">
        <v>359</v>
      </c>
      <c r="F18" s="1"/>
      <c r="G18" s="2"/>
      <c r="H18" s="13"/>
    </row>
    <row r="19" spans="1:8" ht="51">
      <c r="A19" s="49" t="s">
        <v>363</v>
      </c>
      <c r="B19" s="1" t="s">
        <v>20</v>
      </c>
      <c r="C19" s="28" t="s">
        <v>135</v>
      </c>
      <c r="D19" s="28" t="s">
        <v>139</v>
      </c>
      <c r="E19" s="49" t="s">
        <v>359</v>
      </c>
      <c r="F19" s="1"/>
      <c r="G19" s="2"/>
      <c r="H19" s="13"/>
    </row>
    <row r="20" spans="1:8" ht="63.75">
      <c r="A20" s="49" t="s">
        <v>364</v>
      </c>
      <c r="B20" s="1" t="s">
        <v>20</v>
      </c>
      <c r="C20" s="28" t="s">
        <v>136</v>
      </c>
      <c r="D20" s="28" t="s">
        <v>137</v>
      </c>
      <c r="E20" s="49" t="s">
        <v>359</v>
      </c>
      <c r="F20" s="1"/>
      <c r="G20" s="2"/>
      <c r="H20" s="13"/>
    </row>
    <row r="21" spans="1:8" ht="63.75">
      <c r="A21" s="49" t="s">
        <v>365</v>
      </c>
      <c r="B21" s="1" t="s">
        <v>20</v>
      </c>
      <c r="C21" s="28" t="s">
        <v>138</v>
      </c>
      <c r="D21" s="28" t="s">
        <v>140</v>
      </c>
      <c r="E21" s="49" t="s">
        <v>359</v>
      </c>
      <c r="F21" s="1"/>
      <c r="G21" s="2"/>
      <c r="H21" s="13"/>
    </row>
    <row r="22" spans="1:8">
      <c r="A22" s="1"/>
      <c r="B22" s="1"/>
      <c r="C22" s="1"/>
      <c r="D22" s="1"/>
      <c r="E22" s="12"/>
      <c r="F22" s="1"/>
      <c r="G22" s="2"/>
      <c r="H22" s="13"/>
    </row>
    <row r="23" spans="1:8">
      <c r="A23" s="1"/>
      <c r="B23" s="1"/>
      <c r="C23" s="1"/>
      <c r="D23" s="1"/>
      <c r="E23" s="12"/>
      <c r="F23" s="1"/>
      <c r="G23" s="2"/>
      <c r="H23" s="13"/>
    </row>
    <row r="24" spans="1:8">
      <c r="A24" s="1"/>
      <c r="B24" s="1"/>
      <c r="C24" s="14"/>
      <c r="D24" s="12"/>
      <c r="E24" s="12"/>
      <c r="F24" s="1"/>
      <c r="G24" s="2"/>
      <c r="H24" s="13"/>
    </row>
  </sheetData>
  <mergeCells count="7">
    <mergeCell ref="B9:H9"/>
    <mergeCell ref="B14:H14"/>
    <mergeCell ref="E6:F6"/>
    <mergeCell ref="B2:F2"/>
    <mergeCell ref="B3:F3"/>
    <mergeCell ref="E5:F5"/>
    <mergeCell ref="B4:F4"/>
  </mergeCells>
  <dataValidations count="1">
    <dataValidation type="list" allowBlank="1" showErrorMessage="1" sqref="F2:F3 F7:F8 F10:F13 F15:F24">
      <formula1>$J$2:$J$6</formula1>
      <formula2>0</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45"/>
  <sheetViews>
    <sheetView zoomScale="80" zoomScaleNormal="80" workbookViewId="0">
      <selection activeCell="D10" sqref="D10"/>
    </sheetView>
  </sheetViews>
  <sheetFormatPr defaultRowHeight="15"/>
  <cols>
    <col min="1" max="1" width="16.5703125" style="5" customWidth="1"/>
    <col min="2" max="2" width="29" style="5" customWidth="1"/>
    <col min="3" max="3" width="32.42578125" style="5" customWidth="1"/>
    <col min="4" max="4" width="34.5703125" style="5" customWidth="1"/>
    <col min="5" max="5" width="20.28515625" style="5" customWidth="1"/>
    <col min="6" max="16384" width="9.140625" style="5"/>
  </cols>
  <sheetData>
    <row r="1" spans="1:8" ht="15.75" thickBot="1">
      <c r="B1" s="37"/>
    </row>
    <row r="2" spans="1:8">
      <c r="A2" s="17" t="s">
        <v>0</v>
      </c>
      <c r="B2" s="84"/>
      <c r="C2" s="85"/>
      <c r="D2" s="85"/>
      <c r="E2" s="85"/>
      <c r="F2" s="86"/>
      <c r="G2" s="3"/>
      <c r="H2" s="4"/>
    </row>
    <row r="3" spans="1:8" ht="26.25">
      <c r="A3" s="18" t="s">
        <v>1</v>
      </c>
      <c r="B3" s="87"/>
      <c r="C3" s="87"/>
      <c r="D3" s="87"/>
      <c r="E3" s="87"/>
      <c r="F3" s="88"/>
      <c r="G3" s="3"/>
      <c r="H3" s="4"/>
    </row>
    <row r="4" spans="1:8">
      <c r="A4" s="18" t="s">
        <v>2</v>
      </c>
      <c r="B4" s="91"/>
      <c r="C4" s="91"/>
      <c r="D4" s="91"/>
      <c r="E4" s="91"/>
      <c r="F4" s="92"/>
      <c r="G4" s="3"/>
      <c r="H4" s="4"/>
    </row>
    <row r="5" spans="1:8">
      <c r="A5" s="19" t="s">
        <v>3</v>
      </c>
      <c r="B5" s="6" t="s">
        <v>4</v>
      </c>
      <c r="C5" s="6" t="s">
        <v>5</v>
      </c>
      <c r="D5" s="7" t="s">
        <v>6</v>
      </c>
      <c r="E5" s="89" t="s">
        <v>7</v>
      </c>
      <c r="F5" s="90"/>
      <c r="G5" s="8"/>
      <c r="H5" s="8"/>
    </row>
    <row r="6" spans="1:8" ht="15.75" thickBot="1">
      <c r="A6" s="20">
        <f>COUNTIF(F14:F652,"Pass")</f>
        <v>0</v>
      </c>
      <c r="B6" s="21">
        <f>COUNTIF(F14:F1099,"Fail")</f>
        <v>0</v>
      </c>
      <c r="C6" s="21">
        <f>E6-D6-B6-A6</f>
        <v>5</v>
      </c>
      <c r="D6" s="22">
        <f>COUNTIF(F$14:F$1099,"N/A")</f>
        <v>0</v>
      </c>
      <c r="E6" s="82">
        <f>COUNTIF($C11:$C159, "*")</f>
        <v>5</v>
      </c>
      <c r="F6" s="83"/>
      <c r="G6" s="8"/>
      <c r="H6" s="8"/>
    </row>
    <row r="7" spans="1:8">
      <c r="A7" s="9"/>
      <c r="B7" s="9"/>
      <c r="C7" s="9"/>
      <c r="D7" s="10"/>
      <c r="E7" s="10"/>
      <c r="F7" s="8"/>
      <c r="G7" s="8"/>
      <c r="H7" s="8"/>
    </row>
    <row r="8" spans="1:8" ht="25.5">
      <c r="A8" s="15" t="s">
        <v>8</v>
      </c>
      <c r="B8" s="16" t="s">
        <v>9</v>
      </c>
      <c r="C8" s="16" t="s">
        <v>10</v>
      </c>
      <c r="D8" s="16" t="s">
        <v>11</v>
      </c>
      <c r="E8" s="16" t="s">
        <v>12</v>
      </c>
      <c r="F8" s="16" t="s">
        <v>13</v>
      </c>
      <c r="G8" s="16" t="s">
        <v>14</v>
      </c>
      <c r="H8" s="16" t="s">
        <v>15</v>
      </c>
    </row>
    <row r="9" spans="1:8">
      <c r="A9" s="74"/>
      <c r="B9" s="93" t="s">
        <v>21</v>
      </c>
      <c r="C9" s="94"/>
      <c r="D9" s="94"/>
      <c r="E9" s="94"/>
      <c r="F9" s="94"/>
      <c r="G9" s="94"/>
      <c r="H9" s="95"/>
    </row>
    <row r="10" spans="1:8" ht="12.75" customHeight="1">
      <c r="A10" s="75" t="s">
        <v>74</v>
      </c>
      <c r="B10" s="31" t="s">
        <v>208</v>
      </c>
      <c r="C10" s="48" t="s">
        <v>191</v>
      </c>
      <c r="D10" s="48" t="s">
        <v>55</v>
      </c>
      <c r="E10" s="46" t="s">
        <v>80</v>
      </c>
      <c r="F10" s="46"/>
      <c r="G10" s="46"/>
      <c r="H10" s="46"/>
    </row>
    <row r="11" spans="1:8" ht="12.75" customHeight="1">
      <c r="A11" s="75" t="s">
        <v>75</v>
      </c>
      <c r="B11" s="31" t="s">
        <v>26</v>
      </c>
      <c r="C11" s="31" t="s">
        <v>192</v>
      </c>
      <c r="D11" s="31" t="s">
        <v>215</v>
      </c>
      <c r="E11" s="46" t="s">
        <v>80</v>
      </c>
      <c r="F11" s="31"/>
      <c r="G11" s="33"/>
      <c r="H11" s="34"/>
    </row>
    <row r="12" spans="1:8" ht="12.75" customHeight="1">
      <c r="A12" s="75" t="s">
        <v>76</v>
      </c>
      <c r="B12" s="31" t="s">
        <v>206</v>
      </c>
      <c r="C12" s="31" t="s">
        <v>193</v>
      </c>
      <c r="D12" s="31" t="s">
        <v>238</v>
      </c>
      <c r="E12" s="46" t="s">
        <v>80</v>
      </c>
      <c r="F12" s="31"/>
      <c r="G12" s="33"/>
      <c r="H12" s="34"/>
    </row>
    <row r="13" spans="1:8" ht="12.75" customHeight="1">
      <c r="A13" s="75" t="s">
        <v>77</v>
      </c>
      <c r="B13" s="31" t="s">
        <v>207</v>
      </c>
      <c r="C13" s="31" t="s">
        <v>236</v>
      </c>
      <c r="D13" s="31" t="s">
        <v>237</v>
      </c>
      <c r="E13" s="46" t="s">
        <v>80</v>
      </c>
      <c r="F13" s="35"/>
      <c r="G13" s="35"/>
      <c r="H13" s="35"/>
    </row>
    <row r="14" spans="1:8" ht="12.75" customHeight="1">
      <c r="A14" s="75" t="s">
        <v>78</v>
      </c>
      <c r="B14" s="31" t="s">
        <v>207</v>
      </c>
      <c r="C14" s="31" t="s">
        <v>194</v>
      </c>
      <c r="D14" s="31" t="s">
        <v>239</v>
      </c>
      <c r="E14" s="46" t="s">
        <v>80</v>
      </c>
      <c r="F14" s="35"/>
      <c r="G14" s="35"/>
      <c r="H14" s="35"/>
    </row>
    <row r="15" spans="1:8" ht="12.75" customHeight="1">
      <c r="A15" s="75" t="s">
        <v>79</v>
      </c>
      <c r="B15" s="31" t="s">
        <v>207</v>
      </c>
      <c r="C15" s="31" t="s">
        <v>195</v>
      </c>
      <c r="D15" s="31" t="s">
        <v>216</v>
      </c>
      <c r="E15" s="46" t="s">
        <v>80</v>
      </c>
      <c r="F15" s="35"/>
      <c r="G15" s="35"/>
      <c r="H15" s="35"/>
    </row>
    <row r="16" spans="1:8" s="62" customFormat="1">
      <c r="A16" s="61"/>
      <c r="B16" s="63"/>
      <c r="C16" s="61"/>
      <c r="D16" s="61"/>
      <c r="E16" s="67"/>
      <c r="F16" s="67"/>
      <c r="G16" s="67"/>
      <c r="H16" s="67"/>
    </row>
    <row r="17" spans="1:8" s="62" customFormat="1">
      <c r="A17" s="61"/>
      <c r="B17" s="63"/>
      <c r="C17" s="61"/>
      <c r="D17" s="61"/>
      <c r="E17" s="67"/>
      <c r="F17" s="67"/>
      <c r="G17" s="67"/>
      <c r="H17" s="67"/>
    </row>
    <row r="18" spans="1:8" s="62" customFormat="1">
      <c r="A18" s="61"/>
      <c r="B18" s="63"/>
      <c r="C18" s="61"/>
      <c r="D18" s="61"/>
      <c r="E18" s="67"/>
      <c r="F18" s="67"/>
      <c r="G18" s="67"/>
      <c r="H18" s="67"/>
    </row>
    <row r="19" spans="1:8" s="62" customFormat="1">
      <c r="A19" s="61"/>
      <c r="B19" s="69"/>
      <c r="C19" s="69"/>
      <c r="D19" s="69"/>
      <c r="E19" s="69"/>
      <c r="F19" s="69"/>
      <c r="G19" s="69"/>
      <c r="H19" s="69"/>
    </row>
    <row r="20" spans="1:8" s="62" customFormat="1">
      <c r="A20" s="61"/>
      <c r="B20" s="63"/>
      <c r="C20" s="61"/>
      <c r="D20" s="61"/>
      <c r="E20" s="67"/>
      <c r="F20" s="67"/>
      <c r="G20" s="67"/>
      <c r="H20" s="67"/>
    </row>
    <row r="21" spans="1:8" s="62" customFormat="1" ht="13.5" customHeight="1">
      <c r="A21" s="61"/>
      <c r="B21" s="63"/>
      <c r="C21" s="61"/>
      <c r="D21" s="61"/>
      <c r="E21" s="67"/>
      <c r="F21" s="67"/>
      <c r="G21" s="67"/>
      <c r="H21" s="67"/>
    </row>
    <row r="22" spans="1:8" s="62" customFormat="1" ht="13.5" customHeight="1">
      <c r="A22" s="61"/>
      <c r="B22" s="63"/>
      <c r="C22" s="61"/>
      <c r="D22" s="61"/>
      <c r="E22" s="67"/>
      <c r="F22" s="67"/>
      <c r="G22" s="67"/>
      <c r="H22" s="67"/>
    </row>
    <row r="23" spans="1:8" s="62" customFormat="1">
      <c r="A23" s="61"/>
      <c r="B23" s="70"/>
      <c r="C23" s="70"/>
      <c r="D23" s="70"/>
      <c r="E23" s="70"/>
      <c r="F23" s="70"/>
      <c r="G23" s="70"/>
      <c r="H23" s="70"/>
    </row>
    <row r="24" spans="1:8" s="62" customFormat="1">
      <c r="A24" s="61"/>
      <c r="B24" s="64"/>
      <c r="C24" s="61"/>
      <c r="D24" s="61"/>
      <c r="E24" s="64"/>
      <c r="F24" s="64"/>
      <c r="G24" s="64"/>
      <c r="H24" s="64"/>
    </row>
    <row r="25" spans="1:8" s="62" customFormat="1" ht="12" customHeight="1">
      <c r="A25" s="61"/>
      <c r="B25" s="64"/>
      <c r="C25" s="61"/>
      <c r="D25" s="61"/>
      <c r="E25" s="64"/>
      <c r="F25" s="64"/>
      <c r="G25" s="64"/>
      <c r="H25" s="64"/>
    </row>
    <row r="26" spans="1:8" s="62" customFormat="1" ht="13.5" customHeight="1">
      <c r="A26" s="61"/>
      <c r="B26" s="64"/>
      <c r="C26" s="61"/>
      <c r="D26" s="61"/>
      <c r="E26" s="64"/>
      <c r="F26" s="64"/>
      <c r="G26" s="64"/>
      <c r="H26" s="64"/>
    </row>
    <row r="27" spans="1:8" s="62" customFormat="1" ht="13.5" customHeight="1">
      <c r="A27" s="61"/>
      <c r="B27" s="64"/>
      <c r="C27" s="61"/>
      <c r="D27" s="61"/>
      <c r="E27" s="64"/>
      <c r="F27" s="64"/>
      <c r="G27" s="64"/>
      <c r="H27" s="64"/>
    </row>
    <row r="28" spans="1:8" s="62" customFormat="1" ht="13.5" customHeight="1">
      <c r="A28" s="61"/>
      <c r="B28" s="64"/>
      <c r="C28" s="61"/>
      <c r="D28" s="61"/>
    </row>
    <row r="29" spans="1:8" s="62" customFormat="1" ht="13.5" customHeight="1">
      <c r="A29" s="61"/>
      <c r="B29" s="64"/>
      <c r="C29" s="61"/>
      <c r="D29" s="61"/>
    </row>
    <row r="30" spans="1:8" s="62" customFormat="1" ht="13.5" customHeight="1">
      <c r="A30" s="61"/>
      <c r="B30" s="64"/>
      <c r="C30" s="61"/>
      <c r="D30" s="61"/>
    </row>
    <row r="31" spans="1:8" s="62" customFormat="1" ht="13.5" customHeight="1">
      <c r="A31" s="61"/>
      <c r="B31" s="64"/>
      <c r="C31" s="61"/>
      <c r="D31" s="61"/>
    </row>
    <row r="32" spans="1:8" s="62" customFormat="1" ht="13.5" customHeight="1">
      <c r="A32" s="61"/>
      <c r="B32" s="64"/>
      <c r="C32" s="61"/>
      <c r="D32" s="61"/>
    </row>
    <row r="33" spans="1:8" s="62" customFormat="1" ht="14.25" customHeight="1">
      <c r="A33" s="61"/>
      <c r="B33" s="64"/>
      <c r="C33" s="61"/>
      <c r="D33" s="61"/>
    </row>
    <row r="34" spans="1:8" s="62" customFormat="1">
      <c r="A34" s="61"/>
      <c r="B34" s="70"/>
      <c r="C34" s="70"/>
      <c r="D34" s="70"/>
      <c r="E34" s="70"/>
      <c r="F34" s="70"/>
      <c r="G34" s="70"/>
      <c r="H34" s="70"/>
    </row>
    <row r="35" spans="1:8" s="62" customFormat="1">
      <c r="A35" s="61"/>
      <c r="B35" s="64"/>
      <c r="C35" s="61"/>
      <c r="D35" s="61"/>
      <c r="E35" s="64"/>
      <c r="F35" s="64"/>
      <c r="G35" s="64"/>
      <c r="H35" s="64"/>
    </row>
    <row r="36" spans="1:8" s="62" customFormat="1" ht="13.5" customHeight="1">
      <c r="A36" s="61"/>
      <c r="B36" s="64"/>
      <c r="C36" s="61"/>
      <c r="D36" s="61"/>
    </row>
    <row r="37" spans="1:8" s="62" customFormat="1" ht="13.5" customHeight="1">
      <c r="A37" s="61"/>
      <c r="B37" s="64"/>
      <c r="C37" s="61"/>
      <c r="D37" s="61"/>
    </row>
    <row r="38" spans="1:8" s="62" customFormat="1" ht="13.5" customHeight="1">
      <c r="A38" s="61"/>
      <c r="B38" s="64"/>
      <c r="C38" s="61"/>
      <c r="D38" s="61"/>
    </row>
    <row r="39" spans="1:8" s="62" customFormat="1">
      <c r="A39" s="61"/>
      <c r="B39" s="71"/>
      <c r="C39" s="71"/>
      <c r="D39" s="71"/>
      <c r="E39" s="71"/>
      <c r="F39" s="71"/>
      <c r="G39" s="71"/>
      <c r="H39" s="71"/>
    </row>
    <row r="40" spans="1:8" s="62" customFormat="1">
      <c r="A40" s="61"/>
      <c r="B40" s="64"/>
      <c r="C40" s="61"/>
      <c r="D40" s="61"/>
    </row>
    <row r="41" spans="1:8" s="62" customFormat="1" ht="13.5" customHeight="1">
      <c r="A41" s="61"/>
      <c r="B41" s="64"/>
      <c r="C41" s="61"/>
      <c r="D41" s="61"/>
    </row>
    <row r="42" spans="1:8" s="62" customFormat="1" ht="13.5" customHeight="1">
      <c r="A42" s="61"/>
      <c r="B42" s="64"/>
      <c r="C42" s="61"/>
      <c r="D42" s="61"/>
    </row>
    <row r="43" spans="1:8" s="62" customFormat="1" ht="13.5" customHeight="1">
      <c r="A43" s="61"/>
      <c r="B43" s="64"/>
      <c r="C43" s="61"/>
      <c r="D43" s="61"/>
    </row>
    <row r="44" spans="1:8" s="62" customFormat="1" ht="13.5" customHeight="1">
      <c r="A44" s="61"/>
      <c r="B44" s="64"/>
      <c r="C44" s="61"/>
      <c r="D44" s="61"/>
    </row>
    <row r="45" spans="1:8" s="62" customFormat="1" ht="13.5" customHeight="1">
      <c r="A45" s="61"/>
      <c r="B45" s="64"/>
      <c r="C45" s="61"/>
      <c r="D45" s="61"/>
    </row>
    <row r="46" spans="1:8" s="62" customFormat="1">
      <c r="A46" s="61"/>
      <c r="B46" s="71"/>
      <c r="C46" s="71"/>
      <c r="D46" s="71"/>
      <c r="E46" s="71"/>
      <c r="F46" s="71"/>
      <c r="G46" s="71"/>
      <c r="H46" s="71"/>
    </row>
    <row r="47" spans="1:8" s="62" customFormat="1" ht="193.5" customHeight="1">
      <c r="A47" s="61"/>
      <c r="B47" s="64"/>
      <c r="C47" s="61"/>
      <c r="D47" s="61"/>
    </row>
    <row r="48" spans="1:8" s="62" customFormat="1" ht="14.25" customHeight="1">
      <c r="A48" s="61"/>
      <c r="B48" s="64"/>
      <c r="C48" s="61"/>
      <c r="D48" s="61"/>
    </row>
    <row r="49" spans="1:8" s="62" customFormat="1" ht="14.25" customHeight="1">
      <c r="A49" s="61"/>
      <c r="B49" s="64"/>
      <c r="C49" s="61"/>
      <c r="D49" s="61"/>
    </row>
    <row r="50" spans="1:8" s="62" customFormat="1" ht="14.25" customHeight="1">
      <c r="A50" s="61"/>
      <c r="B50" s="64"/>
      <c r="C50" s="61"/>
      <c r="D50" s="61"/>
    </row>
    <row r="51" spans="1:8" s="62" customFormat="1" ht="14.25" customHeight="1">
      <c r="A51" s="61"/>
      <c r="B51" s="64"/>
      <c r="C51" s="61"/>
      <c r="D51" s="61"/>
    </row>
    <row r="52" spans="1:8" s="62" customFormat="1" ht="14.25" customHeight="1">
      <c r="A52" s="61"/>
      <c r="B52" s="64"/>
      <c r="C52" s="61"/>
      <c r="D52" s="61"/>
    </row>
    <row r="53" spans="1:8" s="62" customFormat="1" ht="14.25" customHeight="1">
      <c r="A53" s="61"/>
      <c r="B53" s="64"/>
      <c r="C53" s="61"/>
      <c r="D53" s="61"/>
    </row>
    <row r="54" spans="1:8" s="62" customFormat="1" ht="13.5" customHeight="1">
      <c r="A54" s="61"/>
      <c r="B54" s="71"/>
      <c r="C54" s="71"/>
      <c r="D54" s="71"/>
      <c r="E54" s="71"/>
      <c r="F54" s="71"/>
      <c r="G54" s="71"/>
      <c r="H54" s="71"/>
    </row>
    <row r="55" spans="1:8" s="62" customFormat="1">
      <c r="A55" s="61"/>
      <c r="B55" s="65"/>
      <c r="C55" s="61"/>
      <c r="D55" s="61"/>
      <c r="E55" s="65"/>
      <c r="F55" s="65"/>
      <c r="G55" s="65"/>
      <c r="H55" s="65"/>
    </row>
    <row r="56" spans="1:8" s="62" customFormat="1" ht="13.5" customHeight="1">
      <c r="A56" s="61"/>
      <c r="B56" s="65"/>
      <c r="C56" s="61"/>
      <c r="D56" s="61"/>
      <c r="E56" s="65"/>
      <c r="F56" s="65"/>
      <c r="G56" s="65"/>
      <c r="H56" s="65"/>
    </row>
    <row r="57" spans="1:8" s="62" customFormat="1" ht="13.5" customHeight="1">
      <c r="A57" s="61"/>
      <c r="B57" s="65"/>
      <c r="C57" s="61"/>
      <c r="D57" s="61"/>
      <c r="E57" s="65"/>
      <c r="F57" s="65"/>
      <c r="G57" s="65"/>
      <c r="H57" s="65"/>
    </row>
    <row r="58" spans="1:8" s="62" customFormat="1" ht="13.5" customHeight="1">
      <c r="A58" s="61"/>
      <c r="B58" s="65"/>
      <c r="C58" s="61"/>
      <c r="D58" s="61"/>
      <c r="E58" s="65"/>
      <c r="F58" s="65"/>
      <c r="G58" s="65"/>
      <c r="H58" s="65"/>
    </row>
    <row r="59" spans="1:8" s="62" customFormat="1" ht="13.5" customHeight="1">
      <c r="A59" s="61"/>
      <c r="B59" s="65"/>
      <c r="C59" s="61"/>
      <c r="D59" s="61"/>
      <c r="E59" s="65"/>
      <c r="F59" s="65"/>
      <c r="G59" s="65"/>
      <c r="H59" s="65"/>
    </row>
    <row r="60" spans="1:8" s="62" customFormat="1" ht="13.5" customHeight="1">
      <c r="A60" s="61"/>
      <c r="B60" s="65"/>
      <c r="C60" s="61"/>
      <c r="D60" s="61"/>
      <c r="E60" s="65"/>
      <c r="F60" s="65"/>
      <c r="G60" s="65"/>
      <c r="H60" s="65"/>
    </row>
    <row r="61" spans="1:8" s="62" customFormat="1" ht="13.5" customHeight="1">
      <c r="A61" s="61"/>
      <c r="B61" s="65"/>
      <c r="C61" s="61"/>
      <c r="D61" s="61"/>
      <c r="E61" s="65"/>
      <c r="F61" s="65"/>
      <c r="G61" s="65"/>
      <c r="H61" s="65"/>
    </row>
    <row r="62" spans="1:8" s="62" customFormat="1" ht="13.5" customHeight="1">
      <c r="A62" s="61"/>
      <c r="B62" s="71"/>
      <c r="C62" s="71"/>
      <c r="D62" s="71"/>
      <c r="E62" s="71"/>
      <c r="F62" s="71"/>
      <c r="G62" s="71"/>
      <c r="H62" s="71"/>
    </row>
    <row r="63" spans="1:8" s="62" customFormat="1">
      <c r="A63" s="61"/>
      <c r="B63" s="65"/>
      <c r="C63" s="61"/>
      <c r="D63" s="61"/>
      <c r="E63" s="65"/>
      <c r="F63" s="65"/>
      <c r="G63" s="65"/>
      <c r="H63" s="65"/>
    </row>
    <row r="64" spans="1:8" s="62" customFormat="1" ht="12.75" customHeight="1">
      <c r="A64" s="61"/>
      <c r="B64" s="65"/>
      <c r="C64" s="61"/>
      <c r="D64" s="61"/>
      <c r="E64" s="65"/>
      <c r="F64" s="65"/>
      <c r="G64" s="65"/>
      <c r="H64" s="65"/>
    </row>
    <row r="65" spans="1:8" s="62" customFormat="1" ht="12.75" customHeight="1">
      <c r="A65" s="61"/>
      <c r="B65" s="65"/>
      <c r="C65" s="61"/>
      <c r="D65" s="61"/>
      <c r="E65" s="65"/>
      <c r="F65" s="65"/>
      <c r="G65" s="65"/>
      <c r="H65" s="65"/>
    </row>
    <row r="66" spans="1:8" s="62" customFormat="1" ht="12.75" customHeight="1">
      <c r="A66" s="61"/>
      <c r="B66" s="65"/>
      <c r="C66" s="61"/>
      <c r="D66" s="61"/>
      <c r="E66" s="65"/>
      <c r="F66" s="65"/>
      <c r="G66" s="65"/>
      <c r="H66" s="65"/>
    </row>
    <row r="67" spans="1:8" s="62" customFormat="1" ht="12.75" customHeight="1">
      <c r="A67" s="61"/>
      <c r="B67" s="71"/>
      <c r="C67" s="71"/>
      <c r="D67" s="71"/>
      <c r="E67" s="71"/>
      <c r="F67" s="71"/>
      <c r="G67" s="71"/>
      <c r="H67" s="71"/>
    </row>
    <row r="68" spans="1:8" s="62" customFormat="1">
      <c r="A68" s="61"/>
      <c r="B68" s="65"/>
      <c r="C68" s="61"/>
      <c r="D68" s="61"/>
      <c r="E68" s="65"/>
      <c r="F68" s="65"/>
      <c r="G68" s="65"/>
      <c r="H68" s="65"/>
    </row>
    <row r="69" spans="1:8" s="62" customFormat="1" ht="14.25" customHeight="1">
      <c r="A69" s="61"/>
      <c r="B69" s="65"/>
      <c r="C69" s="61"/>
      <c r="D69" s="61"/>
      <c r="E69" s="65"/>
      <c r="F69" s="65"/>
      <c r="G69" s="65"/>
      <c r="H69" s="65"/>
    </row>
    <row r="70" spans="1:8" s="62" customFormat="1" ht="14.25" customHeight="1">
      <c r="A70" s="61"/>
      <c r="B70" s="65"/>
      <c r="C70" s="61"/>
      <c r="D70" s="61"/>
      <c r="E70" s="65"/>
      <c r="F70" s="65"/>
      <c r="G70" s="65"/>
      <c r="H70" s="65"/>
    </row>
    <row r="71" spans="1:8" s="62" customFormat="1" ht="14.25" customHeight="1">
      <c r="A71" s="61"/>
      <c r="B71" s="65"/>
      <c r="C71" s="61"/>
      <c r="D71" s="61"/>
      <c r="E71" s="65"/>
      <c r="F71" s="65"/>
      <c r="G71" s="65"/>
      <c r="H71" s="65"/>
    </row>
    <row r="72" spans="1:8" s="62" customFormat="1" ht="14.25" customHeight="1">
      <c r="A72" s="61"/>
      <c r="B72" s="65"/>
      <c r="C72" s="61"/>
      <c r="D72" s="61"/>
      <c r="E72" s="65"/>
      <c r="F72" s="65"/>
      <c r="G72" s="65"/>
      <c r="H72" s="65"/>
    </row>
    <row r="73" spans="1:8" s="62" customFormat="1" ht="14.25" customHeight="1">
      <c r="A73" s="61"/>
      <c r="B73" s="65"/>
      <c r="C73" s="61"/>
      <c r="D73" s="61"/>
      <c r="E73" s="65"/>
      <c r="F73" s="65"/>
      <c r="G73" s="65"/>
      <c r="H73" s="65"/>
    </row>
    <row r="74" spans="1:8" s="62" customFormat="1" ht="14.25" customHeight="1">
      <c r="A74" s="61"/>
      <c r="B74" s="65"/>
      <c r="C74" s="61"/>
      <c r="D74" s="61"/>
      <c r="E74" s="65"/>
      <c r="F74" s="65"/>
      <c r="G74" s="65"/>
      <c r="H74" s="65"/>
    </row>
    <row r="75" spans="1:8" s="62" customFormat="1" ht="12.75" customHeight="1">
      <c r="A75" s="61"/>
      <c r="B75" s="70"/>
      <c r="C75" s="70"/>
      <c r="D75" s="70"/>
      <c r="E75" s="70"/>
      <c r="F75" s="70"/>
      <c r="G75" s="70"/>
      <c r="H75" s="70"/>
    </row>
    <row r="76" spans="1:8" s="62" customFormat="1">
      <c r="A76" s="61"/>
      <c r="B76" s="65"/>
      <c r="C76" s="61"/>
      <c r="D76" s="61"/>
      <c r="E76" s="65"/>
      <c r="F76" s="65"/>
      <c r="G76" s="65"/>
      <c r="H76" s="65"/>
    </row>
    <row r="77" spans="1:8" s="62" customFormat="1" ht="144" customHeight="1">
      <c r="A77" s="61"/>
      <c r="B77" s="65"/>
      <c r="C77" s="61"/>
      <c r="D77" s="61"/>
      <c r="E77" s="65"/>
      <c r="F77" s="65"/>
      <c r="G77" s="65"/>
      <c r="H77" s="65"/>
    </row>
    <row r="78" spans="1:8" s="62" customFormat="1" ht="12.75" customHeight="1">
      <c r="A78" s="61"/>
      <c r="B78" s="65"/>
      <c r="C78" s="61"/>
      <c r="D78" s="61"/>
      <c r="E78" s="65"/>
      <c r="F78" s="65"/>
      <c r="G78" s="65"/>
      <c r="H78" s="65"/>
    </row>
    <row r="79" spans="1:8" s="62" customFormat="1" ht="12.75" customHeight="1">
      <c r="A79" s="61"/>
      <c r="B79" s="65"/>
      <c r="C79" s="61"/>
      <c r="D79" s="61"/>
      <c r="E79" s="65"/>
      <c r="F79" s="65"/>
      <c r="G79" s="65"/>
      <c r="H79" s="65"/>
    </row>
    <row r="80" spans="1:8" s="62" customFormat="1" ht="12.75" customHeight="1">
      <c r="A80" s="61"/>
      <c r="B80" s="65"/>
      <c r="C80" s="61"/>
      <c r="D80" s="61"/>
      <c r="E80" s="65"/>
      <c r="F80" s="65"/>
      <c r="G80" s="65"/>
      <c r="H80" s="65"/>
    </row>
    <row r="81" spans="1:8" s="62" customFormat="1" ht="12.75" customHeight="1">
      <c r="A81" s="61"/>
      <c r="B81" s="72"/>
      <c r="C81" s="61"/>
      <c r="D81" s="61"/>
      <c r="E81" s="72"/>
      <c r="F81" s="72"/>
      <c r="G81" s="72"/>
      <c r="H81" s="72"/>
    </row>
    <row r="82" spans="1:8" s="62" customFormat="1" ht="12.75" customHeight="1">
      <c r="A82" s="61"/>
      <c r="B82" s="72"/>
      <c r="C82" s="61"/>
      <c r="D82" s="61"/>
      <c r="E82" s="72"/>
      <c r="F82" s="72"/>
      <c r="G82" s="72"/>
      <c r="H82" s="72"/>
    </row>
    <row r="83" spans="1:8" s="62" customFormat="1" ht="12.75" customHeight="1">
      <c r="A83" s="61"/>
      <c r="B83" s="72"/>
      <c r="C83" s="61"/>
      <c r="D83" s="61"/>
      <c r="E83" s="72"/>
      <c r="F83" s="72"/>
      <c r="G83" s="72"/>
      <c r="H83" s="72"/>
    </row>
    <row r="84" spans="1:8" s="62" customFormat="1" ht="12.75" customHeight="1">
      <c r="A84" s="61"/>
      <c r="B84" s="72"/>
      <c r="C84" s="61"/>
      <c r="D84" s="61"/>
      <c r="E84" s="72"/>
      <c r="F84" s="72"/>
      <c r="G84" s="72"/>
      <c r="H84" s="72"/>
    </row>
    <row r="85" spans="1:8" s="62" customFormat="1" ht="12.75" customHeight="1">
      <c r="A85" s="61"/>
      <c r="B85" s="72"/>
      <c r="C85" s="61"/>
      <c r="D85" s="61"/>
      <c r="E85" s="72"/>
      <c r="F85" s="72"/>
      <c r="G85" s="72"/>
      <c r="H85" s="72"/>
    </row>
    <row r="86" spans="1:8" s="62" customFormat="1" ht="12.75" customHeight="1">
      <c r="A86" s="61"/>
      <c r="B86" s="72"/>
      <c r="C86" s="61"/>
      <c r="D86" s="61"/>
      <c r="E86" s="72"/>
      <c r="F86" s="72"/>
      <c r="G86" s="72"/>
      <c r="H86" s="72"/>
    </row>
    <row r="87" spans="1:8" s="62" customFormat="1" ht="12.75" customHeight="1">
      <c r="A87" s="61"/>
      <c r="B87" s="72"/>
      <c r="C87" s="61"/>
      <c r="D87" s="61"/>
      <c r="E87" s="72"/>
      <c r="F87" s="72"/>
      <c r="G87" s="72"/>
      <c r="H87" s="72"/>
    </row>
    <row r="88" spans="1:8" s="62" customFormat="1" ht="12.75" customHeight="1">
      <c r="A88" s="61"/>
      <c r="B88" s="72"/>
      <c r="C88" s="61"/>
      <c r="D88" s="61"/>
      <c r="E88" s="72"/>
      <c r="F88" s="72"/>
      <c r="G88" s="72"/>
      <c r="H88" s="72"/>
    </row>
    <row r="89" spans="1:8" s="62" customFormat="1" ht="12.75" customHeight="1">
      <c r="A89" s="61"/>
      <c r="B89" s="72"/>
      <c r="C89" s="61"/>
      <c r="D89" s="61"/>
      <c r="E89" s="72"/>
      <c r="F89" s="72"/>
      <c r="G89" s="72"/>
      <c r="H89" s="72"/>
    </row>
    <row r="90" spans="1:8" s="62" customFormat="1" ht="12.75" customHeight="1">
      <c r="A90" s="61"/>
      <c r="B90" s="72"/>
      <c r="C90" s="61"/>
      <c r="D90" s="61"/>
      <c r="E90" s="72"/>
      <c r="F90" s="72"/>
      <c r="G90" s="72"/>
      <c r="H90" s="72"/>
    </row>
    <row r="91" spans="1:8" s="62" customFormat="1" ht="13.5" customHeight="1">
      <c r="A91" s="61"/>
      <c r="B91" s="72"/>
      <c r="C91" s="61"/>
      <c r="D91" s="61"/>
      <c r="E91" s="72"/>
      <c r="F91" s="72"/>
      <c r="G91" s="72"/>
      <c r="H91" s="72"/>
    </row>
    <row r="92" spans="1:8" s="62" customFormat="1" ht="13.5" customHeight="1">
      <c r="A92" s="61"/>
      <c r="B92" s="72"/>
      <c r="C92" s="72"/>
      <c r="D92" s="72"/>
      <c r="E92" s="72"/>
      <c r="F92" s="72"/>
      <c r="G92" s="72"/>
      <c r="H92" s="72"/>
    </row>
    <row r="93" spans="1:8" s="62" customFormat="1" ht="13.5" customHeight="1">
      <c r="A93" s="61"/>
      <c r="B93" s="64"/>
      <c r="C93" s="72"/>
      <c r="D93" s="72"/>
    </row>
    <row r="94" spans="1:8" s="62" customFormat="1">
      <c r="C94" s="61"/>
      <c r="D94" s="61"/>
    </row>
    <row r="95" spans="1:8" s="62" customFormat="1">
      <c r="C95" s="61"/>
      <c r="D95" s="61"/>
    </row>
    <row r="96" spans="1:8" s="62" customFormat="1"/>
    <row r="97" s="62" customFormat="1"/>
    <row r="98" s="62" customFormat="1"/>
    <row r="99" s="62" customFormat="1"/>
    <row r="100" s="62" customFormat="1"/>
    <row r="101" s="62" customFormat="1"/>
    <row r="102" s="62" customFormat="1"/>
    <row r="103" s="62" customFormat="1"/>
    <row r="104" s="62" customFormat="1"/>
    <row r="105" s="62" customFormat="1"/>
    <row r="106" s="62" customFormat="1"/>
    <row r="107" s="62" customFormat="1"/>
    <row r="108" s="62" customFormat="1"/>
    <row r="109" s="62" customFormat="1"/>
    <row r="110" s="62" customFormat="1"/>
    <row r="111" s="62" customFormat="1"/>
    <row r="112" s="62" customFormat="1"/>
    <row r="113" s="62" customFormat="1"/>
    <row r="114" s="62" customFormat="1"/>
    <row r="115" s="62" customFormat="1"/>
    <row r="116" s="62" customFormat="1"/>
    <row r="117" s="62" customFormat="1"/>
    <row r="118" s="62" customFormat="1"/>
    <row r="119" s="62" customFormat="1"/>
    <row r="120" s="62" customFormat="1"/>
    <row r="121" s="62" customFormat="1"/>
    <row r="122" s="62" customFormat="1"/>
    <row r="123" s="62" customFormat="1"/>
    <row r="124" s="62" customFormat="1"/>
    <row r="125" s="62" customFormat="1"/>
    <row r="126" s="62" customFormat="1"/>
    <row r="127" s="62" customFormat="1"/>
    <row r="128" s="62" customFormat="1"/>
    <row r="129" s="62" customFormat="1"/>
    <row r="130" s="62" customFormat="1"/>
    <row r="131" s="62" customFormat="1"/>
    <row r="132" s="62" customFormat="1"/>
    <row r="133" s="62" customFormat="1"/>
    <row r="134" s="62" customFormat="1"/>
    <row r="135" s="62" customFormat="1"/>
    <row r="136" s="62" customFormat="1"/>
    <row r="137" s="62" customFormat="1"/>
    <row r="138" s="62" customFormat="1"/>
    <row r="139" s="62" customFormat="1"/>
    <row r="140" s="62" customFormat="1"/>
    <row r="141" s="62" customFormat="1"/>
    <row r="142" s="62" customFormat="1"/>
    <row r="143" s="62" customFormat="1"/>
    <row r="144" s="62" customFormat="1"/>
    <row r="145" s="62" customFormat="1"/>
  </sheetData>
  <mergeCells count="6">
    <mergeCell ref="B9:H9"/>
    <mergeCell ref="B2:F2"/>
    <mergeCell ref="B3:F3"/>
    <mergeCell ref="B4:F4"/>
    <mergeCell ref="E5:F5"/>
    <mergeCell ref="E6:F6"/>
  </mergeCells>
  <dataValidations count="1">
    <dataValidation type="list" allowBlank="1" showErrorMessage="1" sqref="F2:F3 F7:F8 F10:F12">
      <formula1>$J$2:$J$6</formula1>
      <formula2>0</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45"/>
  <sheetViews>
    <sheetView topLeftCell="A4" zoomScale="80" zoomScaleNormal="80" workbookViewId="0">
      <selection activeCell="E12" sqref="E12"/>
    </sheetView>
  </sheetViews>
  <sheetFormatPr defaultRowHeight="15"/>
  <cols>
    <col min="1" max="1" width="16.5703125" style="5" customWidth="1"/>
    <col min="2" max="2" width="29" style="5" customWidth="1"/>
    <col min="3" max="3" width="32.42578125" style="5" customWidth="1"/>
    <col min="4" max="4" width="34.5703125" style="5" customWidth="1"/>
    <col min="5" max="5" width="20.28515625" style="5" customWidth="1"/>
    <col min="6" max="16384" width="9.140625" style="5"/>
  </cols>
  <sheetData>
    <row r="1" spans="1:8" ht="15.75" thickBot="1">
      <c r="B1" s="37"/>
    </row>
    <row r="2" spans="1:8">
      <c r="A2" s="17" t="s">
        <v>0</v>
      </c>
      <c r="B2" s="84"/>
      <c r="C2" s="85"/>
      <c r="D2" s="85"/>
      <c r="E2" s="85"/>
      <c r="F2" s="86"/>
      <c r="G2" s="3"/>
      <c r="H2" s="4"/>
    </row>
    <row r="3" spans="1:8" ht="26.25">
      <c r="A3" s="18" t="s">
        <v>1</v>
      </c>
      <c r="B3" s="87"/>
      <c r="C3" s="87"/>
      <c r="D3" s="87"/>
      <c r="E3" s="87"/>
      <c r="F3" s="88"/>
      <c r="G3" s="3"/>
      <c r="H3" s="4"/>
    </row>
    <row r="4" spans="1:8">
      <c r="A4" s="18" t="s">
        <v>2</v>
      </c>
      <c r="B4" s="91"/>
      <c r="C4" s="91"/>
      <c r="D4" s="91"/>
      <c r="E4" s="91"/>
      <c r="F4" s="92"/>
      <c r="G4" s="3"/>
      <c r="H4" s="4"/>
    </row>
    <row r="5" spans="1:8">
      <c r="A5" s="19" t="s">
        <v>3</v>
      </c>
      <c r="B5" s="6" t="s">
        <v>4</v>
      </c>
      <c r="C5" s="6" t="s">
        <v>5</v>
      </c>
      <c r="D5" s="7" t="s">
        <v>6</v>
      </c>
      <c r="E5" s="89" t="s">
        <v>7</v>
      </c>
      <c r="F5" s="90"/>
      <c r="G5" s="8"/>
      <c r="H5" s="8"/>
    </row>
    <row r="6" spans="1:8" ht="15.75" thickBot="1">
      <c r="A6" s="20">
        <f>COUNTIF(F9:F655,"Pass")</f>
        <v>0</v>
      </c>
      <c r="B6" s="21">
        <f>COUNTIF(F9:F1102,"Fail")</f>
        <v>0</v>
      </c>
      <c r="C6" s="21">
        <f>E6-D6-B6-A6</f>
        <v>12</v>
      </c>
      <c r="D6" s="22">
        <f>COUNTIF(F$9:F$1102,"N/A")</f>
        <v>0</v>
      </c>
      <c r="E6" s="82">
        <f>COUNTIF($C9:$C162, "*")</f>
        <v>12</v>
      </c>
      <c r="F6" s="83"/>
      <c r="G6" s="8"/>
      <c r="H6" s="8"/>
    </row>
    <row r="7" spans="1:8">
      <c r="A7" s="9"/>
      <c r="B7" s="9"/>
      <c r="C7" s="9"/>
      <c r="D7" s="10"/>
      <c r="E7" s="10"/>
      <c r="F7" s="8"/>
      <c r="G7" s="8"/>
      <c r="H7" s="8"/>
    </row>
    <row r="8" spans="1:8" ht="25.5">
      <c r="A8" s="15" t="s">
        <v>8</v>
      </c>
      <c r="B8" s="16" t="s">
        <v>9</v>
      </c>
      <c r="C8" s="16" t="s">
        <v>10</v>
      </c>
      <c r="D8" s="16" t="s">
        <v>11</v>
      </c>
      <c r="E8" s="16" t="s">
        <v>12</v>
      </c>
      <c r="F8" s="16" t="s">
        <v>13</v>
      </c>
      <c r="G8" s="16" t="s">
        <v>14</v>
      </c>
      <c r="H8" s="16" t="s">
        <v>15</v>
      </c>
    </row>
    <row r="9" spans="1:8">
      <c r="A9" s="45"/>
      <c r="B9" s="96" t="s">
        <v>56</v>
      </c>
      <c r="C9" s="97"/>
      <c r="D9" s="97"/>
      <c r="E9" s="97"/>
      <c r="F9" s="97"/>
      <c r="G9" s="97"/>
      <c r="H9" s="98"/>
    </row>
    <row r="10" spans="1:8" ht="14.25" customHeight="1">
      <c r="A10" s="75" t="s">
        <v>80</v>
      </c>
      <c r="B10" s="31" t="s">
        <v>243</v>
      </c>
      <c r="C10" s="31" t="s">
        <v>190</v>
      </c>
      <c r="D10" s="31" t="s">
        <v>242</v>
      </c>
      <c r="E10" s="32"/>
      <c r="F10" s="31"/>
      <c r="G10" s="33"/>
      <c r="H10" s="34"/>
    </row>
    <row r="11" spans="1:8" ht="14.25" customHeight="1">
      <c r="A11" s="75" t="s">
        <v>80</v>
      </c>
      <c r="B11" s="31" t="s">
        <v>244</v>
      </c>
      <c r="C11" s="31" t="s">
        <v>190</v>
      </c>
      <c r="D11" s="31" t="s">
        <v>242</v>
      </c>
      <c r="E11" s="32"/>
      <c r="F11" s="31"/>
      <c r="G11" s="33"/>
      <c r="H11" s="34"/>
    </row>
    <row r="12" spans="1:8">
      <c r="A12" s="75" t="s">
        <v>81</v>
      </c>
      <c r="B12" s="48" t="s">
        <v>217</v>
      </c>
      <c r="C12" s="47" t="s">
        <v>57</v>
      </c>
      <c r="D12" s="48" t="s">
        <v>209</v>
      </c>
      <c r="E12" s="46" t="s">
        <v>76</v>
      </c>
      <c r="F12" s="46"/>
      <c r="G12" s="46"/>
      <c r="H12" s="46"/>
    </row>
    <row r="13" spans="1:8" ht="14.25" customHeight="1">
      <c r="A13" s="75" t="s">
        <v>82</v>
      </c>
      <c r="B13" s="48" t="s">
        <v>218</v>
      </c>
      <c r="C13" s="48" t="s">
        <v>58</v>
      </c>
      <c r="D13" s="48" t="s">
        <v>59</v>
      </c>
      <c r="E13" s="46" t="s">
        <v>76</v>
      </c>
      <c r="F13" s="46"/>
      <c r="G13" s="46"/>
      <c r="H13" s="46"/>
    </row>
    <row r="14" spans="1:8" ht="14.25" customHeight="1">
      <c r="A14" s="75" t="s">
        <v>83</v>
      </c>
      <c r="B14" s="48" t="s">
        <v>219</v>
      </c>
      <c r="C14" s="48" t="s">
        <v>60</v>
      </c>
      <c r="D14" s="48" t="s">
        <v>61</v>
      </c>
      <c r="E14" s="46" t="s">
        <v>76</v>
      </c>
      <c r="F14" s="46"/>
      <c r="G14" s="46"/>
      <c r="H14" s="46"/>
    </row>
    <row r="15" spans="1:8" ht="14.25" customHeight="1">
      <c r="A15" s="75" t="s">
        <v>84</v>
      </c>
      <c r="B15" s="48" t="s">
        <v>225</v>
      </c>
      <c r="C15" s="48" t="s">
        <v>62</v>
      </c>
      <c r="D15" s="48" t="s">
        <v>63</v>
      </c>
      <c r="E15" s="46" t="s">
        <v>76</v>
      </c>
      <c r="F15" s="46"/>
      <c r="G15" s="46"/>
      <c r="H15" s="46"/>
    </row>
    <row r="16" spans="1:8" ht="14.25" customHeight="1">
      <c r="A16" s="75" t="s">
        <v>85</v>
      </c>
      <c r="B16" s="48" t="s">
        <v>220</v>
      </c>
      <c r="C16" s="48" t="s">
        <v>221</v>
      </c>
      <c r="D16" s="48" t="s">
        <v>222</v>
      </c>
      <c r="E16" s="46" t="s">
        <v>76</v>
      </c>
      <c r="F16" s="46"/>
      <c r="G16" s="46"/>
      <c r="H16" s="46"/>
    </row>
    <row r="17" spans="1:8" ht="14.25" customHeight="1">
      <c r="A17" s="75" t="s">
        <v>86</v>
      </c>
      <c r="B17" s="48" t="s">
        <v>223</v>
      </c>
      <c r="C17" s="48" t="s">
        <v>70</v>
      </c>
      <c r="D17" s="48" t="s">
        <v>73</v>
      </c>
      <c r="E17" s="46" t="s">
        <v>76</v>
      </c>
      <c r="F17" s="46"/>
      <c r="G17" s="46"/>
      <c r="H17" s="46"/>
    </row>
    <row r="18" spans="1:8" ht="14.25" customHeight="1">
      <c r="A18" s="75" t="s">
        <v>87</v>
      </c>
      <c r="B18" s="48" t="s">
        <v>224</v>
      </c>
      <c r="C18" s="48" t="s">
        <v>65</v>
      </c>
      <c r="D18" s="48" t="s">
        <v>226</v>
      </c>
      <c r="E18" s="46" t="s">
        <v>76</v>
      </c>
      <c r="F18" s="46"/>
      <c r="G18" s="46"/>
      <c r="H18" s="46"/>
    </row>
    <row r="19" spans="1:8" ht="14.25" customHeight="1">
      <c r="A19" s="75" t="s">
        <v>88</v>
      </c>
      <c r="B19" s="48" t="s">
        <v>228</v>
      </c>
      <c r="C19" s="48" t="s">
        <v>66</v>
      </c>
      <c r="D19" s="48" t="s">
        <v>227</v>
      </c>
      <c r="E19" s="46" t="s">
        <v>76</v>
      </c>
      <c r="F19" s="46"/>
      <c r="G19" s="46"/>
      <c r="H19" s="46"/>
    </row>
    <row r="20" spans="1:8" ht="14.25" customHeight="1">
      <c r="A20" s="75" t="s">
        <v>89</v>
      </c>
      <c r="B20" s="48" t="s">
        <v>229</v>
      </c>
      <c r="C20" s="48" t="s">
        <v>67</v>
      </c>
      <c r="D20" s="48" t="s">
        <v>68</v>
      </c>
      <c r="E20" s="46" t="s">
        <v>76</v>
      </c>
      <c r="F20" s="46"/>
      <c r="G20" s="46"/>
      <c r="H20" s="46"/>
    </row>
    <row r="21" spans="1:8" ht="14.25" customHeight="1">
      <c r="A21" s="75" t="s">
        <v>91</v>
      </c>
      <c r="B21" s="48" t="s">
        <v>230</v>
      </c>
      <c r="C21" s="48" t="s">
        <v>69</v>
      </c>
      <c r="D21" s="48" t="s">
        <v>71</v>
      </c>
      <c r="E21" s="46" t="s">
        <v>76</v>
      </c>
      <c r="F21" s="46"/>
      <c r="G21" s="46"/>
      <c r="H21" s="46"/>
    </row>
    <row r="22" spans="1:8">
      <c r="A22" s="61"/>
      <c r="B22" s="61"/>
      <c r="C22" s="61"/>
      <c r="D22" s="61"/>
      <c r="E22" s="61"/>
      <c r="F22" s="61"/>
      <c r="G22" s="61"/>
      <c r="H22" s="61"/>
    </row>
    <row r="23" spans="1:8">
      <c r="A23" s="61"/>
      <c r="B23" s="61"/>
      <c r="C23" s="61"/>
      <c r="D23" s="61"/>
      <c r="E23" s="61"/>
      <c r="F23" s="61"/>
      <c r="G23" s="61"/>
      <c r="H23" s="61"/>
    </row>
    <row r="24" spans="1:8" ht="13.5" customHeight="1">
      <c r="A24" s="61"/>
      <c r="B24" s="61"/>
      <c r="C24" s="61"/>
      <c r="D24" s="61"/>
      <c r="E24" s="61"/>
      <c r="F24" s="61"/>
      <c r="G24" s="61"/>
      <c r="H24" s="61"/>
    </row>
    <row r="25" spans="1:8" ht="13.5" customHeight="1">
      <c r="A25" s="61"/>
      <c r="B25" s="61"/>
      <c r="C25" s="61"/>
      <c r="D25" s="61"/>
      <c r="E25" s="61"/>
      <c r="F25" s="61"/>
      <c r="G25" s="61"/>
      <c r="H25" s="61"/>
    </row>
    <row r="26" spans="1:8">
      <c r="A26" s="61"/>
      <c r="B26" s="61"/>
      <c r="C26" s="61"/>
      <c r="D26" s="61"/>
      <c r="E26" s="61"/>
      <c r="F26" s="61"/>
      <c r="G26" s="61"/>
      <c r="H26" s="61"/>
    </row>
    <row r="27" spans="1:8">
      <c r="A27" s="61"/>
      <c r="B27" s="61"/>
      <c r="C27" s="61"/>
      <c r="D27" s="61"/>
      <c r="E27" s="61"/>
      <c r="F27" s="61"/>
      <c r="G27" s="61"/>
      <c r="H27" s="61"/>
    </row>
    <row r="28" spans="1:8" ht="12" customHeight="1">
      <c r="A28" s="61"/>
      <c r="B28" s="61"/>
      <c r="C28" s="61"/>
      <c r="D28" s="61"/>
      <c r="E28" s="61"/>
      <c r="F28" s="61"/>
      <c r="G28" s="61"/>
      <c r="H28" s="61"/>
    </row>
    <row r="29" spans="1:8" ht="13.5" customHeight="1">
      <c r="A29" s="61"/>
      <c r="B29" s="61"/>
      <c r="C29" s="61"/>
      <c r="D29" s="61"/>
      <c r="E29" s="61"/>
      <c r="F29" s="61"/>
      <c r="G29" s="61"/>
      <c r="H29" s="61"/>
    </row>
    <row r="30" spans="1:8" ht="13.5" customHeight="1">
      <c r="A30" s="61"/>
      <c r="B30" s="61"/>
      <c r="C30" s="61"/>
      <c r="D30" s="61"/>
      <c r="E30" s="61"/>
      <c r="F30" s="61"/>
      <c r="G30" s="61"/>
      <c r="H30" s="61"/>
    </row>
    <row r="31" spans="1:8" ht="13.5" customHeight="1">
      <c r="A31" s="61"/>
      <c r="B31" s="61"/>
      <c r="C31" s="61"/>
      <c r="D31" s="61"/>
      <c r="E31" s="61"/>
      <c r="F31" s="61"/>
      <c r="G31" s="61"/>
      <c r="H31" s="61"/>
    </row>
    <row r="32" spans="1:8" ht="13.5" customHeight="1">
      <c r="A32" s="61"/>
      <c r="B32" s="61"/>
      <c r="C32" s="61"/>
      <c r="D32" s="61"/>
      <c r="E32" s="61"/>
      <c r="F32" s="61"/>
      <c r="G32" s="61"/>
      <c r="H32" s="61"/>
    </row>
    <row r="33" spans="1:8" ht="13.5" customHeight="1">
      <c r="A33" s="61"/>
      <c r="B33" s="61"/>
      <c r="C33" s="61"/>
      <c r="D33" s="61"/>
      <c r="E33" s="61"/>
      <c r="F33" s="61"/>
      <c r="G33" s="61"/>
      <c r="H33" s="61"/>
    </row>
    <row r="34" spans="1:8" ht="13.5" customHeight="1">
      <c r="A34" s="61"/>
      <c r="B34" s="61"/>
      <c r="C34" s="61"/>
      <c r="D34" s="61"/>
      <c r="E34" s="61"/>
      <c r="F34" s="61"/>
      <c r="G34" s="61"/>
      <c r="H34" s="61"/>
    </row>
    <row r="35" spans="1:8" ht="13.5" customHeight="1">
      <c r="A35" s="61"/>
      <c r="B35" s="61"/>
      <c r="C35" s="61"/>
      <c r="D35" s="61"/>
      <c r="E35" s="61"/>
      <c r="F35" s="61"/>
      <c r="G35" s="61"/>
      <c r="H35" s="61"/>
    </row>
    <row r="36" spans="1:8" ht="14.25" customHeight="1">
      <c r="A36" s="61"/>
      <c r="B36" s="61"/>
      <c r="C36" s="61"/>
      <c r="D36" s="61"/>
      <c r="E36" s="61"/>
      <c r="F36" s="61"/>
      <c r="G36" s="61"/>
      <c r="H36" s="61"/>
    </row>
    <row r="37" spans="1:8">
      <c r="A37" s="61"/>
      <c r="B37" s="61"/>
      <c r="C37" s="61"/>
      <c r="D37" s="61"/>
      <c r="E37" s="61"/>
      <c r="F37" s="61"/>
      <c r="G37" s="61"/>
      <c r="H37" s="61"/>
    </row>
    <row r="38" spans="1:8">
      <c r="A38" s="61"/>
      <c r="B38" s="61"/>
      <c r="C38" s="61"/>
      <c r="D38" s="61"/>
      <c r="E38" s="61"/>
      <c r="F38" s="61"/>
      <c r="G38" s="61"/>
      <c r="H38" s="61"/>
    </row>
    <row r="39" spans="1:8" ht="13.5" customHeight="1">
      <c r="A39" s="61"/>
      <c r="B39" s="61"/>
      <c r="C39" s="61"/>
      <c r="D39" s="61"/>
      <c r="E39" s="61"/>
      <c r="F39" s="61"/>
      <c r="G39" s="61"/>
      <c r="H39" s="61"/>
    </row>
    <row r="40" spans="1:8" ht="13.5" customHeight="1">
      <c r="A40" s="61"/>
      <c r="B40" s="61"/>
      <c r="C40" s="61"/>
      <c r="D40" s="61"/>
      <c r="E40" s="61"/>
      <c r="F40" s="61"/>
      <c r="G40" s="61"/>
      <c r="H40" s="61"/>
    </row>
    <row r="41" spans="1:8" ht="13.5" customHeight="1">
      <c r="A41" s="61"/>
      <c r="B41" s="61"/>
      <c r="C41" s="61"/>
      <c r="D41" s="61"/>
      <c r="E41" s="61"/>
      <c r="F41" s="61"/>
      <c r="G41" s="61"/>
      <c r="H41" s="61"/>
    </row>
    <row r="42" spans="1:8">
      <c r="A42" s="61"/>
      <c r="B42" s="61"/>
      <c r="C42" s="61"/>
      <c r="D42" s="61"/>
      <c r="E42" s="61"/>
      <c r="F42" s="61"/>
      <c r="G42" s="61"/>
      <c r="H42" s="61"/>
    </row>
    <row r="43" spans="1:8">
      <c r="A43" s="61"/>
      <c r="B43" s="61"/>
      <c r="C43" s="61"/>
      <c r="D43" s="61"/>
      <c r="E43" s="61"/>
      <c r="F43" s="61"/>
      <c r="G43" s="61"/>
      <c r="H43" s="61"/>
    </row>
    <row r="44" spans="1:8" ht="13.5" customHeight="1">
      <c r="A44" s="61"/>
      <c r="B44" s="61"/>
      <c r="C44" s="61"/>
      <c r="D44" s="61"/>
      <c r="E44" s="61"/>
      <c r="F44" s="61"/>
      <c r="G44" s="61"/>
      <c r="H44" s="61"/>
    </row>
    <row r="45" spans="1:8" ht="13.5" customHeight="1">
      <c r="A45" s="61"/>
      <c r="B45" s="61"/>
      <c r="C45" s="61"/>
      <c r="D45" s="61"/>
      <c r="E45" s="61"/>
      <c r="F45" s="61"/>
      <c r="G45" s="61"/>
      <c r="H45" s="61"/>
    </row>
    <row r="46" spans="1:8" ht="13.5" customHeight="1">
      <c r="A46" s="61"/>
      <c r="B46" s="61"/>
      <c r="C46" s="61"/>
      <c r="D46" s="61"/>
      <c r="E46" s="61"/>
      <c r="F46" s="61"/>
      <c r="G46" s="61"/>
      <c r="H46" s="61"/>
    </row>
    <row r="47" spans="1:8" ht="13.5" customHeight="1">
      <c r="A47" s="61"/>
      <c r="B47" s="61"/>
      <c r="C47" s="61"/>
      <c r="D47" s="61"/>
      <c r="E47" s="61"/>
      <c r="F47" s="61"/>
      <c r="G47" s="61"/>
      <c r="H47" s="61"/>
    </row>
    <row r="48" spans="1:8" ht="13.5" customHeight="1">
      <c r="A48" s="61"/>
      <c r="B48" s="61"/>
      <c r="C48" s="61"/>
      <c r="D48" s="61"/>
      <c r="E48" s="61"/>
      <c r="F48" s="61"/>
      <c r="G48" s="61"/>
      <c r="H48" s="61"/>
    </row>
    <row r="49" spans="1:8">
      <c r="A49" s="61"/>
      <c r="B49" s="61"/>
      <c r="C49" s="61"/>
      <c r="D49" s="61"/>
      <c r="E49" s="61"/>
      <c r="F49" s="61"/>
      <c r="G49" s="61"/>
      <c r="H49" s="61"/>
    </row>
    <row r="50" spans="1:8" ht="193.5" customHeight="1">
      <c r="A50" s="61"/>
      <c r="B50" s="61"/>
      <c r="C50" s="61"/>
      <c r="D50" s="61"/>
      <c r="E50" s="61"/>
      <c r="F50" s="61"/>
      <c r="G50" s="61"/>
      <c r="H50" s="61"/>
    </row>
    <row r="51" spans="1:8" ht="14.25" customHeight="1">
      <c r="A51" s="61"/>
      <c r="B51" s="61"/>
      <c r="C51" s="61"/>
      <c r="D51" s="61"/>
      <c r="E51" s="61"/>
      <c r="F51" s="61"/>
      <c r="G51" s="61"/>
      <c r="H51" s="61"/>
    </row>
    <row r="52" spans="1:8" ht="14.25" customHeight="1">
      <c r="A52" s="61"/>
      <c r="B52" s="61"/>
      <c r="C52" s="61"/>
      <c r="D52" s="61"/>
      <c r="E52" s="61"/>
      <c r="F52" s="61"/>
      <c r="G52" s="61"/>
      <c r="H52" s="61"/>
    </row>
    <row r="53" spans="1:8" ht="14.25" customHeight="1">
      <c r="A53" s="61"/>
      <c r="B53" s="61"/>
      <c r="C53" s="61"/>
      <c r="D53" s="61"/>
      <c r="E53" s="61"/>
      <c r="F53" s="61"/>
      <c r="G53" s="61"/>
      <c r="H53" s="61"/>
    </row>
    <row r="54" spans="1:8" ht="14.25" customHeight="1">
      <c r="A54" s="61"/>
      <c r="B54" s="61"/>
      <c r="C54" s="61"/>
      <c r="D54" s="61"/>
      <c r="E54" s="61"/>
      <c r="F54" s="61"/>
      <c r="G54" s="61"/>
      <c r="H54" s="61"/>
    </row>
    <row r="55" spans="1:8" ht="14.25" customHeight="1">
      <c r="A55" s="61"/>
      <c r="B55" s="61"/>
      <c r="C55" s="61"/>
      <c r="D55" s="61"/>
      <c r="E55" s="61"/>
      <c r="F55" s="61"/>
      <c r="G55" s="61"/>
      <c r="H55" s="61"/>
    </row>
    <row r="56" spans="1:8" ht="14.25" customHeight="1">
      <c r="A56" s="61"/>
      <c r="B56" s="61"/>
      <c r="C56" s="61"/>
      <c r="D56" s="61"/>
      <c r="E56" s="61"/>
      <c r="F56" s="61"/>
      <c r="G56" s="61"/>
      <c r="H56" s="61"/>
    </row>
    <row r="57" spans="1:8" ht="13.5" customHeight="1">
      <c r="A57" s="61"/>
      <c r="B57" s="61"/>
      <c r="C57" s="61"/>
      <c r="D57" s="61"/>
      <c r="E57" s="61"/>
      <c r="F57" s="61"/>
      <c r="G57" s="61"/>
      <c r="H57" s="61"/>
    </row>
    <row r="58" spans="1:8">
      <c r="A58" s="61"/>
      <c r="B58" s="61"/>
      <c r="C58" s="61"/>
      <c r="D58" s="61"/>
      <c r="E58" s="61"/>
      <c r="F58" s="61"/>
      <c r="G58" s="61"/>
      <c r="H58" s="61"/>
    </row>
    <row r="59" spans="1:8" ht="13.5" customHeight="1">
      <c r="A59" s="61"/>
      <c r="B59" s="61"/>
      <c r="C59" s="61"/>
      <c r="D59" s="61"/>
      <c r="E59" s="61"/>
      <c r="F59" s="61"/>
      <c r="G59" s="61"/>
      <c r="H59" s="61"/>
    </row>
    <row r="60" spans="1:8" ht="13.5" customHeight="1">
      <c r="A60" s="61"/>
      <c r="B60" s="61"/>
      <c r="C60" s="61"/>
      <c r="D60" s="61"/>
      <c r="E60" s="61"/>
      <c r="F60" s="61"/>
      <c r="G60" s="61"/>
      <c r="H60" s="61"/>
    </row>
    <row r="61" spans="1:8" ht="13.5" customHeight="1">
      <c r="A61" s="61"/>
      <c r="B61" s="61"/>
      <c r="C61" s="61"/>
      <c r="D61" s="61"/>
      <c r="E61" s="61"/>
      <c r="F61" s="61"/>
      <c r="G61" s="61"/>
      <c r="H61" s="61"/>
    </row>
    <row r="62" spans="1:8" ht="13.5" customHeight="1">
      <c r="A62" s="61"/>
      <c r="B62" s="61"/>
      <c r="C62" s="61"/>
      <c r="D62" s="61"/>
      <c r="E62" s="61"/>
      <c r="F62" s="61"/>
      <c r="G62" s="61"/>
      <c r="H62" s="61"/>
    </row>
    <row r="63" spans="1:8" ht="13.5" customHeight="1">
      <c r="A63" s="61"/>
      <c r="B63" s="61"/>
      <c r="C63" s="61"/>
      <c r="D63" s="61"/>
      <c r="E63" s="61"/>
      <c r="F63" s="61"/>
      <c r="G63" s="61"/>
      <c r="H63" s="61"/>
    </row>
    <row r="64" spans="1:8" ht="13.5" customHeight="1">
      <c r="A64" s="61"/>
      <c r="B64" s="61"/>
      <c r="C64" s="61"/>
      <c r="D64" s="61"/>
      <c r="E64" s="61"/>
      <c r="F64" s="61"/>
      <c r="G64" s="61"/>
      <c r="H64" s="61"/>
    </row>
    <row r="65" spans="1:8" ht="13.5" customHeight="1">
      <c r="A65" s="61"/>
      <c r="B65" s="61"/>
      <c r="C65" s="61"/>
      <c r="D65" s="61"/>
      <c r="E65" s="61"/>
      <c r="F65" s="61"/>
      <c r="G65" s="61"/>
      <c r="H65" s="61"/>
    </row>
    <row r="66" spans="1:8">
      <c r="A66" s="61"/>
      <c r="B66" s="61"/>
      <c r="C66" s="61"/>
      <c r="D66" s="61"/>
      <c r="E66" s="61"/>
      <c r="F66" s="61"/>
      <c r="G66" s="61"/>
      <c r="H66" s="61"/>
    </row>
    <row r="67" spans="1:8" ht="12.75" customHeight="1">
      <c r="A67" s="61"/>
      <c r="B67" s="61"/>
      <c r="C67" s="61"/>
      <c r="D67" s="61"/>
      <c r="E67" s="61"/>
      <c r="F67" s="61"/>
      <c r="G67" s="61"/>
      <c r="H67" s="61"/>
    </row>
    <row r="68" spans="1:8" ht="12.75" customHeight="1">
      <c r="A68" s="61"/>
      <c r="B68" s="61"/>
      <c r="C68" s="61"/>
      <c r="D68" s="61"/>
      <c r="E68" s="61"/>
      <c r="F68" s="61"/>
      <c r="G68" s="61"/>
      <c r="H68" s="61"/>
    </row>
    <row r="69" spans="1:8" ht="12.75" customHeight="1">
      <c r="A69" s="61"/>
      <c r="B69" s="61"/>
      <c r="C69" s="61"/>
      <c r="D69" s="61"/>
      <c r="E69" s="61"/>
      <c r="F69" s="61"/>
      <c r="G69" s="61"/>
      <c r="H69" s="61"/>
    </row>
    <row r="70" spans="1:8" ht="12.75" customHeight="1">
      <c r="A70" s="61"/>
      <c r="B70" s="61"/>
      <c r="C70" s="61"/>
      <c r="D70" s="61"/>
      <c r="E70" s="61"/>
      <c r="F70" s="61"/>
      <c r="G70" s="61"/>
      <c r="H70" s="61"/>
    </row>
    <row r="71" spans="1:8">
      <c r="A71" s="61"/>
      <c r="B71" s="61"/>
      <c r="C71" s="61"/>
      <c r="D71" s="61"/>
      <c r="E71" s="61"/>
      <c r="F71" s="61"/>
      <c r="G71" s="61"/>
      <c r="H71" s="61"/>
    </row>
    <row r="72" spans="1:8" ht="14.25" customHeight="1">
      <c r="A72" s="61"/>
      <c r="B72" s="61"/>
      <c r="C72" s="61"/>
      <c r="D72" s="61"/>
      <c r="E72" s="61"/>
      <c r="F72" s="61"/>
      <c r="G72" s="61"/>
      <c r="H72" s="61"/>
    </row>
    <row r="73" spans="1:8" ht="14.25" customHeight="1">
      <c r="A73" s="61"/>
      <c r="B73" s="61"/>
      <c r="C73" s="61"/>
      <c r="D73" s="61"/>
      <c r="E73" s="61"/>
      <c r="F73" s="61"/>
      <c r="G73" s="61"/>
      <c r="H73" s="61"/>
    </row>
    <row r="74" spans="1:8" ht="14.25" customHeight="1">
      <c r="A74" s="61"/>
      <c r="B74" s="61"/>
      <c r="C74" s="61"/>
      <c r="D74" s="61"/>
      <c r="E74" s="61"/>
      <c r="F74" s="61"/>
      <c r="G74" s="61"/>
      <c r="H74" s="61"/>
    </row>
    <row r="75" spans="1:8" ht="14.25" customHeight="1">
      <c r="A75" s="61"/>
      <c r="B75" s="61"/>
      <c r="C75" s="61"/>
      <c r="D75" s="61"/>
      <c r="E75" s="61"/>
      <c r="F75" s="61"/>
      <c r="G75" s="61"/>
      <c r="H75" s="61"/>
    </row>
    <row r="76" spans="1:8" ht="14.25" customHeight="1">
      <c r="A76" s="61"/>
      <c r="B76" s="61"/>
      <c r="C76" s="61"/>
      <c r="D76" s="61"/>
      <c r="E76" s="61"/>
      <c r="F76" s="61"/>
      <c r="G76" s="61"/>
      <c r="H76" s="61"/>
    </row>
    <row r="77" spans="1:8" ht="14.25" customHeight="1">
      <c r="A77" s="61"/>
      <c r="B77" s="61"/>
      <c r="C77" s="61"/>
      <c r="D77" s="61"/>
      <c r="E77" s="61"/>
      <c r="F77" s="61"/>
      <c r="G77" s="61"/>
      <c r="H77" s="61"/>
    </row>
    <row r="78" spans="1:8" ht="12.75" customHeight="1">
      <c r="A78" s="61"/>
      <c r="B78" s="61"/>
      <c r="C78" s="61"/>
      <c r="D78" s="61"/>
      <c r="E78" s="61"/>
      <c r="F78" s="61"/>
      <c r="G78" s="61"/>
      <c r="H78" s="61"/>
    </row>
    <row r="79" spans="1:8">
      <c r="A79" s="61"/>
      <c r="B79" s="61"/>
      <c r="C79" s="61"/>
      <c r="D79" s="61"/>
      <c r="E79" s="61"/>
      <c r="F79" s="61"/>
      <c r="G79" s="61"/>
      <c r="H79" s="61"/>
    </row>
    <row r="80" spans="1:8" ht="144" customHeight="1">
      <c r="A80" s="61"/>
      <c r="B80" s="61"/>
      <c r="C80" s="61"/>
      <c r="D80" s="61"/>
      <c r="E80" s="61"/>
      <c r="F80" s="61"/>
      <c r="G80" s="61"/>
      <c r="H80" s="61"/>
    </row>
    <row r="81" spans="1:8" ht="12.75" customHeight="1">
      <c r="A81" s="61"/>
      <c r="B81" s="61"/>
      <c r="C81" s="61"/>
      <c r="D81" s="61"/>
      <c r="E81" s="61"/>
      <c r="F81" s="61"/>
      <c r="G81" s="61"/>
      <c r="H81" s="61"/>
    </row>
    <row r="82" spans="1:8" ht="12.75" customHeight="1">
      <c r="A82" s="61"/>
      <c r="B82" s="61"/>
      <c r="C82" s="61"/>
      <c r="D82" s="61"/>
      <c r="E82" s="61"/>
      <c r="F82" s="61"/>
      <c r="G82" s="61"/>
      <c r="H82" s="61"/>
    </row>
    <row r="83" spans="1:8" ht="12.75" customHeight="1">
      <c r="A83" s="61"/>
      <c r="B83" s="61"/>
      <c r="C83" s="61"/>
      <c r="D83" s="61"/>
      <c r="E83" s="61"/>
      <c r="F83" s="61"/>
      <c r="G83" s="61"/>
      <c r="H83" s="61"/>
    </row>
    <row r="84" spans="1:8" ht="12.75" customHeight="1">
      <c r="A84" s="61"/>
      <c r="B84" s="61"/>
      <c r="C84" s="61"/>
      <c r="D84" s="61"/>
      <c r="E84" s="61"/>
      <c r="F84" s="61"/>
      <c r="G84" s="61"/>
      <c r="H84" s="61"/>
    </row>
    <row r="85" spans="1:8" ht="12.75" customHeight="1">
      <c r="A85" s="61"/>
      <c r="B85" s="61"/>
      <c r="C85" s="61"/>
      <c r="D85" s="61"/>
      <c r="E85" s="61"/>
      <c r="F85" s="61"/>
      <c r="G85" s="61"/>
      <c r="H85" s="61"/>
    </row>
    <row r="86" spans="1:8" ht="12.75" customHeight="1">
      <c r="A86" s="61"/>
      <c r="B86" s="61"/>
      <c r="C86" s="61"/>
      <c r="D86" s="61"/>
      <c r="E86" s="61"/>
      <c r="F86" s="61"/>
      <c r="G86" s="61"/>
      <c r="H86" s="61"/>
    </row>
    <row r="87" spans="1:8" ht="12.75" customHeight="1">
      <c r="A87" s="61"/>
      <c r="B87" s="61"/>
      <c r="C87" s="61"/>
      <c r="D87" s="61"/>
      <c r="E87" s="61"/>
      <c r="F87" s="61"/>
      <c r="G87" s="61"/>
      <c r="H87" s="61"/>
    </row>
    <row r="88" spans="1:8" ht="12.75" customHeight="1">
      <c r="A88" s="61"/>
      <c r="B88" s="61"/>
      <c r="C88" s="61"/>
      <c r="D88" s="61"/>
      <c r="E88" s="61"/>
      <c r="F88" s="61"/>
      <c r="G88" s="61"/>
      <c r="H88" s="61"/>
    </row>
    <row r="89" spans="1:8" ht="12.75" customHeight="1">
      <c r="A89" s="61"/>
      <c r="B89" s="61"/>
      <c r="C89" s="61"/>
      <c r="D89" s="61"/>
      <c r="E89" s="61"/>
      <c r="F89" s="61"/>
      <c r="G89" s="61"/>
      <c r="H89" s="61"/>
    </row>
    <row r="90" spans="1:8" ht="12.75" customHeight="1">
      <c r="A90" s="61"/>
      <c r="B90" s="61"/>
      <c r="C90" s="61"/>
      <c r="D90" s="61"/>
      <c r="E90" s="61"/>
      <c r="F90" s="61"/>
      <c r="G90" s="61"/>
      <c r="H90" s="61"/>
    </row>
    <row r="91" spans="1:8" ht="12.75" customHeight="1">
      <c r="A91" s="61"/>
      <c r="B91" s="61"/>
      <c r="C91" s="61"/>
      <c r="D91" s="61"/>
      <c r="E91" s="61"/>
      <c r="F91" s="61"/>
      <c r="G91" s="61"/>
      <c r="H91" s="61"/>
    </row>
    <row r="92" spans="1:8" ht="12.75" customHeight="1">
      <c r="A92" s="61"/>
      <c r="B92" s="61"/>
      <c r="C92" s="61"/>
      <c r="D92" s="61"/>
      <c r="E92" s="61"/>
      <c r="F92" s="61"/>
      <c r="G92" s="61"/>
      <c r="H92" s="61"/>
    </row>
    <row r="93" spans="1:8" ht="12.75" customHeight="1">
      <c r="A93" s="61"/>
      <c r="B93" s="61"/>
      <c r="C93" s="61"/>
      <c r="D93" s="61"/>
      <c r="E93" s="61"/>
      <c r="F93" s="61"/>
      <c r="G93" s="61"/>
      <c r="H93" s="61"/>
    </row>
    <row r="94" spans="1:8" ht="13.5" customHeight="1">
      <c r="A94" s="61"/>
      <c r="B94" s="61"/>
      <c r="C94" s="61"/>
      <c r="D94" s="61"/>
      <c r="E94" s="61"/>
      <c r="F94" s="61"/>
      <c r="G94" s="61"/>
      <c r="H94" s="61"/>
    </row>
    <row r="95" spans="1:8" ht="13.5" customHeight="1">
      <c r="A95" s="61"/>
      <c r="B95" s="61"/>
      <c r="C95" s="61"/>
      <c r="D95" s="61"/>
      <c r="E95" s="61"/>
      <c r="F95" s="61"/>
      <c r="G95" s="61"/>
      <c r="H95" s="61"/>
    </row>
    <row r="96" spans="1:8" ht="13.5" customHeight="1">
      <c r="A96" s="61"/>
      <c r="B96" s="61"/>
      <c r="C96" s="61"/>
      <c r="D96" s="61"/>
      <c r="E96" s="61"/>
      <c r="F96" s="61"/>
      <c r="G96" s="61"/>
      <c r="H96" s="61"/>
    </row>
    <row r="97" spans="1:8">
      <c r="A97" s="61"/>
      <c r="B97" s="61"/>
      <c r="C97" s="61"/>
      <c r="D97" s="61"/>
      <c r="E97" s="61"/>
      <c r="F97" s="61"/>
      <c r="G97" s="61"/>
      <c r="H97" s="61"/>
    </row>
    <row r="98" spans="1:8">
      <c r="A98" s="61"/>
      <c r="B98" s="61"/>
      <c r="C98" s="61"/>
      <c r="D98" s="61"/>
      <c r="E98" s="61"/>
      <c r="F98" s="61"/>
      <c r="G98" s="61"/>
      <c r="H98" s="61"/>
    </row>
    <row r="99" spans="1:8">
      <c r="A99" s="61"/>
      <c r="B99" s="61"/>
      <c r="C99" s="61"/>
      <c r="D99" s="61"/>
      <c r="E99" s="61"/>
      <c r="F99" s="61"/>
      <c r="G99" s="61"/>
      <c r="H99" s="61"/>
    </row>
    <row r="100" spans="1:8">
      <c r="A100" s="61"/>
      <c r="B100" s="61"/>
      <c r="C100" s="61"/>
      <c r="D100" s="61"/>
      <c r="E100" s="61"/>
      <c r="F100" s="61"/>
      <c r="G100" s="61"/>
      <c r="H100" s="61"/>
    </row>
    <row r="101" spans="1:8">
      <c r="A101" s="61"/>
      <c r="B101" s="61"/>
      <c r="C101" s="61"/>
      <c r="D101" s="61"/>
      <c r="E101" s="61"/>
      <c r="F101" s="61"/>
      <c r="G101" s="61"/>
      <c r="H101" s="61"/>
    </row>
    <row r="102" spans="1:8">
      <c r="A102" s="61"/>
      <c r="B102" s="61"/>
      <c r="C102" s="61"/>
      <c r="D102" s="61"/>
      <c r="E102" s="61"/>
      <c r="F102" s="61"/>
      <c r="G102" s="61"/>
      <c r="H102" s="61"/>
    </row>
    <row r="103" spans="1:8">
      <c r="A103" s="61"/>
      <c r="B103" s="61"/>
      <c r="C103" s="61"/>
      <c r="D103" s="61"/>
      <c r="E103" s="61"/>
      <c r="F103" s="61"/>
      <c r="G103" s="61"/>
      <c r="H103" s="61"/>
    </row>
    <row r="104" spans="1:8">
      <c r="A104" s="61"/>
      <c r="B104" s="61"/>
      <c r="C104" s="61"/>
      <c r="D104" s="61"/>
      <c r="E104" s="61"/>
      <c r="F104" s="61"/>
      <c r="G104" s="61"/>
      <c r="H104" s="61"/>
    </row>
    <row r="105" spans="1:8">
      <c r="A105" s="61"/>
      <c r="B105" s="61"/>
      <c r="C105" s="61"/>
      <c r="D105" s="61"/>
      <c r="E105" s="61"/>
      <c r="F105" s="61"/>
      <c r="G105" s="61"/>
      <c r="H105" s="61"/>
    </row>
    <row r="106" spans="1:8">
      <c r="A106" s="61"/>
      <c r="B106" s="61"/>
      <c r="C106" s="61"/>
      <c r="D106" s="61"/>
      <c r="E106" s="61"/>
      <c r="F106" s="61"/>
      <c r="G106" s="61"/>
      <c r="H106" s="61"/>
    </row>
    <row r="107" spans="1:8">
      <c r="A107" s="61"/>
      <c r="B107" s="61"/>
      <c r="C107" s="61"/>
      <c r="D107" s="61"/>
      <c r="E107" s="61"/>
      <c r="F107" s="61"/>
      <c r="G107" s="61"/>
      <c r="H107" s="61"/>
    </row>
    <row r="108" spans="1:8">
      <c r="A108" s="61"/>
      <c r="B108" s="61"/>
      <c r="C108" s="61"/>
      <c r="D108" s="61"/>
      <c r="E108" s="61"/>
      <c r="F108" s="61"/>
      <c r="G108" s="61"/>
      <c r="H108" s="61"/>
    </row>
    <row r="109" spans="1:8">
      <c r="A109" s="61"/>
      <c r="B109" s="61"/>
      <c r="C109" s="61"/>
      <c r="D109" s="61"/>
      <c r="E109" s="61"/>
      <c r="F109" s="61"/>
      <c r="G109" s="61"/>
      <c r="H109" s="61"/>
    </row>
    <row r="110" spans="1:8">
      <c r="A110" s="61"/>
      <c r="B110" s="61"/>
      <c r="C110" s="61"/>
      <c r="D110" s="61"/>
      <c r="E110" s="61"/>
      <c r="F110" s="61"/>
      <c r="G110" s="61"/>
      <c r="H110" s="61"/>
    </row>
    <row r="111" spans="1:8">
      <c r="A111" s="61"/>
      <c r="B111" s="61"/>
      <c r="C111" s="61"/>
      <c r="D111" s="61"/>
      <c r="E111" s="61"/>
      <c r="F111" s="61"/>
      <c r="G111" s="61"/>
      <c r="H111" s="61"/>
    </row>
    <row r="112" spans="1:8">
      <c r="A112" s="61"/>
      <c r="B112" s="61"/>
      <c r="C112" s="61"/>
      <c r="D112" s="61"/>
      <c r="E112" s="61"/>
      <c r="F112" s="61"/>
      <c r="G112" s="61"/>
      <c r="H112" s="61"/>
    </row>
    <row r="113" spans="1:8">
      <c r="A113" s="61"/>
      <c r="B113" s="61"/>
      <c r="C113" s="61"/>
      <c r="D113" s="61"/>
      <c r="E113" s="61"/>
      <c r="F113" s="61"/>
      <c r="G113" s="61"/>
      <c r="H113" s="61"/>
    </row>
    <row r="114" spans="1:8">
      <c r="A114" s="61"/>
      <c r="B114" s="61"/>
      <c r="C114" s="61"/>
      <c r="D114" s="61"/>
      <c r="E114" s="61"/>
      <c r="F114" s="61"/>
      <c r="G114" s="61"/>
      <c r="H114" s="61"/>
    </row>
    <row r="115" spans="1:8">
      <c r="A115" s="61"/>
      <c r="B115" s="61"/>
      <c r="C115" s="61"/>
      <c r="D115" s="61"/>
      <c r="E115" s="61"/>
      <c r="F115" s="61"/>
      <c r="G115" s="61"/>
      <c r="H115" s="61"/>
    </row>
    <row r="116" spans="1:8">
      <c r="A116" s="61"/>
      <c r="B116" s="61"/>
      <c r="C116" s="61"/>
      <c r="D116" s="61"/>
      <c r="E116" s="61"/>
      <c r="F116" s="61"/>
      <c r="G116" s="61"/>
      <c r="H116" s="61"/>
    </row>
    <row r="117" spans="1:8">
      <c r="A117" s="61"/>
      <c r="B117" s="61"/>
      <c r="C117" s="61"/>
      <c r="D117" s="61"/>
      <c r="E117" s="61"/>
      <c r="F117" s="61"/>
      <c r="G117" s="61"/>
      <c r="H117" s="61"/>
    </row>
    <row r="118" spans="1:8">
      <c r="A118" s="61"/>
      <c r="B118" s="61"/>
      <c r="C118" s="61"/>
      <c r="D118" s="61"/>
      <c r="E118" s="61"/>
      <c r="F118" s="61"/>
      <c r="G118" s="61"/>
      <c r="H118" s="61"/>
    </row>
    <row r="119" spans="1:8">
      <c r="A119" s="61"/>
      <c r="B119" s="61"/>
      <c r="C119" s="61"/>
      <c r="D119" s="61"/>
      <c r="E119" s="61"/>
      <c r="F119" s="61"/>
      <c r="G119" s="61"/>
      <c r="H119" s="61"/>
    </row>
    <row r="120" spans="1:8">
      <c r="A120" s="61"/>
      <c r="B120" s="61"/>
      <c r="C120" s="61"/>
      <c r="D120" s="61"/>
      <c r="E120" s="61"/>
      <c r="F120" s="61"/>
      <c r="G120" s="61"/>
      <c r="H120" s="61"/>
    </row>
    <row r="121" spans="1:8">
      <c r="A121" s="61"/>
      <c r="B121" s="61"/>
      <c r="C121" s="61"/>
      <c r="D121" s="61"/>
      <c r="E121" s="61"/>
      <c r="F121" s="61"/>
      <c r="G121" s="61"/>
      <c r="H121" s="61"/>
    </row>
    <row r="122" spans="1:8">
      <c r="A122" s="61"/>
      <c r="B122" s="61"/>
      <c r="C122" s="61"/>
      <c r="D122" s="61"/>
      <c r="E122" s="61"/>
      <c r="F122" s="61"/>
      <c r="G122" s="61"/>
      <c r="H122" s="61"/>
    </row>
    <row r="123" spans="1:8">
      <c r="A123" s="61"/>
      <c r="B123" s="61"/>
      <c r="C123" s="61"/>
      <c r="D123" s="61"/>
      <c r="E123" s="61"/>
      <c r="F123" s="61"/>
      <c r="G123" s="61"/>
      <c r="H123" s="61"/>
    </row>
    <row r="124" spans="1:8">
      <c r="A124" s="61"/>
      <c r="B124" s="61"/>
      <c r="C124" s="61"/>
      <c r="D124" s="61"/>
      <c r="E124" s="61"/>
      <c r="F124" s="61"/>
      <c r="G124" s="61"/>
      <c r="H124" s="61"/>
    </row>
    <row r="125" spans="1:8">
      <c r="A125" s="61"/>
      <c r="B125" s="61"/>
      <c r="C125" s="61"/>
      <c r="D125" s="61"/>
      <c r="E125" s="61"/>
      <c r="F125" s="61"/>
      <c r="G125" s="61"/>
      <c r="H125" s="61"/>
    </row>
    <row r="126" spans="1:8">
      <c r="A126" s="61"/>
      <c r="B126" s="61"/>
      <c r="C126" s="61"/>
      <c r="D126" s="61"/>
      <c r="E126" s="61"/>
      <c r="F126" s="61"/>
      <c r="G126" s="61"/>
      <c r="H126" s="61"/>
    </row>
    <row r="127" spans="1:8">
      <c r="A127" s="61"/>
      <c r="B127" s="61"/>
      <c r="C127" s="61"/>
      <c r="D127" s="61"/>
      <c r="E127" s="61"/>
      <c r="F127" s="61"/>
      <c r="G127" s="61"/>
      <c r="H127" s="61"/>
    </row>
    <row r="128" spans="1:8">
      <c r="A128" s="61"/>
      <c r="B128" s="61"/>
      <c r="C128" s="61"/>
      <c r="D128" s="61"/>
      <c r="E128" s="61"/>
      <c r="F128" s="61"/>
      <c r="G128" s="61"/>
      <c r="H128" s="61"/>
    </row>
    <row r="129" spans="1:8">
      <c r="A129" s="61"/>
      <c r="B129" s="61"/>
      <c r="C129" s="61"/>
      <c r="D129" s="61"/>
      <c r="E129" s="61"/>
      <c r="F129" s="61"/>
      <c r="G129" s="61"/>
      <c r="H129" s="61"/>
    </row>
    <row r="130" spans="1:8">
      <c r="A130" s="61"/>
      <c r="B130" s="61"/>
      <c r="C130" s="61"/>
      <c r="D130" s="61"/>
      <c r="E130" s="61"/>
      <c r="F130" s="61"/>
      <c r="G130" s="61"/>
      <c r="H130" s="61"/>
    </row>
    <row r="131" spans="1:8">
      <c r="A131" s="61"/>
      <c r="B131" s="61"/>
      <c r="C131" s="61"/>
      <c r="D131" s="61"/>
      <c r="E131" s="61"/>
      <c r="F131" s="61"/>
      <c r="G131" s="61"/>
      <c r="H131" s="61"/>
    </row>
    <row r="132" spans="1:8">
      <c r="A132" s="61"/>
      <c r="B132" s="61"/>
      <c r="C132" s="61"/>
      <c r="D132" s="61"/>
      <c r="E132" s="61"/>
      <c r="F132" s="61"/>
      <c r="G132" s="61"/>
      <c r="H132" s="61"/>
    </row>
    <row r="133" spans="1:8">
      <c r="A133" s="61"/>
      <c r="B133" s="61"/>
      <c r="C133" s="61"/>
      <c r="D133" s="61"/>
      <c r="E133" s="61"/>
      <c r="F133" s="61"/>
      <c r="G133" s="61"/>
      <c r="H133" s="61"/>
    </row>
    <row r="134" spans="1:8">
      <c r="A134" s="61"/>
      <c r="B134" s="61"/>
      <c r="C134" s="61"/>
      <c r="D134" s="61"/>
      <c r="E134" s="61"/>
      <c r="F134" s="61"/>
      <c r="G134" s="61"/>
      <c r="H134" s="61"/>
    </row>
    <row r="135" spans="1:8">
      <c r="A135" s="61"/>
      <c r="B135" s="61"/>
      <c r="C135" s="61"/>
      <c r="D135" s="61"/>
      <c r="E135" s="61"/>
      <c r="F135" s="61"/>
      <c r="G135" s="61"/>
      <c r="H135" s="61"/>
    </row>
    <row r="136" spans="1:8">
      <c r="A136" s="61"/>
      <c r="B136" s="61"/>
      <c r="C136" s="61"/>
      <c r="D136" s="61"/>
      <c r="E136" s="61"/>
      <c r="F136" s="61"/>
      <c r="G136" s="61"/>
      <c r="H136" s="61"/>
    </row>
    <row r="137" spans="1:8">
      <c r="A137" s="61"/>
      <c r="B137" s="61"/>
      <c r="C137" s="61"/>
      <c r="D137" s="61"/>
      <c r="E137" s="61"/>
      <c r="F137" s="61"/>
      <c r="G137" s="61"/>
      <c r="H137" s="61"/>
    </row>
    <row r="138" spans="1:8">
      <c r="A138" s="61"/>
      <c r="B138" s="61"/>
      <c r="C138" s="61"/>
      <c r="D138" s="61"/>
      <c r="E138" s="61"/>
      <c r="F138" s="61"/>
      <c r="G138" s="61"/>
      <c r="H138" s="61"/>
    </row>
    <row r="139" spans="1:8">
      <c r="A139" s="61"/>
      <c r="B139" s="61"/>
      <c r="C139" s="61"/>
      <c r="D139" s="61"/>
      <c r="E139" s="61"/>
      <c r="F139" s="61"/>
      <c r="G139" s="61"/>
      <c r="H139" s="61"/>
    </row>
    <row r="140" spans="1:8">
      <c r="A140" s="61"/>
      <c r="B140" s="61"/>
      <c r="C140" s="61"/>
      <c r="D140" s="61"/>
      <c r="E140" s="61"/>
      <c r="F140" s="61"/>
      <c r="G140" s="61"/>
      <c r="H140" s="61"/>
    </row>
    <row r="141" spans="1:8">
      <c r="A141" s="61"/>
      <c r="B141" s="61"/>
      <c r="C141" s="61"/>
      <c r="D141" s="61"/>
      <c r="E141" s="61"/>
      <c r="F141" s="61"/>
      <c r="G141" s="61"/>
      <c r="H141" s="61"/>
    </row>
    <row r="142" spans="1:8">
      <c r="A142" s="61"/>
      <c r="B142" s="61"/>
      <c r="C142" s="61"/>
      <c r="D142" s="61"/>
      <c r="E142" s="61"/>
      <c r="F142" s="61"/>
      <c r="G142" s="61"/>
      <c r="H142" s="61"/>
    </row>
    <row r="143" spans="1:8">
      <c r="A143" s="61"/>
      <c r="B143" s="61"/>
      <c r="C143" s="61"/>
      <c r="D143" s="61"/>
      <c r="E143" s="61"/>
      <c r="F143" s="61"/>
      <c r="G143" s="61"/>
      <c r="H143" s="61"/>
    </row>
    <row r="144" spans="1:8">
      <c r="A144" s="61"/>
      <c r="B144" s="61"/>
      <c r="C144" s="61"/>
      <c r="D144" s="61"/>
      <c r="E144" s="61"/>
      <c r="F144" s="61"/>
      <c r="G144" s="61"/>
      <c r="H144" s="61"/>
    </row>
    <row r="145" spans="1:8">
      <c r="A145" s="61"/>
      <c r="B145" s="61"/>
      <c r="C145" s="61"/>
      <c r="D145" s="61"/>
      <c r="E145" s="61"/>
      <c r="F145" s="61"/>
      <c r="G145" s="61"/>
      <c r="H145" s="61"/>
    </row>
  </sheetData>
  <mergeCells count="6">
    <mergeCell ref="B9:H9"/>
    <mergeCell ref="B2:F2"/>
    <mergeCell ref="B3:F3"/>
    <mergeCell ref="B4:F4"/>
    <mergeCell ref="E5:F5"/>
    <mergeCell ref="E6:F6"/>
  </mergeCells>
  <dataValidations count="1">
    <dataValidation type="list" allowBlank="1" showErrorMessage="1" sqref="F2:F3 F7:F8 F10:F21">
      <formula1>$J$2:$J$6</formula1>
      <formula2>0</formula2>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47"/>
  <sheetViews>
    <sheetView zoomScale="80" zoomScaleNormal="80" workbookViewId="0"/>
  </sheetViews>
  <sheetFormatPr defaultRowHeight="15"/>
  <cols>
    <col min="1" max="1" width="16.5703125" style="5" customWidth="1"/>
    <col min="2" max="2" width="29" style="5" customWidth="1"/>
    <col min="3" max="3" width="32.42578125" style="5" customWidth="1"/>
    <col min="4" max="4" width="34.5703125" style="5" customWidth="1"/>
    <col min="5" max="5" width="20.28515625" style="5" customWidth="1"/>
    <col min="6" max="16384" width="9.140625" style="5"/>
  </cols>
  <sheetData>
    <row r="1" spans="1:8" ht="15.75" thickBot="1">
      <c r="B1" s="37"/>
    </row>
    <row r="2" spans="1:8">
      <c r="A2" s="17" t="s">
        <v>0</v>
      </c>
      <c r="B2" s="84"/>
      <c r="C2" s="85"/>
      <c r="D2" s="85"/>
      <c r="E2" s="85"/>
      <c r="F2" s="86"/>
      <c r="G2" s="3"/>
      <c r="H2" s="4"/>
    </row>
    <row r="3" spans="1:8" ht="26.25">
      <c r="A3" s="18" t="s">
        <v>1</v>
      </c>
      <c r="B3" s="87"/>
      <c r="C3" s="87"/>
      <c r="D3" s="87"/>
      <c r="E3" s="87"/>
      <c r="F3" s="88"/>
      <c r="G3" s="3"/>
      <c r="H3" s="4"/>
    </row>
    <row r="4" spans="1:8">
      <c r="A4" s="18" t="s">
        <v>2</v>
      </c>
      <c r="B4" s="91"/>
      <c r="C4" s="91"/>
      <c r="D4" s="91"/>
      <c r="E4" s="91"/>
      <c r="F4" s="92"/>
      <c r="G4" s="3"/>
      <c r="H4" s="4"/>
    </row>
    <row r="5" spans="1:8">
      <c r="A5" s="19" t="s">
        <v>3</v>
      </c>
      <c r="B5" s="6" t="s">
        <v>4</v>
      </c>
      <c r="C5" s="6" t="s">
        <v>5</v>
      </c>
      <c r="D5" s="7" t="s">
        <v>6</v>
      </c>
      <c r="E5" s="89" t="s">
        <v>7</v>
      </c>
      <c r="F5" s="90"/>
      <c r="G5" s="8"/>
      <c r="H5" s="8"/>
    </row>
    <row r="6" spans="1:8" ht="15.75" thickBot="1">
      <c r="A6" s="20">
        <f>COUNTIF(F9:F649,"Pass")</f>
        <v>0</v>
      </c>
      <c r="B6" s="21">
        <f>COUNTIF(F9:F1096,"Fail")</f>
        <v>0</v>
      </c>
      <c r="C6" s="21">
        <f>E6-D6-B6-A6</f>
        <v>3</v>
      </c>
      <c r="D6" s="22">
        <f>COUNTIF(F$9:F$1096,"N/A")</f>
        <v>0</v>
      </c>
      <c r="E6" s="82">
        <f>COUNTIF($C9:$C156, "*")</f>
        <v>3</v>
      </c>
      <c r="F6" s="83"/>
      <c r="G6" s="8"/>
      <c r="H6" s="8"/>
    </row>
    <row r="7" spans="1:8">
      <c r="A7" s="9"/>
      <c r="B7" s="9"/>
      <c r="C7" s="9"/>
      <c r="D7" s="10"/>
      <c r="E7" s="10"/>
      <c r="F7" s="8"/>
      <c r="G7" s="8"/>
      <c r="H7" s="8"/>
    </row>
    <row r="8" spans="1:8" ht="25.5">
      <c r="A8" s="15" t="s">
        <v>8</v>
      </c>
      <c r="B8" s="16" t="s">
        <v>9</v>
      </c>
      <c r="C8" s="16" t="s">
        <v>10</v>
      </c>
      <c r="D8" s="16" t="s">
        <v>11</v>
      </c>
      <c r="E8" s="16" t="s">
        <v>12</v>
      </c>
      <c r="F8" s="16" t="s">
        <v>13</v>
      </c>
      <c r="G8" s="16" t="s">
        <v>14</v>
      </c>
      <c r="H8" s="16" t="s">
        <v>15</v>
      </c>
    </row>
    <row r="9" spans="1:8">
      <c r="A9" s="73"/>
      <c r="B9" s="99" t="s">
        <v>27</v>
      </c>
      <c r="C9" s="100"/>
      <c r="D9" s="100"/>
      <c r="E9" s="100"/>
      <c r="F9" s="100"/>
      <c r="G9" s="100"/>
      <c r="H9" s="101"/>
    </row>
    <row r="10" spans="1:8" ht="14.25" customHeight="1">
      <c r="A10" s="52"/>
      <c r="B10" s="53" t="s">
        <v>31</v>
      </c>
      <c r="C10" s="52" t="s">
        <v>196</v>
      </c>
      <c r="D10" s="52" t="s">
        <v>28</v>
      </c>
      <c r="E10" s="54"/>
      <c r="F10" s="54"/>
      <c r="G10" s="54"/>
      <c r="H10" s="57" t="s">
        <v>109</v>
      </c>
    </row>
    <row r="11" spans="1:8" ht="14.25" customHeight="1">
      <c r="A11" s="52"/>
      <c r="B11" s="55" t="s">
        <v>32</v>
      </c>
      <c r="C11" s="52" t="s">
        <v>197</v>
      </c>
      <c r="D11" s="52" t="s">
        <v>29</v>
      </c>
      <c r="E11" s="54"/>
      <c r="F11" s="54"/>
      <c r="G11" s="54"/>
      <c r="H11" s="57" t="s">
        <v>109</v>
      </c>
    </row>
    <row r="12" spans="1:8" ht="14.25" customHeight="1">
      <c r="A12" s="52"/>
      <c r="B12" s="55" t="s">
        <v>33</v>
      </c>
      <c r="C12" s="52" t="s">
        <v>198</v>
      </c>
      <c r="D12" s="52" t="s">
        <v>30</v>
      </c>
      <c r="E12" s="54"/>
      <c r="F12" s="54"/>
      <c r="G12" s="54"/>
      <c r="H12" s="57" t="s">
        <v>109</v>
      </c>
    </row>
    <row r="13" spans="1:8" s="62" customFormat="1">
      <c r="A13" s="61"/>
      <c r="B13" s="63"/>
      <c r="C13" s="61"/>
      <c r="D13" s="61"/>
      <c r="E13" s="67"/>
      <c r="F13" s="67"/>
      <c r="G13" s="67"/>
      <c r="H13" s="67"/>
    </row>
    <row r="14" spans="1:8" s="62" customFormat="1">
      <c r="A14" s="61"/>
      <c r="B14" s="63"/>
      <c r="C14" s="61"/>
      <c r="D14" s="61"/>
      <c r="E14" s="67"/>
      <c r="F14" s="67"/>
      <c r="G14" s="67"/>
      <c r="H14" s="67"/>
    </row>
    <row r="15" spans="1:8" s="62" customFormat="1">
      <c r="A15" s="61"/>
      <c r="B15" s="63"/>
      <c r="C15" s="61"/>
      <c r="D15" s="61"/>
      <c r="E15" s="67"/>
      <c r="F15" s="67"/>
      <c r="G15" s="67"/>
      <c r="H15" s="67"/>
    </row>
    <row r="16" spans="1:8" s="62" customFormat="1">
      <c r="A16" s="61"/>
      <c r="B16" s="69"/>
      <c r="C16" s="69"/>
      <c r="D16" s="69"/>
      <c r="E16" s="69"/>
      <c r="F16" s="69"/>
      <c r="G16" s="69"/>
      <c r="H16" s="69"/>
    </row>
    <row r="17" spans="1:8" s="62" customFormat="1">
      <c r="A17" s="61"/>
      <c r="B17" s="63"/>
      <c r="C17" s="61"/>
      <c r="D17" s="61"/>
      <c r="E17" s="67"/>
      <c r="F17" s="67"/>
      <c r="G17" s="67"/>
      <c r="H17" s="67"/>
    </row>
    <row r="18" spans="1:8" s="62" customFormat="1" ht="13.5" customHeight="1">
      <c r="A18" s="61"/>
      <c r="B18" s="63"/>
      <c r="C18" s="61"/>
      <c r="D18" s="61"/>
      <c r="E18" s="67"/>
      <c r="F18" s="67"/>
      <c r="G18" s="67"/>
      <c r="H18" s="67"/>
    </row>
    <row r="19" spans="1:8" s="62" customFormat="1" ht="13.5" customHeight="1">
      <c r="A19" s="61"/>
      <c r="B19" s="63"/>
      <c r="C19" s="61"/>
      <c r="D19" s="61"/>
      <c r="E19" s="67"/>
      <c r="F19" s="67"/>
      <c r="G19" s="67"/>
      <c r="H19" s="67"/>
    </row>
    <row r="20" spans="1:8" s="62" customFormat="1">
      <c r="A20" s="61"/>
      <c r="B20" s="70"/>
      <c r="C20" s="70"/>
      <c r="D20" s="70"/>
      <c r="E20" s="70"/>
      <c r="F20" s="70"/>
      <c r="G20" s="70"/>
      <c r="H20" s="70"/>
    </row>
    <row r="21" spans="1:8" s="62" customFormat="1">
      <c r="A21" s="61"/>
      <c r="B21" s="64"/>
      <c r="C21" s="61"/>
      <c r="D21" s="61"/>
      <c r="E21" s="64"/>
      <c r="F21" s="64"/>
      <c r="G21" s="64"/>
      <c r="H21" s="64"/>
    </row>
    <row r="22" spans="1:8" s="62" customFormat="1" ht="12" customHeight="1">
      <c r="A22" s="61"/>
      <c r="B22" s="64"/>
      <c r="C22" s="61"/>
      <c r="D22" s="61"/>
      <c r="E22" s="64"/>
      <c r="F22" s="64"/>
      <c r="G22" s="64"/>
      <c r="H22" s="64"/>
    </row>
    <row r="23" spans="1:8" s="62" customFormat="1" ht="13.5" customHeight="1">
      <c r="A23" s="61"/>
      <c r="B23" s="64"/>
      <c r="C23" s="61"/>
      <c r="D23" s="61"/>
      <c r="E23" s="64"/>
      <c r="F23" s="64"/>
      <c r="G23" s="64"/>
      <c r="H23" s="64"/>
    </row>
    <row r="24" spans="1:8" s="62" customFormat="1" ht="13.5" customHeight="1">
      <c r="A24" s="61"/>
      <c r="B24" s="64"/>
      <c r="C24" s="61"/>
      <c r="D24" s="61"/>
      <c r="E24" s="64"/>
      <c r="F24" s="64"/>
      <c r="G24" s="64"/>
      <c r="H24" s="64"/>
    </row>
    <row r="25" spans="1:8" s="62" customFormat="1" ht="13.5" customHeight="1">
      <c r="A25" s="61"/>
      <c r="B25" s="64"/>
      <c r="C25" s="61"/>
      <c r="D25" s="61"/>
    </row>
    <row r="26" spans="1:8" s="62" customFormat="1" ht="13.5" customHeight="1">
      <c r="A26" s="61"/>
      <c r="B26" s="64"/>
      <c r="C26" s="61"/>
      <c r="D26" s="61"/>
    </row>
    <row r="27" spans="1:8" s="62" customFormat="1" ht="13.5" customHeight="1">
      <c r="A27" s="61"/>
      <c r="B27" s="64"/>
      <c r="C27" s="61"/>
      <c r="D27" s="61"/>
    </row>
    <row r="28" spans="1:8" s="62" customFormat="1" ht="13.5" customHeight="1">
      <c r="A28" s="61"/>
      <c r="B28" s="64"/>
      <c r="C28" s="61"/>
      <c r="D28" s="61"/>
    </row>
    <row r="29" spans="1:8" s="62" customFormat="1" ht="13.5" customHeight="1">
      <c r="A29" s="61"/>
      <c r="B29" s="64"/>
      <c r="C29" s="61"/>
      <c r="D29" s="61"/>
    </row>
    <row r="30" spans="1:8" s="62" customFormat="1" ht="14.25" customHeight="1">
      <c r="A30" s="61"/>
      <c r="B30" s="64"/>
      <c r="C30" s="61"/>
      <c r="D30" s="61"/>
    </row>
    <row r="31" spans="1:8" s="62" customFormat="1">
      <c r="A31" s="61"/>
      <c r="B31" s="70"/>
      <c r="C31" s="70"/>
      <c r="D31" s="70"/>
      <c r="E31" s="70"/>
      <c r="F31" s="70"/>
      <c r="G31" s="70"/>
      <c r="H31" s="70"/>
    </row>
    <row r="32" spans="1:8" s="62" customFormat="1">
      <c r="A32" s="61"/>
      <c r="B32" s="64"/>
      <c r="C32" s="61"/>
      <c r="D32" s="61"/>
      <c r="E32" s="64"/>
      <c r="F32" s="64"/>
      <c r="G32" s="64"/>
      <c r="H32" s="64"/>
    </row>
    <row r="33" spans="1:8" s="62" customFormat="1" ht="13.5" customHeight="1">
      <c r="A33" s="61"/>
      <c r="B33" s="64"/>
      <c r="C33" s="61"/>
      <c r="D33" s="61"/>
    </row>
    <row r="34" spans="1:8" s="62" customFormat="1" ht="13.5" customHeight="1">
      <c r="A34" s="61"/>
      <c r="B34" s="64"/>
      <c r="C34" s="61"/>
      <c r="D34" s="61"/>
    </row>
    <row r="35" spans="1:8" s="62" customFormat="1" ht="13.5" customHeight="1">
      <c r="A35" s="61"/>
      <c r="B35" s="64"/>
      <c r="C35" s="61"/>
      <c r="D35" s="61"/>
    </row>
    <row r="36" spans="1:8" s="62" customFormat="1">
      <c r="A36" s="61"/>
      <c r="B36" s="71"/>
      <c r="C36" s="71"/>
      <c r="D36" s="71"/>
      <c r="E36" s="71"/>
      <c r="F36" s="71"/>
      <c r="G36" s="71"/>
      <c r="H36" s="71"/>
    </row>
    <row r="37" spans="1:8" s="62" customFormat="1">
      <c r="A37" s="61"/>
      <c r="B37" s="64"/>
      <c r="C37" s="61"/>
      <c r="D37" s="61"/>
    </row>
    <row r="38" spans="1:8" s="62" customFormat="1" ht="13.5" customHeight="1">
      <c r="A38" s="61"/>
      <c r="B38" s="64"/>
      <c r="C38" s="61"/>
      <c r="D38" s="61"/>
    </row>
    <row r="39" spans="1:8" s="62" customFormat="1" ht="13.5" customHeight="1">
      <c r="A39" s="61"/>
      <c r="B39" s="64"/>
      <c r="C39" s="61"/>
      <c r="D39" s="61"/>
    </row>
    <row r="40" spans="1:8" s="62" customFormat="1" ht="13.5" customHeight="1">
      <c r="A40" s="61"/>
      <c r="B40" s="64"/>
      <c r="C40" s="61"/>
      <c r="D40" s="61"/>
    </row>
    <row r="41" spans="1:8" s="62" customFormat="1" ht="13.5" customHeight="1">
      <c r="A41" s="61"/>
      <c r="B41" s="64"/>
      <c r="C41" s="61"/>
      <c r="D41" s="61"/>
    </row>
    <row r="42" spans="1:8" s="62" customFormat="1" ht="13.5" customHeight="1">
      <c r="A42" s="61"/>
      <c r="B42" s="64"/>
      <c r="C42" s="61"/>
      <c r="D42" s="61"/>
    </row>
    <row r="43" spans="1:8" s="62" customFormat="1">
      <c r="A43" s="61"/>
      <c r="B43" s="71"/>
      <c r="C43" s="71"/>
      <c r="D43" s="71"/>
      <c r="E43" s="71"/>
      <c r="F43" s="71"/>
      <c r="G43" s="71"/>
      <c r="H43" s="71"/>
    </row>
    <row r="44" spans="1:8" s="62" customFormat="1" ht="193.5" customHeight="1">
      <c r="A44" s="61"/>
      <c r="B44" s="64"/>
      <c r="C44" s="61"/>
      <c r="D44" s="61"/>
    </row>
    <row r="45" spans="1:8" s="62" customFormat="1" ht="14.25" customHeight="1">
      <c r="A45" s="61"/>
      <c r="B45" s="64"/>
      <c r="C45" s="61"/>
      <c r="D45" s="61"/>
    </row>
    <row r="46" spans="1:8" s="62" customFormat="1" ht="14.25" customHeight="1">
      <c r="A46" s="61"/>
      <c r="B46" s="64"/>
      <c r="C46" s="61"/>
      <c r="D46" s="61"/>
    </row>
    <row r="47" spans="1:8" s="62" customFormat="1" ht="14.25" customHeight="1">
      <c r="A47" s="61"/>
      <c r="B47" s="64"/>
      <c r="C47" s="61"/>
      <c r="D47" s="61"/>
    </row>
    <row r="48" spans="1:8" s="62" customFormat="1" ht="14.25" customHeight="1">
      <c r="A48" s="61"/>
      <c r="B48" s="64"/>
      <c r="C48" s="61"/>
      <c r="D48" s="61"/>
    </row>
    <row r="49" spans="1:8" s="62" customFormat="1" ht="14.25" customHeight="1">
      <c r="A49" s="61"/>
      <c r="B49" s="64"/>
      <c r="C49" s="61"/>
      <c r="D49" s="61"/>
    </row>
    <row r="50" spans="1:8" s="62" customFormat="1" ht="14.25" customHeight="1">
      <c r="A50" s="61"/>
      <c r="B50" s="64"/>
      <c r="C50" s="61"/>
      <c r="D50" s="61"/>
    </row>
    <row r="51" spans="1:8" s="62" customFormat="1" ht="13.5" customHeight="1">
      <c r="A51" s="61"/>
      <c r="B51" s="71"/>
      <c r="C51" s="71"/>
      <c r="D51" s="71"/>
      <c r="E51" s="71"/>
      <c r="F51" s="71"/>
      <c r="G51" s="71"/>
      <c r="H51" s="71"/>
    </row>
    <row r="52" spans="1:8" s="62" customFormat="1">
      <c r="A52" s="61"/>
      <c r="B52" s="65"/>
      <c r="C52" s="61"/>
      <c r="D52" s="61"/>
      <c r="E52" s="65"/>
      <c r="F52" s="65"/>
      <c r="G52" s="65"/>
      <c r="H52" s="65"/>
    </row>
    <row r="53" spans="1:8" s="62" customFormat="1" ht="13.5" customHeight="1">
      <c r="A53" s="61"/>
      <c r="B53" s="65"/>
      <c r="C53" s="61"/>
      <c r="D53" s="61"/>
      <c r="E53" s="65"/>
      <c r="F53" s="65"/>
      <c r="G53" s="65"/>
      <c r="H53" s="65"/>
    </row>
    <row r="54" spans="1:8" s="62" customFormat="1" ht="13.5" customHeight="1">
      <c r="A54" s="61"/>
      <c r="B54" s="65"/>
      <c r="C54" s="61"/>
      <c r="D54" s="61"/>
      <c r="E54" s="65"/>
      <c r="F54" s="65"/>
      <c r="G54" s="65"/>
      <c r="H54" s="65"/>
    </row>
    <row r="55" spans="1:8" s="62" customFormat="1" ht="13.5" customHeight="1">
      <c r="A55" s="61"/>
      <c r="B55" s="65"/>
      <c r="C55" s="61"/>
      <c r="D55" s="61"/>
      <c r="E55" s="65"/>
      <c r="F55" s="65"/>
      <c r="G55" s="65"/>
      <c r="H55" s="65"/>
    </row>
    <row r="56" spans="1:8" s="62" customFormat="1" ht="13.5" customHeight="1">
      <c r="A56" s="61"/>
      <c r="B56" s="65"/>
      <c r="C56" s="61"/>
      <c r="D56" s="61"/>
      <c r="E56" s="65"/>
      <c r="F56" s="65"/>
      <c r="G56" s="65"/>
      <c r="H56" s="65"/>
    </row>
    <row r="57" spans="1:8" s="62" customFormat="1" ht="13.5" customHeight="1">
      <c r="A57" s="61"/>
      <c r="B57" s="65"/>
      <c r="C57" s="61"/>
      <c r="D57" s="61"/>
      <c r="E57" s="65"/>
      <c r="F57" s="65"/>
      <c r="G57" s="65"/>
      <c r="H57" s="65"/>
    </row>
    <row r="58" spans="1:8" s="62" customFormat="1" ht="13.5" customHeight="1">
      <c r="A58" s="61"/>
      <c r="B58" s="65"/>
      <c r="C58" s="61"/>
      <c r="D58" s="61"/>
      <c r="E58" s="65"/>
      <c r="F58" s="65"/>
      <c r="G58" s="65"/>
      <c r="H58" s="65"/>
    </row>
    <row r="59" spans="1:8" s="62" customFormat="1" ht="13.5" customHeight="1">
      <c r="A59" s="61"/>
      <c r="B59" s="71"/>
      <c r="C59" s="71"/>
      <c r="D59" s="71"/>
      <c r="E59" s="71"/>
      <c r="F59" s="71"/>
      <c r="G59" s="71"/>
      <c r="H59" s="71"/>
    </row>
    <row r="60" spans="1:8" s="62" customFormat="1">
      <c r="A60" s="61"/>
      <c r="B60" s="65"/>
      <c r="C60" s="61"/>
      <c r="D60" s="61"/>
      <c r="E60" s="65"/>
      <c r="F60" s="65"/>
      <c r="G60" s="65"/>
      <c r="H60" s="65"/>
    </row>
    <row r="61" spans="1:8" s="62" customFormat="1" ht="12.75" customHeight="1">
      <c r="A61" s="61"/>
      <c r="B61" s="65"/>
      <c r="C61" s="61"/>
      <c r="D61" s="61"/>
      <c r="E61" s="65"/>
      <c r="F61" s="65"/>
      <c r="G61" s="65"/>
      <c r="H61" s="65"/>
    </row>
    <row r="62" spans="1:8" s="62" customFormat="1" ht="12.75" customHeight="1">
      <c r="A62" s="61"/>
      <c r="B62" s="65"/>
      <c r="C62" s="61"/>
      <c r="D62" s="61"/>
      <c r="E62" s="65"/>
      <c r="F62" s="65"/>
      <c r="G62" s="65"/>
      <c r="H62" s="65"/>
    </row>
    <row r="63" spans="1:8" s="62" customFormat="1" ht="12.75" customHeight="1">
      <c r="A63" s="61"/>
      <c r="B63" s="65"/>
      <c r="C63" s="61"/>
      <c r="D63" s="61"/>
      <c r="E63" s="65"/>
      <c r="F63" s="65"/>
      <c r="G63" s="65"/>
      <c r="H63" s="65"/>
    </row>
    <row r="64" spans="1:8" s="62" customFormat="1" ht="12.75" customHeight="1">
      <c r="A64" s="61"/>
      <c r="B64" s="71"/>
      <c r="C64" s="71"/>
      <c r="D64" s="71"/>
      <c r="E64" s="71"/>
      <c r="F64" s="71"/>
      <c r="G64" s="71"/>
      <c r="H64" s="71"/>
    </row>
    <row r="65" spans="1:8" s="62" customFormat="1">
      <c r="A65" s="61"/>
      <c r="B65" s="65"/>
      <c r="C65" s="61"/>
      <c r="D65" s="61"/>
      <c r="E65" s="65"/>
      <c r="F65" s="65"/>
      <c r="G65" s="65"/>
      <c r="H65" s="65"/>
    </row>
    <row r="66" spans="1:8" s="62" customFormat="1" ht="14.25" customHeight="1">
      <c r="A66" s="61"/>
      <c r="B66" s="65"/>
      <c r="C66" s="61"/>
      <c r="D66" s="61"/>
      <c r="E66" s="65"/>
      <c r="F66" s="65"/>
      <c r="G66" s="65"/>
      <c r="H66" s="65"/>
    </row>
    <row r="67" spans="1:8" s="62" customFormat="1" ht="14.25" customHeight="1">
      <c r="A67" s="61"/>
      <c r="B67" s="65"/>
      <c r="C67" s="61"/>
      <c r="D67" s="61"/>
      <c r="E67" s="65"/>
      <c r="F67" s="65"/>
      <c r="G67" s="65"/>
      <c r="H67" s="65"/>
    </row>
    <row r="68" spans="1:8" s="62" customFormat="1" ht="14.25" customHeight="1">
      <c r="A68" s="61"/>
      <c r="B68" s="65"/>
      <c r="C68" s="61"/>
      <c r="D68" s="61"/>
      <c r="E68" s="65"/>
      <c r="F68" s="65"/>
      <c r="G68" s="65"/>
      <c r="H68" s="65"/>
    </row>
    <row r="69" spans="1:8" s="62" customFormat="1" ht="14.25" customHeight="1">
      <c r="A69" s="61"/>
      <c r="B69" s="65"/>
      <c r="C69" s="61"/>
      <c r="D69" s="61"/>
      <c r="E69" s="65"/>
      <c r="F69" s="65"/>
      <c r="G69" s="65"/>
      <c r="H69" s="65"/>
    </row>
    <row r="70" spans="1:8" s="62" customFormat="1" ht="14.25" customHeight="1">
      <c r="A70" s="61"/>
      <c r="B70" s="65"/>
      <c r="C70" s="61"/>
      <c r="D70" s="61"/>
      <c r="E70" s="65"/>
      <c r="F70" s="65"/>
      <c r="G70" s="65"/>
      <c r="H70" s="65"/>
    </row>
    <row r="71" spans="1:8" s="62" customFormat="1" ht="14.25" customHeight="1">
      <c r="A71" s="61"/>
      <c r="B71" s="65"/>
      <c r="C71" s="61"/>
      <c r="D71" s="61"/>
      <c r="E71" s="65"/>
      <c r="F71" s="65"/>
      <c r="G71" s="65"/>
      <c r="H71" s="65"/>
    </row>
    <row r="72" spans="1:8" s="62" customFormat="1" ht="12.75" customHeight="1">
      <c r="A72" s="61"/>
      <c r="B72" s="70"/>
      <c r="C72" s="70"/>
      <c r="D72" s="70"/>
      <c r="E72" s="70"/>
      <c r="F72" s="70"/>
      <c r="G72" s="70"/>
      <c r="H72" s="70"/>
    </row>
    <row r="73" spans="1:8" s="62" customFormat="1">
      <c r="A73" s="61"/>
      <c r="B73" s="65"/>
      <c r="C73" s="61"/>
      <c r="D73" s="61"/>
      <c r="E73" s="65"/>
      <c r="F73" s="65"/>
      <c r="G73" s="65"/>
      <c r="H73" s="65"/>
    </row>
    <row r="74" spans="1:8" s="62" customFormat="1" ht="144" customHeight="1">
      <c r="A74" s="61"/>
      <c r="B74" s="65"/>
      <c r="C74" s="61"/>
      <c r="D74" s="61"/>
      <c r="E74" s="65"/>
      <c r="F74" s="65"/>
      <c r="G74" s="65"/>
      <c r="H74" s="65"/>
    </row>
    <row r="75" spans="1:8" s="62" customFormat="1" ht="12.75" customHeight="1">
      <c r="A75" s="61"/>
      <c r="B75" s="65"/>
      <c r="C75" s="61"/>
      <c r="D75" s="61"/>
      <c r="E75" s="65"/>
      <c r="F75" s="65"/>
      <c r="G75" s="65"/>
      <c r="H75" s="65"/>
    </row>
    <row r="76" spans="1:8" s="62" customFormat="1" ht="12.75" customHeight="1">
      <c r="A76" s="61"/>
      <c r="B76" s="65"/>
      <c r="C76" s="61"/>
      <c r="D76" s="61"/>
      <c r="E76" s="65"/>
      <c r="F76" s="65"/>
      <c r="G76" s="65"/>
      <c r="H76" s="65"/>
    </row>
    <row r="77" spans="1:8" s="62" customFormat="1" ht="12.75" customHeight="1">
      <c r="A77" s="61"/>
      <c r="B77" s="65"/>
      <c r="C77" s="61"/>
      <c r="D77" s="61"/>
      <c r="E77" s="65"/>
      <c r="F77" s="65"/>
      <c r="G77" s="65"/>
      <c r="H77" s="65"/>
    </row>
    <row r="78" spans="1:8" s="62" customFormat="1" ht="12.75" customHeight="1">
      <c r="A78" s="61"/>
      <c r="B78" s="72"/>
      <c r="C78" s="61"/>
      <c r="D78" s="61"/>
      <c r="E78" s="72"/>
      <c r="F78" s="72"/>
      <c r="G78" s="72"/>
      <c r="H78" s="72"/>
    </row>
    <row r="79" spans="1:8" s="62" customFormat="1" ht="12.75" customHeight="1">
      <c r="A79" s="61"/>
      <c r="B79" s="72"/>
      <c r="C79" s="61"/>
      <c r="D79" s="61"/>
      <c r="E79" s="72"/>
      <c r="F79" s="72"/>
      <c r="G79" s="72"/>
      <c r="H79" s="72"/>
    </row>
    <row r="80" spans="1:8" s="62" customFormat="1" ht="12.75" customHeight="1">
      <c r="A80" s="61"/>
      <c r="B80" s="72"/>
      <c r="C80" s="61"/>
      <c r="D80" s="61"/>
      <c r="E80" s="72"/>
      <c r="F80" s="72"/>
      <c r="G80" s="72"/>
      <c r="H80" s="72"/>
    </row>
    <row r="81" spans="1:8" s="62" customFormat="1" ht="12.75" customHeight="1">
      <c r="A81" s="61"/>
      <c r="B81" s="72"/>
      <c r="C81" s="61"/>
      <c r="D81" s="61"/>
      <c r="E81" s="72"/>
      <c r="F81" s="72"/>
      <c r="G81" s="72"/>
      <c r="H81" s="72"/>
    </row>
    <row r="82" spans="1:8" s="62" customFormat="1" ht="12.75" customHeight="1">
      <c r="A82" s="61"/>
      <c r="B82" s="72"/>
      <c r="C82" s="61"/>
      <c r="D82" s="61"/>
      <c r="E82" s="72"/>
      <c r="F82" s="72"/>
      <c r="G82" s="72"/>
      <c r="H82" s="72"/>
    </row>
    <row r="83" spans="1:8" s="62" customFormat="1" ht="12.75" customHeight="1">
      <c r="A83" s="61"/>
      <c r="B83" s="72"/>
      <c r="C83" s="61"/>
      <c r="D83" s="61"/>
      <c r="E83" s="72"/>
      <c r="F83" s="72"/>
      <c r="G83" s="72"/>
      <c r="H83" s="72"/>
    </row>
    <row r="84" spans="1:8" s="62" customFormat="1" ht="12.75" customHeight="1">
      <c r="A84" s="61"/>
      <c r="B84" s="72"/>
      <c r="C84" s="61"/>
      <c r="D84" s="61"/>
      <c r="E84" s="72"/>
      <c r="F84" s="72"/>
      <c r="G84" s="72"/>
      <c r="H84" s="72"/>
    </row>
    <row r="85" spans="1:8" s="62" customFormat="1" ht="12.75" customHeight="1">
      <c r="A85" s="61"/>
      <c r="B85" s="72"/>
      <c r="C85" s="61"/>
      <c r="D85" s="61"/>
      <c r="E85" s="72"/>
      <c r="F85" s="72"/>
      <c r="G85" s="72"/>
      <c r="H85" s="72"/>
    </row>
    <row r="86" spans="1:8" s="62" customFormat="1" ht="12.75" customHeight="1">
      <c r="A86" s="61"/>
      <c r="B86" s="72"/>
      <c r="C86" s="61"/>
      <c r="D86" s="61"/>
      <c r="E86" s="72"/>
      <c r="F86" s="72"/>
      <c r="G86" s="72"/>
      <c r="H86" s="72"/>
    </row>
    <row r="87" spans="1:8" s="62" customFormat="1" ht="12.75" customHeight="1">
      <c r="A87" s="61"/>
      <c r="B87" s="72"/>
      <c r="C87" s="61"/>
      <c r="D87" s="61"/>
      <c r="E87" s="72"/>
      <c r="F87" s="72"/>
      <c r="G87" s="72"/>
      <c r="H87" s="72"/>
    </row>
    <row r="88" spans="1:8" s="62" customFormat="1" ht="13.5" customHeight="1">
      <c r="A88" s="61"/>
      <c r="B88" s="72"/>
      <c r="C88" s="61"/>
      <c r="D88" s="61"/>
      <c r="E88" s="72"/>
      <c r="F88" s="72"/>
      <c r="G88" s="72"/>
      <c r="H88" s="72"/>
    </row>
    <row r="89" spans="1:8" s="62" customFormat="1" ht="13.5" customHeight="1">
      <c r="A89" s="61"/>
      <c r="B89" s="72"/>
      <c r="C89" s="72"/>
      <c r="D89" s="72"/>
      <c r="E89" s="72"/>
      <c r="F89" s="72"/>
      <c r="G89" s="72"/>
      <c r="H89" s="72"/>
    </row>
    <row r="90" spans="1:8" s="62" customFormat="1" ht="13.5" customHeight="1">
      <c r="A90" s="61"/>
      <c r="B90" s="64"/>
      <c r="C90" s="72"/>
      <c r="D90" s="72"/>
    </row>
    <row r="91" spans="1:8" s="62" customFormat="1">
      <c r="C91" s="61"/>
      <c r="D91" s="61"/>
    </row>
    <row r="92" spans="1:8" s="62" customFormat="1">
      <c r="C92" s="61"/>
      <c r="D92" s="61"/>
    </row>
    <row r="93" spans="1:8" s="62" customFormat="1"/>
    <row r="94" spans="1:8" s="62" customFormat="1"/>
    <row r="95" spans="1:8" s="62" customFormat="1"/>
    <row r="96" spans="1:8" s="62" customFormat="1"/>
    <row r="97" s="62" customFormat="1"/>
    <row r="98" s="62" customFormat="1"/>
    <row r="99" s="62" customFormat="1"/>
    <row r="100" s="62" customFormat="1"/>
    <row r="101" s="62" customFormat="1"/>
    <row r="102" s="62" customFormat="1"/>
    <row r="103" s="62" customFormat="1"/>
    <row r="104" s="62" customFormat="1"/>
    <row r="105" s="62" customFormat="1"/>
    <row r="106" s="62" customFormat="1"/>
    <row r="107" s="62" customFormat="1"/>
    <row r="108" s="62" customFormat="1"/>
    <row r="109" s="62" customFormat="1"/>
    <row r="110" s="62" customFormat="1"/>
    <row r="111" s="62" customFormat="1"/>
    <row r="112" s="62" customFormat="1"/>
    <row r="113" s="62" customFormat="1"/>
    <row r="114" s="62" customFormat="1"/>
    <row r="115" s="62" customFormat="1"/>
    <row r="116" s="62" customFormat="1"/>
    <row r="117" s="62" customFormat="1"/>
    <row r="118" s="62" customFormat="1"/>
    <row r="119" s="62" customFormat="1"/>
    <row r="120" s="62" customFormat="1"/>
    <row r="121" s="62" customFormat="1"/>
    <row r="122" s="62" customFormat="1"/>
    <row r="123" s="62" customFormat="1"/>
    <row r="124" s="62" customFormat="1"/>
    <row r="125" s="62" customFormat="1"/>
    <row r="126" s="62" customFormat="1"/>
    <row r="127" s="62" customFormat="1"/>
    <row r="128" s="62" customFormat="1"/>
    <row r="129" s="62" customFormat="1"/>
    <row r="130" s="62" customFormat="1"/>
    <row r="131" s="62" customFormat="1"/>
    <row r="132" s="62" customFormat="1"/>
    <row r="133" s="62" customFormat="1"/>
    <row r="134" s="62" customFormat="1"/>
    <row r="135" s="62" customFormat="1"/>
    <row r="136" s="62" customFormat="1"/>
    <row r="137" s="62" customFormat="1"/>
    <row r="138" s="62" customFormat="1"/>
    <row r="139" s="62" customFormat="1"/>
    <row r="140" s="62" customFormat="1"/>
    <row r="141" s="62" customFormat="1"/>
    <row r="142" s="62" customFormat="1"/>
    <row r="143" s="62" customFormat="1"/>
    <row r="144" s="62" customFormat="1"/>
    <row r="145" s="62" customFormat="1"/>
    <row r="146" s="62" customFormat="1"/>
    <row r="147" s="62" customFormat="1"/>
  </sheetData>
  <mergeCells count="6">
    <mergeCell ref="B9:H9"/>
    <mergeCell ref="B2:F2"/>
    <mergeCell ref="B3:F3"/>
    <mergeCell ref="B4:F4"/>
    <mergeCell ref="E5:F5"/>
    <mergeCell ref="E6:F6"/>
  </mergeCells>
  <dataValidations count="1">
    <dataValidation type="list" allowBlank="1" showErrorMessage="1" sqref="F2:F3 F7:F8">
      <formula1>$J$2:$J$6</formula1>
      <formula2>0</formula2>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40"/>
  <sheetViews>
    <sheetView zoomScale="80" zoomScaleNormal="80" workbookViewId="0"/>
  </sheetViews>
  <sheetFormatPr defaultRowHeight="15"/>
  <cols>
    <col min="1" max="1" width="16.5703125" style="5" customWidth="1"/>
    <col min="2" max="2" width="29" style="5" customWidth="1"/>
    <col min="3" max="3" width="32.42578125" style="5" customWidth="1"/>
    <col min="4" max="4" width="34.5703125" style="5" customWidth="1"/>
    <col min="5" max="5" width="20.28515625" style="5" customWidth="1"/>
    <col min="6" max="16384" width="9.140625" style="5"/>
  </cols>
  <sheetData>
    <row r="1" spans="1:8" ht="15.75" thickBot="1">
      <c r="B1" s="37"/>
    </row>
    <row r="2" spans="1:8">
      <c r="A2" s="17" t="s">
        <v>0</v>
      </c>
      <c r="B2" s="84"/>
      <c r="C2" s="85"/>
      <c r="D2" s="85"/>
      <c r="E2" s="85"/>
      <c r="F2" s="86"/>
      <c r="G2" s="3"/>
      <c r="H2" s="4"/>
    </row>
    <row r="3" spans="1:8" ht="26.25">
      <c r="A3" s="18" t="s">
        <v>1</v>
      </c>
      <c r="B3" s="87"/>
      <c r="C3" s="87"/>
      <c r="D3" s="87"/>
      <c r="E3" s="87"/>
      <c r="F3" s="88"/>
      <c r="G3" s="3"/>
      <c r="H3" s="4"/>
    </row>
    <row r="4" spans="1:8">
      <c r="A4" s="18" t="s">
        <v>2</v>
      </c>
      <c r="B4" s="91"/>
      <c r="C4" s="91"/>
      <c r="D4" s="91"/>
      <c r="E4" s="91"/>
      <c r="F4" s="92"/>
      <c r="G4" s="3"/>
      <c r="H4" s="4"/>
    </row>
    <row r="5" spans="1:8">
      <c r="A5" s="19" t="s">
        <v>3</v>
      </c>
      <c r="B5" s="6" t="s">
        <v>4</v>
      </c>
      <c r="C5" s="6" t="s">
        <v>5</v>
      </c>
      <c r="D5" s="7" t="s">
        <v>6</v>
      </c>
      <c r="E5" s="89" t="s">
        <v>7</v>
      </c>
      <c r="F5" s="90"/>
      <c r="G5" s="8"/>
      <c r="H5" s="8"/>
    </row>
    <row r="6" spans="1:8" ht="15.75" thickBot="1">
      <c r="A6" s="20">
        <f>COUNTIF(F9:F697,"Pass")</f>
        <v>0</v>
      </c>
      <c r="B6" s="21">
        <f>COUNTIF(F9:F1144,"Fail")</f>
        <v>0</v>
      </c>
      <c r="C6" s="21">
        <f>E6-D6-B6-A6</f>
        <v>45</v>
      </c>
      <c r="D6" s="22">
        <f>COUNTIF(F$9:F$1144,"N/A")</f>
        <v>0</v>
      </c>
      <c r="E6" s="82">
        <f>COUNTIF($C9:$C204, "*")</f>
        <v>45</v>
      </c>
      <c r="F6" s="83"/>
      <c r="G6" s="8"/>
      <c r="H6" s="8"/>
    </row>
    <row r="7" spans="1:8">
      <c r="A7" s="9"/>
      <c r="B7" s="9"/>
      <c r="C7" s="9"/>
      <c r="D7" s="10"/>
      <c r="E7" s="10"/>
      <c r="F7" s="8"/>
      <c r="G7" s="8"/>
      <c r="H7" s="8"/>
    </row>
    <row r="8" spans="1:8" ht="25.5">
      <c r="A8" s="15" t="s">
        <v>8</v>
      </c>
      <c r="B8" s="16" t="s">
        <v>9</v>
      </c>
      <c r="C8" s="16" t="s">
        <v>10</v>
      </c>
      <c r="D8" s="16" t="s">
        <v>11</v>
      </c>
      <c r="E8" s="16" t="s">
        <v>12</v>
      </c>
      <c r="F8" s="16" t="s">
        <v>13</v>
      </c>
      <c r="G8" s="16" t="s">
        <v>14</v>
      </c>
      <c r="H8" s="16" t="s">
        <v>15</v>
      </c>
    </row>
    <row r="9" spans="1:8" ht="12.75" customHeight="1">
      <c r="A9" s="31"/>
      <c r="B9" s="105" t="s">
        <v>36</v>
      </c>
      <c r="C9" s="106"/>
      <c r="D9" s="106"/>
      <c r="E9" s="106"/>
      <c r="F9" s="106"/>
      <c r="G9" s="106"/>
      <c r="H9" s="107"/>
    </row>
    <row r="10" spans="1:8" ht="14.25" customHeight="1">
      <c r="A10" s="56" t="s">
        <v>315</v>
      </c>
      <c r="B10" s="46" t="s">
        <v>34</v>
      </c>
      <c r="C10" s="48" t="s">
        <v>90</v>
      </c>
      <c r="D10" s="48" t="s">
        <v>108</v>
      </c>
      <c r="E10" s="46" t="s">
        <v>75</v>
      </c>
      <c r="F10" s="46"/>
      <c r="G10" s="46"/>
      <c r="H10" s="46"/>
    </row>
    <row r="11" spans="1:8" ht="14.25" customHeight="1">
      <c r="A11" s="56" t="s">
        <v>316</v>
      </c>
      <c r="B11" s="36" t="s">
        <v>34</v>
      </c>
      <c r="C11" s="24" t="s">
        <v>95</v>
      </c>
      <c r="D11" s="24" t="s">
        <v>92</v>
      </c>
      <c r="E11" s="56" t="s">
        <v>144</v>
      </c>
      <c r="F11" s="35"/>
      <c r="G11" s="35"/>
      <c r="H11" s="35"/>
    </row>
    <row r="12" spans="1:8" ht="14.25" customHeight="1">
      <c r="A12" s="56" t="s">
        <v>317</v>
      </c>
      <c r="B12" s="36" t="s">
        <v>171</v>
      </c>
      <c r="C12" s="48" t="s">
        <v>146</v>
      </c>
      <c r="D12" s="48" t="s">
        <v>147</v>
      </c>
      <c r="E12" s="56" t="s">
        <v>144</v>
      </c>
      <c r="F12" s="35"/>
      <c r="G12" s="35"/>
      <c r="H12" s="35"/>
    </row>
    <row r="13" spans="1:8" ht="12.75" customHeight="1">
      <c r="A13" s="56" t="s">
        <v>318</v>
      </c>
      <c r="B13" s="36" t="s">
        <v>172</v>
      </c>
      <c r="C13" s="24" t="s">
        <v>96</v>
      </c>
      <c r="D13" s="24" t="s">
        <v>93</v>
      </c>
      <c r="E13" s="56" t="s">
        <v>144</v>
      </c>
      <c r="F13" s="35"/>
      <c r="G13" s="35"/>
      <c r="H13" s="35"/>
    </row>
    <row r="14" spans="1:8" ht="12.75" customHeight="1">
      <c r="A14" s="56" t="s">
        <v>319</v>
      </c>
      <c r="B14" s="36" t="s">
        <v>173</v>
      </c>
      <c r="C14" s="24" t="s">
        <v>97</v>
      </c>
      <c r="D14" s="24" t="s">
        <v>94</v>
      </c>
      <c r="E14" s="56" t="s">
        <v>144</v>
      </c>
      <c r="F14" s="35"/>
      <c r="G14" s="35"/>
      <c r="H14" s="35"/>
    </row>
    <row r="15" spans="1:8" ht="12.75" customHeight="1">
      <c r="A15" s="56" t="s">
        <v>320</v>
      </c>
      <c r="B15" s="36" t="s">
        <v>174</v>
      </c>
      <c r="C15" s="24" t="s">
        <v>98</v>
      </c>
      <c r="D15" s="24" t="s">
        <v>99</v>
      </c>
      <c r="E15" s="56" t="s">
        <v>144</v>
      </c>
      <c r="F15" s="35"/>
      <c r="G15" s="35"/>
      <c r="H15" s="35"/>
    </row>
    <row r="16" spans="1:8" ht="12.75" customHeight="1">
      <c r="A16" s="56" t="s">
        <v>321</v>
      </c>
      <c r="B16" s="36" t="s">
        <v>35</v>
      </c>
      <c r="C16" s="24" t="s">
        <v>100</v>
      </c>
      <c r="D16" s="24" t="s">
        <v>101</v>
      </c>
      <c r="E16" s="56" t="s">
        <v>144</v>
      </c>
      <c r="F16" s="35"/>
      <c r="G16" s="35"/>
      <c r="H16" s="35"/>
    </row>
    <row r="17" spans="1:8" ht="12.75" customHeight="1">
      <c r="A17" s="56" t="s">
        <v>322</v>
      </c>
      <c r="B17" s="36" t="s">
        <v>175</v>
      </c>
      <c r="C17" s="24" t="s">
        <v>103</v>
      </c>
      <c r="D17" s="24" t="s">
        <v>102</v>
      </c>
      <c r="E17" s="56" t="s">
        <v>144</v>
      </c>
      <c r="F17" s="35"/>
      <c r="G17" s="35"/>
      <c r="H17" s="35"/>
    </row>
    <row r="18" spans="1:8" ht="12.75" customHeight="1">
      <c r="A18" s="56" t="s">
        <v>323</v>
      </c>
      <c r="B18" s="36" t="s">
        <v>176</v>
      </c>
      <c r="C18" s="24" t="s">
        <v>104</v>
      </c>
      <c r="D18" s="24" t="s">
        <v>105</v>
      </c>
      <c r="E18" s="56" t="s">
        <v>144</v>
      </c>
      <c r="F18" s="35"/>
      <c r="G18" s="35"/>
      <c r="H18" s="35"/>
    </row>
    <row r="19" spans="1:8" ht="12.75" customHeight="1">
      <c r="A19" s="56" t="s">
        <v>324</v>
      </c>
      <c r="B19" s="36" t="s">
        <v>177</v>
      </c>
      <c r="C19" s="24" t="s">
        <v>106</v>
      </c>
      <c r="D19" s="24" t="s">
        <v>107</v>
      </c>
      <c r="E19" s="56" t="s">
        <v>144</v>
      </c>
      <c r="F19" s="35"/>
      <c r="G19" s="35"/>
      <c r="H19" s="35"/>
    </row>
    <row r="20" spans="1:8">
      <c r="A20" s="31"/>
      <c r="B20" s="120" t="s">
        <v>37</v>
      </c>
      <c r="C20" s="121"/>
      <c r="D20" s="121"/>
      <c r="E20" s="121"/>
      <c r="F20" s="121"/>
      <c r="G20" s="121"/>
      <c r="H20" s="122"/>
    </row>
    <row r="21" spans="1:8" ht="15" customHeight="1">
      <c r="A21" s="31" t="s">
        <v>325</v>
      </c>
      <c r="B21" s="36" t="s">
        <v>39</v>
      </c>
      <c r="C21" s="24" t="s">
        <v>251</v>
      </c>
      <c r="D21" s="24" t="s">
        <v>211</v>
      </c>
      <c r="E21" s="31" t="s">
        <v>353</v>
      </c>
      <c r="F21" s="36"/>
      <c r="G21" s="36"/>
      <c r="H21" s="36"/>
    </row>
    <row r="22" spans="1:8" ht="14.25" customHeight="1">
      <c r="A22" s="31" t="s">
        <v>326</v>
      </c>
      <c r="B22" s="36" t="s">
        <v>178</v>
      </c>
      <c r="C22" s="24" t="s">
        <v>259</v>
      </c>
      <c r="D22" s="24" t="s">
        <v>212</v>
      </c>
      <c r="E22" s="31" t="s">
        <v>353</v>
      </c>
      <c r="F22" s="36"/>
      <c r="G22" s="36"/>
      <c r="H22" s="36"/>
    </row>
    <row r="23" spans="1:8" ht="14.25" customHeight="1">
      <c r="A23" s="31" t="s">
        <v>327</v>
      </c>
      <c r="B23" s="36" t="s">
        <v>179</v>
      </c>
      <c r="C23" s="24" t="s">
        <v>260</v>
      </c>
      <c r="D23" s="24" t="s">
        <v>213</v>
      </c>
      <c r="E23" s="31" t="s">
        <v>353</v>
      </c>
      <c r="F23" s="36"/>
      <c r="G23" s="36"/>
      <c r="H23" s="36"/>
    </row>
    <row r="24" spans="1:8" ht="14.25" customHeight="1">
      <c r="A24" s="31" t="s">
        <v>328</v>
      </c>
      <c r="B24" s="36" t="s">
        <v>180</v>
      </c>
      <c r="C24" s="24" t="s">
        <v>252</v>
      </c>
      <c r="D24" s="24" t="s">
        <v>214</v>
      </c>
      <c r="E24" s="31" t="s">
        <v>353</v>
      </c>
      <c r="F24" s="36"/>
      <c r="G24" s="36"/>
      <c r="H24" s="36"/>
    </row>
    <row r="25" spans="1:8" ht="12.75" customHeight="1">
      <c r="A25" s="31" t="s">
        <v>329</v>
      </c>
      <c r="B25" s="36" t="s">
        <v>181</v>
      </c>
      <c r="C25" s="24" t="s">
        <v>253</v>
      </c>
      <c r="D25" s="24" t="s">
        <v>235</v>
      </c>
      <c r="E25" s="31" t="s">
        <v>353</v>
      </c>
      <c r="F25" s="36"/>
      <c r="G25" s="36"/>
      <c r="H25" s="36"/>
    </row>
    <row r="26" spans="1:8" ht="12.75" customHeight="1">
      <c r="A26" s="31" t="s">
        <v>330</v>
      </c>
      <c r="B26" s="36" t="s">
        <v>261</v>
      </c>
      <c r="C26" s="24" t="s">
        <v>254</v>
      </c>
      <c r="D26" s="24" t="s">
        <v>250</v>
      </c>
      <c r="E26" s="31" t="s">
        <v>353</v>
      </c>
      <c r="F26" s="36"/>
      <c r="G26" s="36"/>
      <c r="H26" s="36"/>
    </row>
    <row r="27" spans="1:8" ht="15" customHeight="1">
      <c r="A27" s="31" t="s">
        <v>331</v>
      </c>
      <c r="B27" s="36" t="s">
        <v>246</v>
      </c>
      <c r="C27" s="24" t="s">
        <v>251</v>
      </c>
      <c r="D27" s="24" t="s">
        <v>211</v>
      </c>
      <c r="E27" s="46" t="s">
        <v>75</v>
      </c>
      <c r="F27" s="36"/>
      <c r="G27" s="36"/>
      <c r="H27" s="36"/>
    </row>
    <row r="28" spans="1:8" ht="14.25" customHeight="1">
      <c r="A28" s="31" t="s">
        <v>332</v>
      </c>
      <c r="B28" s="36" t="s">
        <v>247</v>
      </c>
      <c r="C28" s="24" t="s">
        <v>259</v>
      </c>
      <c r="D28" s="24" t="s">
        <v>212</v>
      </c>
      <c r="E28" s="46" t="s">
        <v>75</v>
      </c>
      <c r="F28" s="36"/>
      <c r="G28" s="36"/>
      <c r="H28" s="36"/>
    </row>
    <row r="29" spans="1:8" ht="14.25" customHeight="1">
      <c r="A29" s="31" t="s">
        <v>333</v>
      </c>
      <c r="B29" s="36" t="s">
        <v>248</v>
      </c>
      <c r="C29" s="24" t="s">
        <v>260</v>
      </c>
      <c r="D29" s="24" t="s">
        <v>213</v>
      </c>
      <c r="E29" s="46" t="s">
        <v>75</v>
      </c>
      <c r="F29" s="36"/>
      <c r="G29" s="36"/>
      <c r="H29" s="36"/>
    </row>
    <row r="30" spans="1:8" ht="14.25" customHeight="1">
      <c r="A30" s="31" t="s">
        <v>334</v>
      </c>
      <c r="B30" s="36" t="s">
        <v>249</v>
      </c>
      <c r="C30" s="24" t="s">
        <v>252</v>
      </c>
      <c r="D30" s="24" t="s">
        <v>214</v>
      </c>
      <c r="E30" s="46" t="s">
        <v>75</v>
      </c>
      <c r="F30" s="36"/>
      <c r="G30" s="36"/>
      <c r="H30" s="36"/>
    </row>
    <row r="31" spans="1:8" ht="12.75" customHeight="1">
      <c r="A31" s="31" t="s">
        <v>335</v>
      </c>
      <c r="B31" s="36" t="s">
        <v>181</v>
      </c>
      <c r="C31" s="24" t="s">
        <v>253</v>
      </c>
      <c r="D31" s="24" t="s">
        <v>235</v>
      </c>
      <c r="E31" s="46" t="s">
        <v>75</v>
      </c>
      <c r="F31" s="36"/>
      <c r="G31" s="36"/>
      <c r="H31" s="36"/>
    </row>
    <row r="32" spans="1:8" ht="12.75" customHeight="1">
      <c r="A32" s="31" t="s">
        <v>336</v>
      </c>
      <c r="B32" s="36" t="s">
        <v>262</v>
      </c>
      <c r="C32" s="24" t="s">
        <v>254</v>
      </c>
      <c r="D32" s="24" t="s">
        <v>250</v>
      </c>
      <c r="E32" s="46" t="s">
        <v>75</v>
      </c>
      <c r="F32" s="36"/>
      <c r="G32" s="36"/>
      <c r="H32" s="36"/>
    </row>
    <row r="33" spans="1:8">
      <c r="A33" s="31"/>
      <c r="B33" s="105" t="s">
        <v>38</v>
      </c>
      <c r="C33" s="106"/>
      <c r="D33" s="106"/>
      <c r="E33" s="106"/>
      <c r="F33" s="106"/>
      <c r="G33" s="106"/>
      <c r="H33" s="107"/>
    </row>
    <row r="34" spans="1:8" ht="14.25" customHeight="1">
      <c r="A34" s="31" t="s">
        <v>337</v>
      </c>
      <c r="B34" s="36" t="s">
        <v>40</v>
      </c>
      <c r="C34" s="24" t="s">
        <v>258</v>
      </c>
      <c r="D34" s="24" t="s">
        <v>127</v>
      </c>
      <c r="E34" s="31" t="s">
        <v>353</v>
      </c>
      <c r="F34" s="36"/>
      <c r="G34" s="36"/>
      <c r="H34" s="36"/>
    </row>
    <row r="35" spans="1:8" ht="14.25" customHeight="1">
      <c r="A35" s="31" t="s">
        <v>338</v>
      </c>
      <c r="B35" s="36" t="s">
        <v>263</v>
      </c>
      <c r="C35" s="24" t="s">
        <v>257</v>
      </c>
      <c r="D35" s="24" t="s">
        <v>256</v>
      </c>
      <c r="E35" s="31" t="s">
        <v>353</v>
      </c>
      <c r="F35" s="36"/>
      <c r="G35" s="36"/>
      <c r="H35" s="36"/>
    </row>
    <row r="36" spans="1:8" ht="14.25" customHeight="1">
      <c r="A36" s="31" t="s">
        <v>339</v>
      </c>
      <c r="B36" s="36" t="s">
        <v>255</v>
      </c>
      <c r="C36" s="24" t="s">
        <v>258</v>
      </c>
      <c r="D36" s="24" t="s">
        <v>127</v>
      </c>
      <c r="E36" s="46" t="s">
        <v>75</v>
      </c>
      <c r="F36" s="36"/>
      <c r="G36" s="36"/>
      <c r="H36" s="36"/>
    </row>
    <row r="37" spans="1:8" ht="14.25" customHeight="1">
      <c r="A37" s="31" t="s">
        <v>340</v>
      </c>
      <c r="B37" s="36" t="s">
        <v>264</v>
      </c>
      <c r="C37" s="24" t="s">
        <v>257</v>
      </c>
      <c r="D37" s="24" t="s">
        <v>256</v>
      </c>
      <c r="E37" s="46" t="s">
        <v>75</v>
      </c>
      <c r="F37" s="36"/>
      <c r="G37" s="36"/>
      <c r="H37" s="36"/>
    </row>
    <row r="38" spans="1:8">
      <c r="A38" s="31"/>
      <c r="B38" s="105" t="s">
        <v>41</v>
      </c>
      <c r="C38" s="106"/>
      <c r="D38" s="106"/>
      <c r="E38" s="106"/>
      <c r="F38" s="106"/>
      <c r="G38" s="106"/>
      <c r="H38" s="107"/>
    </row>
    <row r="39" spans="1:8" ht="15" customHeight="1">
      <c r="A39" s="31" t="s">
        <v>341</v>
      </c>
      <c r="B39" s="60" t="s">
        <v>182</v>
      </c>
      <c r="C39" s="24" t="s">
        <v>110</v>
      </c>
      <c r="D39" s="24" t="s">
        <v>111</v>
      </c>
      <c r="E39" s="56" t="s">
        <v>315</v>
      </c>
      <c r="F39" s="35"/>
      <c r="G39" s="35"/>
      <c r="H39" s="66"/>
    </row>
    <row r="40" spans="1:8" ht="13.5" customHeight="1">
      <c r="A40" s="31" t="s">
        <v>342</v>
      </c>
      <c r="B40" s="60" t="s">
        <v>182</v>
      </c>
      <c r="C40" s="24" t="s">
        <v>112</v>
      </c>
      <c r="D40" s="24" t="s">
        <v>113</v>
      </c>
      <c r="E40" s="56" t="s">
        <v>315</v>
      </c>
      <c r="F40" s="35"/>
      <c r="G40" s="35"/>
      <c r="H40" s="66"/>
    </row>
    <row r="41" spans="1:8" ht="13.5" customHeight="1">
      <c r="A41" s="31" t="s">
        <v>343</v>
      </c>
      <c r="B41" s="60" t="s">
        <v>234</v>
      </c>
      <c r="C41" s="24" t="s">
        <v>114</v>
      </c>
      <c r="D41" s="24" t="s">
        <v>115</v>
      </c>
      <c r="E41" s="56" t="s">
        <v>315</v>
      </c>
      <c r="F41" s="35"/>
      <c r="G41" s="35"/>
      <c r="H41" s="66"/>
    </row>
    <row r="42" spans="1:8" ht="13.5" customHeight="1">
      <c r="A42" s="31" t="s">
        <v>344</v>
      </c>
      <c r="B42" s="60" t="s">
        <v>233</v>
      </c>
      <c r="C42" s="24" t="s">
        <v>116</v>
      </c>
      <c r="D42" s="24" t="s">
        <v>115</v>
      </c>
      <c r="E42" s="56" t="s">
        <v>315</v>
      </c>
      <c r="F42" s="35"/>
      <c r="G42" s="35"/>
      <c r="H42" s="66"/>
    </row>
    <row r="43" spans="1:8" ht="13.5" customHeight="1">
      <c r="A43" s="31" t="s">
        <v>345</v>
      </c>
      <c r="B43" s="60" t="s">
        <v>232</v>
      </c>
      <c r="C43" s="24" t="s">
        <v>117</v>
      </c>
      <c r="D43" s="24" t="s">
        <v>115</v>
      </c>
      <c r="E43" s="56" t="s">
        <v>315</v>
      </c>
      <c r="F43" s="35"/>
      <c r="G43" s="35"/>
      <c r="H43" s="66"/>
    </row>
    <row r="44" spans="1:8" ht="13.5" customHeight="1">
      <c r="A44" s="31" t="s">
        <v>346</v>
      </c>
      <c r="B44" s="60" t="s">
        <v>231</v>
      </c>
      <c r="C44" s="24" t="s">
        <v>118</v>
      </c>
      <c r="D44" s="24" t="s">
        <v>115</v>
      </c>
      <c r="E44" s="56" t="s">
        <v>315</v>
      </c>
      <c r="F44" s="35"/>
      <c r="G44" s="35"/>
      <c r="H44" s="66"/>
    </row>
    <row r="45" spans="1:8" ht="13.5" customHeight="1">
      <c r="A45" s="31" t="s">
        <v>347</v>
      </c>
      <c r="B45" s="60" t="s">
        <v>183</v>
      </c>
      <c r="C45" s="24" t="s">
        <v>119</v>
      </c>
      <c r="D45" s="24" t="s">
        <v>120</v>
      </c>
      <c r="E45" s="56" t="s">
        <v>315</v>
      </c>
      <c r="F45" s="35"/>
      <c r="G45" s="35"/>
      <c r="H45" s="66"/>
    </row>
    <row r="46" spans="1:8" ht="13.5" customHeight="1">
      <c r="A46" s="31" t="s">
        <v>348</v>
      </c>
      <c r="B46" s="60" t="s">
        <v>184</v>
      </c>
      <c r="C46" s="24" t="s">
        <v>121</v>
      </c>
      <c r="D46" s="24" t="s">
        <v>122</v>
      </c>
      <c r="E46" s="56" t="s">
        <v>315</v>
      </c>
      <c r="F46" s="35"/>
      <c r="G46" s="35"/>
      <c r="H46" s="66"/>
    </row>
    <row r="47" spans="1:8" ht="13.5" customHeight="1">
      <c r="A47" s="31" t="s">
        <v>349</v>
      </c>
      <c r="B47" s="60" t="s">
        <v>185</v>
      </c>
      <c r="C47" s="24" t="s">
        <v>123</v>
      </c>
      <c r="D47" s="24" t="s">
        <v>124</v>
      </c>
      <c r="E47" s="56" t="s">
        <v>315</v>
      </c>
      <c r="F47" s="35"/>
      <c r="G47" s="35"/>
      <c r="H47" s="66"/>
    </row>
    <row r="48" spans="1:8" ht="13.5" customHeight="1">
      <c r="A48" s="31" t="s">
        <v>350</v>
      </c>
      <c r="B48" s="60" t="s">
        <v>182</v>
      </c>
      <c r="C48" s="24" t="s">
        <v>125</v>
      </c>
      <c r="D48" s="24" t="s">
        <v>126</v>
      </c>
      <c r="E48" s="56" t="s">
        <v>315</v>
      </c>
      <c r="F48" s="35"/>
      <c r="G48" s="35"/>
      <c r="H48" s="66"/>
    </row>
    <row r="49" spans="1:8">
      <c r="A49" s="31"/>
      <c r="B49" s="99" t="s">
        <v>42</v>
      </c>
      <c r="C49" s="100"/>
      <c r="D49" s="100"/>
      <c r="E49" s="100"/>
      <c r="F49" s="100"/>
      <c r="G49" s="100"/>
      <c r="H49" s="101"/>
    </row>
    <row r="50" spans="1:8" ht="13.5" customHeight="1">
      <c r="A50" s="31"/>
      <c r="B50" s="60" t="s">
        <v>51</v>
      </c>
      <c r="C50" s="24" t="s">
        <v>199</v>
      </c>
      <c r="D50" s="24" t="s">
        <v>43</v>
      </c>
      <c r="E50" s="38"/>
      <c r="F50" s="38"/>
      <c r="G50" s="38"/>
      <c r="H50" s="38" t="s">
        <v>128</v>
      </c>
    </row>
    <row r="51" spans="1:8" ht="14.25" customHeight="1">
      <c r="A51" s="31"/>
      <c r="B51" s="60" t="s">
        <v>51</v>
      </c>
      <c r="C51" s="24" t="s">
        <v>200</v>
      </c>
      <c r="D51" s="24" t="s">
        <v>47</v>
      </c>
      <c r="E51" s="38"/>
      <c r="F51" s="38"/>
      <c r="G51" s="38"/>
      <c r="H51" s="38" t="s">
        <v>128</v>
      </c>
    </row>
    <row r="52" spans="1:8" ht="14.25" customHeight="1">
      <c r="A52" s="31"/>
      <c r="B52" s="60" t="s">
        <v>51</v>
      </c>
      <c r="C52" s="24" t="s">
        <v>201</v>
      </c>
      <c r="D52" s="24" t="s">
        <v>48</v>
      </c>
      <c r="E52" s="38"/>
      <c r="F52" s="38"/>
      <c r="G52" s="38"/>
      <c r="H52" s="38" t="s">
        <v>128</v>
      </c>
    </row>
    <row r="53" spans="1:8" ht="14.25" customHeight="1">
      <c r="A53" s="31"/>
      <c r="B53" s="60" t="s">
        <v>51</v>
      </c>
      <c r="C53" s="24" t="s">
        <v>202</v>
      </c>
      <c r="D53" s="24" t="s">
        <v>49</v>
      </c>
      <c r="E53" s="38"/>
      <c r="F53" s="38"/>
      <c r="G53" s="38"/>
      <c r="H53" s="38" t="s">
        <v>128</v>
      </c>
    </row>
    <row r="54" spans="1:8" ht="14.25" customHeight="1">
      <c r="A54" s="31"/>
      <c r="B54" s="60" t="s">
        <v>51</v>
      </c>
      <c r="C54" s="24" t="s">
        <v>203</v>
      </c>
      <c r="D54" s="24" t="s">
        <v>44</v>
      </c>
      <c r="E54" s="38"/>
      <c r="F54" s="38"/>
      <c r="G54" s="38"/>
      <c r="H54" s="38" t="s">
        <v>128</v>
      </c>
    </row>
    <row r="55" spans="1:8" ht="14.25" customHeight="1">
      <c r="A55" s="31"/>
      <c r="B55" s="60" t="s">
        <v>51</v>
      </c>
      <c r="C55" s="24" t="s">
        <v>204</v>
      </c>
      <c r="D55" s="24" t="s">
        <v>45</v>
      </c>
      <c r="E55" s="38"/>
      <c r="F55" s="38"/>
      <c r="G55" s="38"/>
      <c r="H55" s="38" t="s">
        <v>128</v>
      </c>
    </row>
    <row r="56" spans="1:8" ht="14.25" customHeight="1">
      <c r="A56" s="31"/>
      <c r="B56" s="60" t="s">
        <v>51</v>
      </c>
      <c r="C56" s="24" t="s">
        <v>205</v>
      </c>
      <c r="D56" s="24" t="s">
        <v>46</v>
      </c>
      <c r="E56" s="38"/>
      <c r="F56" s="38"/>
      <c r="G56" s="38"/>
      <c r="H56" s="38" t="s">
        <v>128</v>
      </c>
    </row>
    <row r="57" spans="1:8">
      <c r="A57" s="31"/>
      <c r="B57" s="99" t="s">
        <v>50</v>
      </c>
      <c r="C57" s="100"/>
      <c r="D57" s="100"/>
      <c r="E57" s="100"/>
      <c r="F57" s="100"/>
      <c r="G57" s="100"/>
      <c r="H57" s="101"/>
    </row>
    <row r="58" spans="1:8" ht="13.5" customHeight="1">
      <c r="A58" s="31" t="s">
        <v>351</v>
      </c>
      <c r="B58" s="42" t="s">
        <v>52</v>
      </c>
      <c r="C58" s="24" t="s">
        <v>129</v>
      </c>
      <c r="D58" s="24" t="s">
        <v>130</v>
      </c>
      <c r="E58" s="46" t="s">
        <v>75</v>
      </c>
      <c r="F58" s="38"/>
      <c r="G58" s="38"/>
      <c r="H58" s="38"/>
    </row>
    <row r="59" spans="1:8" ht="13.5" customHeight="1">
      <c r="A59" s="31" t="s">
        <v>352</v>
      </c>
      <c r="B59" s="42" t="s">
        <v>170</v>
      </c>
      <c r="C59" s="24" t="s">
        <v>131</v>
      </c>
      <c r="D59" s="24" t="s">
        <v>132</v>
      </c>
      <c r="E59" s="46" t="s">
        <v>75</v>
      </c>
      <c r="F59" s="38"/>
      <c r="G59" s="38"/>
      <c r="H59" s="38"/>
    </row>
    <row r="60" spans="1:8">
      <c r="A60" s="31"/>
      <c r="B60" s="58"/>
      <c r="C60" s="31"/>
      <c r="D60" s="31"/>
      <c r="E60" s="38"/>
      <c r="F60" s="38"/>
      <c r="G60" s="38"/>
      <c r="H60" s="38"/>
    </row>
    <row r="61" spans="1:8">
      <c r="A61" s="31"/>
      <c r="B61" s="58"/>
      <c r="C61" s="31"/>
      <c r="D61" s="31"/>
      <c r="E61" s="38"/>
      <c r="F61" s="38"/>
      <c r="G61" s="38"/>
      <c r="H61" s="38"/>
    </row>
    <row r="62" spans="1:8">
      <c r="A62" s="31"/>
      <c r="B62" s="58"/>
      <c r="C62" s="31"/>
      <c r="D62" s="31"/>
      <c r="E62" s="38"/>
      <c r="F62" s="38"/>
      <c r="G62" s="38"/>
      <c r="H62" s="38"/>
    </row>
    <row r="63" spans="1:8">
      <c r="A63" s="31"/>
      <c r="B63" s="58"/>
      <c r="C63" s="31"/>
      <c r="D63" s="31"/>
      <c r="E63" s="38"/>
      <c r="F63" s="38"/>
      <c r="G63" s="38"/>
      <c r="H63" s="38"/>
    </row>
    <row r="64" spans="1:8">
      <c r="A64" s="31"/>
      <c r="B64" s="108"/>
      <c r="C64" s="109"/>
      <c r="D64" s="109"/>
      <c r="E64" s="109"/>
      <c r="F64" s="109"/>
      <c r="G64" s="109"/>
      <c r="H64" s="110"/>
    </row>
    <row r="65" spans="1:8">
      <c r="A65" s="31"/>
      <c r="B65" s="42"/>
      <c r="C65" s="24"/>
      <c r="D65" s="24"/>
      <c r="E65" s="38"/>
      <c r="F65" s="38"/>
      <c r="G65" s="38"/>
      <c r="H65" s="38"/>
    </row>
    <row r="66" spans="1:8" ht="13.5" customHeight="1">
      <c r="A66" s="31"/>
      <c r="B66" s="42"/>
      <c r="C66" s="24"/>
      <c r="D66" s="24"/>
      <c r="E66" s="38"/>
      <c r="F66" s="38"/>
      <c r="G66" s="38"/>
      <c r="H66" s="38"/>
    </row>
    <row r="67" spans="1:8" ht="13.5" customHeight="1">
      <c r="A67" s="31"/>
      <c r="B67" s="42"/>
      <c r="C67" s="24"/>
      <c r="D67" s="24"/>
      <c r="E67" s="38"/>
      <c r="F67" s="38"/>
      <c r="G67" s="38"/>
      <c r="H67" s="38"/>
    </row>
    <row r="68" spans="1:8">
      <c r="A68" s="31"/>
      <c r="B68" s="102"/>
      <c r="C68" s="103"/>
      <c r="D68" s="103"/>
      <c r="E68" s="103"/>
      <c r="F68" s="103"/>
      <c r="G68" s="103"/>
      <c r="H68" s="104"/>
    </row>
    <row r="69" spans="1:8">
      <c r="A69" s="31"/>
      <c r="B69" s="36"/>
      <c r="C69" s="24"/>
      <c r="D69" s="24"/>
      <c r="E69" s="36"/>
      <c r="F69" s="36"/>
      <c r="G69" s="36"/>
      <c r="H69" s="36"/>
    </row>
    <row r="70" spans="1:8" ht="12" customHeight="1">
      <c r="A70" s="31"/>
      <c r="B70" s="36"/>
      <c r="C70" s="24"/>
      <c r="D70" s="24"/>
      <c r="E70" s="36"/>
      <c r="F70" s="36"/>
      <c r="G70" s="36"/>
      <c r="H70" s="36"/>
    </row>
    <row r="71" spans="1:8" ht="13.5" customHeight="1">
      <c r="A71" s="31"/>
      <c r="B71" s="36"/>
      <c r="C71" s="24"/>
      <c r="D71" s="24"/>
      <c r="E71" s="36"/>
      <c r="F71" s="36"/>
      <c r="G71" s="36"/>
      <c r="H71" s="36"/>
    </row>
    <row r="72" spans="1:8" ht="13.5" customHeight="1">
      <c r="A72" s="31"/>
      <c r="B72" s="36"/>
      <c r="C72" s="24"/>
      <c r="D72" s="24"/>
      <c r="E72" s="36"/>
      <c r="F72" s="36"/>
      <c r="G72" s="36"/>
      <c r="H72" s="36"/>
    </row>
    <row r="73" spans="1:8" ht="13.5" customHeight="1">
      <c r="A73" s="31"/>
      <c r="B73" s="36"/>
      <c r="C73" s="24"/>
      <c r="D73" s="24"/>
      <c r="E73" s="35"/>
      <c r="F73" s="35"/>
      <c r="G73" s="35"/>
      <c r="H73" s="35"/>
    </row>
    <row r="74" spans="1:8" ht="13.5" customHeight="1">
      <c r="A74" s="31"/>
      <c r="B74" s="36"/>
      <c r="C74" s="24"/>
      <c r="D74" s="24"/>
      <c r="E74" s="35"/>
      <c r="F74" s="35"/>
      <c r="G74" s="35"/>
      <c r="H74" s="35"/>
    </row>
    <row r="75" spans="1:8" ht="13.5" customHeight="1">
      <c r="A75" s="31"/>
      <c r="B75" s="36"/>
      <c r="C75" s="24"/>
      <c r="D75" s="24"/>
      <c r="E75" s="35"/>
      <c r="F75" s="35"/>
      <c r="G75" s="35"/>
      <c r="H75" s="35"/>
    </row>
    <row r="76" spans="1:8" ht="13.5" customHeight="1">
      <c r="A76" s="31"/>
      <c r="B76" s="36"/>
      <c r="C76" s="24"/>
      <c r="D76" s="24"/>
      <c r="E76" s="40"/>
      <c r="F76" s="40"/>
      <c r="G76" s="40"/>
      <c r="H76" s="40"/>
    </row>
    <row r="77" spans="1:8" ht="13.5" customHeight="1">
      <c r="A77" s="31"/>
      <c r="B77" s="36"/>
      <c r="C77" s="24"/>
      <c r="D77" s="24"/>
      <c r="E77" s="35"/>
      <c r="F77" s="35"/>
      <c r="G77" s="35"/>
      <c r="H77" s="35"/>
    </row>
    <row r="78" spans="1:8" ht="14.25" customHeight="1">
      <c r="A78" s="31"/>
      <c r="B78" s="36"/>
      <c r="C78" s="24"/>
      <c r="D78" s="24"/>
      <c r="E78" s="35"/>
      <c r="F78" s="35"/>
      <c r="G78" s="35"/>
      <c r="H78" s="35"/>
    </row>
    <row r="79" spans="1:8">
      <c r="A79" s="31"/>
      <c r="B79" s="111"/>
      <c r="C79" s="112"/>
      <c r="D79" s="112"/>
      <c r="E79" s="112"/>
      <c r="F79" s="112"/>
      <c r="G79" s="112"/>
      <c r="H79" s="113"/>
    </row>
    <row r="80" spans="1:8">
      <c r="A80" s="31"/>
      <c r="B80" s="36"/>
      <c r="C80" s="24"/>
      <c r="D80" s="24"/>
      <c r="E80" s="36"/>
      <c r="F80" s="36"/>
      <c r="G80" s="36"/>
      <c r="H80" s="36"/>
    </row>
    <row r="81" spans="1:8" ht="13.5" customHeight="1">
      <c r="A81" s="31"/>
      <c r="B81" s="36"/>
      <c r="C81" s="24"/>
      <c r="D81" s="24"/>
      <c r="E81" s="35"/>
      <c r="F81" s="35"/>
      <c r="G81" s="35"/>
      <c r="H81" s="35"/>
    </row>
    <row r="82" spans="1:8" ht="13.5" customHeight="1">
      <c r="A82" s="31"/>
      <c r="B82" s="39"/>
      <c r="C82" s="24"/>
      <c r="D82" s="24"/>
      <c r="E82" s="40"/>
      <c r="F82" s="35"/>
      <c r="G82" s="35"/>
      <c r="H82" s="35"/>
    </row>
    <row r="83" spans="1:8" ht="13.5" customHeight="1">
      <c r="A83" s="31"/>
      <c r="B83" s="36"/>
      <c r="C83" s="31"/>
      <c r="D83" s="31"/>
      <c r="E83" s="35"/>
      <c r="F83" s="35"/>
      <c r="G83" s="35"/>
      <c r="H83" s="35"/>
    </row>
    <row r="84" spans="1:8">
      <c r="A84" s="31"/>
      <c r="B84" s="114"/>
      <c r="C84" s="115"/>
      <c r="D84" s="115"/>
      <c r="E84" s="115"/>
      <c r="F84" s="115"/>
      <c r="G84" s="115"/>
      <c r="H84" s="116"/>
    </row>
    <row r="85" spans="1:8">
      <c r="A85" s="31"/>
      <c r="B85" s="36"/>
      <c r="C85" s="24"/>
      <c r="D85" s="24"/>
      <c r="E85" s="35"/>
      <c r="F85" s="35"/>
      <c r="G85" s="35"/>
      <c r="H85" s="35"/>
    </row>
    <row r="86" spans="1:8" ht="13.5" customHeight="1">
      <c r="A86" s="31"/>
      <c r="B86" s="36"/>
      <c r="C86" s="24"/>
      <c r="D86" s="24"/>
      <c r="E86" s="35"/>
      <c r="F86" s="35"/>
      <c r="G86" s="35"/>
      <c r="H86" s="35"/>
    </row>
    <row r="87" spans="1:8" ht="13.5" customHeight="1">
      <c r="A87" s="31"/>
      <c r="B87" s="36"/>
      <c r="C87" s="24"/>
      <c r="D87" s="24"/>
      <c r="E87" s="35"/>
      <c r="F87" s="35"/>
      <c r="G87" s="35"/>
      <c r="H87" s="35"/>
    </row>
    <row r="88" spans="1:8" ht="13.5" customHeight="1">
      <c r="A88" s="31"/>
      <c r="B88" s="36"/>
      <c r="C88" s="24"/>
      <c r="D88" s="24"/>
      <c r="E88" s="35"/>
      <c r="F88" s="35"/>
      <c r="G88" s="35"/>
      <c r="H88" s="35"/>
    </row>
    <row r="89" spans="1:8" ht="13.5" customHeight="1">
      <c r="A89" s="31"/>
      <c r="B89" s="36"/>
      <c r="C89" s="24"/>
      <c r="D89" s="24"/>
      <c r="E89" s="35"/>
      <c r="F89" s="35"/>
      <c r="G89" s="35"/>
      <c r="H89" s="35"/>
    </row>
    <row r="90" spans="1:8" ht="13.5" customHeight="1">
      <c r="A90" s="31"/>
      <c r="B90" s="36"/>
      <c r="C90" s="24"/>
      <c r="D90" s="24"/>
      <c r="E90" s="35"/>
      <c r="F90" s="35"/>
      <c r="G90" s="35"/>
      <c r="H90" s="35"/>
    </row>
    <row r="91" spans="1:8">
      <c r="A91" s="31"/>
      <c r="B91" s="117"/>
      <c r="C91" s="118"/>
      <c r="D91" s="118"/>
      <c r="E91" s="118"/>
      <c r="F91" s="118"/>
      <c r="G91" s="118"/>
      <c r="H91" s="119"/>
    </row>
    <row r="92" spans="1:8" ht="193.5" customHeight="1">
      <c r="A92" s="31"/>
      <c r="B92" s="36"/>
      <c r="C92" s="24"/>
      <c r="D92" s="24"/>
      <c r="E92" s="35"/>
      <c r="F92" s="35"/>
      <c r="G92" s="35"/>
      <c r="H92" s="35"/>
    </row>
    <row r="93" spans="1:8" ht="14.25" customHeight="1">
      <c r="A93" s="31"/>
      <c r="B93" s="36"/>
      <c r="C93" s="24"/>
      <c r="D93" s="24"/>
      <c r="E93" s="35"/>
      <c r="F93" s="35"/>
      <c r="G93" s="35"/>
      <c r="H93" s="35"/>
    </row>
    <row r="94" spans="1:8" ht="14.25" customHeight="1">
      <c r="A94" s="31"/>
      <c r="B94" s="36"/>
      <c r="C94" s="24"/>
      <c r="D94" s="24"/>
      <c r="E94" s="35"/>
      <c r="F94" s="35"/>
      <c r="G94" s="35"/>
      <c r="H94" s="35"/>
    </row>
    <row r="95" spans="1:8" ht="14.25" customHeight="1">
      <c r="A95" s="31"/>
      <c r="B95" s="36"/>
      <c r="C95" s="24"/>
      <c r="D95" s="24"/>
      <c r="E95" s="35"/>
      <c r="F95" s="35"/>
      <c r="G95" s="35"/>
      <c r="H95" s="35"/>
    </row>
    <row r="96" spans="1:8" ht="14.25" customHeight="1">
      <c r="A96" s="31"/>
      <c r="B96" s="36"/>
      <c r="C96" s="24"/>
      <c r="D96" s="24"/>
      <c r="E96" s="35"/>
      <c r="F96" s="35"/>
      <c r="G96" s="35"/>
      <c r="H96" s="35"/>
    </row>
    <row r="97" spans="1:8" ht="14.25" customHeight="1">
      <c r="A97" s="31"/>
      <c r="B97" s="36"/>
      <c r="C97" s="24"/>
      <c r="D97" s="24"/>
      <c r="E97" s="35"/>
      <c r="F97" s="35"/>
      <c r="G97" s="35"/>
      <c r="H97" s="35"/>
    </row>
    <row r="98" spans="1:8" ht="14.25" customHeight="1">
      <c r="A98" s="31"/>
      <c r="B98" s="36"/>
      <c r="C98" s="24"/>
      <c r="D98" s="24"/>
      <c r="E98" s="35"/>
      <c r="F98" s="35"/>
      <c r="G98" s="35"/>
      <c r="H98" s="35"/>
    </row>
    <row r="99" spans="1:8" ht="13.5" customHeight="1">
      <c r="A99" s="31"/>
      <c r="B99" s="117"/>
      <c r="C99" s="118"/>
      <c r="D99" s="118"/>
      <c r="E99" s="118"/>
      <c r="F99" s="118"/>
      <c r="G99" s="118"/>
      <c r="H99" s="119"/>
    </row>
    <row r="100" spans="1:8">
      <c r="A100" s="31"/>
      <c r="B100" s="60"/>
      <c r="C100" s="24"/>
      <c r="D100" s="24"/>
      <c r="E100" s="60"/>
      <c r="F100" s="60"/>
      <c r="G100" s="60"/>
      <c r="H100" s="60"/>
    </row>
    <row r="101" spans="1:8" ht="13.5" customHeight="1">
      <c r="A101" s="31"/>
      <c r="B101" s="60"/>
      <c r="C101" s="24"/>
      <c r="D101" s="24"/>
      <c r="E101" s="60"/>
      <c r="F101" s="60"/>
      <c r="G101" s="60"/>
      <c r="H101" s="60"/>
    </row>
    <row r="102" spans="1:8" ht="13.5" customHeight="1">
      <c r="A102" s="31"/>
      <c r="B102" s="60"/>
      <c r="C102" s="24"/>
      <c r="D102" s="24"/>
      <c r="E102" s="60"/>
      <c r="F102" s="60"/>
      <c r="G102" s="60"/>
      <c r="H102" s="60"/>
    </row>
    <row r="103" spans="1:8" ht="13.5" customHeight="1">
      <c r="A103" s="31"/>
      <c r="B103" s="60"/>
      <c r="C103" s="24"/>
      <c r="D103" s="24"/>
      <c r="E103" s="60"/>
      <c r="F103" s="60"/>
      <c r="G103" s="60"/>
      <c r="H103" s="60"/>
    </row>
    <row r="104" spans="1:8" ht="13.5" customHeight="1">
      <c r="A104" s="31"/>
      <c r="B104" s="60"/>
      <c r="C104" s="24"/>
      <c r="D104" s="24"/>
      <c r="E104" s="60"/>
      <c r="F104" s="60"/>
      <c r="G104" s="60"/>
      <c r="H104" s="60"/>
    </row>
    <row r="105" spans="1:8" ht="13.5" customHeight="1">
      <c r="A105" s="31"/>
      <c r="B105" s="60"/>
      <c r="C105" s="24"/>
      <c r="D105" s="24"/>
      <c r="E105" s="60"/>
      <c r="F105" s="60"/>
      <c r="G105" s="60"/>
      <c r="H105" s="60"/>
    </row>
    <row r="106" spans="1:8" ht="13.5" customHeight="1">
      <c r="A106" s="31"/>
      <c r="B106" s="60"/>
      <c r="C106" s="24"/>
      <c r="D106" s="24"/>
      <c r="E106" s="60"/>
      <c r="F106" s="60"/>
      <c r="G106" s="60"/>
      <c r="H106" s="60"/>
    </row>
    <row r="107" spans="1:8" ht="13.5" customHeight="1">
      <c r="A107" s="31"/>
      <c r="B107" s="117"/>
      <c r="C107" s="118"/>
      <c r="D107" s="118"/>
      <c r="E107" s="118"/>
      <c r="F107" s="118"/>
      <c r="G107" s="118"/>
      <c r="H107" s="119"/>
    </row>
    <row r="108" spans="1:8">
      <c r="A108" s="31"/>
      <c r="B108" s="60"/>
      <c r="C108" s="24"/>
      <c r="D108" s="24"/>
      <c r="E108" s="60"/>
      <c r="F108" s="60"/>
      <c r="G108" s="60"/>
      <c r="H108" s="60"/>
    </row>
    <row r="109" spans="1:8" ht="12.75" customHeight="1">
      <c r="A109" s="31"/>
      <c r="B109" s="60"/>
      <c r="C109" s="24"/>
      <c r="D109" s="24"/>
      <c r="E109" s="60"/>
      <c r="F109" s="60"/>
      <c r="G109" s="60"/>
      <c r="H109" s="60"/>
    </row>
    <row r="110" spans="1:8" ht="12.75" customHeight="1">
      <c r="A110" s="31"/>
      <c r="B110" s="60"/>
      <c r="C110" s="24"/>
      <c r="D110" s="24"/>
      <c r="E110" s="60"/>
      <c r="F110" s="60"/>
      <c r="G110" s="60"/>
      <c r="H110" s="60"/>
    </row>
    <row r="111" spans="1:8" ht="12.75" customHeight="1">
      <c r="A111" s="31"/>
      <c r="B111" s="60"/>
      <c r="C111" s="24"/>
      <c r="D111" s="24"/>
      <c r="E111" s="60"/>
      <c r="F111" s="60"/>
      <c r="G111" s="60"/>
      <c r="H111" s="60"/>
    </row>
    <row r="112" spans="1:8" ht="12.75" customHeight="1">
      <c r="A112" s="31"/>
      <c r="B112" s="117"/>
      <c r="C112" s="118"/>
      <c r="D112" s="118"/>
      <c r="E112" s="118"/>
      <c r="F112" s="118"/>
      <c r="G112" s="118"/>
      <c r="H112" s="119"/>
    </row>
    <row r="113" spans="1:8">
      <c r="A113" s="31"/>
      <c r="B113" s="60"/>
      <c r="C113" s="24"/>
      <c r="D113" s="24"/>
      <c r="E113" s="60"/>
      <c r="F113" s="60"/>
      <c r="G113" s="60"/>
      <c r="H113" s="60"/>
    </row>
    <row r="114" spans="1:8" ht="14.25" customHeight="1">
      <c r="A114" s="31"/>
      <c r="B114" s="60"/>
      <c r="C114" s="24"/>
      <c r="D114" s="24"/>
      <c r="E114" s="60"/>
      <c r="F114" s="60"/>
      <c r="G114" s="60"/>
      <c r="H114" s="60"/>
    </row>
    <row r="115" spans="1:8" ht="14.25" customHeight="1">
      <c r="A115" s="31"/>
      <c r="B115" s="60"/>
      <c r="C115" s="24"/>
      <c r="D115" s="24"/>
      <c r="E115" s="60"/>
      <c r="F115" s="60"/>
      <c r="G115" s="60"/>
      <c r="H115" s="60"/>
    </row>
    <row r="116" spans="1:8" ht="14.25" customHeight="1">
      <c r="A116" s="31"/>
      <c r="B116" s="60"/>
      <c r="C116" s="24"/>
      <c r="D116" s="24"/>
      <c r="E116" s="60"/>
      <c r="F116" s="60"/>
      <c r="G116" s="60"/>
      <c r="H116" s="60"/>
    </row>
    <row r="117" spans="1:8" ht="14.25" customHeight="1">
      <c r="A117" s="31"/>
      <c r="B117" s="60"/>
      <c r="C117" s="24"/>
      <c r="D117" s="24"/>
      <c r="E117" s="60"/>
      <c r="F117" s="60"/>
      <c r="G117" s="60"/>
      <c r="H117" s="60"/>
    </row>
    <row r="118" spans="1:8" ht="14.25" customHeight="1">
      <c r="A118" s="31"/>
      <c r="B118" s="60"/>
      <c r="C118" s="24"/>
      <c r="D118" s="24"/>
      <c r="E118" s="60"/>
      <c r="F118" s="60"/>
      <c r="G118" s="60"/>
      <c r="H118" s="60"/>
    </row>
    <row r="119" spans="1:8" ht="14.25" customHeight="1">
      <c r="A119" s="31"/>
      <c r="B119" s="60"/>
      <c r="C119" s="24"/>
      <c r="D119" s="24"/>
      <c r="E119" s="60"/>
      <c r="F119" s="60"/>
      <c r="G119" s="60"/>
      <c r="H119" s="60"/>
    </row>
    <row r="120" spans="1:8" ht="12.75" customHeight="1">
      <c r="A120" s="31"/>
      <c r="B120" s="102"/>
      <c r="C120" s="103"/>
      <c r="D120" s="103"/>
      <c r="E120" s="103"/>
      <c r="F120" s="103"/>
      <c r="G120" s="103"/>
      <c r="H120" s="104"/>
    </row>
    <row r="121" spans="1:8">
      <c r="A121" s="31"/>
      <c r="B121" s="60"/>
      <c r="C121" s="24"/>
      <c r="D121" s="24"/>
      <c r="E121" s="60"/>
      <c r="F121" s="60"/>
      <c r="G121" s="60"/>
      <c r="H121" s="60"/>
    </row>
    <row r="122" spans="1:8" ht="144" customHeight="1">
      <c r="A122" s="31"/>
      <c r="B122" s="60"/>
      <c r="C122" s="24"/>
      <c r="D122" s="24"/>
      <c r="E122" s="60"/>
      <c r="F122" s="60"/>
      <c r="G122" s="60"/>
      <c r="H122" s="60"/>
    </row>
    <row r="123" spans="1:8" ht="12.75" customHeight="1">
      <c r="A123" s="31"/>
      <c r="B123" s="60"/>
      <c r="C123" s="31"/>
      <c r="D123" s="31"/>
      <c r="E123" s="60"/>
      <c r="F123" s="60"/>
      <c r="G123" s="60"/>
      <c r="H123" s="60"/>
    </row>
    <row r="124" spans="1:8" ht="12.75" customHeight="1">
      <c r="A124" s="31"/>
      <c r="B124" s="60"/>
      <c r="C124" s="31"/>
      <c r="D124" s="31"/>
      <c r="E124" s="60"/>
      <c r="F124" s="60"/>
      <c r="G124" s="60"/>
      <c r="H124" s="60"/>
    </row>
    <row r="125" spans="1:8" ht="12.75" customHeight="1">
      <c r="A125" s="31"/>
      <c r="B125" s="60"/>
      <c r="C125" s="31"/>
      <c r="D125" s="31"/>
      <c r="E125" s="60"/>
      <c r="F125" s="60"/>
      <c r="G125" s="60"/>
      <c r="H125" s="60"/>
    </row>
    <row r="126" spans="1:8" ht="12.75" customHeight="1">
      <c r="A126" s="31"/>
      <c r="B126" s="41"/>
      <c r="C126" s="31"/>
      <c r="D126" s="31"/>
      <c r="E126" s="41"/>
      <c r="F126" s="41"/>
      <c r="G126" s="41"/>
      <c r="H126" s="41"/>
    </row>
    <row r="127" spans="1:8" ht="12.75" customHeight="1">
      <c r="A127" s="31"/>
      <c r="B127" s="41"/>
      <c r="C127" s="31"/>
      <c r="D127" s="31"/>
      <c r="E127" s="41"/>
      <c r="F127" s="41"/>
      <c r="G127" s="41"/>
      <c r="H127" s="41"/>
    </row>
    <row r="128" spans="1:8" ht="12.75" customHeight="1">
      <c r="A128" s="31"/>
      <c r="B128" s="41"/>
      <c r="C128" s="31"/>
      <c r="D128" s="31"/>
      <c r="E128" s="41"/>
      <c r="F128" s="41"/>
      <c r="G128" s="41"/>
      <c r="H128" s="41"/>
    </row>
    <row r="129" spans="1:8" ht="12.75" customHeight="1">
      <c r="A129" s="31"/>
      <c r="B129" s="41"/>
      <c r="C129" s="31"/>
      <c r="D129" s="31"/>
      <c r="E129" s="41"/>
      <c r="F129" s="41"/>
      <c r="G129" s="41"/>
      <c r="H129" s="41"/>
    </row>
    <row r="130" spans="1:8" ht="12.75" customHeight="1">
      <c r="A130" s="31"/>
      <c r="B130" s="41"/>
      <c r="C130" s="31"/>
      <c r="D130" s="31"/>
      <c r="E130" s="41"/>
      <c r="F130" s="41"/>
      <c r="G130" s="41"/>
      <c r="H130" s="41"/>
    </row>
    <row r="131" spans="1:8" ht="12.75" customHeight="1">
      <c r="A131" s="31"/>
      <c r="B131" s="41"/>
      <c r="C131" s="31"/>
      <c r="D131" s="31"/>
      <c r="E131" s="41"/>
      <c r="F131" s="41"/>
      <c r="G131" s="41"/>
      <c r="H131" s="41"/>
    </row>
    <row r="132" spans="1:8" ht="12.75" customHeight="1">
      <c r="A132" s="31"/>
      <c r="B132" s="41"/>
      <c r="C132" s="31"/>
      <c r="D132" s="31"/>
      <c r="E132" s="41"/>
      <c r="F132" s="41"/>
      <c r="G132" s="41"/>
      <c r="H132" s="41"/>
    </row>
    <row r="133" spans="1:8" ht="12.75" customHeight="1">
      <c r="A133" s="31"/>
      <c r="B133" s="41"/>
      <c r="C133" s="31"/>
      <c r="D133" s="31"/>
      <c r="E133" s="41"/>
      <c r="F133" s="41"/>
      <c r="G133" s="41"/>
      <c r="H133" s="41"/>
    </row>
    <row r="134" spans="1:8" ht="12.75" customHeight="1">
      <c r="A134" s="31"/>
      <c r="B134" s="41"/>
      <c r="C134" s="31"/>
      <c r="D134" s="31"/>
      <c r="E134" s="41"/>
      <c r="F134" s="41"/>
      <c r="G134" s="41"/>
      <c r="H134" s="41"/>
    </row>
    <row r="135" spans="1:8" ht="12.75" customHeight="1">
      <c r="A135" s="31"/>
      <c r="B135" s="41"/>
      <c r="C135" s="31"/>
      <c r="D135" s="31"/>
      <c r="E135" s="41"/>
      <c r="F135" s="41"/>
      <c r="G135" s="41"/>
      <c r="H135" s="41"/>
    </row>
    <row r="136" spans="1:8" ht="13.5" customHeight="1">
      <c r="A136" s="31"/>
      <c r="B136" s="41"/>
      <c r="C136" s="31"/>
      <c r="D136" s="31"/>
      <c r="E136" s="41"/>
      <c r="F136" s="41"/>
      <c r="G136" s="41"/>
      <c r="H136" s="41"/>
    </row>
    <row r="137" spans="1:8" ht="13.5" customHeight="1">
      <c r="A137" s="31"/>
      <c r="B137" s="41"/>
      <c r="C137" s="41"/>
      <c r="D137" s="41"/>
      <c r="E137" s="41"/>
      <c r="F137" s="41"/>
      <c r="G137" s="41"/>
      <c r="H137" s="41"/>
    </row>
    <row r="138" spans="1:8" ht="13.5" customHeight="1">
      <c r="A138" s="31"/>
      <c r="B138" s="36"/>
      <c r="C138" s="41"/>
      <c r="D138" s="41"/>
      <c r="E138" s="35"/>
      <c r="F138" s="35"/>
      <c r="G138" s="35"/>
      <c r="H138" s="35"/>
    </row>
    <row r="139" spans="1:8">
      <c r="C139" s="31"/>
      <c r="D139" s="31"/>
    </row>
    <row r="140" spans="1:8">
      <c r="C140" s="31"/>
      <c r="D140" s="31"/>
    </row>
  </sheetData>
  <mergeCells count="20">
    <mergeCell ref="B9:H9"/>
    <mergeCell ref="B20:H20"/>
    <mergeCell ref="B33:H33"/>
    <mergeCell ref="B2:F2"/>
    <mergeCell ref="B3:F3"/>
    <mergeCell ref="B4:F4"/>
    <mergeCell ref="E5:F5"/>
    <mergeCell ref="E6:F6"/>
    <mergeCell ref="B120:H120"/>
    <mergeCell ref="B38:H38"/>
    <mergeCell ref="B49:H49"/>
    <mergeCell ref="B57:H57"/>
    <mergeCell ref="B64:H64"/>
    <mergeCell ref="B68:H68"/>
    <mergeCell ref="B79:H79"/>
    <mergeCell ref="B84:H84"/>
    <mergeCell ref="B91:H91"/>
    <mergeCell ref="B99:H99"/>
    <mergeCell ref="B107:H107"/>
    <mergeCell ref="B112:H112"/>
  </mergeCells>
  <dataValidations disablePrompts="1" count="1">
    <dataValidation type="list" allowBlank="1" showErrorMessage="1" sqref="F2:F3 F7:F8 F10">
      <formula1>$J$2:$J$6</formula1>
      <formula2>0</formula2>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44"/>
  <sheetViews>
    <sheetView zoomScale="80" zoomScaleNormal="80" workbookViewId="0">
      <selection activeCell="A11" sqref="A11"/>
    </sheetView>
  </sheetViews>
  <sheetFormatPr defaultRowHeight="15"/>
  <cols>
    <col min="1" max="1" width="16.5703125" style="5" customWidth="1"/>
    <col min="2" max="2" width="29" style="5" customWidth="1"/>
    <col min="3" max="3" width="32.42578125" style="5" customWidth="1"/>
    <col min="4" max="4" width="34.5703125" style="5" customWidth="1"/>
    <col min="5" max="5" width="20.28515625" style="5" customWidth="1"/>
    <col min="6" max="16384" width="9.140625" style="5"/>
  </cols>
  <sheetData>
    <row r="1" spans="1:8" ht="15.75" thickBot="1">
      <c r="B1" s="37"/>
    </row>
    <row r="2" spans="1:8">
      <c r="A2" s="17" t="s">
        <v>0</v>
      </c>
      <c r="B2" s="84"/>
      <c r="C2" s="85"/>
      <c r="D2" s="85"/>
      <c r="E2" s="85"/>
      <c r="F2" s="86"/>
      <c r="G2" s="3"/>
      <c r="H2" s="4"/>
    </row>
    <row r="3" spans="1:8" ht="26.25">
      <c r="A3" s="18" t="s">
        <v>1</v>
      </c>
      <c r="B3" s="87"/>
      <c r="C3" s="87"/>
      <c r="D3" s="87"/>
      <c r="E3" s="87"/>
      <c r="F3" s="88"/>
      <c r="G3" s="3"/>
      <c r="H3" s="4"/>
    </row>
    <row r="4" spans="1:8">
      <c r="A4" s="18" t="s">
        <v>2</v>
      </c>
      <c r="B4" s="91"/>
      <c r="C4" s="91"/>
      <c r="D4" s="91"/>
      <c r="E4" s="91"/>
      <c r="F4" s="92"/>
      <c r="G4" s="3"/>
      <c r="H4" s="4"/>
    </row>
    <row r="5" spans="1:8">
      <c r="A5" s="19" t="s">
        <v>3</v>
      </c>
      <c r="B5" s="6" t="s">
        <v>4</v>
      </c>
      <c r="C5" s="6" t="s">
        <v>5</v>
      </c>
      <c r="D5" s="7" t="s">
        <v>6</v>
      </c>
      <c r="E5" s="89" t="s">
        <v>7</v>
      </c>
      <c r="F5" s="90"/>
      <c r="G5" s="8"/>
      <c r="H5" s="8"/>
    </row>
    <row r="6" spans="1:8" ht="15.75" thickBot="1">
      <c r="A6" s="20">
        <f>COUNTIF(F9:F646,"Pass")</f>
        <v>0</v>
      </c>
      <c r="B6" s="21">
        <f>COUNTIF(F9:F1093,"Fail")</f>
        <v>0</v>
      </c>
      <c r="C6" s="21">
        <f>E6-D6-B6-A6</f>
        <v>2</v>
      </c>
      <c r="D6" s="22">
        <f>COUNTIF(F$9:F$1093,"N/A")</f>
        <v>0</v>
      </c>
      <c r="E6" s="82">
        <f>COUNTIF($C9:$C153, "*")</f>
        <v>2</v>
      </c>
      <c r="F6" s="83"/>
      <c r="G6" s="8"/>
      <c r="H6" s="8"/>
    </row>
    <row r="7" spans="1:8">
      <c r="A7" s="9"/>
      <c r="B7" s="9"/>
      <c r="C7" s="9"/>
      <c r="D7" s="10"/>
      <c r="E7" s="10"/>
      <c r="F7" s="8"/>
      <c r="G7" s="8"/>
      <c r="H7" s="8"/>
    </row>
    <row r="8" spans="1:8" ht="25.5">
      <c r="A8" s="15" t="s">
        <v>8</v>
      </c>
      <c r="B8" s="16" t="s">
        <v>9</v>
      </c>
      <c r="C8" s="16" t="s">
        <v>10</v>
      </c>
      <c r="D8" s="16" t="s">
        <v>11</v>
      </c>
      <c r="E8" s="16" t="s">
        <v>12</v>
      </c>
      <c r="F8" s="16" t="s">
        <v>13</v>
      </c>
      <c r="G8" s="16" t="s">
        <v>14</v>
      </c>
      <c r="H8" s="16" t="s">
        <v>15</v>
      </c>
    </row>
    <row r="9" spans="1:8">
      <c r="A9" s="73"/>
      <c r="B9" s="99" t="s">
        <v>210</v>
      </c>
      <c r="C9" s="100"/>
      <c r="D9" s="100"/>
      <c r="E9" s="100"/>
      <c r="F9" s="100"/>
      <c r="G9" s="100"/>
      <c r="H9" s="101"/>
    </row>
    <row r="10" spans="1:8" ht="15" customHeight="1">
      <c r="A10" s="31" t="s">
        <v>353</v>
      </c>
      <c r="B10" s="36" t="s">
        <v>240</v>
      </c>
      <c r="C10" s="31" t="s">
        <v>72</v>
      </c>
      <c r="D10" s="31" t="s">
        <v>143</v>
      </c>
      <c r="E10" s="59" t="s">
        <v>144</v>
      </c>
      <c r="F10" s="35"/>
      <c r="G10" s="35"/>
      <c r="H10" s="35"/>
    </row>
    <row r="11" spans="1:8" ht="15" customHeight="1">
      <c r="A11" s="31" t="s">
        <v>354</v>
      </c>
      <c r="B11" s="36" t="s">
        <v>241</v>
      </c>
      <c r="C11" s="31" t="s">
        <v>72</v>
      </c>
      <c r="D11" s="31" t="s">
        <v>143</v>
      </c>
      <c r="E11" s="59" t="s">
        <v>144</v>
      </c>
      <c r="F11" s="35"/>
      <c r="G11" s="35"/>
      <c r="H11" s="35"/>
    </row>
    <row r="12" spans="1:8" s="62" customFormat="1">
      <c r="A12" s="61"/>
      <c r="B12" s="63"/>
      <c r="C12" s="61"/>
      <c r="D12" s="61"/>
      <c r="E12" s="68"/>
      <c r="F12" s="68"/>
      <c r="G12" s="68"/>
      <c r="H12" s="68"/>
    </row>
    <row r="13" spans="1:8" s="62" customFormat="1">
      <c r="A13" s="61"/>
      <c r="B13" s="69"/>
      <c r="C13" s="69"/>
      <c r="D13" s="69"/>
      <c r="E13" s="69"/>
      <c r="F13" s="69"/>
      <c r="G13" s="69"/>
      <c r="H13" s="69"/>
    </row>
    <row r="14" spans="1:8" s="62" customFormat="1">
      <c r="A14" s="61"/>
      <c r="B14" s="63"/>
      <c r="C14" s="61"/>
      <c r="D14" s="61"/>
      <c r="E14" s="68"/>
      <c r="F14" s="68"/>
      <c r="G14" s="68"/>
      <c r="H14" s="68"/>
    </row>
    <row r="15" spans="1:8" s="62" customFormat="1" ht="13.5" customHeight="1">
      <c r="A15" s="61"/>
      <c r="B15" s="63"/>
      <c r="C15" s="61"/>
      <c r="D15" s="61"/>
      <c r="E15" s="68"/>
      <c r="F15" s="68"/>
      <c r="G15" s="68"/>
      <c r="H15" s="68"/>
    </row>
    <row r="16" spans="1:8" s="62" customFormat="1" ht="13.5" customHeight="1">
      <c r="A16" s="61"/>
      <c r="B16" s="63"/>
      <c r="C16" s="61"/>
      <c r="D16" s="61"/>
      <c r="E16" s="68"/>
      <c r="F16" s="68"/>
      <c r="G16" s="68"/>
      <c r="H16" s="68"/>
    </row>
    <row r="17" spans="1:8" s="62" customFormat="1">
      <c r="A17" s="61"/>
      <c r="B17" s="70"/>
      <c r="C17" s="70"/>
      <c r="D17" s="70"/>
      <c r="E17" s="70"/>
      <c r="F17" s="70"/>
      <c r="G17" s="70"/>
      <c r="H17" s="70"/>
    </row>
    <row r="18" spans="1:8" s="62" customFormat="1">
      <c r="A18" s="61"/>
      <c r="B18" s="64"/>
      <c r="C18" s="61"/>
      <c r="D18" s="61"/>
      <c r="E18" s="64"/>
      <c r="F18" s="64"/>
      <c r="G18" s="64"/>
      <c r="H18" s="64"/>
    </row>
    <row r="19" spans="1:8" s="62" customFormat="1" ht="12" customHeight="1">
      <c r="A19" s="61"/>
      <c r="B19" s="64"/>
      <c r="C19" s="61"/>
      <c r="D19" s="61"/>
      <c r="E19" s="64"/>
      <c r="F19" s="64"/>
      <c r="G19" s="64"/>
      <c r="H19" s="64"/>
    </row>
    <row r="20" spans="1:8" s="62" customFormat="1" ht="13.5" customHeight="1">
      <c r="A20" s="61"/>
      <c r="B20" s="64"/>
      <c r="C20" s="61"/>
      <c r="D20" s="61"/>
      <c r="E20" s="64"/>
      <c r="F20" s="64"/>
      <c r="G20" s="64"/>
      <c r="H20" s="64"/>
    </row>
    <row r="21" spans="1:8" s="62" customFormat="1" ht="13.5" customHeight="1">
      <c r="A21" s="61"/>
      <c r="B21" s="64"/>
      <c r="C21" s="61"/>
      <c r="D21" s="61"/>
      <c r="E21" s="64"/>
      <c r="F21" s="64"/>
      <c r="G21" s="64"/>
      <c r="H21" s="64"/>
    </row>
    <row r="22" spans="1:8" s="62" customFormat="1" ht="13.5" customHeight="1">
      <c r="A22" s="61"/>
      <c r="B22" s="64"/>
      <c r="C22" s="61"/>
      <c r="D22" s="61"/>
    </row>
    <row r="23" spans="1:8" s="62" customFormat="1" ht="13.5" customHeight="1">
      <c r="A23" s="61"/>
      <c r="B23" s="64"/>
      <c r="C23" s="61"/>
      <c r="D23" s="61"/>
    </row>
    <row r="24" spans="1:8" s="62" customFormat="1" ht="13.5" customHeight="1">
      <c r="A24" s="61"/>
      <c r="B24" s="64"/>
      <c r="C24" s="61"/>
      <c r="D24" s="61"/>
    </row>
    <row r="25" spans="1:8" s="62" customFormat="1" ht="13.5" customHeight="1">
      <c r="A25" s="61"/>
      <c r="B25" s="64"/>
      <c r="C25" s="61"/>
      <c r="D25" s="61"/>
    </row>
    <row r="26" spans="1:8" s="62" customFormat="1" ht="13.5" customHeight="1">
      <c r="A26" s="61"/>
      <c r="B26" s="64"/>
      <c r="C26" s="61"/>
      <c r="D26" s="61"/>
    </row>
    <row r="27" spans="1:8" s="62" customFormat="1" ht="14.25" customHeight="1">
      <c r="A27" s="61"/>
      <c r="B27" s="64"/>
      <c r="C27" s="61"/>
      <c r="D27" s="61"/>
    </row>
    <row r="28" spans="1:8" s="62" customFormat="1">
      <c r="A28" s="61"/>
      <c r="B28" s="70"/>
      <c r="C28" s="70"/>
      <c r="D28" s="70"/>
      <c r="E28" s="70"/>
      <c r="F28" s="70"/>
      <c r="G28" s="70"/>
      <c r="H28" s="70"/>
    </row>
    <row r="29" spans="1:8" s="62" customFormat="1">
      <c r="A29" s="61"/>
      <c r="B29" s="64"/>
      <c r="C29" s="61"/>
      <c r="D29" s="61"/>
      <c r="E29" s="64"/>
      <c r="F29" s="64"/>
      <c r="G29" s="64"/>
      <c r="H29" s="64"/>
    </row>
    <row r="30" spans="1:8" s="62" customFormat="1" ht="13.5" customHeight="1">
      <c r="A30" s="61"/>
      <c r="B30" s="64"/>
      <c r="C30" s="61"/>
      <c r="D30" s="61"/>
    </row>
    <row r="31" spans="1:8" s="62" customFormat="1" ht="13.5" customHeight="1">
      <c r="A31" s="61"/>
      <c r="B31" s="64"/>
      <c r="C31" s="61"/>
      <c r="D31" s="61"/>
    </row>
    <row r="32" spans="1:8" s="62" customFormat="1" ht="13.5" customHeight="1">
      <c r="A32" s="61"/>
      <c r="B32" s="64"/>
      <c r="C32" s="61"/>
      <c r="D32" s="61"/>
    </row>
    <row r="33" spans="1:8" s="62" customFormat="1">
      <c r="A33" s="61"/>
      <c r="B33" s="71"/>
      <c r="C33" s="71"/>
      <c r="D33" s="71"/>
      <c r="E33" s="71"/>
      <c r="F33" s="71"/>
      <c r="G33" s="71"/>
      <c r="H33" s="71"/>
    </row>
    <row r="34" spans="1:8" s="62" customFormat="1">
      <c r="A34" s="61"/>
      <c r="B34" s="64"/>
      <c r="C34" s="61"/>
      <c r="D34" s="61"/>
    </row>
    <row r="35" spans="1:8" s="62" customFormat="1" ht="13.5" customHeight="1">
      <c r="A35" s="61"/>
      <c r="B35" s="64"/>
      <c r="C35" s="61"/>
      <c r="D35" s="61"/>
    </row>
    <row r="36" spans="1:8" s="62" customFormat="1" ht="13.5" customHeight="1">
      <c r="A36" s="61"/>
      <c r="B36" s="64"/>
      <c r="C36" s="61"/>
      <c r="D36" s="61"/>
    </row>
    <row r="37" spans="1:8" s="62" customFormat="1" ht="13.5" customHeight="1">
      <c r="A37" s="61"/>
      <c r="B37" s="64"/>
      <c r="C37" s="61"/>
      <c r="D37" s="61"/>
    </row>
    <row r="38" spans="1:8" s="62" customFormat="1" ht="13.5" customHeight="1">
      <c r="A38" s="61"/>
      <c r="B38" s="64"/>
      <c r="C38" s="61"/>
      <c r="D38" s="61"/>
    </row>
    <row r="39" spans="1:8" s="62" customFormat="1" ht="13.5" customHeight="1">
      <c r="A39" s="61"/>
      <c r="B39" s="64"/>
      <c r="C39" s="61"/>
      <c r="D39" s="61"/>
    </row>
    <row r="40" spans="1:8" s="62" customFormat="1">
      <c r="A40" s="61"/>
      <c r="B40" s="71"/>
      <c r="C40" s="71"/>
      <c r="D40" s="71"/>
      <c r="E40" s="71"/>
      <c r="F40" s="71"/>
      <c r="G40" s="71"/>
      <c r="H40" s="71"/>
    </row>
    <row r="41" spans="1:8" s="62" customFormat="1" ht="193.5" customHeight="1">
      <c r="A41" s="61"/>
      <c r="B41" s="64"/>
      <c r="C41" s="61"/>
      <c r="D41" s="61"/>
    </row>
    <row r="42" spans="1:8" s="62" customFormat="1" ht="14.25" customHeight="1">
      <c r="A42" s="61"/>
      <c r="B42" s="64"/>
      <c r="C42" s="61"/>
      <c r="D42" s="61"/>
    </row>
    <row r="43" spans="1:8" s="62" customFormat="1" ht="14.25" customHeight="1">
      <c r="A43" s="61"/>
      <c r="B43" s="64"/>
      <c r="C43" s="61"/>
      <c r="D43" s="61"/>
    </row>
    <row r="44" spans="1:8" s="62" customFormat="1" ht="14.25" customHeight="1">
      <c r="A44" s="61"/>
      <c r="B44" s="64"/>
      <c r="C44" s="61"/>
      <c r="D44" s="61"/>
    </row>
    <row r="45" spans="1:8" s="62" customFormat="1" ht="14.25" customHeight="1">
      <c r="A45" s="61"/>
      <c r="B45" s="64"/>
      <c r="C45" s="61"/>
      <c r="D45" s="61"/>
    </row>
    <row r="46" spans="1:8" s="62" customFormat="1" ht="14.25" customHeight="1">
      <c r="A46" s="61"/>
      <c r="B46" s="64"/>
      <c r="C46" s="61"/>
      <c r="D46" s="61"/>
    </row>
    <row r="47" spans="1:8" s="62" customFormat="1" ht="14.25" customHeight="1">
      <c r="A47" s="61"/>
      <c r="B47" s="64"/>
      <c r="C47" s="61"/>
      <c r="D47" s="61"/>
    </row>
    <row r="48" spans="1:8" s="62" customFormat="1" ht="13.5" customHeight="1">
      <c r="A48" s="61"/>
      <c r="B48" s="71"/>
      <c r="C48" s="71"/>
      <c r="D48" s="71"/>
      <c r="E48" s="71"/>
      <c r="F48" s="71"/>
      <c r="G48" s="71"/>
      <c r="H48" s="71"/>
    </row>
    <row r="49" spans="1:8" s="62" customFormat="1">
      <c r="A49" s="61"/>
      <c r="B49" s="65"/>
      <c r="C49" s="61"/>
      <c r="D49" s="61"/>
      <c r="E49" s="65"/>
      <c r="F49" s="65"/>
      <c r="G49" s="65"/>
      <c r="H49" s="65"/>
    </row>
    <row r="50" spans="1:8" s="62" customFormat="1" ht="13.5" customHeight="1">
      <c r="A50" s="61"/>
      <c r="B50" s="65"/>
      <c r="C50" s="61"/>
      <c r="D50" s="61"/>
      <c r="E50" s="65"/>
      <c r="F50" s="65"/>
      <c r="G50" s="65"/>
      <c r="H50" s="65"/>
    </row>
    <row r="51" spans="1:8" s="62" customFormat="1" ht="13.5" customHeight="1">
      <c r="A51" s="61"/>
      <c r="B51" s="65"/>
      <c r="C51" s="61"/>
      <c r="D51" s="61"/>
      <c r="E51" s="65"/>
      <c r="F51" s="65"/>
      <c r="G51" s="65"/>
      <c r="H51" s="65"/>
    </row>
    <row r="52" spans="1:8" s="62" customFormat="1" ht="13.5" customHeight="1">
      <c r="A52" s="61"/>
      <c r="B52" s="65"/>
      <c r="C52" s="61"/>
      <c r="D52" s="61"/>
      <c r="E52" s="65"/>
      <c r="F52" s="65"/>
      <c r="G52" s="65"/>
      <c r="H52" s="65"/>
    </row>
    <row r="53" spans="1:8" s="62" customFormat="1" ht="13.5" customHeight="1">
      <c r="A53" s="61"/>
      <c r="B53" s="65"/>
      <c r="C53" s="61"/>
      <c r="D53" s="61"/>
      <c r="E53" s="65"/>
      <c r="F53" s="65"/>
      <c r="G53" s="65"/>
      <c r="H53" s="65"/>
    </row>
    <row r="54" spans="1:8" s="62" customFormat="1" ht="13.5" customHeight="1">
      <c r="A54" s="61"/>
      <c r="B54" s="65"/>
      <c r="C54" s="61"/>
      <c r="D54" s="61"/>
      <c r="E54" s="65"/>
      <c r="F54" s="65"/>
      <c r="G54" s="65"/>
      <c r="H54" s="65"/>
    </row>
    <row r="55" spans="1:8" s="62" customFormat="1" ht="13.5" customHeight="1">
      <c r="A55" s="61"/>
      <c r="B55" s="65"/>
      <c r="C55" s="61"/>
      <c r="D55" s="61"/>
      <c r="E55" s="65"/>
      <c r="F55" s="65"/>
      <c r="G55" s="65"/>
      <c r="H55" s="65"/>
    </row>
    <row r="56" spans="1:8" s="62" customFormat="1" ht="13.5" customHeight="1">
      <c r="A56" s="61"/>
      <c r="B56" s="71"/>
      <c r="C56" s="71"/>
      <c r="D56" s="71"/>
      <c r="E56" s="71"/>
      <c r="F56" s="71"/>
      <c r="G56" s="71"/>
      <c r="H56" s="71"/>
    </row>
    <row r="57" spans="1:8" s="62" customFormat="1">
      <c r="A57" s="61"/>
      <c r="B57" s="65"/>
      <c r="C57" s="61"/>
      <c r="D57" s="61"/>
      <c r="E57" s="65"/>
      <c r="F57" s="65"/>
      <c r="G57" s="65"/>
      <c r="H57" s="65"/>
    </row>
    <row r="58" spans="1:8" s="62" customFormat="1" ht="12.75" customHeight="1">
      <c r="A58" s="61"/>
      <c r="B58" s="65"/>
      <c r="C58" s="61"/>
      <c r="D58" s="61"/>
      <c r="E58" s="65"/>
      <c r="F58" s="65"/>
      <c r="G58" s="65"/>
      <c r="H58" s="65"/>
    </row>
    <row r="59" spans="1:8" s="62" customFormat="1" ht="12.75" customHeight="1">
      <c r="A59" s="61"/>
      <c r="B59" s="65"/>
      <c r="C59" s="61"/>
      <c r="D59" s="61"/>
      <c r="E59" s="65"/>
      <c r="F59" s="65"/>
      <c r="G59" s="65"/>
      <c r="H59" s="65"/>
    </row>
    <row r="60" spans="1:8" s="62" customFormat="1" ht="12.75" customHeight="1">
      <c r="A60" s="61"/>
      <c r="B60" s="65"/>
      <c r="C60" s="61"/>
      <c r="D60" s="61"/>
      <c r="E60" s="65"/>
      <c r="F60" s="65"/>
      <c r="G60" s="65"/>
      <c r="H60" s="65"/>
    </row>
    <row r="61" spans="1:8" s="62" customFormat="1" ht="12.75" customHeight="1">
      <c r="A61" s="61"/>
      <c r="B61" s="71"/>
      <c r="C61" s="71"/>
      <c r="D61" s="71"/>
      <c r="E61" s="71"/>
      <c r="F61" s="71"/>
      <c r="G61" s="71"/>
      <c r="H61" s="71"/>
    </row>
    <row r="62" spans="1:8" s="62" customFormat="1">
      <c r="A62" s="61"/>
      <c r="B62" s="65"/>
      <c r="C62" s="61"/>
      <c r="D62" s="61"/>
      <c r="E62" s="65"/>
      <c r="F62" s="65"/>
      <c r="G62" s="65"/>
      <c r="H62" s="65"/>
    </row>
    <row r="63" spans="1:8" s="62" customFormat="1" ht="14.25" customHeight="1">
      <c r="A63" s="61"/>
      <c r="B63" s="65"/>
      <c r="C63" s="61"/>
      <c r="D63" s="61"/>
      <c r="E63" s="65"/>
      <c r="F63" s="65"/>
      <c r="G63" s="65"/>
      <c r="H63" s="65"/>
    </row>
    <row r="64" spans="1:8" s="62" customFormat="1" ht="14.25" customHeight="1">
      <c r="A64" s="61"/>
      <c r="B64" s="65"/>
      <c r="C64" s="61"/>
      <c r="D64" s="61"/>
      <c r="E64" s="65"/>
      <c r="F64" s="65"/>
      <c r="G64" s="65"/>
      <c r="H64" s="65"/>
    </row>
    <row r="65" spans="1:8" s="62" customFormat="1" ht="14.25" customHeight="1">
      <c r="A65" s="61"/>
      <c r="B65" s="65"/>
      <c r="C65" s="61"/>
      <c r="D65" s="61"/>
      <c r="E65" s="65"/>
      <c r="F65" s="65"/>
      <c r="G65" s="65"/>
      <c r="H65" s="65"/>
    </row>
    <row r="66" spans="1:8" s="62" customFormat="1" ht="14.25" customHeight="1">
      <c r="A66" s="61"/>
      <c r="B66" s="65"/>
      <c r="C66" s="61"/>
      <c r="D66" s="61"/>
      <c r="E66" s="65"/>
      <c r="F66" s="65"/>
      <c r="G66" s="65"/>
      <c r="H66" s="65"/>
    </row>
    <row r="67" spans="1:8" s="62" customFormat="1" ht="14.25" customHeight="1">
      <c r="A67" s="61"/>
      <c r="B67" s="65"/>
      <c r="C67" s="61"/>
      <c r="D67" s="61"/>
      <c r="E67" s="65"/>
      <c r="F67" s="65"/>
      <c r="G67" s="65"/>
      <c r="H67" s="65"/>
    </row>
    <row r="68" spans="1:8" s="62" customFormat="1" ht="14.25" customHeight="1">
      <c r="A68" s="61"/>
      <c r="B68" s="65"/>
      <c r="C68" s="61"/>
      <c r="D68" s="61"/>
      <c r="E68" s="65"/>
      <c r="F68" s="65"/>
      <c r="G68" s="65"/>
      <c r="H68" s="65"/>
    </row>
    <row r="69" spans="1:8" s="62" customFormat="1" ht="12.75" customHeight="1">
      <c r="A69" s="61"/>
      <c r="B69" s="70"/>
      <c r="C69" s="70"/>
      <c r="D69" s="70"/>
      <c r="E69" s="70"/>
      <c r="F69" s="70"/>
      <c r="G69" s="70"/>
      <c r="H69" s="70"/>
    </row>
    <row r="70" spans="1:8" s="62" customFormat="1">
      <c r="A70" s="61"/>
      <c r="B70" s="65"/>
      <c r="C70" s="61"/>
      <c r="D70" s="61"/>
      <c r="E70" s="65"/>
      <c r="F70" s="65"/>
      <c r="G70" s="65"/>
      <c r="H70" s="65"/>
    </row>
    <row r="71" spans="1:8" s="62" customFormat="1" ht="144" customHeight="1">
      <c r="A71" s="61"/>
      <c r="B71" s="65"/>
      <c r="C71" s="61"/>
      <c r="D71" s="61"/>
      <c r="E71" s="65"/>
      <c r="F71" s="65"/>
      <c r="G71" s="65"/>
      <c r="H71" s="65"/>
    </row>
    <row r="72" spans="1:8" s="62" customFormat="1" ht="12.75" customHeight="1">
      <c r="A72" s="61"/>
      <c r="B72" s="65"/>
      <c r="C72" s="61"/>
      <c r="D72" s="61"/>
      <c r="E72" s="65"/>
      <c r="F72" s="65"/>
      <c r="G72" s="65"/>
      <c r="H72" s="65"/>
    </row>
    <row r="73" spans="1:8" s="62" customFormat="1" ht="12.75" customHeight="1">
      <c r="A73" s="61"/>
      <c r="B73" s="65"/>
      <c r="C73" s="61"/>
      <c r="D73" s="61"/>
      <c r="E73" s="65"/>
      <c r="F73" s="65"/>
      <c r="G73" s="65"/>
      <c r="H73" s="65"/>
    </row>
    <row r="74" spans="1:8" s="62" customFormat="1" ht="12.75" customHeight="1">
      <c r="A74" s="61"/>
      <c r="B74" s="65"/>
      <c r="C74" s="61"/>
      <c r="D74" s="61"/>
      <c r="E74" s="65"/>
      <c r="F74" s="65"/>
      <c r="G74" s="65"/>
      <c r="H74" s="65"/>
    </row>
    <row r="75" spans="1:8" s="62" customFormat="1" ht="12.75" customHeight="1">
      <c r="A75" s="61"/>
      <c r="B75" s="72"/>
      <c r="C75" s="61"/>
      <c r="D75" s="61"/>
      <c r="E75" s="72"/>
      <c r="F75" s="72"/>
      <c r="G75" s="72"/>
      <c r="H75" s="72"/>
    </row>
    <row r="76" spans="1:8" s="62" customFormat="1" ht="12.75" customHeight="1">
      <c r="A76" s="61"/>
      <c r="B76" s="72"/>
      <c r="C76" s="61"/>
      <c r="D76" s="61"/>
      <c r="E76" s="72"/>
      <c r="F76" s="72"/>
      <c r="G76" s="72"/>
      <c r="H76" s="72"/>
    </row>
    <row r="77" spans="1:8" s="62" customFormat="1" ht="12.75" customHeight="1">
      <c r="A77" s="61"/>
      <c r="B77" s="72"/>
      <c r="C77" s="61"/>
      <c r="D77" s="61"/>
      <c r="E77" s="72"/>
      <c r="F77" s="72"/>
      <c r="G77" s="72"/>
      <c r="H77" s="72"/>
    </row>
    <row r="78" spans="1:8" s="62" customFormat="1" ht="12.75" customHeight="1">
      <c r="A78" s="61"/>
      <c r="B78" s="72"/>
      <c r="C78" s="61"/>
      <c r="D78" s="61"/>
      <c r="E78" s="72"/>
      <c r="F78" s="72"/>
      <c r="G78" s="72"/>
      <c r="H78" s="72"/>
    </row>
    <row r="79" spans="1:8" s="62" customFormat="1" ht="12.75" customHeight="1">
      <c r="A79" s="61"/>
      <c r="B79" s="72"/>
      <c r="C79" s="61"/>
      <c r="D79" s="61"/>
      <c r="E79" s="72"/>
      <c r="F79" s="72"/>
      <c r="G79" s="72"/>
      <c r="H79" s="72"/>
    </row>
    <row r="80" spans="1:8" s="62" customFormat="1" ht="12.75" customHeight="1">
      <c r="A80" s="61"/>
      <c r="B80" s="72"/>
      <c r="C80" s="61"/>
      <c r="D80" s="61"/>
      <c r="E80" s="72"/>
      <c r="F80" s="72"/>
      <c r="G80" s="72"/>
      <c r="H80" s="72"/>
    </row>
    <row r="81" spans="1:8" s="62" customFormat="1" ht="12.75" customHeight="1">
      <c r="A81" s="61"/>
      <c r="B81" s="72"/>
      <c r="C81" s="61"/>
      <c r="D81" s="61"/>
      <c r="E81" s="72"/>
      <c r="F81" s="72"/>
      <c r="G81" s="72"/>
      <c r="H81" s="72"/>
    </row>
    <row r="82" spans="1:8" s="62" customFormat="1" ht="12.75" customHeight="1">
      <c r="A82" s="61"/>
      <c r="B82" s="72"/>
      <c r="C82" s="61"/>
      <c r="D82" s="61"/>
      <c r="E82" s="72"/>
      <c r="F82" s="72"/>
      <c r="G82" s="72"/>
      <c r="H82" s="72"/>
    </row>
    <row r="83" spans="1:8" s="62" customFormat="1" ht="12.75" customHeight="1">
      <c r="A83" s="61"/>
      <c r="B83" s="72"/>
      <c r="C83" s="61"/>
      <c r="D83" s="61"/>
      <c r="E83" s="72"/>
      <c r="F83" s="72"/>
      <c r="G83" s="72"/>
      <c r="H83" s="72"/>
    </row>
    <row r="84" spans="1:8" s="62" customFormat="1" ht="12.75" customHeight="1">
      <c r="A84" s="61"/>
      <c r="B84" s="72"/>
      <c r="C84" s="61"/>
      <c r="D84" s="61"/>
      <c r="E84" s="72"/>
      <c r="F84" s="72"/>
      <c r="G84" s="72"/>
      <c r="H84" s="72"/>
    </row>
    <row r="85" spans="1:8" s="62" customFormat="1" ht="13.5" customHeight="1">
      <c r="A85" s="61"/>
      <c r="B85" s="72"/>
      <c r="C85" s="61"/>
      <c r="D85" s="61"/>
      <c r="E85" s="72"/>
      <c r="F85" s="72"/>
      <c r="G85" s="72"/>
      <c r="H85" s="72"/>
    </row>
    <row r="86" spans="1:8" s="62" customFormat="1" ht="13.5" customHeight="1">
      <c r="A86" s="61"/>
      <c r="B86" s="72"/>
      <c r="C86" s="72"/>
      <c r="D86" s="72"/>
      <c r="E86" s="72"/>
      <c r="F86" s="72"/>
      <c r="G86" s="72"/>
      <c r="H86" s="72"/>
    </row>
    <row r="87" spans="1:8" s="62" customFormat="1" ht="13.5" customHeight="1">
      <c r="A87" s="61"/>
      <c r="B87" s="64"/>
      <c r="C87" s="72"/>
      <c r="D87" s="72"/>
    </row>
    <row r="88" spans="1:8" s="62" customFormat="1">
      <c r="C88" s="61"/>
      <c r="D88" s="61"/>
    </row>
    <row r="89" spans="1:8" s="62" customFormat="1">
      <c r="C89" s="61"/>
      <c r="D89" s="61"/>
    </row>
    <row r="90" spans="1:8" s="62" customFormat="1"/>
    <row r="91" spans="1:8" s="62" customFormat="1"/>
    <row r="92" spans="1:8" s="62" customFormat="1"/>
    <row r="93" spans="1:8" s="62" customFormat="1"/>
    <row r="94" spans="1:8" s="62" customFormat="1"/>
    <row r="95" spans="1:8" s="62" customFormat="1"/>
    <row r="96" spans="1:8" s="62" customFormat="1"/>
    <row r="97" s="62" customFormat="1"/>
    <row r="98" s="62" customFormat="1"/>
    <row r="99" s="62" customFormat="1"/>
    <row r="100" s="62" customFormat="1"/>
    <row r="101" s="62" customFormat="1"/>
    <row r="102" s="62" customFormat="1"/>
    <row r="103" s="62" customFormat="1"/>
    <row r="104" s="62" customFormat="1"/>
    <row r="105" s="62" customFormat="1"/>
    <row r="106" s="62" customFormat="1"/>
    <row r="107" s="62" customFormat="1"/>
    <row r="108" s="62" customFormat="1"/>
    <row r="109" s="62" customFormat="1"/>
    <row r="110" s="62" customFormat="1"/>
    <row r="111" s="62" customFormat="1"/>
    <row r="112" s="62" customFormat="1"/>
    <row r="113" s="62" customFormat="1"/>
    <row r="114" s="62" customFormat="1"/>
    <row r="115" s="62" customFormat="1"/>
    <row r="116" s="62" customFormat="1"/>
    <row r="117" s="62" customFormat="1"/>
    <row r="118" s="62" customFormat="1"/>
    <row r="119" s="62" customFormat="1"/>
    <row r="120" s="62" customFormat="1"/>
    <row r="121" s="62" customFormat="1"/>
    <row r="122" s="62" customFormat="1"/>
    <row r="123" s="62" customFormat="1"/>
    <row r="124" s="62" customFormat="1"/>
    <row r="125" s="62" customFormat="1"/>
    <row r="126" s="62" customFormat="1"/>
    <row r="127" s="62" customFormat="1"/>
    <row r="128" s="62" customFormat="1"/>
    <row r="129" s="62" customFormat="1"/>
    <row r="130" s="62" customFormat="1"/>
    <row r="131" s="62" customFormat="1"/>
    <row r="132" s="62" customFormat="1"/>
    <row r="133" s="62" customFormat="1"/>
    <row r="134" s="62" customFormat="1"/>
    <row r="135" s="62" customFormat="1"/>
    <row r="136" s="62" customFormat="1"/>
    <row r="137" s="62" customFormat="1"/>
    <row r="138" s="62" customFormat="1"/>
    <row r="139" s="62" customFormat="1"/>
    <row r="140" s="62" customFormat="1"/>
    <row r="141" s="62" customFormat="1"/>
    <row r="142" s="62" customFormat="1"/>
    <row r="143" s="62" customFormat="1"/>
    <row r="144" s="62" customFormat="1"/>
  </sheetData>
  <mergeCells count="6">
    <mergeCell ref="B9:H9"/>
    <mergeCell ref="B2:F2"/>
    <mergeCell ref="B3:F3"/>
    <mergeCell ref="B4:F4"/>
    <mergeCell ref="E5:F5"/>
    <mergeCell ref="E6:F6"/>
  </mergeCells>
  <dataValidations count="1">
    <dataValidation type="list" allowBlank="1" showErrorMessage="1" sqref="F2:F3 F7:F8">
      <formula1>$J$2:$J$6</formula1>
      <formula2>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9"/>
  <sheetViews>
    <sheetView zoomScale="80" zoomScaleNormal="80" workbookViewId="0"/>
  </sheetViews>
  <sheetFormatPr defaultRowHeight="15"/>
  <cols>
    <col min="1" max="1" width="16.5703125" style="5" customWidth="1"/>
    <col min="2" max="2" width="29" style="5" customWidth="1"/>
    <col min="3" max="3" width="32.42578125" style="5" customWidth="1"/>
    <col min="4" max="4" width="34.5703125" style="5" customWidth="1"/>
    <col min="5" max="5" width="20.28515625" style="5" customWidth="1"/>
    <col min="6" max="16384" width="9.140625" style="5"/>
  </cols>
  <sheetData>
    <row r="1" spans="1:8" ht="15.75" thickBot="1">
      <c r="B1" s="37"/>
    </row>
    <row r="2" spans="1:8">
      <c r="A2" s="17" t="s">
        <v>0</v>
      </c>
      <c r="B2" s="84"/>
      <c r="C2" s="85"/>
      <c r="D2" s="85"/>
      <c r="E2" s="85"/>
      <c r="F2" s="86"/>
      <c r="G2" s="3"/>
      <c r="H2" s="4"/>
    </row>
    <row r="3" spans="1:8" ht="26.25">
      <c r="A3" s="18" t="s">
        <v>1</v>
      </c>
      <c r="B3" s="87"/>
      <c r="C3" s="87"/>
      <c r="D3" s="87"/>
      <c r="E3" s="87"/>
      <c r="F3" s="88"/>
      <c r="G3" s="3"/>
      <c r="H3" s="4"/>
    </row>
    <row r="4" spans="1:8">
      <c r="A4" s="18" t="s">
        <v>2</v>
      </c>
      <c r="B4" s="91"/>
      <c r="C4" s="91"/>
      <c r="D4" s="91"/>
      <c r="E4" s="91"/>
      <c r="F4" s="92"/>
      <c r="G4" s="3"/>
      <c r="H4" s="4"/>
    </row>
    <row r="5" spans="1:8">
      <c r="A5" s="19" t="s">
        <v>3</v>
      </c>
      <c r="B5" s="6" t="s">
        <v>4</v>
      </c>
      <c r="C5" s="6" t="s">
        <v>5</v>
      </c>
      <c r="D5" s="7" t="s">
        <v>6</v>
      </c>
      <c r="E5" s="89" t="s">
        <v>7</v>
      </c>
      <c r="F5" s="90"/>
      <c r="G5" s="8"/>
      <c r="H5" s="8"/>
    </row>
    <row r="6" spans="1:8" ht="15.75" thickBot="1">
      <c r="A6" s="20">
        <f>COUNTIF(F12:F676,"Pass")</f>
        <v>0</v>
      </c>
      <c r="B6" s="21">
        <f>COUNTIF(F12:F1123,"Fail")</f>
        <v>0</v>
      </c>
      <c r="C6" s="21">
        <f>E6-D6-B6-A6</f>
        <v>28</v>
      </c>
      <c r="D6" s="22">
        <f>COUNTIF(F$12:F$1123,"N/A")</f>
        <v>0</v>
      </c>
      <c r="E6" s="82">
        <f>COUNTIF($C19:$C183, "*")</f>
        <v>28</v>
      </c>
      <c r="F6" s="83"/>
      <c r="G6" s="8"/>
      <c r="H6" s="8"/>
    </row>
    <row r="7" spans="1:8">
      <c r="A7" s="9"/>
      <c r="B7" s="9"/>
      <c r="C7" s="9"/>
      <c r="D7" s="10"/>
      <c r="E7" s="10"/>
      <c r="F7" s="8"/>
      <c r="G7" s="8"/>
      <c r="H7" s="8"/>
    </row>
    <row r="8" spans="1:8" ht="25.5">
      <c r="A8" s="128" t="s">
        <v>8</v>
      </c>
      <c r="B8" s="128" t="s">
        <v>9</v>
      </c>
      <c r="C8" s="128" t="s">
        <v>10</v>
      </c>
      <c r="D8" s="128" t="s">
        <v>11</v>
      </c>
      <c r="E8" s="128" t="s">
        <v>12</v>
      </c>
      <c r="F8" s="128" t="s">
        <v>13</v>
      </c>
      <c r="G8" s="128" t="s">
        <v>14</v>
      </c>
      <c r="H8" s="128" t="s">
        <v>15</v>
      </c>
    </row>
    <row r="9" spans="1:8">
      <c r="A9" s="127"/>
      <c r="B9" s="93" t="s">
        <v>265</v>
      </c>
      <c r="C9" s="94"/>
      <c r="D9" s="94"/>
      <c r="E9" s="94"/>
      <c r="F9" s="94"/>
      <c r="G9" s="94"/>
      <c r="H9" s="95"/>
    </row>
    <row r="10" spans="1:8" ht="25.5">
      <c r="A10" s="125" t="s">
        <v>366</v>
      </c>
      <c r="B10" s="31" t="s">
        <v>53</v>
      </c>
      <c r="C10" s="31" t="s">
        <v>190</v>
      </c>
      <c r="D10" s="31" t="s">
        <v>154</v>
      </c>
      <c r="E10" s="132" t="s">
        <v>293</v>
      </c>
      <c r="F10" s="31"/>
      <c r="G10" s="33"/>
      <c r="H10" s="34"/>
    </row>
    <row r="11" spans="1:8" ht="12.75" customHeight="1">
      <c r="A11" s="125" t="s">
        <v>367</v>
      </c>
      <c r="B11" s="31" t="s">
        <v>26</v>
      </c>
      <c r="C11" s="51" t="s">
        <v>192</v>
      </c>
      <c r="D11" s="50" t="s">
        <v>148</v>
      </c>
      <c r="E11" s="132" t="s">
        <v>293</v>
      </c>
      <c r="F11" s="51"/>
      <c r="G11" s="43"/>
      <c r="H11" s="44"/>
    </row>
    <row r="12" spans="1:8" ht="13.5" customHeight="1">
      <c r="A12" s="125" t="s">
        <v>368</v>
      </c>
      <c r="B12" s="48" t="s">
        <v>159</v>
      </c>
      <c r="C12" s="47" t="s">
        <v>57</v>
      </c>
      <c r="D12" s="48" t="s">
        <v>154</v>
      </c>
      <c r="E12" s="132" t="s">
        <v>293</v>
      </c>
      <c r="F12" s="48"/>
      <c r="G12" s="46"/>
      <c r="H12" s="46"/>
    </row>
    <row r="13" spans="1:8" ht="14.25" customHeight="1">
      <c r="A13" s="125" t="s">
        <v>369</v>
      </c>
      <c r="B13" s="48" t="s">
        <v>161</v>
      </c>
      <c r="C13" s="48" t="s">
        <v>58</v>
      </c>
      <c r="D13" s="126" t="s">
        <v>149</v>
      </c>
      <c r="E13" s="132" t="s">
        <v>293</v>
      </c>
      <c r="F13" s="48"/>
      <c r="G13" s="46"/>
      <c r="H13" s="46"/>
    </row>
    <row r="14" spans="1:8" ht="14.25" customHeight="1">
      <c r="A14" s="125" t="s">
        <v>370</v>
      </c>
      <c r="B14" s="48" t="s">
        <v>163</v>
      </c>
      <c r="C14" s="48" t="s">
        <v>60</v>
      </c>
      <c r="D14" s="126" t="s">
        <v>150</v>
      </c>
      <c r="E14" s="132" t="s">
        <v>293</v>
      </c>
      <c r="F14" s="48"/>
      <c r="G14" s="46"/>
      <c r="H14" s="46"/>
    </row>
    <row r="15" spans="1:8" ht="14.25" customHeight="1">
      <c r="A15" s="125" t="s">
        <v>371</v>
      </c>
      <c r="B15" s="48" t="s">
        <v>164</v>
      </c>
      <c r="C15" s="48" t="s">
        <v>62</v>
      </c>
      <c r="D15" s="126" t="s">
        <v>151</v>
      </c>
      <c r="E15" s="132" t="s">
        <v>293</v>
      </c>
      <c r="F15" s="48"/>
      <c r="G15" s="46"/>
      <c r="H15" s="46"/>
    </row>
    <row r="16" spans="1:8" ht="14.25" customHeight="1">
      <c r="A16" s="125" t="s">
        <v>372</v>
      </c>
      <c r="B16" s="48" t="s">
        <v>165</v>
      </c>
      <c r="C16" s="48" t="s">
        <v>64</v>
      </c>
      <c r="D16" s="126" t="s">
        <v>152</v>
      </c>
      <c r="E16" s="132" t="s">
        <v>293</v>
      </c>
      <c r="F16" s="48"/>
      <c r="G16" s="46"/>
      <c r="H16" s="46"/>
    </row>
    <row r="17" spans="1:8" ht="14.25" customHeight="1">
      <c r="A17" s="125" t="s">
        <v>373</v>
      </c>
      <c r="B17" s="48" t="s">
        <v>166</v>
      </c>
      <c r="C17" s="48" t="s">
        <v>70</v>
      </c>
      <c r="D17" s="126" t="s">
        <v>153</v>
      </c>
      <c r="E17" s="132" t="s">
        <v>293</v>
      </c>
      <c r="F17" s="48"/>
      <c r="G17" s="46"/>
      <c r="H17" s="46"/>
    </row>
    <row r="18" spans="1:8" ht="14.25" customHeight="1">
      <c r="A18" s="125" t="s">
        <v>374</v>
      </c>
      <c r="B18" s="48" t="s">
        <v>168</v>
      </c>
      <c r="C18" s="48" t="s">
        <v>65</v>
      </c>
      <c r="D18" s="126" t="s">
        <v>154</v>
      </c>
      <c r="E18" s="132" t="s">
        <v>293</v>
      </c>
      <c r="F18" s="48"/>
      <c r="G18" s="46"/>
      <c r="H18" s="46"/>
    </row>
    <row r="19" spans="1:8" ht="14.25" customHeight="1">
      <c r="A19" s="125" t="s">
        <v>375</v>
      </c>
      <c r="B19" s="48" t="s">
        <v>167</v>
      </c>
      <c r="C19" s="48" t="s">
        <v>66</v>
      </c>
      <c r="D19" s="126" t="s">
        <v>155</v>
      </c>
      <c r="E19" s="132" t="s">
        <v>293</v>
      </c>
      <c r="F19" s="48"/>
      <c r="G19" s="46"/>
      <c r="H19" s="46"/>
    </row>
    <row r="20" spans="1:8" ht="13.5" customHeight="1">
      <c r="A20" s="125" t="s">
        <v>376</v>
      </c>
      <c r="B20" s="48" t="s">
        <v>169</v>
      </c>
      <c r="C20" s="48" t="s">
        <v>67</v>
      </c>
      <c r="D20" s="126" t="s">
        <v>156</v>
      </c>
      <c r="E20" s="132" t="s">
        <v>293</v>
      </c>
      <c r="F20" s="48"/>
      <c r="G20" s="46"/>
      <c r="H20" s="46"/>
    </row>
    <row r="21" spans="1:8" ht="14.25" customHeight="1">
      <c r="A21" s="125" t="s">
        <v>377</v>
      </c>
      <c r="B21" s="48" t="s">
        <v>162</v>
      </c>
      <c r="C21" s="48" t="s">
        <v>69</v>
      </c>
      <c r="D21" s="126" t="s">
        <v>157</v>
      </c>
      <c r="E21" s="132" t="s">
        <v>293</v>
      </c>
      <c r="F21" s="48"/>
      <c r="G21" s="46"/>
      <c r="H21" s="46"/>
    </row>
    <row r="22" spans="1:8" ht="14.25" customHeight="1">
      <c r="A22" s="125" t="s">
        <v>378</v>
      </c>
      <c r="B22" s="48" t="s">
        <v>160</v>
      </c>
      <c r="C22" s="48" t="s">
        <v>90</v>
      </c>
      <c r="D22" s="126" t="s">
        <v>158</v>
      </c>
      <c r="E22" s="132" t="s">
        <v>293</v>
      </c>
      <c r="F22" s="48"/>
      <c r="G22" s="46"/>
      <c r="H22" s="46"/>
    </row>
    <row r="23" spans="1:8">
      <c r="A23" s="31"/>
      <c r="B23" s="129" t="s">
        <v>266</v>
      </c>
      <c r="C23" s="130"/>
      <c r="D23" s="130"/>
      <c r="E23" s="130"/>
      <c r="F23" s="130"/>
      <c r="G23" s="130"/>
      <c r="H23" s="131"/>
    </row>
    <row r="24" spans="1:8" ht="14.25" customHeight="1">
      <c r="A24" s="31" t="s">
        <v>379</v>
      </c>
      <c r="B24" s="58" t="s">
        <v>26</v>
      </c>
      <c r="C24" s="31" t="s">
        <v>192</v>
      </c>
      <c r="D24" s="31" t="s">
        <v>267</v>
      </c>
      <c r="E24" s="66"/>
      <c r="F24" s="66"/>
      <c r="G24" s="38"/>
      <c r="H24" s="38"/>
    </row>
    <row r="25" spans="1:8" ht="14.25" customHeight="1">
      <c r="A25" s="31" t="s">
        <v>380</v>
      </c>
      <c r="B25" s="58" t="s">
        <v>268</v>
      </c>
      <c r="C25" s="31" t="s">
        <v>269</v>
      </c>
      <c r="D25" s="31" t="s">
        <v>267</v>
      </c>
      <c r="E25" s="66"/>
      <c r="F25" s="66"/>
      <c r="G25" s="38"/>
      <c r="H25" s="38"/>
    </row>
    <row r="26" spans="1:8" ht="14.25" customHeight="1">
      <c r="A26" s="31" t="s">
        <v>381</v>
      </c>
      <c r="B26" s="58" t="s">
        <v>270</v>
      </c>
      <c r="C26" s="31" t="s">
        <v>271</v>
      </c>
      <c r="D26" s="31" t="s">
        <v>267</v>
      </c>
      <c r="E26" s="66"/>
      <c r="F26" s="66"/>
      <c r="G26" s="38"/>
      <c r="H26" s="38"/>
    </row>
    <row r="27" spans="1:8" ht="14.25" customHeight="1">
      <c r="A27" s="31" t="s">
        <v>382</v>
      </c>
      <c r="B27" s="58" t="s">
        <v>34</v>
      </c>
      <c r="C27" s="31" t="s">
        <v>272</v>
      </c>
      <c r="D27" s="31" t="s">
        <v>267</v>
      </c>
      <c r="E27" s="66"/>
      <c r="F27" s="66"/>
      <c r="G27" s="38"/>
      <c r="H27" s="38"/>
    </row>
    <row r="28" spans="1:8" ht="14.25" customHeight="1">
      <c r="A28" s="31" t="s">
        <v>383</v>
      </c>
      <c r="B28" s="58" t="s">
        <v>273</v>
      </c>
      <c r="C28" s="31" t="s">
        <v>274</v>
      </c>
      <c r="D28" s="31" t="s">
        <v>267</v>
      </c>
      <c r="E28" s="66"/>
      <c r="F28" s="66"/>
      <c r="G28" s="38"/>
      <c r="H28" s="38"/>
    </row>
    <row r="29" spans="1:8" ht="14.25" customHeight="1">
      <c r="A29" s="31" t="s">
        <v>384</v>
      </c>
      <c r="B29" s="58" t="s">
        <v>284</v>
      </c>
      <c r="C29" s="31" t="s">
        <v>275</v>
      </c>
      <c r="D29" s="31" t="s">
        <v>267</v>
      </c>
      <c r="E29" s="66"/>
      <c r="F29" s="66"/>
      <c r="G29" s="38"/>
      <c r="H29" s="38"/>
    </row>
    <row r="30" spans="1:8" ht="14.25" customHeight="1">
      <c r="A30" s="31" t="s">
        <v>385</v>
      </c>
      <c r="B30" s="58" t="s">
        <v>277</v>
      </c>
      <c r="C30" s="31" t="s">
        <v>276</v>
      </c>
      <c r="D30" s="31" t="s">
        <v>267</v>
      </c>
      <c r="E30" s="66"/>
      <c r="F30" s="66"/>
      <c r="G30" s="38"/>
      <c r="H30" s="38"/>
    </row>
    <row r="31" spans="1:8" ht="14.25" customHeight="1">
      <c r="A31" s="31" t="s">
        <v>386</v>
      </c>
      <c r="B31" s="58" t="s">
        <v>279</v>
      </c>
      <c r="C31" s="31" t="s">
        <v>278</v>
      </c>
      <c r="D31" s="31" t="s">
        <v>267</v>
      </c>
      <c r="E31" s="66"/>
      <c r="F31" s="66"/>
      <c r="G31" s="38"/>
      <c r="H31" s="38"/>
    </row>
    <row r="32" spans="1:8" ht="14.25" customHeight="1">
      <c r="A32" s="31" t="s">
        <v>387</v>
      </c>
      <c r="B32" s="58" t="s">
        <v>280</v>
      </c>
      <c r="C32" s="31" t="s">
        <v>281</v>
      </c>
      <c r="D32" s="31" t="s">
        <v>267</v>
      </c>
      <c r="E32" s="66"/>
      <c r="F32" s="66"/>
      <c r="G32" s="38"/>
      <c r="H32" s="38"/>
    </row>
    <row r="33" spans="1:8" ht="14.25" customHeight="1">
      <c r="A33" s="31" t="s">
        <v>388</v>
      </c>
      <c r="B33" s="58" t="s">
        <v>282</v>
      </c>
      <c r="C33" s="31" t="s">
        <v>283</v>
      </c>
      <c r="D33" s="31" t="s">
        <v>267</v>
      </c>
      <c r="E33" s="66"/>
      <c r="F33" s="66"/>
      <c r="G33" s="38"/>
      <c r="H33" s="38"/>
    </row>
    <row r="34" spans="1:8" ht="14.25" customHeight="1">
      <c r="A34" s="31" t="s">
        <v>389</v>
      </c>
      <c r="B34" s="58" t="s">
        <v>285</v>
      </c>
      <c r="C34" s="31" t="s">
        <v>286</v>
      </c>
      <c r="D34" s="31" t="s">
        <v>267</v>
      </c>
      <c r="E34" s="66"/>
      <c r="F34" s="66"/>
      <c r="G34" s="38"/>
      <c r="H34" s="38"/>
    </row>
    <row r="35" spans="1:8" ht="14.25" customHeight="1">
      <c r="A35" s="31" t="s">
        <v>390</v>
      </c>
      <c r="B35" s="58" t="s">
        <v>287</v>
      </c>
      <c r="C35" s="31" t="s">
        <v>288</v>
      </c>
      <c r="D35" s="31" t="s">
        <v>267</v>
      </c>
      <c r="E35" s="66"/>
      <c r="F35" s="66"/>
      <c r="G35" s="38"/>
      <c r="H35" s="38"/>
    </row>
    <row r="36" spans="1:8" ht="14.25" customHeight="1">
      <c r="A36" s="31" t="s">
        <v>391</v>
      </c>
      <c r="B36" s="58" t="s">
        <v>289</v>
      </c>
      <c r="C36" s="31" t="s">
        <v>290</v>
      </c>
      <c r="D36" s="31" t="s">
        <v>267</v>
      </c>
      <c r="E36" s="66"/>
      <c r="F36" s="66"/>
      <c r="G36" s="38"/>
      <c r="H36" s="38"/>
    </row>
    <row r="37" spans="1:8" ht="14.25" customHeight="1">
      <c r="A37" s="31" t="s">
        <v>392</v>
      </c>
      <c r="B37" s="58" t="s">
        <v>291</v>
      </c>
      <c r="C37" s="31" t="s">
        <v>292</v>
      </c>
      <c r="D37" s="31" t="s">
        <v>267</v>
      </c>
      <c r="E37" s="66"/>
      <c r="F37" s="66"/>
      <c r="G37" s="38"/>
      <c r="H37" s="38"/>
    </row>
    <row r="38" spans="1:8">
      <c r="A38" s="31"/>
      <c r="B38" s="129" t="s">
        <v>294</v>
      </c>
      <c r="C38" s="130"/>
      <c r="D38" s="130"/>
      <c r="E38" s="130"/>
      <c r="F38" s="130"/>
      <c r="G38" s="130"/>
      <c r="H38" s="131"/>
    </row>
    <row r="39" spans="1:8" ht="15" customHeight="1">
      <c r="A39" s="31" t="s">
        <v>393</v>
      </c>
      <c r="B39" s="58" t="s">
        <v>297</v>
      </c>
      <c r="C39" s="31" t="s">
        <v>295</v>
      </c>
      <c r="D39" s="31" t="s">
        <v>296</v>
      </c>
      <c r="E39" s="66"/>
      <c r="F39" s="66"/>
      <c r="G39" s="38"/>
      <c r="H39" s="38"/>
    </row>
    <row r="40" spans="1:8" ht="15" customHeight="1">
      <c r="A40" s="31" t="s">
        <v>394</v>
      </c>
      <c r="B40" s="58" t="s">
        <v>298</v>
      </c>
      <c r="C40" s="31" t="s">
        <v>295</v>
      </c>
      <c r="D40" s="31" t="s">
        <v>299</v>
      </c>
      <c r="E40" s="66"/>
      <c r="F40" s="66"/>
      <c r="G40" s="38"/>
      <c r="H40" s="38"/>
    </row>
    <row r="41" spans="1:8" ht="15" customHeight="1">
      <c r="A41" s="31" t="s">
        <v>395</v>
      </c>
      <c r="B41" s="58" t="s">
        <v>300</v>
      </c>
      <c r="C41" s="31" t="s">
        <v>295</v>
      </c>
      <c r="D41" s="31" t="s">
        <v>301</v>
      </c>
      <c r="E41" s="66"/>
      <c r="F41" s="66"/>
      <c r="G41" s="38"/>
      <c r="H41" s="38"/>
    </row>
    <row r="42" spans="1:8" ht="15" customHeight="1">
      <c r="A42" s="31" t="s">
        <v>396</v>
      </c>
      <c r="B42" s="58" t="s">
        <v>302</v>
      </c>
      <c r="C42" s="31" t="s">
        <v>295</v>
      </c>
      <c r="D42" s="31" t="s">
        <v>303</v>
      </c>
      <c r="E42" s="66"/>
      <c r="F42" s="66"/>
      <c r="G42" s="38"/>
      <c r="H42" s="38"/>
    </row>
    <row r="43" spans="1:8" ht="15" customHeight="1">
      <c r="A43" s="31" t="s">
        <v>397</v>
      </c>
      <c r="B43" s="58" t="s">
        <v>304</v>
      </c>
      <c r="C43" s="31" t="s">
        <v>295</v>
      </c>
      <c r="D43" s="31" t="s">
        <v>305</v>
      </c>
      <c r="E43" s="66"/>
      <c r="F43" s="66"/>
      <c r="G43" s="38"/>
      <c r="H43" s="38"/>
    </row>
    <row r="44" spans="1:8">
      <c r="A44" s="31"/>
      <c r="B44" s="133" t="s">
        <v>314</v>
      </c>
      <c r="C44" s="134"/>
      <c r="D44" s="134"/>
      <c r="E44" s="134"/>
      <c r="F44" s="134"/>
      <c r="G44" s="134"/>
      <c r="H44" s="135"/>
    </row>
    <row r="45" spans="1:8" s="37" customFormat="1" ht="14.25" customHeight="1">
      <c r="A45" s="47" t="s">
        <v>398</v>
      </c>
      <c r="B45" s="136" t="s">
        <v>306</v>
      </c>
      <c r="C45" s="137" t="s">
        <v>307</v>
      </c>
      <c r="D45" s="137" t="s">
        <v>308</v>
      </c>
      <c r="E45" s="66"/>
      <c r="F45" s="66"/>
      <c r="G45" s="38"/>
      <c r="H45" s="38"/>
    </row>
    <row r="46" spans="1:8" s="37" customFormat="1" ht="14.25" customHeight="1">
      <c r="A46" s="47" t="s">
        <v>399</v>
      </c>
      <c r="B46" s="136" t="s">
        <v>306</v>
      </c>
      <c r="C46" s="137" t="s">
        <v>309</v>
      </c>
      <c r="D46" s="137" t="s">
        <v>308</v>
      </c>
      <c r="E46" s="66"/>
      <c r="F46" s="66"/>
      <c r="G46" s="38"/>
      <c r="H46" s="38"/>
    </row>
    <row r="47" spans="1:8" s="37" customFormat="1" ht="14.25" customHeight="1">
      <c r="A47" s="47" t="s">
        <v>400</v>
      </c>
      <c r="B47" s="136" t="s">
        <v>310</v>
      </c>
      <c r="C47" s="137" t="s">
        <v>307</v>
      </c>
      <c r="D47" s="137" t="s">
        <v>308</v>
      </c>
      <c r="E47" s="66"/>
      <c r="F47" s="66"/>
      <c r="G47" s="38"/>
      <c r="H47" s="38"/>
    </row>
    <row r="48" spans="1:8" s="37" customFormat="1" ht="14.25" customHeight="1">
      <c r="A48" s="47" t="s">
        <v>401</v>
      </c>
      <c r="B48" s="136" t="s">
        <v>311</v>
      </c>
      <c r="C48" s="136" t="s">
        <v>312</v>
      </c>
      <c r="D48" s="136" t="s">
        <v>308</v>
      </c>
      <c r="E48" s="66"/>
      <c r="F48" s="66"/>
      <c r="G48" s="38"/>
      <c r="H48" s="38"/>
    </row>
    <row r="49" spans="1:8" s="37" customFormat="1" ht="14.25" customHeight="1">
      <c r="A49" s="47" t="s">
        <v>402</v>
      </c>
      <c r="B49" s="138" t="s">
        <v>311</v>
      </c>
      <c r="C49" s="138" t="s">
        <v>313</v>
      </c>
      <c r="D49" s="138" t="s">
        <v>308</v>
      </c>
      <c r="E49" s="66"/>
      <c r="F49" s="66"/>
      <c r="G49" s="38"/>
      <c r="H49" s="38"/>
    </row>
    <row r="50" spans="1:8" s="62" customFormat="1" ht="13.5" customHeight="1">
      <c r="A50" s="61"/>
      <c r="B50" s="64"/>
      <c r="C50" s="61"/>
      <c r="D50" s="61"/>
      <c r="E50" s="64"/>
      <c r="F50" s="64"/>
      <c r="G50" s="64"/>
      <c r="H50" s="64"/>
    </row>
    <row r="51" spans="1:8" s="62" customFormat="1" ht="13.5" customHeight="1">
      <c r="A51" s="61"/>
      <c r="B51" s="64"/>
      <c r="C51" s="61"/>
      <c r="D51" s="61"/>
      <c r="E51" s="64"/>
      <c r="F51" s="64"/>
      <c r="G51" s="64"/>
      <c r="H51" s="64"/>
    </row>
    <row r="52" spans="1:8" s="62" customFormat="1" ht="13.5" customHeight="1">
      <c r="A52" s="61"/>
      <c r="B52" s="64"/>
      <c r="C52" s="61"/>
      <c r="D52" s="61"/>
    </row>
    <row r="53" spans="1:8" s="62" customFormat="1" ht="13.5" customHeight="1">
      <c r="A53" s="61"/>
      <c r="B53" s="64"/>
      <c r="C53" s="61"/>
      <c r="D53" s="61"/>
    </row>
    <row r="54" spans="1:8" s="62" customFormat="1" ht="13.5" customHeight="1">
      <c r="A54" s="61"/>
      <c r="B54" s="64"/>
      <c r="C54" s="61"/>
      <c r="D54" s="61"/>
    </row>
    <row r="55" spans="1:8" s="62" customFormat="1" ht="13.5" customHeight="1">
      <c r="A55" s="61"/>
      <c r="B55" s="64"/>
      <c r="C55" s="61"/>
      <c r="D55" s="61"/>
    </row>
    <row r="56" spans="1:8" s="62" customFormat="1" ht="13.5" customHeight="1">
      <c r="A56" s="61"/>
      <c r="B56" s="64"/>
      <c r="C56" s="61"/>
      <c r="D56" s="61"/>
    </row>
    <row r="57" spans="1:8" s="62" customFormat="1" ht="14.25" customHeight="1">
      <c r="A57" s="61"/>
      <c r="B57" s="64"/>
      <c r="C57" s="61"/>
      <c r="D57" s="61"/>
    </row>
    <row r="58" spans="1:8" s="62" customFormat="1">
      <c r="A58" s="61"/>
      <c r="B58" s="123"/>
      <c r="C58" s="123"/>
      <c r="D58" s="123"/>
      <c r="E58" s="123"/>
      <c r="F58" s="123"/>
      <c r="G58" s="123"/>
      <c r="H58" s="123"/>
    </row>
    <row r="59" spans="1:8" s="62" customFormat="1">
      <c r="A59" s="61"/>
      <c r="B59" s="64"/>
      <c r="C59" s="61"/>
      <c r="D59" s="61"/>
      <c r="E59" s="64"/>
      <c r="F59" s="64"/>
      <c r="G59" s="64"/>
      <c r="H59" s="64"/>
    </row>
    <row r="60" spans="1:8" s="62" customFormat="1" ht="13.5" customHeight="1">
      <c r="A60" s="61"/>
      <c r="B60" s="64"/>
      <c r="C60" s="61"/>
      <c r="D60" s="61"/>
    </row>
    <row r="61" spans="1:8" s="62" customFormat="1" ht="13.5" customHeight="1">
      <c r="A61" s="61"/>
      <c r="B61" s="64"/>
      <c r="C61" s="61"/>
      <c r="D61" s="61"/>
    </row>
    <row r="62" spans="1:8" s="62" customFormat="1" ht="13.5" customHeight="1">
      <c r="A62" s="61"/>
      <c r="B62" s="64"/>
      <c r="C62" s="61"/>
      <c r="D62" s="61"/>
    </row>
    <row r="63" spans="1:8" s="62" customFormat="1">
      <c r="A63" s="61"/>
      <c r="B63" s="124"/>
      <c r="C63" s="124"/>
      <c r="D63" s="124"/>
      <c r="E63" s="124"/>
      <c r="F63" s="124"/>
      <c r="G63" s="124"/>
      <c r="H63" s="124"/>
    </row>
    <row r="64" spans="1:8" s="62" customFormat="1">
      <c r="A64" s="61"/>
      <c r="B64" s="64"/>
      <c r="C64" s="61"/>
      <c r="D64" s="61"/>
    </row>
    <row r="65" spans="1:8" s="62" customFormat="1" ht="13.5" customHeight="1">
      <c r="A65" s="61"/>
      <c r="B65" s="64"/>
      <c r="C65" s="61"/>
      <c r="D65" s="61"/>
    </row>
    <row r="66" spans="1:8" s="62" customFormat="1" ht="13.5" customHeight="1">
      <c r="A66" s="61"/>
      <c r="B66" s="64"/>
      <c r="C66" s="61"/>
      <c r="D66" s="61"/>
    </row>
    <row r="67" spans="1:8" s="62" customFormat="1" ht="13.5" customHeight="1">
      <c r="A67" s="61"/>
      <c r="B67" s="64"/>
      <c r="C67" s="61"/>
      <c r="D67" s="61"/>
    </row>
    <row r="68" spans="1:8" s="62" customFormat="1" ht="13.5" customHeight="1">
      <c r="A68" s="61"/>
      <c r="B68" s="64"/>
      <c r="C68" s="61"/>
      <c r="D68" s="61"/>
    </row>
    <row r="69" spans="1:8" s="62" customFormat="1" ht="13.5" customHeight="1">
      <c r="A69" s="61"/>
      <c r="B69" s="64"/>
      <c r="C69" s="61"/>
      <c r="D69" s="61"/>
    </row>
    <row r="70" spans="1:8" s="62" customFormat="1">
      <c r="A70" s="61"/>
      <c r="B70" s="124"/>
      <c r="C70" s="124"/>
      <c r="D70" s="124"/>
      <c r="E70" s="124"/>
      <c r="F70" s="124"/>
      <c r="G70" s="124"/>
      <c r="H70" s="124"/>
    </row>
    <row r="71" spans="1:8" s="62" customFormat="1" ht="193.5" customHeight="1">
      <c r="A71" s="61"/>
      <c r="B71" s="64"/>
      <c r="C71" s="61"/>
      <c r="D71" s="61"/>
    </row>
    <row r="72" spans="1:8" s="62" customFormat="1" ht="14.25" customHeight="1">
      <c r="A72" s="61"/>
      <c r="B72" s="64"/>
      <c r="C72" s="61"/>
      <c r="D72" s="61"/>
    </row>
    <row r="73" spans="1:8" s="62" customFormat="1" ht="14.25" customHeight="1">
      <c r="A73" s="61"/>
      <c r="B73" s="64"/>
      <c r="C73" s="61"/>
      <c r="D73" s="61"/>
    </row>
    <row r="74" spans="1:8" s="62" customFormat="1" ht="14.25" customHeight="1">
      <c r="A74" s="61"/>
      <c r="B74" s="64"/>
      <c r="C74" s="61"/>
      <c r="D74" s="61"/>
    </row>
    <row r="75" spans="1:8" s="62" customFormat="1" ht="14.25" customHeight="1">
      <c r="A75" s="61"/>
      <c r="B75" s="64"/>
      <c r="C75" s="61"/>
      <c r="D75" s="61"/>
    </row>
    <row r="76" spans="1:8" s="62" customFormat="1" ht="14.25" customHeight="1">
      <c r="A76" s="61"/>
      <c r="B76" s="64"/>
      <c r="C76" s="61"/>
      <c r="D76" s="61"/>
    </row>
    <row r="77" spans="1:8" s="62" customFormat="1" ht="14.25" customHeight="1">
      <c r="A77" s="61"/>
      <c r="B77" s="64"/>
      <c r="C77" s="61"/>
      <c r="D77" s="61"/>
    </row>
    <row r="78" spans="1:8" s="62" customFormat="1" ht="13.5" customHeight="1">
      <c r="A78" s="61"/>
      <c r="B78" s="124"/>
      <c r="C78" s="124"/>
      <c r="D78" s="124"/>
      <c r="E78" s="124"/>
      <c r="F78" s="124"/>
      <c r="G78" s="124"/>
      <c r="H78" s="124"/>
    </row>
    <row r="79" spans="1:8" s="62" customFormat="1">
      <c r="A79" s="61"/>
      <c r="B79" s="65"/>
      <c r="C79" s="61"/>
      <c r="D79" s="61"/>
      <c r="E79" s="65"/>
      <c r="F79" s="65"/>
      <c r="G79" s="65"/>
      <c r="H79" s="65"/>
    </row>
    <row r="80" spans="1:8" s="62" customFormat="1" ht="13.5" customHeight="1">
      <c r="A80" s="61"/>
      <c r="B80" s="65"/>
      <c r="C80" s="61"/>
      <c r="D80" s="61"/>
      <c r="E80" s="65"/>
      <c r="F80" s="65"/>
      <c r="G80" s="65"/>
      <c r="H80" s="65"/>
    </row>
    <row r="81" spans="1:8" s="62" customFormat="1" ht="13.5" customHeight="1">
      <c r="A81" s="61"/>
      <c r="B81" s="65"/>
      <c r="C81" s="61"/>
      <c r="D81" s="61"/>
      <c r="E81" s="65"/>
      <c r="F81" s="65"/>
      <c r="G81" s="65"/>
      <c r="H81" s="65"/>
    </row>
    <row r="82" spans="1:8" s="62" customFormat="1" ht="13.5" customHeight="1">
      <c r="A82" s="61"/>
      <c r="B82" s="65"/>
      <c r="C82" s="61"/>
      <c r="D82" s="61"/>
      <c r="E82" s="65"/>
      <c r="F82" s="65"/>
      <c r="G82" s="65"/>
      <c r="H82" s="65"/>
    </row>
    <row r="83" spans="1:8" s="62" customFormat="1" ht="13.5" customHeight="1">
      <c r="A83" s="61"/>
      <c r="B83" s="65"/>
      <c r="C83" s="61"/>
      <c r="D83" s="61"/>
      <c r="E83" s="65"/>
      <c r="F83" s="65"/>
      <c r="G83" s="65"/>
      <c r="H83" s="65"/>
    </row>
    <row r="84" spans="1:8" s="62" customFormat="1" ht="13.5" customHeight="1">
      <c r="A84" s="61"/>
      <c r="B84" s="65"/>
      <c r="C84" s="61"/>
      <c r="D84" s="61"/>
      <c r="E84" s="65"/>
      <c r="F84" s="65"/>
      <c r="G84" s="65"/>
      <c r="H84" s="65"/>
    </row>
    <row r="85" spans="1:8" s="62" customFormat="1" ht="13.5" customHeight="1">
      <c r="A85" s="61"/>
      <c r="B85" s="65"/>
      <c r="C85" s="61"/>
      <c r="D85" s="61"/>
      <c r="E85" s="65"/>
      <c r="F85" s="65"/>
      <c r="G85" s="65"/>
      <c r="H85" s="65"/>
    </row>
    <row r="86" spans="1:8" s="62" customFormat="1" ht="13.5" customHeight="1">
      <c r="A86" s="61"/>
      <c r="B86" s="124"/>
      <c r="C86" s="124"/>
      <c r="D86" s="124"/>
      <c r="E86" s="124"/>
      <c r="F86" s="124"/>
      <c r="G86" s="124"/>
      <c r="H86" s="124"/>
    </row>
    <row r="87" spans="1:8" s="62" customFormat="1">
      <c r="A87" s="61"/>
      <c r="B87" s="65"/>
      <c r="C87" s="61"/>
      <c r="D87" s="61"/>
      <c r="E87" s="65"/>
      <c r="F87" s="65"/>
      <c r="G87" s="65"/>
      <c r="H87" s="65"/>
    </row>
    <row r="88" spans="1:8" s="62" customFormat="1" ht="12.75" customHeight="1">
      <c r="A88" s="61"/>
      <c r="B88" s="65"/>
      <c r="C88" s="61"/>
      <c r="D88" s="61"/>
      <c r="E88" s="65"/>
      <c r="F88" s="65"/>
      <c r="G88" s="65"/>
      <c r="H88" s="65"/>
    </row>
    <row r="89" spans="1:8" s="62" customFormat="1" ht="12.75" customHeight="1">
      <c r="A89" s="61"/>
      <c r="B89" s="65"/>
      <c r="C89" s="61"/>
      <c r="D89" s="61"/>
      <c r="E89" s="65"/>
      <c r="F89" s="65"/>
      <c r="G89" s="65"/>
      <c r="H89" s="65"/>
    </row>
    <row r="90" spans="1:8" s="62" customFormat="1" ht="12.75" customHeight="1">
      <c r="A90" s="61"/>
      <c r="B90" s="65"/>
      <c r="C90" s="61"/>
      <c r="D90" s="61"/>
      <c r="E90" s="65"/>
      <c r="F90" s="65"/>
      <c r="G90" s="65"/>
      <c r="H90" s="65"/>
    </row>
    <row r="91" spans="1:8" s="62" customFormat="1" ht="12.75" customHeight="1">
      <c r="A91" s="61"/>
      <c r="B91" s="124"/>
      <c r="C91" s="124"/>
      <c r="D91" s="124"/>
      <c r="E91" s="124"/>
      <c r="F91" s="124"/>
      <c r="G91" s="124"/>
      <c r="H91" s="124"/>
    </row>
    <row r="92" spans="1:8" s="62" customFormat="1">
      <c r="A92" s="61"/>
      <c r="B92" s="65"/>
      <c r="C92" s="61"/>
      <c r="D92" s="61"/>
      <c r="E92" s="65"/>
      <c r="F92" s="65"/>
      <c r="G92" s="65"/>
      <c r="H92" s="65"/>
    </row>
    <row r="93" spans="1:8" s="62" customFormat="1" ht="14.25" customHeight="1">
      <c r="A93" s="61"/>
      <c r="B93" s="65"/>
      <c r="C93" s="61"/>
      <c r="D93" s="61"/>
      <c r="E93" s="65"/>
      <c r="F93" s="65"/>
      <c r="G93" s="65"/>
      <c r="H93" s="65"/>
    </row>
    <row r="94" spans="1:8" s="62" customFormat="1" ht="14.25" customHeight="1">
      <c r="A94" s="61"/>
      <c r="B94" s="65"/>
      <c r="C94" s="61"/>
      <c r="D94" s="61"/>
      <c r="E94" s="65"/>
      <c r="F94" s="65"/>
      <c r="G94" s="65"/>
      <c r="H94" s="65"/>
    </row>
    <row r="95" spans="1:8" s="62" customFormat="1" ht="14.25" customHeight="1">
      <c r="A95" s="61"/>
      <c r="B95" s="65"/>
      <c r="C95" s="61"/>
      <c r="D95" s="61"/>
      <c r="E95" s="65"/>
      <c r="F95" s="65"/>
      <c r="G95" s="65"/>
      <c r="H95" s="65"/>
    </row>
    <row r="96" spans="1:8" s="62" customFormat="1" ht="14.25" customHeight="1">
      <c r="A96" s="61"/>
      <c r="B96" s="65"/>
      <c r="C96" s="61"/>
      <c r="D96" s="61"/>
      <c r="E96" s="65"/>
      <c r="F96" s="65"/>
      <c r="G96" s="65"/>
      <c r="H96" s="65"/>
    </row>
    <row r="97" spans="1:8" s="62" customFormat="1" ht="14.25" customHeight="1">
      <c r="A97" s="61"/>
      <c r="B97" s="65"/>
      <c r="C97" s="61"/>
      <c r="D97" s="61"/>
      <c r="E97" s="65"/>
      <c r="F97" s="65"/>
      <c r="G97" s="65"/>
      <c r="H97" s="65"/>
    </row>
    <row r="98" spans="1:8" s="62" customFormat="1" ht="14.25" customHeight="1">
      <c r="A98" s="61"/>
      <c r="B98" s="65"/>
      <c r="C98" s="61"/>
      <c r="D98" s="61"/>
      <c r="E98" s="65"/>
      <c r="F98" s="65"/>
      <c r="G98" s="65"/>
      <c r="H98" s="65"/>
    </row>
    <row r="99" spans="1:8" s="62" customFormat="1" ht="12.75" customHeight="1">
      <c r="A99" s="61"/>
      <c r="B99" s="123"/>
      <c r="C99" s="123"/>
      <c r="D99" s="123"/>
      <c r="E99" s="123"/>
      <c r="F99" s="123"/>
      <c r="G99" s="123"/>
      <c r="H99" s="123"/>
    </row>
    <row r="100" spans="1:8" s="62" customFormat="1">
      <c r="A100" s="61"/>
      <c r="B100" s="65"/>
      <c r="C100" s="61"/>
      <c r="D100" s="61"/>
      <c r="E100" s="65"/>
      <c r="F100" s="65"/>
      <c r="G100" s="65"/>
      <c r="H100" s="65"/>
    </row>
    <row r="101" spans="1:8" s="62" customFormat="1" ht="144" customHeight="1">
      <c r="A101" s="61"/>
      <c r="B101" s="65"/>
      <c r="C101" s="61"/>
      <c r="D101" s="61"/>
      <c r="E101" s="65"/>
      <c r="F101" s="65"/>
      <c r="G101" s="65"/>
      <c r="H101" s="65"/>
    </row>
    <row r="102" spans="1:8" s="62" customFormat="1" ht="12.75" customHeight="1">
      <c r="A102" s="61"/>
      <c r="B102" s="65"/>
      <c r="C102" s="61"/>
      <c r="D102" s="61"/>
      <c r="E102" s="65"/>
      <c r="F102" s="65"/>
      <c r="G102" s="65"/>
      <c r="H102" s="65"/>
    </row>
    <row r="103" spans="1:8" s="62" customFormat="1" ht="12.75" customHeight="1">
      <c r="A103" s="61"/>
      <c r="B103" s="65"/>
      <c r="C103" s="61"/>
      <c r="D103" s="61"/>
      <c r="E103" s="65"/>
      <c r="F103" s="65"/>
      <c r="G103" s="65"/>
      <c r="H103" s="65"/>
    </row>
    <row r="104" spans="1:8" s="62" customFormat="1" ht="12.75" customHeight="1">
      <c r="A104" s="61"/>
      <c r="B104" s="65"/>
      <c r="C104" s="61"/>
      <c r="D104" s="61"/>
      <c r="E104" s="65"/>
      <c r="F104" s="65"/>
      <c r="G104" s="65"/>
      <c r="H104" s="65"/>
    </row>
    <row r="105" spans="1:8" s="62" customFormat="1" ht="12.75" customHeight="1">
      <c r="A105" s="61"/>
      <c r="B105" s="65"/>
      <c r="C105" s="61"/>
      <c r="D105" s="61"/>
      <c r="E105" s="65"/>
      <c r="F105" s="65"/>
      <c r="G105" s="65"/>
      <c r="H105" s="65"/>
    </row>
    <row r="106" spans="1:8" s="62" customFormat="1" ht="12.75" customHeight="1">
      <c r="A106" s="61"/>
      <c r="B106" s="65"/>
      <c r="C106" s="61"/>
      <c r="D106" s="61"/>
      <c r="E106" s="65"/>
      <c r="F106" s="65"/>
      <c r="G106" s="65"/>
      <c r="H106" s="65"/>
    </row>
    <row r="107" spans="1:8" s="62" customFormat="1" ht="12.75" customHeight="1">
      <c r="A107" s="61"/>
      <c r="B107" s="65"/>
      <c r="C107" s="61"/>
      <c r="D107" s="61"/>
      <c r="E107" s="65"/>
      <c r="F107" s="65"/>
      <c r="G107" s="65"/>
      <c r="H107" s="65"/>
    </row>
    <row r="108" spans="1:8" s="62" customFormat="1" ht="12.75" customHeight="1">
      <c r="A108" s="61"/>
      <c r="B108" s="65"/>
      <c r="C108" s="61"/>
      <c r="D108" s="61"/>
      <c r="E108" s="65"/>
      <c r="F108" s="65"/>
      <c r="G108" s="65"/>
      <c r="H108" s="65"/>
    </row>
    <row r="109" spans="1:8" s="62" customFormat="1" ht="12.75" customHeight="1">
      <c r="A109" s="61"/>
      <c r="B109" s="65"/>
      <c r="C109" s="61"/>
      <c r="D109" s="61"/>
      <c r="E109" s="65"/>
      <c r="F109" s="65"/>
      <c r="G109" s="65"/>
      <c r="H109" s="65"/>
    </row>
    <row r="110" spans="1:8" s="62" customFormat="1" ht="12.75" customHeight="1">
      <c r="A110" s="61"/>
      <c r="B110" s="65"/>
      <c r="C110" s="61"/>
      <c r="D110" s="61"/>
      <c r="E110" s="65"/>
      <c r="F110" s="65"/>
      <c r="G110" s="65"/>
      <c r="H110" s="65"/>
    </row>
    <row r="111" spans="1:8" s="62" customFormat="1" ht="12.75" customHeight="1">
      <c r="A111" s="61"/>
      <c r="B111" s="65"/>
      <c r="C111" s="61"/>
      <c r="D111" s="61"/>
      <c r="E111" s="65"/>
      <c r="F111" s="65"/>
      <c r="G111" s="65"/>
      <c r="H111" s="65"/>
    </row>
    <row r="112" spans="1:8" s="62" customFormat="1" ht="12.75" customHeight="1">
      <c r="A112" s="61"/>
      <c r="B112" s="65"/>
      <c r="C112" s="61"/>
      <c r="D112" s="61"/>
      <c r="E112" s="65"/>
      <c r="F112" s="65"/>
      <c r="G112" s="65"/>
      <c r="H112" s="65"/>
    </row>
    <row r="113" spans="1:8" s="62" customFormat="1" ht="12.75" customHeight="1">
      <c r="A113" s="61"/>
      <c r="B113" s="65"/>
      <c r="C113" s="61"/>
      <c r="D113" s="61"/>
      <c r="E113" s="65"/>
      <c r="F113" s="65"/>
      <c r="G113" s="65"/>
      <c r="H113" s="65"/>
    </row>
    <row r="114" spans="1:8" s="62" customFormat="1" ht="12.75" customHeight="1">
      <c r="A114" s="61"/>
      <c r="B114" s="65"/>
      <c r="C114" s="61"/>
      <c r="D114" s="61"/>
      <c r="E114" s="65"/>
      <c r="F114" s="65"/>
      <c r="G114" s="65"/>
      <c r="H114" s="65"/>
    </row>
    <row r="115" spans="1:8" s="62" customFormat="1" ht="13.5" customHeight="1">
      <c r="A115" s="61"/>
      <c r="B115" s="65"/>
      <c r="C115" s="61"/>
      <c r="D115" s="61"/>
      <c r="E115" s="65"/>
      <c r="F115" s="65"/>
      <c r="G115" s="65"/>
      <c r="H115" s="65"/>
    </row>
    <row r="116" spans="1:8" s="62" customFormat="1" ht="13.5" customHeight="1">
      <c r="A116" s="61"/>
      <c r="B116" s="65"/>
      <c r="C116" s="65"/>
      <c r="D116" s="65"/>
      <c r="E116" s="65"/>
      <c r="F116" s="65"/>
      <c r="G116" s="65"/>
      <c r="H116" s="65"/>
    </row>
    <row r="117" spans="1:8" s="62" customFormat="1" ht="13.5" customHeight="1">
      <c r="A117" s="61"/>
      <c r="B117" s="64"/>
      <c r="C117" s="65"/>
      <c r="D117" s="65"/>
    </row>
    <row r="118" spans="1:8" s="62" customFormat="1">
      <c r="C118" s="61"/>
      <c r="D118" s="61"/>
    </row>
    <row r="119" spans="1:8" s="62" customFormat="1">
      <c r="C119" s="61"/>
      <c r="D119" s="61"/>
    </row>
  </sheetData>
  <mergeCells count="16">
    <mergeCell ref="B23:H23"/>
    <mergeCell ref="B38:H38"/>
    <mergeCell ref="B44:H44"/>
    <mergeCell ref="B9:H9"/>
    <mergeCell ref="B2:F2"/>
    <mergeCell ref="B3:F3"/>
    <mergeCell ref="B4:F4"/>
    <mergeCell ref="E5:F5"/>
    <mergeCell ref="E6:F6"/>
    <mergeCell ref="B99:H99"/>
    <mergeCell ref="B58:H58"/>
    <mergeCell ref="B63:H63"/>
    <mergeCell ref="B70:H70"/>
    <mergeCell ref="B78:H78"/>
    <mergeCell ref="B86:H86"/>
    <mergeCell ref="B91:H91"/>
  </mergeCells>
  <dataValidations count="1">
    <dataValidation type="list" allowBlank="1" showErrorMessage="1" sqref="F2:F3 F7:F8 F10:F22">
      <formula1>$J$2:$J$6</formula1>
      <formula2>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Login</vt:lpstr>
      <vt:lpstr>Homepage</vt:lpstr>
      <vt:lpstr>Suggest</vt:lpstr>
      <vt:lpstr>Post</vt:lpstr>
      <vt:lpstr>Display Timeline</vt:lpstr>
      <vt:lpstr>Non-functional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Krystal</dc:creator>
  <cp:lastModifiedBy>Krystal</cp:lastModifiedBy>
  <dcterms:created xsi:type="dcterms:W3CDTF">2015-07-15T15:31:36Z</dcterms:created>
  <dcterms:modified xsi:type="dcterms:W3CDTF">2015-08-06T22:31:49Z</dcterms:modified>
</cp:coreProperties>
</file>