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bookViews>
  <sheets>
    <sheet name="Common" sheetId="1" r:id="rId1"/>
    <sheet name="User" sheetId="2" r:id="rId2"/>
    <sheet name="Admin" sheetId="4" r:id="rId3"/>
  </sheets>
  <definedNames>
    <definedName name="_xlnm._FilterDatabase" localSheetId="2" hidden="1">Admin!$A$8:$H$37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B6" i="4"/>
  <c r="D6" i="4"/>
  <c r="A10" i="4"/>
  <c r="A11" i="4"/>
  <c r="A12" i="4"/>
  <c r="A13" i="4"/>
  <c r="A14" i="4"/>
  <c r="A15" i="4"/>
  <c r="A16" i="4"/>
  <c r="A17" i="4"/>
  <c r="A18" i="4"/>
  <c r="A19" i="4"/>
  <c r="A20" i="4"/>
  <c r="A21" i="4"/>
  <c r="A22" i="4"/>
  <c r="A24" i="4"/>
  <c r="A25" i="4"/>
  <c r="A26" i="4"/>
  <c r="A27" i="4"/>
  <c r="A28" i="4"/>
  <c r="A29" i="4"/>
  <c r="A30" i="4"/>
  <c r="A31" i="4"/>
  <c r="A32" i="4"/>
  <c r="A33" i="4"/>
  <c r="A34" i="4"/>
  <c r="A35" i="4"/>
  <c r="A36" i="4"/>
  <c r="A37"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Tsubaki Yukino</author>
  </authors>
  <commentList>
    <comment ref="F8" authorId="0" shapeId="0">
      <text>
        <r>
          <rPr>
            <b/>
            <sz val="8"/>
            <color indexed="8"/>
            <rFont val="Times New Roman"/>
            <family val="1"/>
          </rPr>
          <t xml:space="preserve">Pass
Fail
Untested
N/A
</t>
        </r>
      </text>
    </comment>
    <comment ref="C142" authorId="1" shapeId="0">
      <text>
        <r>
          <rPr>
            <b/>
            <sz val="9"/>
            <color indexed="81"/>
            <rFont val="Tahoma"/>
            <family val="2"/>
          </rPr>
          <t>Tsubaki Yukino:</t>
        </r>
        <r>
          <rPr>
            <sz val="9"/>
            <color indexed="81"/>
            <rFont val="Tahoma"/>
            <family val="2"/>
          </rPr>
          <t xml:space="preserve">
Precondition: Logged in successfully
=&gt; lược bớt các bước login</t>
        </r>
      </text>
    </comment>
    <comment ref="D142" authorId="1" shapeId="0">
      <text>
        <r>
          <rPr>
            <b/>
            <sz val="9"/>
            <color indexed="81"/>
            <rFont val="Tahoma"/>
            <family val="2"/>
          </rPr>
          <t>Tsubaki Yukino:</t>
        </r>
        <r>
          <rPr>
            <sz val="9"/>
            <color indexed="81"/>
            <rFont val="Tahoma"/>
            <family val="2"/>
          </rPr>
          <t xml:space="preserve">
Câu bị động</t>
        </r>
      </text>
    </comment>
    <comment ref="E143" authorId="1" shapeId="0">
      <text>
        <r>
          <rPr>
            <b/>
            <sz val="9"/>
            <color indexed="81"/>
            <rFont val="Tahoma"/>
            <family val="2"/>
          </rPr>
          <t>Tsubaki Yukino:</t>
        </r>
        <r>
          <rPr>
            <sz val="9"/>
            <color indexed="81"/>
            <rFont val="Tahoma"/>
            <family val="2"/>
          </rPr>
          <t xml:space="preserve">
System test</t>
        </r>
      </text>
    </comment>
    <comment ref="C144" authorId="1" shapeId="0">
      <text>
        <r>
          <rPr>
            <b/>
            <sz val="9"/>
            <color indexed="81"/>
            <rFont val="Tahoma"/>
            <family val="2"/>
          </rPr>
          <t>Tsubaki Yukino:</t>
        </r>
        <r>
          <rPr>
            <sz val="9"/>
            <color indexed="81"/>
            <rFont val="Tahoma"/>
            <family val="2"/>
          </rPr>
          <t xml:space="preserve">
Lấy điều kiện của case này làm case khác =&gt; giảm bớt các bước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<sst xmlns="http://schemas.openxmlformats.org/spreadsheetml/2006/main" count="627" uniqueCount="448">
  <si>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</si>
  <si>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</si>
  <si>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</si>
  <si>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</si>
  <si>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</si>
  <si>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</si>
  <si>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</si>
  <si>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</si>
  <si>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</si>
  <si>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</si>
  <si>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</si>
  <si>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</si>
  <si>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</si>
  <si>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</si>
  <si>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</si>
  <si>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</si>
  <si>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</si>
  <si>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</si>
  <si>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</si>
  <si>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</si>
  <si>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</si>
  <si>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</si>
  <si>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</si>
  <si>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1. Enter the website
2. Click Basic Guide in footer</t>
  </si>
  <si>
    <t>When user view Basic Guide page</t>
  </si>
  <si>
    <t>1. Homepage page is displayed
2. Basic Guide page is displayed</t>
  </si>
  <si>
    <t>When user search a question in basic guide</t>
  </si>
  <si>
    <t>1. Enter the website
2. Click Basic Guide in footer
3. Input "How to use website" to search text box
4. Click Search or press Enter</t>
  </si>
  <si>
    <t>1. Homepage page is displayed
2. Basic Guide page is displayed
3. "How to use website" is displayed in search text box
4. Scroll to question</t>
  </si>
  <si>
    <t>1. Enter the website
2. Click Basic Guide in footer
3. Input "" to search text box
4. Click Search or press Enter</t>
  </si>
  <si>
    <t>1. Enter the website
2. Click Basic Guide in footer
3. Input [maxlength] characters to search text box
4. Click Search or press Enter</t>
  </si>
  <si>
    <t>1. Enter the website
2. Click Basic Guide in footer
3. Input [maxlength+1] characters to search text box
4. Click Search or press Enter</t>
  </si>
  <si>
    <t>1. Homepage page is displayed
2. Basic Guide page is displayed
3. "" is displayed in search text box
4. Scroll to first question</t>
  </si>
  <si>
    <t>1. Homepage page is displayed
2. Basic Guide page is displayed
3. [maxlength] characters is displayed in search text box
4. Message "Nothing found" is displayed</t>
  </si>
  <si>
    <t>1. Homepage page is displayed
2. Basic Guide page is displayed
3. First [maxlength] characters is displayed in search text box
4. Message "Nothing found" is displayed</t>
  </si>
  <si>
    <t>Login</t>
  </si>
  <si>
    <t>1. Enter the website
2. Click Login in header
3. Input:
   - User name: [username]
   - Password: [password]
4. Click Login or press Enter</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</si>
  <si>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</si>
  <si>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</si>
  <si>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</si>
  <si>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</si>
  <si>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1. Homepage is displayed
2. Login form is displayed
3. [username] is displayed in user name text box
•••••••••••• is displayed in password text box
4. Homepage is displayed as Member</t>
  </si>
  <si>
    <t xml:space="preserve">When user login </t>
  </si>
  <si>
    <t>1. Enter the website
2. Click Login in header
3. Input:
   - User name: ""
   - Password: ""
4. Click Login or press Enter</t>
  </si>
  <si>
    <t>1. Homepage is displayed
2. Login form is displayed
3. "" is displayed in user name text box
"" is displayed in password text box
4. Message "Please enter user name" is displayed below user name text box
Message "Please enter password is displayed below password text box</t>
  </si>
  <si>
    <t>1. Enter the website
2. Click Login in header
3. Input:
   - User name: [wrong username]
   - Password: [password]
4. Click Login or press Enter</t>
  </si>
  <si>
    <t>1. Homepage is displayed
2. Login form is displayed
3. [wrong username] is displayed in user name text box
•••••••••••• is displayed in password text box
4. Message "Wrong user name or password" is displayed</t>
  </si>
  <si>
    <t>1. Enter the website
2. Click Login in header
3. Input:
   - User name: [username]
   - Password: [wrong password]
4. Click Login or press Enter</t>
  </si>
  <si>
    <t>1. Homepage is displayed
2. Login form is displayed
3. [username] is displayed in user name text box
•••••••••••• is displayed in password text box
4. Message "Wrong user name or password" is displayed</t>
  </si>
  <si>
    <t>Suggest</t>
  </si>
  <si>
    <t>When user see place suggestion</t>
  </si>
  <si>
    <t xml:space="preserve">When user see friend suggestion
</t>
  </si>
  <si>
    <t xml:space="preserve">When user see activity suggestion
</t>
  </si>
  <si>
    <t>Social - Personal Page</t>
  </si>
  <si>
    <t>When user see Timeline</t>
  </si>
  <si>
    <t>When user see New Feed</t>
  </si>
  <si>
    <t>When user create a post</t>
  </si>
  <si>
    <t>When user mention a place</t>
  </si>
  <si>
    <t>When user mention a friend</t>
  </si>
  <si>
    <t>When user mention friends</t>
  </si>
  <si>
    <t>Social - Post - Create Post</t>
  </si>
  <si>
    <t>Social - Post - Edit Post</t>
  </si>
  <si>
    <t>Social - Post - Delete Post</t>
  </si>
  <si>
    <t>When user edit post while viewing Timeline</t>
  </si>
  <si>
    <t>When user edit post while viewing Post Detail</t>
  </si>
  <si>
    <t>When user delete post while viewing Timeline</t>
  </si>
  <si>
    <t>When user delete post while viewing Post Detail</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</si>
  <si>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</si>
  <si>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</si>
  <si>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</si>
  <si>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</si>
  <si>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</si>
  <si>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</si>
  <si>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</si>
  <si>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</si>
  <si>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</si>
  <si>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</si>
  <si>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</si>
  <si>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</si>
  <si>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</si>
  <si>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</si>
  <si>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</si>
  <si>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</si>
  <si>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</si>
  <si>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</si>
  <si>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Social - Comment - Comment</t>
  </si>
  <si>
    <t>Social - Comment - Edit Comment</t>
  </si>
  <si>
    <t>Social - Comment - Delete Comment</t>
  </si>
  <si>
    <t>When user like a post</t>
  </si>
  <si>
    <t>When user dislike a post</t>
  </si>
  <si>
    <t>When user unlike a post</t>
  </si>
  <si>
    <t>When user undislike a post</t>
  </si>
  <si>
    <t>When user like a disliked post</t>
  </si>
  <si>
    <t>When user dislike a liked post</t>
  </si>
  <si>
    <t>Social - Like</t>
  </si>
  <si>
    <t>1. Homepage is displayed
2. Login form is displayed
3. [username] is displayed in user name text box
•••••••••••• is displayed in password text box
4. Homepage is displayed as Member
5. New Feed is displayed
6. Menu is displayed
7. Report popup is displayed
8. Spam radio button is choose
9.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</si>
  <si>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Rule violation radio button is choose
9.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</si>
  <si>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</si>
  <si>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</si>
  <si>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</si>
  <si>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Spam radio button is choose
9. Popup is closed</t>
  </si>
  <si>
    <t>Social - Report - Report Post</t>
  </si>
  <si>
    <t>Social - Report - Report User</t>
  </si>
  <si>
    <t>1. Enter the website
2. Click Login in header
3. Input:
   - User name: [username]
   - Password: [password]
4. Click Login or press Enter
5. Click New Feed
6. Move mouse over an user name
7. Click Report
8. Click Spam
9. Click OK</t>
  </si>
  <si>
    <t>1. Homepage is displayed
2. Login form is displayed
3. [username] is displayed in user name text box
•••••••••••• is displayed in password text box
4. Homepage is displayed as Member
5. New Feed is displayed
6. User User Menu is displayed
7. Report popup is displayed
8. Spam radio button is choose
9.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</si>
  <si>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Rule Violation
9. Click OK</t>
  </si>
  <si>
    <t>1. Homepage is displayed
2. Login form is displayed
3. [username] is displayed in user name text box
•••••••••••• is displayed in password text box
4. Homepage is displayed as Member
5. New Feed is displayed
6. User Menu is displayed
7. Report popup is displayed
8. Rule violation radio button is choose
9.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</si>
  <si>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</si>
  <si>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</si>
  <si>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"Report this post"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</si>
  <si>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"Report this post"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</si>
  <si>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[maxlength] characters to text box
10. Click OK</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</si>
  <si>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[maxlength] characters is displayed in Reason text box
10. Popup is closed. Post is hidden, message "This post has been reported" is displayed instead</t>
  </si>
  <si>
    <t>1. Enter the website
2. Click Login in header
3. Input:
   - User name: [username]
   - Password: [password]
4. Click Login or press Enter
5. Click New Feed
6. Move mouse over an user name
7. Click Report
8. Click Other
9. Input [maxlength+1] characters to text box
10. Click OK</t>
  </si>
  <si>
    <t>1. Enter the website
2. Click Login in header
3. Input:
   - User name: [username]
   - Password: [password]
4. Click Login or press Enter
5. Click New Feed
6. Move mouse over an user name
7. Click Report
9. Click Cancel</t>
  </si>
  <si>
    <t>1. Homepage is displayed
2. Login form is displayed
3. [username] is displayed in user name text box
•••••••••••• is displayed in password text box
4. Homepage is displayed as Member
5. New Feed is displayed
6. User Menu is displayed
7. Report popup is displayed
8. Spam radio button is choose
9. Popup is closed</t>
  </si>
  <si>
    <t>1. Enter the website
2. Click Login in header
3. Input:
   - User name: [username]
   - Password: [password]
4. Click Login or press Enter
5. Click New Feed
6. Click downarrow in high-right corner of a non-owned post
7. Click Report
8. Click Spam
9. Click OK</t>
  </si>
  <si>
    <t>1. Enter the website
2. Click Login in header
3. Input:
   - User name: [username]
   - Password: [password]
4. Click Login or press Enter
5. Click New Feed
6. Click downarrow in high-right corner of a non-owned post
7. Click Report
8. Click Rule Violation
9. Click OK</t>
  </si>
  <si>
    <t>1. Enter the website
2. Click Login in header
3. Input:
   - User name: [username]
   - Password: [password]
4. Click Login or press Enter
5. Click New Feed
6. Click downarrow in high-right corner of a non-owned post
7. Click Report
8. Click Other
9. Input "" to text box
10. Click OK</t>
  </si>
  <si>
    <t>1. Enter the website
2. Click Login in header
3. Input:
   - User name: [username]
   - Password: [password]
4. Click Login or press Enter
5. Click New Feed
6. Click downarrow in high-right corner of a non-owned post
7. Click Report
8. Click Other
9. Input "Report this post" to text box
10. Click OK</t>
  </si>
  <si>
    <t>1. Enter the website
2. Click Login in header
3. Input:
   - User name: [username]
   - Password: [password]
4. Click Login or press Enter
5. Click New Feed
6. Click downarrow in high-right corner of a non-owned post
7. Click Report
8. Click Other
9. Input [maxlength] characters to text box
10. Click OK</t>
  </si>
  <si>
    <t>1. Enter the website
2. Click Login in header
3. Input:
   - User name: [username]
   - Password: [password]
4. Click Login or press Enter
5. Click New Feed
6. Click downarrow in high-right corner of a non-owned post
7. Click Report
8. Click Other
9. Input [maxlength+1] characters to text box
10. Click OK</t>
  </si>
  <si>
    <t>1. Enter the website
2. Click Login in header
3. Input:
   - User name: [username]
   - Password: [password]
4. Click Login or press Enter
5. Click New Feed
6. Click downarrow in high-right corner of a non-owned post
7. Click Report
9. Click Cancel</t>
  </si>
  <si>
    <t>Social - Chat</t>
  </si>
  <si>
    <t>1. Homepage is displayed
2. Login form is displayed
3. [username] is displayed in user name text box
•••••••••••• is displayed in password text box
4. Homepage is displayed as Member
5. New Feed is displayed
6. User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</si>
  <si>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form is displayed
3. [username] is displayed in user name text box
•••••••••••• is displayed in password text box
4. Homepage is displayed as Member
5. New Feed is displayed
6. Menu is displayed
7. Report popup is displayed
8. Other radio button is choose. Reason text box is enabled
9. First [maxlength+1] characters is input to Reason text box
10. Popup is closed. Post is hidden, message "This post has been reported" is displayed instead</t>
  </si>
  <si>
    <t>Social - Friend</t>
  </si>
  <si>
    <t>When user report a user</t>
  </si>
  <si>
    <t>When user report a post</t>
  </si>
  <si>
    <t>When user chat with others</t>
  </si>
  <si>
    <t>Social - Wish List</t>
  </si>
  <si>
    <t xml:space="preserve">When user create a post with video
</t>
  </si>
  <si>
    <t>When user share a post</t>
  </si>
  <si>
    <t>When user comment</t>
  </si>
  <si>
    <t>When user edit comment while viewing Timeline</t>
  </si>
  <si>
    <t>When user edit comment while viewing Post Detail</t>
  </si>
  <si>
    <t>When user add friend</t>
  </si>
  <si>
    <t>1. Click Place Suggestion in Suggestion Bar</t>
  </si>
  <si>
    <t>1. Click Friend Suggestion in Suggestion Bar</t>
  </si>
  <si>
    <t>1. Click Activity Suggestion in Suggestion Bar</t>
  </si>
  <si>
    <t>1. 5 places is displayed in Suggestion Bar</t>
  </si>
  <si>
    <t>1. 5 users is displayed in Suggestion Bar</t>
  </si>
  <si>
    <t>1. 5 activities is displayed in Suggestion Bar</t>
  </si>
  <si>
    <t>1. Click Timeline in header</t>
  </si>
  <si>
    <t>1. Click New Feed in header</t>
  </si>
  <si>
    <t>1. Timeline is displayed</t>
  </si>
  <si>
    <t>1. New Feed is displayed</t>
  </si>
  <si>
    <t>1. Click Create Post_x000D_
2. Input "Create a post" into text box_x000D_
3. Click Create Post</t>
  </si>
  <si>
    <t>1. Click Create Post_x000D_
2. Input "" into text box_x000D_
3. Click Create Post</t>
  </si>
  <si>
    <t>1. Click Create Post_x000D_
2. Input "" into text box_x000D_
3. Click Add Place_x000D_
4. Input "A" into place text box_x000D_
5. Click Create Post</t>
  </si>
  <si>
    <t>1. Click Create Post_x000D_
2. Input "" into text box_x000D_
3. Click Add Friend_x000D_
4. Input "A" into friend text box_x000D_
5. Click Create Post</t>
  </si>
  <si>
    <t>1. Click Create Post_x000D_
2. Input "Create a post" into text box_x000D_
3. Click Add Place_x000D_
4. Input "" into place text box_x000D_
5. Click Add Post</t>
  </si>
  <si>
    <t>1. Click Create Post_x000D_
2. Input "Create a post" into text box_x000D_
3. Click Add Place_x000D_
4. Input "A" into place text box_x000D_
5. Click a suggestion_x000D_
6. Click Add Post</t>
  </si>
  <si>
    <t>1. Click Create Post_x000D_
2. Input "Create a post" into text box_x000D_
3. Click Add Place_x000D_
4. Input "A" into place text box_x000D_
5. Click Add Post</t>
  </si>
  <si>
    <t>1. Click Create Post_x000D_
2. Input "Create a post" into text box_x000D_
3. Click Add Friend_x000D_
4. Input "A" into friend text box_x000D_
5. Click a suggestion_x000D_
6. Click Add Post</t>
  </si>
  <si>
    <t>1. Click Create Post_x000D_
2. Input "Create a post" into text box_x000D_
3. Click Add Friend_x000D_
4. Input "A" into friend text box_x000D_
5. Click Add Post</t>
  </si>
  <si>
    <t>1. Click Create Post_x000D_
2. Input "Create a post" into text box_x000D_
3. Click Add Friend_x000D_
4. Input "A" into friend text box_x000D_
5. Click a suggestion_x000D_
6. Input "B" into friend text box_x000D_
7. Click a suggestion_x000D_
8. Click Add Post</t>
  </si>
  <si>
    <t>1. Click Create Post_x000D_
2. Input "Create a post" into text box_x000D_
3. Click Add Place_x000D_
4. Input "A" into place text box_x000D_
5. Click a suggestion_x000D_
6. Delete choose place_x000D_
7. Click Add Post</t>
  </si>
  <si>
    <t>1. Click Create Post_x000D_
2. Input "Create a post" into text box_x000D_
3. Click Add Friend_x000D_
4. Input "A" into friend text box_x000D_
5. Click a suggestion_x000D_
6. Delete choose friend_x000D_
7. Click Add Post</t>
  </si>
  <si>
    <t>1. Click Create Post_x000D_
2. Input [maxlength] characters into text box_x000D_
3. Click Create Post</t>
  </si>
  <si>
    <t>1. Click Create Post_x000D_
2. Input [maxlength+1] characters into text box_x000D_
3. Click Create Post</t>
  </si>
  <si>
    <t>1. Create Post panel is displayed_x000D_
2. "Create a post" is displayed in text box_x000D_
3. New post is displayed</t>
  </si>
  <si>
    <t>1. Create Post panel is displayed_x000D_
2. "" is displayed in text box_x000D_
3. Message "Write something" is displayed</t>
  </si>
  <si>
    <t>1. Create Post panel is displayed_x000D_
2. "" is displayed in text box_x000D_
3. Place text box is displayed_x000D_
4. "A" is displayed in place text box_x000D_
5. Message "Write something" is displayed</t>
  </si>
  <si>
    <t>1. Create Post panel is displayed_x000D_
2. "" is displayed in text box_x000D_
3. Friend text box is displayed_x000D_
4. "A" is displayed in friend text box_x000D_
5. Message "Write something" is displayed</t>
  </si>
  <si>
    <t>1. Create Post panel is displayed_x000D_
2. "Create a post" is displayed in text box_x000D_
3. New post is displayed_x000D_
4. "" is displayed in place text box_x000D_
5. New post is displayed</t>
  </si>
  <si>
    <t>1. Create Post panel is displayed_x000D_
2. "Create a post" is displayed in text box_x000D_
3. New post is displayed_x000D_
4. Suggest 6 place which contains "A" is displayed_x000D_
5. Choose place is displayed in place text box. Place text box is disabled_x000D_
6. New post is displayed with place mention</t>
  </si>
  <si>
    <t>1. Create Post panel is displayed_x000D_
2. "Create a post" is displayed in text box_x000D_
3. New post is displayed_x000D_
4. Suggest 6 place which contains "A" is displayed_x000D_
5. New post is displayed</t>
  </si>
  <si>
    <t>1. Create Post panel is displayed_x000D_
2. "Create a post" is displayed in text box_x000D_
3. New post is displayed_x000D_
4. Suggest 5 friends which contains "A" is displayed_x000D_
5. Choose friend is displayed in friend text box_x000D_
6. New post is displayed with friend mention</t>
  </si>
  <si>
    <t>1. Create Post panel is displayed_x000D_
2. "Create a post" is displayed in text box_x000D_
3. New post is displayed_x000D_
4. Suggest 5 friends which contains "A" is displayed_x000D_
5. New post is displayed with friend mention</t>
  </si>
  <si>
    <t>1. Create Post panel is displayed_x000D_
2. "Create a post" is displayed in text box_x000D_
3. New post is displayed_x000D_
4. Suggest 5 friends which contains "A" is displayed_x000D_
5. Choose friend is displayed in friend text box_x000D_
6. Suggest 5 friends which contains "B" is displayed_x000D_
7. Choose friend is displayed in friend text box_x000D_
8. New post is displayed with friends mention</t>
  </si>
  <si>
    <t>1. Create Post panel is displayed_x000D_
2. "Create a post" is displayed in text box_x000D_
3. New post is displayed_x000D_
4. Suggest 6 place which contains "A" is displayed_x000D_
5. Choose place is displayed in place text box. Place text box is disabled_x000D_
6. "" is displayed in place text box. Place text box is enabled_x000D_
7. New post is displayed</t>
  </si>
  <si>
    <t>1. Create Post panel is displayed_x000D_
2. "Create a post" is displayed in text box_x000D_
3. New post is displayed_x000D_
4. Suggest 5 friends which contains "A" is displayed_x000D_
5. Choose friend is displayed in friend text box_x000D_
6. "" is displayed in friend text box_x000D_
7. New post is displayed</t>
  </si>
  <si>
    <t>1. Create Post panel is displayed_x000D_
2. [maxlength] characters is displayed in text box_x000D_
3. New post is displayed</t>
  </si>
  <si>
    <t>1. Create Post panel is displayed_x000D_
2. First [maxlength] characters is input in text box_x000D_
3. New post is displayed</t>
  </si>
  <si>
    <t>1. Click Avatar image in Header_x000D_
2. Click View Profile_x000D_
3. Click downarrow in high-right corner of a post_x000D_
4. Click Edit in menu_x000D_
5. Delete old data and input "Edit this post" into post text box_x000D_
6. Click Edit</t>
  </si>
  <si>
    <t>1. Click Avatar image in Header_x000D_
2. Click View Profile_x000D_
3. Click downarrow in high-right corner of a post_x000D_
4. Click Edit in menu_x000D_
5. Delete old data and input [maxlength] characters into post text box_x000D_
6. Click Edit</t>
  </si>
  <si>
    <t>1. Click Avatar image in Header_x000D_
2. Click View Profile_x000D_
3. Click downarrow in high-right corner of a post_x000D_
4. Click Edit in menu_x000D_
5. Delete old data and input [maxlength+1] characters into post text box_x000D_
6. Click Edit</t>
  </si>
  <si>
    <t>1. Click Avatar image in Header_x000D_
2. Click View Profile_x000D_
3. Click downarrow in high-right corner of a post_x000D_
4. Click Edit in menu_x000D_
5. Delete old data and input "" into post text box</t>
  </si>
  <si>
    <t>1. Click Avatar image in Header_x000D_
2. Click View Profile_x000D_
3. Click downarrow in high-right corner of a post_x000D_
4. Click Edit in menu_x000D_
5. Click Cancel</t>
  </si>
  <si>
    <t>1. Click Avatar image in Header_x000D_
5. Click Profile_x000D_
3. Click Post Detail_x000D_
4. Click downarrow in high-right corner of a post_x000D_
5. Click Edit in menu_x000D_
6. Delete old data and input "Edit this post" into post text box_x000D_
7. Click Edit</t>
  </si>
  <si>
    <t>1. Click Avatar image in Header_x000D_
5. Click Profile_x000D_
3. Click Post Detail_x000D_
4. Click downarrow in high-right corner of a post_x000D_
5. Click Edit in menu_x000D_
6. Delete old data and input "" into post text box</t>
  </si>
  <si>
    <t>1. Click Avatar image in Header_x000D_
5. Click Profile_x000D_
3. Click Post Detail_x000D_
4. Click downarrow in high-right corner of a post_x000D_
5. Click Edit in menu_x000D_
6. Click Cancel</t>
  </si>
  <si>
    <t>1. Click Avatar image in Header_x000D_
5. Click Profile_x000D_
3. Click Post Detail_x000D_
4. Click downarrow in high-right corner of a post_x000D_
5. Click Edit in menu_x000D_
6. Delete old data and input [maxlength] characters into post text box_x000D_
7. Click Edit</t>
  </si>
  <si>
    <t>1. Click Avatar image in Header_x000D_
5. Click Profile_x000D_
3. Click Post Detail_x000D_
4. Click downarrow in high-right corner of a post_x000D_
5. Click Edit in menu_x000D_
6. Delete old data and input [maxlength+1] characters into post text box_x000D_
7. Click Edit</t>
  </si>
  <si>
    <t>1. Menu is displayed_x000D_
2. Profile page is displayed_x000D_
3. Display a menu_x000D_
4. Post text box is shown and filled_x000D_
5. "Edit this post" is displayed_x000D_
6. Post text box is hidden. Edited post is displayed</t>
  </si>
  <si>
    <t>1. Menu is displayed_x000D_
2. Profile page is displayed_x000D_
3. Display a menu_x000D_
4. Post text box is shown and filled_x000D_
5. [maxlength] characters is displayed_x000D_
6. Post text box is hidden. Edited post is displayed</t>
  </si>
  <si>
    <t>1. Menu is displayed_x000D_
2. Profile page is displayed_x000D_
3. Display a menu_x000D_
4. Post text box is shown and filled_x000D_
5. First [maxlength] characters is input_x000D_
6. Post text box is hidden. Edited post is displayed</t>
  </si>
  <si>
    <t>1. Menu is displayed_x000D_
2. Profile page is displayed_x000D_
3. Display a menu_x000D_
4. Post text box is shown and filled_x000D_
5. "" is displayed in post text box. Edit button is disabled</t>
  </si>
  <si>
    <t>1. Menu is displayed_x000D_
2. Profile page is displayed_x000D_
3. Display a menu_x000D_
4. Post text box is shown and filled_x000D_
5. Post text box is hidden. Post is not edited</t>
  </si>
  <si>
    <t>1. Menu is displayed_x000D_
5. Profile is displayed_x000D_
3. Post Detail is displayed_x000D_
4. Display a menu_x000D_
5. Post text box is shown and filled_x000D_
6. "Edit this post" is displayed_x000D_
7. Post text box is hidden. Edited post is displayed</t>
  </si>
  <si>
    <t>1. Menu is displayed_x000D_
5. Profile is displayed_x000D_
3. Post Detail is displayed_x000D_
4. Display a menu_x000D_
5. Post text box is shown and filled_x000D_
6. "" is displayed. Edit button is disabled</t>
  </si>
  <si>
    <t>1. Menu is displayed_x000D_
5. Profile is displayed_x000D_
3. Post Detail is displayed_x000D_
4. Display a menu_x000D_
5. Post text box is shown and filled_x000D_
6. Post text box is hidden. Post is not edited</t>
  </si>
  <si>
    <t>1. Menu is displayed_x000D_
5. Profile is displayed_x000D_
3. Post Detail is displayed_x000D_
4. Display a menu_x000D_
5. Post text box is shown and filled_x000D_
6. [maxlength] characters is displayed_x000D_
7. Post text box is hidden. Edited post is displayed</t>
  </si>
  <si>
    <t>1. Menu is displayed_x000D_
5. Profile is displayed_x000D_
3. Post Detail is displayed_x000D_
4. Display a menu_x000D_
5. Post text box is shown and filled_x000D_
6. First [maxlength] characters is input_x000D_
7. Post text box is hidden. Edited post is displayed</t>
  </si>
  <si>
    <t>1. Click Avatar in Header_x000D_
2. Click View Profile_x000D_
3. Click downarrow in high-right corner of a post_x000D_
4. Click Delete in menu_x000D_
5. Click OK</t>
  </si>
  <si>
    <t>1. Click Avatar in Header_x000D_
2. Click View Profile_x000D_
3. Click downarrow in high-right corner of a post_x000D_
4. Click Delete in menu_x000D_
5. Click Cancel</t>
  </si>
  <si>
    <t>1. Click Avatar in Header_x000D_
5. Click Profile_x000D_
3. Click Post Detail_x000D_
4. Click downarrow in high-right corner of a post_x000D_
5. Click Delete in menu_x000D_
6. Click OK</t>
  </si>
  <si>
    <t>1. Click Avatar in Header_x000D_
5. Click Profile_x000D_
3. Click Post Detail_x000D_
4. Click downarrow in high-right corner of a post_x000D_
5. Click Delete in menu_x000D_
6. Click Cancel</t>
  </si>
  <si>
    <t>1. Menu is displayed_x000D_
2. Profile page is displayed_x000D_
3. Display a menu_x000D_
4. Confirm popup "Delete this post?" is displayed_x000D_
5. Close popup. Post is no longer visible</t>
  </si>
  <si>
    <t>1. Menu is displayed_x000D_
2. Profile page is displayed_x000D_
3. Display a menu_x000D_
4. Confirm popup "Delete this post?" is displayed_x000D_
5. Close popup</t>
  </si>
  <si>
    <t>1. Menu is displayed_x000D_
5. Profile is displayed_x000D_
3. Post Detail is displayed_x000D_
4. Display a menu_x000D_
5. Confirm popup "Delete this post?" is displayed_x000D_
6. Close popup. Post is no longer visible</t>
  </si>
  <si>
    <t>1. Menu is displayed_x000D_
5. Profile is displayed_x000D_
3. Post Detail is displayed_x000D_
4. Display a menu_x000D_
5. Confirm popup "Delete this post?" is displayed_x000D_
6. Close popup</t>
  </si>
  <si>
    <t>1. Click Post_x000D_
2. Input "Create a post" into text box_x000D_
3. Click Add Photo_x000D_
4. Choose a [size range] MB jpg file_x000D_
5. Click Create Post</t>
  </si>
  <si>
    <t>1. Click Post_x000D_
2. Input "Create a post" into text box_x000D_
3. Click Add Photo_x000D_
4. Choose a [size range] MB jpg file_x000D_
5. Click X in high right corner of thumbnail_x000D_
6. Click Create Post</t>
  </si>
  <si>
    <t>1. Click Post_x000D_
2. Input "" into text box_x000D_
3. Click Add Photo_x000D_
4. Choose a [size range] MB jpeg file_x000D_
5. Click Create Post</t>
  </si>
  <si>
    <t>1. Click Post_x000D_
2. Input "" into text box_x000D_
3. Click Add Photo_x000D_
4. Choose a [size range] MB png file_x000D_
5. Click Create Post</t>
  </si>
  <si>
    <t>1. Click Post_x000D_
2. Input "" into text box_x000D_
3. Click Add Photo_x000D_
4. Choose a [size range] MB bmp file_x000D_
5. Click Create Post</t>
  </si>
  <si>
    <t>1. Click Post_x000D_
2. Input "" into text box_x000D_
3. Click Add Photo_x000D_
4. Choose a [size range] MB jpg file_x000D_
5. Click Create Post</t>
  </si>
  <si>
    <t>1. Click Post_x000D_
2. Input "Create a post" into text box_x000D_
3. Click Add Photo_x000D_
4. Choose a [maxsize] MB jpg file_x000D_
5. Click Create Post</t>
  </si>
  <si>
    <t>1. Click Post_x000D_
2. Input "Create a post" into text box_x000D_
3. Click Add Photo_x000D_
4. Choose a [maxsize+1] MB jpg file</t>
  </si>
  <si>
    <t>1. Click Post_x000D_
2. Input "Create a post" into text box_x000D_
3. Click Add Photo_x000D_
4. Choose an exe file</t>
  </si>
  <si>
    <t>1. Click Post_x000D_
2. Input "Create a post" into text box_x000D_
3. Click Add Photo_x000D_
4. Choose a [size range] MB jpg file_x000D_
5. Choose an exe file_x000D_
6. Click Create Post</t>
  </si>
  <si>
    <t>1. Create Post panel is displayed_x000D_
2. "Create a post" is displayed in text box_x000D_
3. File chooser is displayed_x000D_
4. Image thumbnail is displayed_x000D_
5. New post with photo is displayed</t>
  </si>
  <si>
    <t>1. Create Post panel is displayed_x000D_
2. "Create a post" is displayed in text box_x000D_
3. File chooser is displayed_x000D_
4. Image thumbnail is displayed_x000D_
5. Image thumbnail is deleted_x000D_
5. New post is displayed with no photo</t>
  </si>
  <si>
    <t>1. Create Post panel is displayed_x000D_
2. "" is displayed in text box_x000D_
3. File chooser is displayed_x000D_
4. Image thumbnail is displayed_x000D_
5. New post with photo is displayed</t>
  </si>
  <si>
    <t>1. Create Post panel is displayed_x000D_
2. "Create a post" is displayed in text box_x000D_
3. File chooser is displayed_x000D_
4. Message "File must be JPG JPEG PNG BMP and less than [size range] MB" is displayed</t>
  </si>
  <si>
    <t>1. Create Post panel is displayed_x000D_
2. "Create a post" is displayed in text box_x000D_
3. File chooser is displayed_x000D_
4. Image thumbnail is displayed_x000D_
5. Thumbnail is not created. Only success uploaded image thumbnail is displayed_x000D_
6. New post with photo is displayed</t>
  </si>
  <si>
    <t>1. Click Create Post_x000D_
2. Click out of Create Post panel</t>
  </si>
  <si>
    <t>1. Create Post panel is displayed_x000D_
2. Create Post panel is closed</t>
  </si>
  <si>
    <t>1. Click a post_x000D_
2. Click Share in a post_x000D_
3. Input "Share this post" into share text box_x000D_
4. Click OK</t>
  </si>
  <si>
    <t>1. Click a post_x000D_
2. Click Share in a post_x000D_
3. Input "" into share text box_x000D_
4. Click OK</t>
  </si>
  <si>
    <t>1. Click a post_x000D_
2. Input "Comment this post" into comment text box_x000D_
3. Press Enter</t>
  </si>
  <si>
    <t>1. Click a post_x000D_
2. Input [maxlength] characters into comment text box_x000D_
3. Press Enter</t>
  </si>
  <si>
    <t>1. Click a post_x000D_
2. Input [maxlength+1] characters into comment text box_x000D_
3. Press Enter</t>
  </si>
  <si>
    <t>1. Post page is displayed_x000D_
2. "Comment this post" is displayed in comment text box_x000D_
3. Comment is created</t>
  </si>
  <si>
    <t>1. Post page is displayed_x000D_
2. [maxlength] characters is displayed in comment text box_x000D_
3. Comment is created</t>
  </si>
  <si>
    <t>1. Post page is displayed_x000D_
2. First [maxlength] characters is input in comment text box_x000D_
3. Comment is created</t>
  </si>
  <si>
    <t>1. Post page is displayed_x000D_
2. Display share text box_x000D_
3. "Share this post" is displayed in share text box_x000D_
4. Text box is closed</t>
  </si>
  <si>
    <t>1. Post page is displayed_x000D_
2. Display share text box_x000D_
3. "" is displayed in share text box_x000D_
4. Text box is closed</t>
  </si>
  <si>
    <t>1. Profile page is displayed_x000D_
2. Post page is displayed_x000D_
3. Display a menu_x000D_
4. Post text box is shown and filled_x000D_
5. "Edit this post" is displayed_x000D_
6. Post text box is hidden. Edited post is displayed</t>
  </si>
  <si>
    <t>1. Profile page is displayed_x000D_
2. Post page is displayed_x000D_
3. Display a menu_x000D_
4. Post text box is shown and filled_x000D_
5. [maxlength] characters is displayed_x000D_
6. Post text box is hidden. Edited post is displayed</t>
  </si>
  <si>
    <t>1. Profile page is displayed_x000D_
2. Post page is displayed_x000D_
3. Display a menu_x000D_
4. Post text box is shown and filled_x000D_
5. First [maxlength] characters is input_x000D_
6. Post text box is hidden. Edited post is displayed</t>
  </si>
  <si>
    <t>1. Profile page is displayed_x000D_
2. Post page is displayed_x000D_
3. Display a menu_x000D_
4. Post text box is shown and filled_x000D_
5. "" is displayed in post text box. Edit button is disabled</t>
  </si>
  <si>
    <t>1. Profile page is displayed_x000D_
2. Post page is displayed_x000D_
3. Display a menu_x000D_
4. Post text box is shown and filled_x000D_
5. Post text box is hidden. Post is not edited</t>
  </si>
  <si>
    <t>1. Profile page is displayed_x000D_
5. Profile is displayed_x000D_
3. Post Detail is displayed_x000D_
4. Display a menu_x000D_
5. Post text box is shown and filled_x000D_
6. "Edit this post" is displayed_x000D_
7. Post text box is hidden. Edited post is displayed</t>
  </si>
  <si>
    <t>1. Profile page is displayed_x000D_
5. Profile is displayed_x000D_
3. Post Detail is displayed_x000D_
4. Display a menu_x000D_
5. Post text box is shown and filled_x000D_
6. "" is displayed. Edit button is disabled</t>
  </si>
  <si>
    <t>1. Profile page is displayed_x000D_
5. Profile is displayed_x000D_
3. Post Detail is displayed_x000D_
4. Display a menu_x000D_
5. Post text box is shown and filled_x000D_
6. Post text box is hidden. Post is not edited</t>
  </si>
  <si>
    <t>1. Profile page is displayed_x000D_
5. Profile is displayed_x000D_
3. Post Detail is displayed_x000D_
4. Display a menu_x000D_
5. Post text box is shown and filled_x000D_
6. [maxlength] characters is displayed_x000D_
7. Post text box is hidden. Edited post is displayed</t>
  </si>
  <si>
    <t>1. Profile page is displayed_x000D_
5. Profile is displayed_x000D_
3. Post Detail is displayed_x000D_
4. Display a menu_x000D_
5. Post text box is shown and filled_x000D_
6. First [maxlength] characters is input_x000D_
7. Post text box is hidden. Edited post is displayed</t>
  </si>
  <si>
    <t>1. Click View Profile_x000D_
2. Click a post_x000D_
3. Click downarrow in high-right corner of a owned comment_x000D_
4. Click Edit in menu_x000D_
5. Delete old data and input "Edit this post" into post text box_x000D_
6. Click Edit</t>
  </si>
  <si>
    <t>1. Click View Profile_x000D_
2. Click a post_x000D_
3. Click downarrow in high-right corner of a owned comment_x000D_
4. Click Edit in menu_x000D_
5. Delete old data and input [maxlength] characters into post text box_x000D_
6. Click Edit</t>
  </si>
  <si>
    <t>1. Click View Profile_x000D_
2. Click a post_x000D_
3. Click downarrow in high-right corner of a owned comment_x000D_
4. Click Edit in menu_x000D_
5. Delete old data and input [maxlength+1] characters into post text box_x000D_
6. Click Edit</t>
  </si>
  <si>
    <t>1. Click View Profile_x000D_
2. Click a post_x000D_
3. Click downarrow in high-right corner of a owned comment_x000D_
4. Click Edit in menu_x000D_
5. Delete old data and input "" into post text box</t>
  </si>
  <si>
    <t>1. Click View Profile_x000D_
2. Click a post_x000D_
3. Click downarrow in high-right corner of a owned comment_x000D_
4. Click Edit in menu_x000D_
5. Click Cancel</t>
  </si>
  <si>
    <t>1. Click View Profile_x000D_
5. Click Profile_x000D_
3. Click Post Detail_x000D_
4. Click downarrow in high-right corner of a owned comment_x000D_
5. Click Edit in menu_x000D_
6. Delete old data and input "Edit this post" into post text box_x000D_
7. Click Edit</t>
  </si>
  <si>
    <t>1. Click View Profile_x000D_
5. Click Profile_x000D_
3. Click Post Detail_x000D_
4. Click downarrow in high-right corner of a owned comment_x000D_
5. Click Edit in menu_x000D_
6. Delete old data and input "" into post text box</t>
  </si>
  <si>
    <t>1. Click View Profile_x000D_
5. Click Profile_x000D_
3. Click Post Detail_x000D_
4. Click downarrow in high-right corner of a owned comment_x000D_
5. Click Edit in menu_x000D_
6. Click Cancel</t>
  </si>
  <si>
    <t>1. Click View Profile_x000D_
5. Click Profile_x000D_
3. Click Post Detail_x000D_
4. Click downarrow in high-right corner of a owned comment_x000D_
5. Click Edit in menu_x000D_
6. Delete old data and input [maxlength] characters into post text box_x000D_
7. Click Edit</t>
  </si>
  <si>
    <t>1. Click View Profile_x000D_
5. Click Profile_x000D_
3. Click Post Detail_x000D_
4. Click downarrow in high-right corner of a owned comment_x000D_
5. Click Edit in menu_x000D_
6. Delete old data and input [maxlength+1] characters into post text box_x000D_
7. Click Edit</t>
  </si>
  <si>
    <t>1. Profile page is displayed_x000D_
2. Post page is displayed_x000D_
3. Display a menu_x000D_
4. Confirm popup "Delete this post?" is displayed_x000D_
5. Close popup. Post is no longer visible</t>
  </si>
  <si>
    <t>1. Profile page is displayed_x000D_
2. Post page is displayed_x000D_
3. Display a menu_x000D_
4. Confirm popup "Delete this post?" is displayed_x000D_
5. Close popup</t>
  </si>
  <si>
    <t>1. Profile page is displayed_x000D_
2. Post page  is displayed_x000D_
3. Post Detail is displayed_x000D_
4. Display a menu_x000D_
5. Confirm popup "Delete this post?" is displayed_x000D_
6. Close popup. Post is no longer visible</t>
  </si>
  <si>
    <t>1. Profile page is displayed_x000D_
2. Post page is displayed_x000D_
3. Post Detail is displayed_x000D_
4. Display a menu_x000D_
5. Confirm popup "Delete this post?" is displayed_x000D_
6. Close popup</t>
  </si>
  <si>
    <t>1. Click View Profile_x000D_
2. Click a post_x000D_
3. Click downarrow in high-right corner of a owned comment_x000D_
4. Click Delete in menu_x000D_
5. Click OK</t>
  </si>
  <si>
    <t>1. Click View Profile_x000D_
2. Click a post_x000D_
3. Click downarrow in high-right corner of a owned comment_x000D_
4. Click Delete in menu_x000D_
5. Click Cancel</t>
  </si>
  <si>
    <t>1. Click View Profile_x000D_
5. Click Profile_x000D_
3. Click Post Detail_x000D_
4. Click downarrow in high-right corner of a owned comment_x000D_
5. Click Delete in menu_x000D_
6. Click OK</t>
  </si>
  <si>
    <t>1. Click View Profile_x000D_
5. Click Profile_x000D_
3. Click Post Detail_x000D_
4. Click downarrow in high-right corner of a owned comment_x000D_
5. Click Delete in menu_x000D_
6. Click Cancel</t>
  </si>
  <si>
    <t>1. Click View Profile_x000D_
2. Click a post_x000D_
3. Click downarrow in high-right corner of a owned comment_x000D_
4. Click out of Menu</t>
  </si>
  <si>
    <t>1. Profile page is displayed_x000D_
2. Post page is displayed_x000D_
3. Display a menu_x000D_
4. Menu is closed</t>
  </si>
  <si>
    <t>1. Click a post_x000D_
2. Click Like in bottom-left corner of a post</t>
  </si>
  <si>
    <t>1. Click a post_x000D_
2. Click Unike in bottom-left corner of a liked post</t>
  </si>
  <si>
    <t>1. Click a post_x000D_
2. Click Dislike in bottom-left corner of a post</t>
  </si>
  <si>
    <t>1. Click a post_x000D_
2. Click Un-Dislike in bottom-left corner of a disliked post</t>
  </si>
  <si>
    <t>1. Click a post_x000D_
2. Click Like in bottom-left corner of a disliked post</t>
  </si>
  <si>
    <t>1. Click a post_x000D_
2. Click Dislike in bottom-left corner of a liked post</t>
  </si>
  <si>
    <t>1. Post page is displayed_x000D_
2. Like button is hidden, Unlike button is  displayed. Like number of this post is increased by one.</t>
  </si>
  <si>
    <t>1. Post page is displayed_x000D_
2. Unlike button is hidden, Like button is  displayed. Like number of this post is decreased by one.</t>
  </si>
  <si>
    <t>1. Post page is displayed_x000D_
2. Dislike button is hidden, Undislike button is  displayed. Dislike number of this post is increased by one.</t>
  </si>
  <si>
    <t>1. Post page is displayed_x000D_
2. Un-Dislike button is hidden, Dislike button is  displayed. Dislike number of this post is decreased by one.</t>
  </si>
  <si>
    <t>1. Post page is displayed_x000D_
2. Like button is hidden, Unlike button is  displayed. Undislike button is hidden, Dislike button is displayed. Like number of this post is increased by one. Dislike number of this post is decreased by one</t>
  </si>
  <si>
    <t>1. Post page is displayed_x000D_
2. Unlike button is hidden, Like button is  displayed.Dislike button is hidden, Undislike button is displayed. Like number of this post is decreased by one. Dislike number of this post is increased by one</t>
  </si>
  <si>
    <t>1. Move mouse over a post thumbnail_x000D_
2. Click Like in bottom-left corner of a post</t>
  </si>
  <si>
    <t>1. Move mouse over a post thumbnail_x000D_
2. Click Unike in bottom-left corner of a liked post</t>
  </si>
  <si>
    <t>1. Move mouse over a post thumbnail_x000D_
2. Click Dislike in bottom-left corner of a post</t>
  </si>
  <si>
    <t>1. Move mouse over a post thumbnail_x000D_
2. Click Un-Dislike in bottom-left corner of a disliked post</t>
  </si>
  <si>
    <t>1. Move mouse over a post thumbnail_x000D_
2. Click Like in bottom-left corner of a disliked post</t>
  </si>
  <si>
    <t>1. Move mouse over a post thumbnail_x000D_
2. Click Dislike in bottom-left corner of a liked post</t>
  </si>
  <si>
    <t>1. Buttons is displayed_x000D_
2. Like button is hidden, Unlike button is  displayed. Like number of this post is increased by one.</t>
  </si>
  <si>
    <t>1. Buttons is displayed_x000D_
2. Unlike button is hidden, Like button is  displayed. Like number of this post is decreased by one.</t>
  </si>
  <si>
    <t>1. Buttons is displayed_x000D_
2. Dislike button is hidden, Undislike button is  displayed. Dislike number of this post is increased by one.</t>
  </si>
  <si>
    <t>1. Buttons is displayed_x000D_
2. Un-Dislike button is hidden, Dislike button is  displayed. Dislike number of this post is decreased by one.</t>
  </si>
  <si>
    <t>1. Buttons is displayed_x000D_
2. Like button is hidden, Unlike button is  displayed. Undislike button is hidden, Dislike button is displayed. Like number of this post is increased by one. Dislike number of this post is decreased by one</t>
  </si>
  <si>
    <t>1. Buttons is displayed_x000D_
2. Unlike button is hidden, Like button is  displayed.Dislike button is hidden, Undislike button is displayed. Like number of this post is decreased by one. Dislike number of this post is increased by one</t>
  </si>
  <si>
    <t>1. Click Chat_x000D_
2. Click an user name_x000D_
3. Input "" to text box_x000D_
4. Press Enter</t>
  </si>
  <si>
    <t>1. Click Chat_x000D_
2. Click an user name_x000D_
3. Input "Chat with user" to text box_x000D_
4. Press Enter</t>
  </si>
  <si>
    <t>1. Click Chat_x000D_
2. Click an user name_x000D_
3. Input [maxlength] characters to text box_x000D_
4. Press Enter</t>
  </si>
  <si>
    <t>1. Click Chat_x000D_
2. Click an user name_x000D_
3. Input [maxlength+1] characters to text box_x000D_
4. Press Enter</t>
  </si>
  <si>
    <t>1. Chat menu is displayed_x000D_
2. User chat box is displayed_x000D_
3. "" is displayed in text box_x000D_
4. No content is sent. Chat box display no message</t>
  </si>
  <si>
    <t>1. Chat menu is displayed_x000D_
2. User chat box is displayed_x000D_
3. "Chat with user" is displayed in text box_x000D_
4. "Chat with user" is displayed in chat box</t>
  </si>
  <si>
    <t>1. Chat menu is displayed_x000D_
2. User chat box is displayed_x000D_
3. [maxlength] characters is displayed in text box_x000D_
4. [maxlength] characters is displayed in chat box</t>
  </si>
  <si>
    <t>1. Chat menu is displayed_x000D_
2. User chat box is displayed_x000D_
3. First [maxlength] characters is input to text box_x000D_
4. First [maxlength] characters is displayed in chat box</t>
  </si>
  <si>
    <t>1. Click Chat_x000D_
2. Click an user name_x000D_
3. Click User chat box</t>
  </si>
  <si>
    <t>1. Chat menu is displayed_x000D_
2. User chat box is displayed_x000D_
3. User chat box is closed</t>
  </si>
  <si>
    <t>1. Click a user name_x000D_
2. Click Add Friend</t>
  </si>
  <si>
    <t>1. Click a friend name_x000D_
2. Click Unfriend</t>
  </si>
  <si>
    <t>1. User Detail page is displayed_x000D_
2. Friend button is hidden. Add Friend button is visible</t>
  </si>
  <si>
    <t>1. User Detail page is displayed_x000D_
2. Add Friend button is hidden. Request Send button is visible</t>
  </si>
  <si>
    <t>1. Click Add to Wishlist image button in a post thumbnail</t>
  </si>
  <si>
    <t>1. Click a marked Add to Wishlist image button in a post thumbnail</t>
  </si>
  <si>
    <t>1. Add to Wishlist button is marked</t>
  </si>
  <si>
    <t>1. Add to Wishlist button is unmarked</t>
  </si>
  <si>
    <t>Chưa edit</t>
  </si>
  <si>
    <t>1. Wishlist page is displayed
2. Chosen place is deleted from Wishlist</t>
  </si>
  <si>
    <t>1. Click Wishlist
2. Click a place</t>
  </si>
  <si>
    <t>1. Click Wishlist
2. Click X in high-right corner of a place</t>
  </si>
  <si>
    <t>1. Wishlist page is displayed
2. Search page is displayed which keyword is chosen place's name</t>
  </si>
  <si>
    <t>Integrate Login with admin's account management</t>
  </si>
  <si>
    <t>Test viewing "Login" form</t>
  </si>
  <si>
    <t>1. Enter the admin page</t>
  </si>
  <si>
    <t xml:space="preserve">1.The admin page view form is displayed
</t>
  </si>
  <si>
    <t>Check "Login" button</t>
  </si>
  <si>
    <t>1. Enter the admin page
2. Click on "Login" button</t>
  </si>
  <si>
    <t xml:space="preserve">1.The admin page is displayed 
2. Error message is displayed
</t>
  </si>
  <si>
    <t>Check "Username" textbox</t>
  </si>
  <si>
    <t>1. Enter the admin page
2. Click "Username" field</t>
  </si>
  <si>
    <t>1.The admin page is displayed 
2. Textbox is lighted</t>
  </si>
  <si>
    <t>Check "Password" textbox</t>
  </si>
  <si>
    <t>1. Enter the admin page
2. Click "Password" field</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</si>
  <si>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</si>
  <si>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</si>
  <si>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</si>
  <si>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</si>
  <si>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</si>
  <si>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</si>
  <si>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</si>
  <si>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</si>
  <si>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</si>
  <si>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</si>
  <si>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</si>
  <si>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</si>
  <si>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</si>
  <si>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</si>
  <si>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</si>
  <si>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</si>
  <si>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When user input password with length  more than 50 characters</t>
  </si>
  <si>
    <t>1. Enter the admin page
2. Input password with length more than 32 characters</t>
  </si>
  <si>
    <t>1.The admin page is displayed 
2. Can not input more characters</t>
  </si>
  <si>
    <t>Verify that password is encoded</t>
  </si>
  <si>
    <t>1. Enter the admin page
2. Input data to "Password" field</t>
  </si>
  <si>
    <t>1.The admin page is displayed 
2. Data is encoded</t>
  </si>
  <si>
    <t>When user input password with length less than 6 characters</t>
  </si>
  <si>
    <t>1. Enter the admin page
2. Input password with length less than 6 characters</t>
  </si>
  <si>
    <t>Admin's account management module</t>
  </si>
  <si>
    <t>Test viewing Admin's account management" form.</t>
  </si>
  <si>
    <t>1. Login the system with admin role.
2. Click  "Admin management" tab in homepage.</t>
  </si>
  <si>
    <t>1. The "User management" page is displayed
2. The "Admin management" view form is displayed with the folowing informations:
- "Edit information" link
- "Locked list" link
- "Reported Post list" link
- "Reported User list" link
- "Log out" link</t>
  </si>
  <si>
    <t>[Admin module- 4]</t>
  </si>
  <si>
    <t>When admin locks user</t>
  </si>
  <si>
    <t>1. Move mouse over an user name
2. Click "lock"
3.  Click "Lock" or press Enter</t>
  </si>
  <si>
    <t>1. a menu is displayed
2. message popup "Lock this user?" is displayed.
3. Closes popup.</t>
  </si>
  <si>
    <t>1. Move mouse over an user name
2. Click "lock"
3.  Click "cancel"</t>
  </si>
  <si>
    <t>1. a menu is displayed
2. message popup "Lock this user?" is displayed.
3. popup is displayed.</t>
  </si>
  <si>
    <t>When admin unlocks user</t>
  </si>
  <si>
    <t>1. Move mouse over an user name in lock list
2. Click "unlock"
3.  Click "cancel"</t>
  </si>
  <si>
    <t>1.Displays a menu
2. Displays message popup unlock this user?".
3. Closes popup.</t>
  </si>
  <si>
    <t>1. Move mouse over an user name in lock list
2. Click "unlock"
3.  Enters message into textbox.</t>
  </si>
  <si>
    <t>When admin send warning</t>
  </si>
  <si>
    <t>1. Move mouse over an user name in lock list
2. Click "Warn"
3.  Enters message into textbox.
4. Click Warn or press Enter</t>
  </si>
  <si>
    <t>1.a menu is displayed
2. Message popup is displayed
3. Text in text box is displayed
4. popup is closed.</t>
  </si>
  <si>
    <t>1. Move mouse over an user name in lock list
2. Click "Warn"
3.  Enters message into textbox.
4. Click "cancel"</t>
  </si>
  <si>
    <t>When admin Review user</t>
  </si>
  <si>
    <t>1. Click on "Reported user list"
2. Click an user name in reported table</t>
  </si>
  <si>
    <t>1. Reported user list page is displayed
2. user page is displayed</t>
  </si>
  <si>
    <t>When admin Reviews post</t>
  </si>
  <si>
    <t>1. Click on "Reported post list"
2. Click an user name in reported table</t>
  </si>
  <si>
    <t>1. Reported User list page is displayed
2. user page is displayed</t>
  </si>
  <si>
    <t>When admin deletes user post</t>
  </si>
  <si>
    <t xml:space="preserve">1. Click Delete
2. Enters message in text box
3. Click Delete or press Enter
</t>
  </si>
  <si>
    <t>1. Text box popup is displayed
2. Text in text box is displayed
3. popup is closed</t>
  </si>
  <si>
    <t xml:space="preserve">1. Click Delete
2. Enters message in text box
3. Click cancel
</t>
  </si>
  <si>
    <t>When admin reply question</t>
  </si>
  <si>
    <t>1. click Reply link
2. click answer
3. Input into text box
4. Click Reply button</t>
  </si>
  <si>
    <t>1. Reply screen is displayed
2. text box is displayed
3. Text in text box is displayed
4. Text box popup  is closed</t>
  </si>
  <si>
    <t xml:space="preserve">1. click Reply link
2. click answer
3. Input into text box
4. Click cancel
</t>
  </si>
  <si>
    <t xml:space="preserve">1. click Reply link
2. click answer
3. Click cancel
</t>
  </si>
  <si>
    <t>1. Reply screen is displayed
2. text box is displayed
4. Text box popup  is closed</t>
  </si>
  <si>
    <t>Integrate Join Room with Login</t>
  </si>
  <si>
    <t>When user logged successfully and then use "Join room" features</t>
  </si>
  <si>
    <t xml:space="preserve">1. User enter Room ID in "Search" textbox on Homepage
2. User click "Search" button
3. User click Room thumbails
</t>
  </si>
  <si>
    <t>3. Room Details page is displayed</t>
  </si>
  <si>
    <t>[User_login- 1]</t>
  </si>
  <si>
    <t>1. User enter Room ID on "Search" textbox
2. User click "Search" button</t>
  </si>
  <si>
    <t>2. Error message is displayed on Search Result page</t>
  </si>
  <si>
    <t>1. User click "Room list" link
2. User click Room thumbails</t>
  </si>
  <si>
    <t>1. Room list Page is displayed
2. Room Page is displayed</t>
  </si>
  <si>
    <t>1. User click Notifications on Homepage
2. User click on other's inviting to Room</t>
  </si>
  <si>
    <t>1. Notifications Panel on Homepage is displayed
2. Room Details Page is displayed</t>
  </si>
  <si>
    <t>Integrate Leave Room with Login</t>
  </si>
  <si>
    <t>When user logged successfully and then use "Leave room" features</t>
  </si>
  <si>
    <t xml:space="preserve">1. User click Room on Room list
2. User click Setting button on Room page
3. User click Exit
</t>
  </si>
  <si>
    <t>1. Room Details page is displayed
2. Setting menu is displayed
3. Homepage is displayed</t>
  </si>
  <si>
    <t>Integrate Create Room with Join room</t>
  </si>
  <si>
    <t>When user logged successfully and then use "Create room" features</t>
  </si>
  <si>
    <t>1. User click Add icon
2. User click Create Room button
3. User fill information of room
4. Input:
- Room name: Paris, France
- Start date: 30/7/2015
- End date: 30/8/2015
- State: Public
5. User click Create</t>
  </si>
  <si>
    <t>1. Add menu is displayed
2. Create Room windows is displayed
5. Room Details page is displayed</t>
  </si>
  <si>
    <t>1. User click Add icon
2. User click Create Room button
3. User fill information of room
4. Input:
- Room name: (blank)
- Start date: 30/7/2015
- End date: 30/8/2015
- State: Public
5. User click Create</t>
  </si>
  <si>
    <t>1. Add menu is displayed
2. Create Room windows is displayed
3. Error message is displayed below Room name fields
5. Create Room windows is displayed</t>
  </si>
  <si>
    <t>1. User click Add icon
2. User click Create Room button
3. User click Cancel</t>
  </si>
  <si>
    <t>1. Add menu is displayed
2. Create Room windows is displayed
3. Previous screen is displayed</t>
  </si>
  <si>
    <t>1. User click Add icon
4. User click Create Room button
5. User fill information of room
6. User click Cancel</t>
  </si>
  <si>
    <t>1. User click Add icon
2. User click Create Room button
3. User fill information of room
4. User click Cancel</t>
  </si>
  <si>
    <t>Integrate Edit Room's information with Join Room</t>
  </si>
  <si>
    <t>When user joined e a room successfully and then use "Edit room's information" features</t>
  </si>
  <si>
    <t>1. User click "Paris, France" Room on Room list
2. User click on button Edit on Room Details screen
3. User edit informations of room
4. Input:
- Room name: London, England
- State: Public
5. User click Edit</t>
  </si>
  <si>
    <t>1. Room Details page is displayed
2. Edit windows is displayed
5. Room Details page is displayed</t>
  </si>
  <si>
    <t>1. User click "Paris, France" Room on Room list
2. User click on button Edit on Room Details screen
3. User edit informations of room
4. Input:
- Room name: (blank)
- State: Public
5. User click Save</t>
  </si>
  <si>
    <t>1. Room Details page is displayed
2. Edit windows is displayed
5. Room details is displayed</t>
  </si>
  <si>
    <t>1. User click "Paris, France" Room on Room list
2. User click on button Edit on Room Details screen
3. User click Cancel</t>
  </si>
  <si>
    <t>Integrate Create Milestones with Login</t>
  </si>
  <si>
    <t>When user logged successfully and then use "Create Milestone" features</t>
  </si>
  <si>
    <t>1. User click "Paris, France" Room on Room list
2. User click on Plan button
3. User click on Timeline of trips
4. User select add milestone
5. User select date on calendar:
- Start date: 30/07/2015
- End date: 30/8/2015
6. User click Save</t>
  </si>
  <si>
    <t>1. Room Details page is displayed
2. Plan panel is displayed
3. List of milestones of trip is displayed
4. Calendar is popuped
5. Selected date on milestones is displayed
6. New milestone on timeline of trip is displayed</t>
  </si>
  <si>
    <t>1. User click "Paris, France" Room on Room list
2. User click on Plan button
3. User click on Timeline of trips
4. User select add milestone
5. User select date on calendar:
- Start date: 30/07/2015
- London: 30/07/2015
- Cambridge: 15/08/2015
- Amsterdam: 17/08/2015
- Paris: 30/08/2015
- End date: 30/8/2015
6. User click Save</t>
  </si>
  <si>
    <t>1. User click "Paris, France" Room on Room list
2. User click Plan button
3. User click on Timeline of trips
4. User select add milestone
5. User click Cancel</t>
  </si>
  <si>
    <t>1. Room Details page is displayed
2. Plan panel is displayed
3. List of milestones of trip is displayed
4. Calendar is popuped
5. Room Details page is displayed</t>
  </si>
  <si>
    <t>Integration Edit Milestones with Login</t>
  </si>
  <si>
    <t>When user logged successfully and then use "Edit Milestone" features</t>
  </si>
  <si>
    <t>1. User click "Paris, France" Room on Room list
2. User click on Plan button
3. User select Milestone Start date on Timeline of trip
4. User fill information on table:
5. Input:
- Task:
+ Buy foods
+ Buy drinks
+ Prepare car
- Doer: 
+ DucHN
+ HaiDT
+ HoangNH
6. User click Save</t>
  </si>
  <si>
    <t>1. Room Details page is displayed
2. Plan panel is displayed
3. Table Details of milestones is displayed
6. Selected milestone with details plan table on Plan panel on Room details page is displayed</t>
  </si>
  <si>
    <t>1. User click "Paris, France" Room on Room list
2. User click on Plan button
3. User select Milestone Start date on Timeline of trip
4. User click (+) button on table
5. User fill information on new row on table:
5. Input:
- Task:
+ Prepare passport
- Doer: 
+ HoangNH
6. User click Save</t>
  </si>
  <si>
    <t>1. Room Details page is displayed
2. Plan panel is displayed
3. Table Details of milestones is displayed
4. Add one more new blank row on Milestone Plan Details table
6. Selected milestone with details plan table on Plan panel on Room details page is displayed</t>
  </si>
  <si>
    <t>1. Room Details page is displayed
2. Details Plan is displayed
5. Details Plan of milestones on Details page is displayed</t>
  </si>
  <si>
    <t>1. User click "Paris, France" Room on Room list
2. User click on Plan button
3. User select Milestone Start date on Timeline of trip
4. User right click on an existing row
5. User click Delete</t>
  </si>
  <si>
    <t>1. Room Details page is displayed
2. Details Plan is displayed
3. Menu is displayed
5. Selected row is deleted from table, Details Plan of milestones on Details page is displayed</t>
  </si>
  <si>
    <t>1. User click "Paris, France" Room on Room list
2. User click on Plan button
3. User select Milestone Start date on Timeline of trip
4. User click Edit
5. User click Exit button</t>
  </si>
  <si>
    <t>1. Room Details page is displayed
2. Plan Edit panel is displayed
5. Room Details Plan of milestones on Details page is displayed</t>
  </si>
  <si>
    <t>Integration Add member with Login</t>
  </si>
  <si>
    <t>When user logged successfully and then use "Add member" features</t>
  </si>
  <si>
    <t>1. User click "Paris, France" Room on Room list
2. User click on Setting button on Room Details screen
3. User click on Add member button on list Settings
4. User select friend(s)
5. User click Add button</t>
  </si>
  <si>
    <t>1. Room Details page is displayed
2. Settings menu is displayed
3. List of user's friends is displayed, disable friends who was a member of room
5. New member is added, Room Details page is displayed</t>
  </si>
  <si>
    <t>1. User click "Paris, France" Room on Room list
2. User click on Setting button on Room Details screen
3. User click on Add member button on list Settings
4. User click Cancel</t>
  </si>
  <si>
    <t>1. Room Details page is displayed
2. Settings menu is displayed
3. List of user's friends is displayed, disable friends who was a member of room
5. Room Details page is displayed</t>
  </si>
  <si>
    <t>Integration Update schedule status with Login</t>
  </si>
  <si>
    <t>When user logged successfully and then use "Update Schedule Status" features</t>
  </si>
  <si>
    <t>1. User click "Paris, France" Room on Room list
2. User click on Plan button
3. User click on milestone that they want to update
4. User select status of schedule
5. User click Done</t>
  </si>
  <si>
    <t xml:space="preserve">1. Room Details page is displayed
2. Plan Details panel is displayed
3. A menu is displayed
- Passed
- Not passed
- Dismiss
5. Status of milestone is displayed on Plan Details panel on Room Details page:
- Passed: Green
- White
- Gray
</t>
  </si>
  <si>
    <t>1. User click "Paris, France" Room on Room list
2. User click on Plan button
3. User click on milestone that they want to update
4. User click Cancel</t>
  </si>
  <si>
    <t xml:space="preserve">1. Room Details page is displayed
2. Plan Details panel is displayed
3. A menu is displayed
- Passed
- Not passed
- Dismiss
5. Display Plan Details panel on Room Details page
</t>
  </si>
  <si>
    <t>Integration Remove Member with Login</t>
  </si>
  <si>
    <t>When user logged successfully, is administrator of Room and then use "Remove Member" features</t>
  </si>
  <si>
    <t>1. User click "Paris, France" Room on Room list
2. User click on members list to see full members list
3. User right click on avatar of member who they want to remove</t>
  </si>
  <si>
    <t>1. Room Details page is displayed
2. Full member list is displayed
3. User removed from room:
- User's avatar is removed from roomlist
- Task assigned for removed user be assigned for nobody</t>
  </si>
  <si>
    <t>Integration Chat with Join Room</t>
  </si>
  <si>
    <t>When user logged successfully and already entered a room and then use "Chat" features</t>
  </si>
  <si>
    <t>1. User click on chatbox
2. User type message
3. User press Enter</t>
  </si>
  <si>
    <t>3. Message is displayed on Chatbox</t>
  </si>
  <si>
    <t>1. User click on chatbox
2. User type message
3. User click Send</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</si>
</sst>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
      <sz val="10"/>
      <color indexed="10"/>
      <name val="Tahoma"/>
      <family val="2"/>
    </font>
    <font>
      <b/>
      <sz val="11"/>
      <name val="Calibri"/>
      <family val="2"/>
      <scheme val="minor"/>
    </font>
    <font>
      <u/>
      <sz val="11"/>
      <color indexed="12"/>
      <name val="ＭＳ Ｐゴシック"/>
      <family val="3"/>
      <charset val="128"/>
    </font>
    <font>
      <b/>
      <u/>
      <sz val="9"/>
      <color indexed="12"/>
      <name val="Tahoma"/>
      <family val="2"/>
    </font>
    <font>
      <b/>
      <sz val="10"/>
      <color indexed="10"/>
      <name val="Tahoma"/>
      <family val="2"/>
    </font>
    <font>
      <b/>
      <sz val="9"/>
      <color indexed="81"/>
      <name val="Tahoma"/>
      <family val="2"/>
    </font>
    <font>
      <sz val="9"/>
      <color indexed="81"/>
      <name val="Tahoma"/>
      <family val="2"/>
    </font>
    <font>
      <b/>
      <sz val="10"/>
      <color theme="1"/>
      <name val="Tahoma"/>
      <family val="2"/>
    </font>
  </fonts>
  <fills count="14">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indexed="27"/>
        <bgColor indexed="41"/>
      </patternFill>
    </fill>
    <fill>
      <patternFill patternType="solid">
        <fgColor indexed="9"/>
        <bgColor indexed="26"/>
      </patternFill>
    </fill>
    <fill>
      <patternFill patternType="solid">
        <fgColor indexed="18"/>
        <bgColor indexed="32"/>
      </patternFill>
    </fill>
  </fills>
  <borders count="41">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64"/>
      </right>
      <top style="thin">
        <color indexed="8"/>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right/>
      <top/>
      <bottom style="medium">
        <color indexed="8"/>
      </bottom>
      <diagonal/>
    </border>
  </borders>
  <cellStyleXfs count="4">
    <xf numFmtId="0" fontId="0" fillId="0" borderId="0"/>
    <xf numFmtId="0" fontId="1" fillId="0" borderId="0"/>
    <xf numFmtId="0" fontId="4" fillId="0" borderId="0"/>
    <xf numFmtId="0" fontId="13" fillId="0" borderId="0" applyNumberFormat="0" applyFill="0" applyBorder="0" applyAlignment="0" applyProtection="0"/>
  </cellStyleXfs>
  <cellXfs count="130">
    <xf numFmtId="0" fontId="0" fillId="0" borderId="0" xfId="0"/>
    <xf numFmtId="0" fontId="5" fillId="2" borderId="3" xfId="1" applyFont="1" applyFill="1" applyBorder="1" applyAlignment="1">
      <alignment vertical="top" wrapText="1"/>
    </xf>
    <xf numFmtId="14" fontId="5" fillId="2" borderId="3" xfId="1" applyNumberFormat="1" applyFont="1" applyFill="1" applyBorder="1" applyAlignment="1">
      <alignment vertical="top" wrapText="1"/>
    </xf>
    <xf numFmtId="0" fontId="5" fillId="2" borderId="0" xfId="2" applyFont="1" applyFill="1" applyAlignment="1" applyProtection="1">
      <alignment wrapText="1"/>
    </xf>
    <xf numFmtId="0" fontId="5" fillId="2" borderId="0" xfId="2" applyFont="1" applyFill="1" applyAlignment="1">
      <alignment wrapText="1"/>
    </xf>
    <xf numFmtId="0" fontId="0" fillId="3" borderId="0" xfId="0" applyFill="1"/>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5" fillId="2" borderId="0" xfId="2" applyFont="1" applyFill="1" applyBorder="1" applyAlignment="1">
      <alignment horizontal="center" wrapText="1"/>
    </xf>
    <xf numFmtId="0" fontId="7" fillId="2" borderId="0" xfId="2" applyFont="1" applyFill="1" applyAlignment="1"/>
    <xf numFmtId="0" fontId="7" fillId="2" borderId="0" xfId="2" applyFont="1" applyFill="1" applyBorder="1" applyAlignment="1">
      <alignment horizontal="center" wrapText="1"/>
    </xf>
    <xf numFmtId="0" fontId="2" fillId="4" borderId="4" xfId="1" applyFont="1" applyFill="1" applyBorder="1" applyAlignment="1">
      <alignment horizontal="left" vertical="center"/>
    </xf>
    <xf numFmtId="0" fontId="7" fillId="2" borderId="3" xfId="2" applyFont="1" applyFill="1" applyBorder="1" applyAlignment="1">
      <alignment horizontal="left" vertical="top" wrapText="1"/>
    </xf>
    <xf numFmtId="0" fontId="5" fillId="2" borderId="3" xfId="2" applyFont="1" applyFill="1" applyBorder="1" applyAlignment="1">
      <alignment vertical="top" wrapText="1"/>
    </xf>
    <xf numFmtId="0" fontId="9" fillId="2" borderId="3" xfId="1" applyFont="1" applyFill="1" applyBorder="1" applyAlignment="1">
      <alignment vertical="top" wrapText="1"/>
    </xf>
    <xf numFmtId="0" fontId="8" fillId="5" borderId="3" xfId="1" applyFont="1" applyFill="1" applyBorder="1" applyAlignment="1">
      <alignment horizontal="center" vertical="center" wrapText="1"/>
    </xf>
    <xf numFmtId="0" fontId="8" fillId="5" borderId="5" xfId="1" applyFont="1" applyFill="1" applyBorder="1" applyAlignment="1">
      <alignment horizontal="center" vertical="center" wrapText="1"/>
    </xf>
    <xf numFmtId="0" fontId="2" fillId="2" borderId="9" xfId="1" applyFont="1" applyFill="1" applyBorder="1" applyAlignment="1">
      <alignment horizontal="left" wrapText="1"/>
    </xf>
    <xf numFmtId="0" fontId="2" fillId="2" borderId="13" xfId="1" applyFont="1" applyFill="1" applyBorder="1" applyAlignment="1">
      <alignment horizontal="left" wrapText="1"/>
    </xf>
    <xf numFmtId="0" fontId="6" fillId="2" borderId="16" xfId="2" applyFont="1" applyFill="1" applyBorder="1" applyAlignment="1">
      <alignment horizontal="center" vertical="center"/>
    </xf>
    <xf numFmtId="0" fontId="7" fillId="2" borderId="17" xfId="2" applyFont="1" applyFill="1" applyBorder="1" applyAlignment="1">
      <alignment horizontal="center" vertical="center"/>
    </xf>
    <xf numFmtId="0" fontId="7" fillId="2" borderId="18" xfId="2" applyFont="1" applyFill="1" applyBorder="1" applyAlignment="1">
      <alignment horizontal="center" vertical="center"/>
    </xf>
    <xf numFmtId="0" fontId="7" fillId="2" borderId="19" xfId="2" applyFont="1" applyFill="1" applyBorder="1" applyAlignment="1">
      <alignment horizontal="center" vertical="center"/>
    </xf>
    <xf numFmtId="0" fontId="5" fillId="2" borderId="4" xfId="1" applyFont="1" applyFill="1" applyBorder="1" applyAlignment="1">
      <alignment vertical="top" wrapText="1"/>
    </xf>
    <xf numFmtId="0" fontId="5" fillId="2" borderId="5" xfId="1" applyFont="1" applyFill="1" applyBorder="1" applyAlignment="1">
      <alignment vertical="top" wrapText="1"/>
    </xf>
    <xf numFmtId="0" fontId="7" fillId="2" borderId="5" xfId="2" applyFont="1" applyFill="1" applyBorder="1" applyAlignment="1">
      <alignment horizontal="left" vertical="top" wrapText="1"/>
    </xf>
    <xf numFmtId="14" fontId="5" fillId="2" borderId="5" xfId="1" applyNumberFormat="1" applyFont="1" applyFill="1" applyBorder="1" applyAlignment="1">
      <alignment vertical="top" wrapText="1"/>
    </xf>
    <xf numFmtId="0" fontId="5" fillId="2" borderId="5" xfId="2" applyFont="1" applyFill="1" applyBorder="1" applyAlignment="1">
      <alignment vertical="top" wrapText="1"/>
    </xf>
    <xf numFmtId="0" fontId="5" fillId="2" borderId="22" xfId="1" applyFont="1" applyFill="1" applyBorder="1" applyAlignment="1">
      <alignment vertical="top" wrapText="1"/>
    </xf>
    <xf numFmtId="0" fontId="7" fillId="2" borderId="22" xfId="2" applyFont="1" applyFill="1" applyBorder="1" applyAlignment="1">
      <alignment horizontal="left" vertical="top" wrapText="1"/>
    </xf>
    <xf numFmtId="14" fontId="5" fillId="2" borderId="22" xfId="1" applyNumberFormat="1" applyFont="1" applyFill="1" applyBorder="1" applyAlignment="1">
      <alignment vertical="top" wrapText="1"/>
    </xf>
    <xf numFmtId="0" fontId="5" fillId="2" borderId="22" xfId="2" applyFont="1" applyFill="1" applyBorder="1" applyAlignment="1">
      <alignment vertical="top" wrapText="1"/>
    </xf>
    <xf numFmtId="0" fontId="5" fillId="2" borderId="8" xfId="1" applyFont="1" applyFill="1" applyBorder="1" applyAlignment="1">
      <alignment vertical="top" wrapText="1"/>
    </xf>
    <xf numFmtId="0" fontId="7" fillId="2" borderId="8" xfId="2" applyFont="1" applyFill="1" applyBorder="1" applyAlignment="1">
      <alignment horizontal="left" vertical="top" wrapText="1"/>
    </xf>
    <xf numFmtId="14" fontId="5" fillId="2" borderId="8" xfId="1" applyNumberFormat="1" applyFont="1" applyFill="1" applyBorder="1" applyAlignment="1">
      <alignment vertical="top" wrapText="1"/>
    </xf>
    <xf numFmtId="0" fontId="5" fillId="2" borderId="8" xfId="2" applyFont="1" applyFill="1" applyBorder="1" applyAlignment="1">
      <alignment vertical="top" wrapText="1"/>
    </xf>
    <xf numFmtId="0" fontId="0" fillId="3" borderId="0" xfId="0" applyFill="1" applyAlignment="1">
      <alignment horizontal="left"/>
    </xf>
    <xf numFmtId="0" fontId="5" fillId="9" borderId="8" xfId="1" applyFont="1" applyFill="1" applyBorder="1" applyAlignment="1">
      <alignment vertical="top" wrapText="1"/>
    </xf>
    <xf numFmtId="0" fontId="5" fillId="9" borderId="5" xfId="1" applyFont="1" applyFill="1" applyBorder="1" applyAlignment="1">
      <alignment vertical="top" wrapText="1"/>
    </xf>
    <xf numFmtId="0" fontId="2" fillId="6" borderId="4" xfId="1" applyFont="1" applyFill="1" applyBorder="1" applyAlignment="1">
      <alignment horizontal="left" vertical="center"/>
    </xf>
    <xf numFmtId="0" fontId="2" fillId="6" borderId="6" xfId="1" applyFont="1" applyFill="1" applyBorder="1" applyAlignment="1">
      <alignment horizontal="left" vertical="center"/>
    </xf>
    <xf numFmtId="0" fontId="2" fillId="6" borderId="7" xfId="1" applyFont="1" applyFill="1" applyBorder="1" applyAlignment="1">
      <alignment horizontal="left" vertical="center"/>
    </xf>
    <xf numFmtId="0" fontId="2" fillId="8" borderId="23" xfId="1" applyFont="1" applyFill="1" applyBorder="1" applyAlignment="1">
      <alignment horizontal="left" vertical="top" wrapText="1"/>
    </xf>
    <xf numFmtId="0" fontId="2" fillId="8" borderId="24" xfId="1" applyFont="1" applyFill="1" applyBorder="1" applyAlignment="1">
      <alignment horizontal="left" vertical="top" wrapText="1"/>
    </xf>
    <xf numFmtId="0" fontId="2" fillId="8" borderId="25" xfId="1" applyFont="1" applyFill="1" applyBorder="1" applyAlignment="1">
      <alignment horizontal="left" vertical="top" wrapText="1"/>
    </xf>
    <xf numFmtId="0" fontId="7" fillId="2" borderId="20" xfId="2" applyFont="1" applyFill="1" applyBorder="1" applyAlignment="1">
      <alignment horizontal="center" vertical="center" wrapText="1"/>
    </xf>
    <xf numFmtId="0" fontId="7" fillId="2" borderId="21" xfId="2" applyFont="1" applyFill="1" applyBorder="1" applyAlignment="1">
      <alignment horizontal="center" vertical="center" wrapText="1"/>
    </xf>
    <xf numFmtId="0" fontId="3" fillId="2" borderId="10" xfId="1" applyFont="1" applyFill="1" applyBorder="1" applyAlignment="1">
      <alignment horizontal="left" wrapText="1"/>
    </xf>
    <xf numFmtId="0" fontId="3" fillId="2" borderId="11" xfId="1" applyFont="1" applyFill="1" applyBorder="1" applyAlignment="1">
      <alignment horizontal="left" wrapText="1"/>
    </xf>
    <xf numFmtId="0" fontId="3" fillId="2" borderId="12" xfId="1" applyFont="1" applyFill="1" applyBorder="1" applyAlignment="1">
      <alignment horizontal="left" wrapText="1"/>
    </xf>
    <xf numFmtId="0" fontId="3" fillId="2" borderId="1" xfId="1" applyFont="1" applyFill="1" applyBorder="1" applyAlignment="1">
      <alignment horizontal="left" wrapText="1"/>
    </xf>
    <xf numFmtId="0" fontId="3" fillId="2" borderId="14" xfId="1" applyFont="1" applyFill="1" applyBorder="1" applyAlignment="1">
      <alignment horizontal="left" wrapText="1"/>
    </xf>
    <xf numFmtId="0" fontId="6" fillId="2" borderId="1" xfId="2" applyFont="1" applyFill="1" applyBorder="1" applyAlignment="1">
      <alignment horizontal="center" vertical="center" wrapText="1"/>
    </xf>
    <xf numFmtId="0" fontId="6" fillId="2" borderId="14" xfId="2" applyFont="1" applyFill="1" applyBorder="1" applyAlignment="1">
      <alignment horizontal="center" vertical="center" wrapText="1"/>
    </xf>
    <xf numFmtId="0" fontId="3" fillId="2" borderId="2" xfId="1" applyFont="1" applyFill="1" applyBorder="1" applyAlignment="1">
      <alignment horizontal="left" wrapText="1"/>
    </xf>
    <xf numFmtId="0" fontId="3" fillId="2" borderId="15" xfId="1" applyFont="1" applyFill="1" applyBorder="1" applyAlignment="1">
      <alignment horizontal="left" wrapText="1"/>
    </xf>
    <xf numFmtId="0" fontId="2" fillId="11" borderId="4" xfId="1" applyFont="1" applyFill="1" applyBorder="1" applyAlignment="1">
      <alignment horizontal="left" vertical="center"/>
    </xf>
    <xf numFmtId="0" fontId="3" fillId="12" borderId="3" xfId="0" applyFont="1" applyFill="1" applyBorder="1" applyAlignment="1">
      <alignment horizontal="left" vertical="top" wrapText="1"/>
    </xf>
    <xf numFmtId="0" fontId="5" fillId="12" borderId="3" xfId="1" applyFont="1" applyFill="1" applyBorder="1" applyAlignment="1">
      <alignment vertical="top" wrapText="1"/>
    </xf>
    <xf numFmtId="14" fontId="5" fillId="12" borderId="3" xfId="1" applyNumberFormat="1" applyFont="1" applyFill="1" applyBorder="1" applyAlignment="1">
      <alignment vertical="top" wrapText="1"/>
    </xf>
    <xf numFmtId="0" fontId="7" fillId="12" borderId="3" xfId="0" applyFont="1" applyFill="1" applyBorder="1" applyAlignment="1">
      <alignment vertical="top" wrapText="1"/>
    </xf>
    <xf numFmtId="0" fontId="7" fillId="12" borderId="0" xfId="0" applyFont="1" applyFill="1" applyAlignment="1">
      <alignment vertical="top"/>
    </xf>
    <xf numFmtId="0" fontId="7" fillId="12" borderId="3" xfId="0" applyFont="1" applyFill="1" applyBorder="1" applyAlignment="1">
      <alignment horizontal="left" vertical="top" wrapText="1"/>
    </xf>
    <xf numFmtId="0" fontId="7" fillId="2" borderId="3" xfId="0" applyFont="1" applyFill="1" applyBorder="1" applyAlignment="1">
      <alignment vertical="top" wrapText="1"/>
    </xf>
    <xf numFmtId="0" fontId="7" fillId="2" borderId="30" xfId="0" applyFont="1" applyFill="1" applyBorder="1" applyAlignment="1">
      <alignment vertical="top" wrapText="1"/>
    </xf>
    <xf numFmtId="0" fontId="2" fillId="6" borderId="31" xfId="1" applyFont="1" applyFill="1" applyBorder="1" applyAlignment="1">
      <alignment horizontal="left" vertical="center"/>
    </xf>
    <xf numFmtId="0" fontId="2" fillId="6" borderId="32" xfId="1" applyFont="1" applyFill="1" applyBorder="1" applyAlignment="1">
      <alignment horizontal="left" vertical="center"/>
    </xf>
    <xf numFmtId="0" fontId="2" fillId="6" borderId="33" xfId="1" applyFont="1" applyFill="1" applyBorder="1" applyAlignment="1">
      <alignment horizontal="left" vertical="center"/>
    </xf>
    <xf numFmtId="0" fontId="2" fillId="4" borderId="6" xfId="1" applyFont="1" applyFill="1" applyBorder="1" applyAlignment="1">
      <alignment horizontal="left" vertical="center"/>
    </xf>
    <xf numFmtId="0" fontId="12" fillId="4" borderId="4" xfId="1" applyFont="1" applyFill="1" applyBorder="1" applyAlignment="1">
      <alignment horizontal="left" vertical="center"/>
    </xf>
    <xf numFmtId="0" fontId="12" fillId="4" borderId="8" xfId="1" applyFont="1" applyFill="1" applyBorder="1" applyAlignment="1">
      <alignment vertical="center"/>
    </xf>
    <xf numFmtId="0" fontId="8" fillId="13" borderId="3" xfId="1" applyFont="1" applyFill="1" applyBorder="1" applyAlignment="1">
      <alignment horizontal="center" vertical="center" wrapText="1"/>
    </xf>
    <xf numFmtId="0" fontId="8" fillId="13" borderId="5" xfId="1" applyFont="1" applyFill="1" applyBorder="1" applyAlignment="1">
      <alignment horizontal="center" vertical="center" wrapText="1"/>
    </xf>
    <xf numFmtId="0" fontId="7" fillId="12" borderId="34" xfId="0" applyFont="1" applyFill="1" applyBorder="1" applyAlignment="1">
      <alignment horizontal="center" vertical="center" wrapText="1"/>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12" borderId="37"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2" borderId="38" xfId="0" applyFont="1" applyFill="1" applyBorder="1" applyAlignment="1">
      <alignment horizontal="center" vertical="center"/>
    </xf>
    <xf numFmtId="0" fontId="3" fillId="12" borderId="2" xfId="1" applyFont="1" applyFill="1" applyBorder="1" applyAlignment="1">
      <alignment horizontal="left" wrapText="1"/>
    </xf>
    <xf numFmtId="0" fontId="2" fillId="12" borderId="39" xfId="1" applyFont="1" applyFill="1" applyBorder="1" applyAlignment="1">
      <alignment horizontal="left" wrapText="1"/>
    </xf>
    <xf numFmtId="0" fontId="3" fillId="12" borderId="1" xfId="1" applyFont="1" applyFill="1" applyBorder="1" applyAlignment="1">
      <alignment horizontal="left" wrapText="1"/>
    </xf>
    <xf numFmtId="0" fontId="2" fillId="12" borderId="38" xfId="1" applyFont="1" applyFill="1" applyBorder="1" applyAlignment="1">
      <alignment horizontal="left" wrapText="1"/>
    </xf>
    <xf numFmtId="0" fontId="5" fillId="12" borderId="40" xfId="0" applyFont="1" applyFill="1" applyBorder="1" applyAlignment="1">
      <alignment wrapText="1"/>
    </xf>
    <xf numFmtId="0" fontId="7" fillId="12" borderId="40" xfId="0" applyFont="1" applyFill="1" applyBorder="1" applyAlignment="1">
      <alignment wrapText="1"/>
    </xf>
    <xf numFmtId="0" fontId="14" fillId="12" borderId="40" xfId="3" applyFont="1" applyFill="1" applyBorder="1" applyAlignment="1"/>
    <xf numFmtId="0" fontId="15" fillId="12" borderId="0" xfId="1" applyFont="1" applyFill="1" applyBorder="1" applyAlignment="1">
      <alignment horizontal="left" vertical="center"/>
    </xf>
    <xf numFmtId="0" fontId="5" fillId="12" borderId="0" xfId="2" applyFont="1" applyFill="1"/>
    <xf numFmtId="0" fontId="7" fillId="12" borderId="0" xfId="2" applyFont="1" applyFill="1" applyAlignment="1"/>
    <xf numFmtId="0" fontId="7" fillId="12" borderId="3" xfId="2" applyFont="1" applyFill="1" applyBorder="1" applyAlignment="1">
      <alignment horizontal="left" vertical="top" wrapText="1"/>
    </xf>
    <xf numFmtId="0" fontId="5" fillId="12" borderId="3" xfId="2" applyFont="1" applyFill="1" applyBorder="1" applyAlignment="1">
      <alignment vertical="top" wrapText="1"/>
    </xf>
    <xf numFmtId="0" fontId="9" fillId="12" borderId="3" xfId="1" applyFont="1" applyFill="1" applyBorder="1" applyAlignment="1">
      <alignment vertical="top" wrapText="1"/>
    </xf>
    <xf numFmtId="0" fontId="11" fillId="12" borderId="0" xfId="2" applyFont="1" applyFill="1" applyBorder="1" applyAlignment="1">
      <alignment vertical="top" wrapText="1"/>
    </xf>
    <xf numFmtId="0" fontId="11" fillId="2" borderId="0" xfId="2" applyFont="1" applyFill="1" applyBorder="1" applyAlignment="1">
      <alignment vertical="top" wrapText="1"/>
    </xf>
    <xf numFmtId="0" fontId="5" fillId="2" borderId="0" xfId="2" applyFont="1" applyFill="1"/>
    <xf numFmtId="0" fontId="5" fillId="2" borderId="3" xfId="2" applyFont="1" applyFill="1" applyBorder="1"/>
    <xf numFmtId="0" fontId="11" fillId="2" borderId="0" xfId="2" applyFont="1" applyFill="1"/>
    <xf numFmtId="0" fontId="7" fillId="12" borderId="6" xfId="2" applyFont="1" applyFill="1" applyBorder="1" applyAlignment="1">
      <alignment horizontal="left" vertical="top" wrapText="1"/>
    </xf>
    <xf numFmtId="0" fontId="5" fillId="12" borderId="6" xfId="1" applyFont="1" applyFill="1" applyBorder="1" applyAlignment="1">
      <alignment vertical="top" wrapText="1"/>
    </xf>
    <xf numFmtId="14" fontId="5" fillId="2" borderId="6" xfId="1" applyNumberFormat="1" applyFont="1" applyFill="1" applyBorder="1" applyAlignment="1">
      <alignment vertical="top" wrapText="1"/>
    </xf>
    <xf numFmtId="0" fontId="5" fillId="2" borderId="7" xfId="2" applyFont="1" applyFill="1" applyBorder="1" applyAlignment="1">
      <alignment vertical="top" wrapText="1"/>
    </xf>
    <xf numFmtId="0" fontId="9" fillId="3" borderId="8" xfId="0" applyFont="1" applyFill="1" applyBorder="1"/>
    <xf numFmtId="0" fontId="18" fillId="7" borderId="26" xfId="0" applyFont="1" applyFill="1" applyBorder="1" applyAlignment="1">
      <alignment horizontal="left" vertical="center"/>
    </xf>
    <xf numFmtId="0" fontId="18" fillId="7" borderId="27" xfId="0" applyFont="1" applyFill="1" applyBorder="1" applyAlignment="1">
      <alignment horizontal="left" vertical="center"/>
    </xf>
    <xf numFmtId="0" fontId="18" fillId="7" borderId="28" xfId="0" applyFont="1" applyFill="1" applyBorder="1" applyAlignment="1">
      <alignment horizontal="left" vertical="center"/>
    </xf>
    <xf numFmtId="0" fontId="9" fillId="3" borderId="8" xfId="0" applyFont="1" applyFill="1" applyBorder="1" applyAlignment="1">
      <alignment vertical="top"/>
    </xf>
    <xf numFmtId="0" fontId="9" fillId="3" borderId="8" xfId="0" applyFont="1" applyFill="1" applyBorder="1" applyAlignment="1">
      <alignment vertical="top" wrapText="1"/>
    </xf>
    <xf numFmtId="0" fontId="18" fillId="7" borderId="26" xfId="0" applyFont="1" applyFill="1" applyBorder="1" applyAlignment="1">
      <alignment horizontal="left" vertical="top" wrapText="1"/>
    </xf>
    <xf numFmtId="0" fontId="18" fillId="7" borderId="27" xfId="0" applyFont="1" applyFill="1" applyBorder="1" applyAlignment="1">
      <alignment horizontal="left" vertical="top" wrapText="1"/>
    </xf>
    <xf numFmtId="0" fontId="18" fillId="7" borderId="28" xfId="0" applyFont="1" applyFill="1" applyBorder="1" applyAlignment="1">
      <alignment horizontal="left" vertical="top" wrapText="1"/>
    </xf>
    <xf numFmtId="0" fontId="9" fillId="3" borderId="29" xfId="0" applyFont="1" applyFill="1" applyBorder="1" applyAlignment="1">
      <alignment vertical="top" wrapText="1"/>
    </xf>
    <xf numFmtId="0" fontId="9" fillId="3" borderId="29" xfId="0" applyFont="1" applyFill="1" applyBorder="1"/>
    <xf numFmtId="0" fontId="18" fillId="7" borderId="23" xfId="0" applyFont="1" applyFill="1" applyBorder="1" applyAlignment="1">
      <alignment horizontal="left" vertical="top" wrapText="1"/>
    </xf>
    <xf numFmtId="0" fontId="18" fillId="7" borderId="24" xfId="0" applyFont="1" applyFill="1" applyBorder="1" applyAlignment="1">
      <alignment horizontal="left" vertical="top" wrapText="1"/>
    </xf>
    <xf numFmtId="0" fontId="18" fillId="7" borderId="25" xfId="0" applyFont="1" applyFill="1" applyBorder="1" applyAlignment="1">
      <alignment horizontal="left" vertical="top" wrapText="1"/>
    </xf>
    <xf numFmtId="0" fontId="9" fillId="3" borderId="8" xfId="0" applyFont="1" applyFill="1" applyBorder="1" applyAlignment="1">
      <alignment horizontal="left" vertical="top" wrapText="1"/>
    </xf>
    <xf numFmtId="0" fontId="9" fillId="10" borderId="8" xfId="0" applyFont="1" applyFill="1" applyBorder="1" applyAlignment="1">
      <alignment horizontal="left" vertical="top" wrapText="1"/>
    </xf>
    <xf numFmtId="0" fontId="18" fillId="10" borderId="8" xfId="0" applyFont="1" applyFill="1" applyBorder="1" applyAlignment="1">
      <alignment horizontal="left" vertical="center"/>
    </xf>
    <xf numFmtId="0" fontId="9" fillId="3" borderId="8" xfId="0" applyFont="1" applyFill="1" applyBorder="1" applyAlignment="1">
      <alignment horizontal="left" vertical="top"/>
    </xf>
    <xf numFmtId="0" fontId="18" fillId="3" borderId="8" xfId="0" applyFont="1" applyFill="1" applyBorder="1" applyAlignment="1">
      <alignment horizontal="left" vertical="center"/>
    </xf>
    <xf numFmtId="0" fontId="18" fillId="7" borderId="26" xfId="0" applyFont="1" applyFill="1" applyBorder="1" applyAlignment="1">
      <alignment horizontal="left" vertical="center" wrapText="1"/>
    </xf>
    <xf numFmtId="0" fontId="18" fillId="7" borderId="27" xfId="0" applyFont="1" applyFill="1" applyBorder="1" applyAlignment="1">
      <alignment horizontal="left" vertical="center" wrapText="1"/>
    </xf>
    <xf numFmtId="0" fontId="18" fillId="7" borderId="28" xfId="0" applyFont="1" applyFill="1" applyBorder="1" applyAlignment="1">
      <alignment horizontal="left" vertical="center" wrapText="1"/>
    </xf>
    <xf numFmtId="0" fontId="18" fillId="7" borderId="23" xfId="0" applyFont="1" applyFill="1" applyBorder="1" applyAlignment="1">
      <alignment horizontal="left" vertical="center" wrapText="1"/>
    </xf>
    <xf numFmtId="0" fontId="18" fillId="7" borderId="24" xfId="0" applyFont="1" applyFill="1" applyBorder="1" applyAlignment="1">
      <alignment horizontal="left" vertical="center" wrapText="1"/>
    </xf>
    <xf numFmtId="0" fontId="18" fillId="7" borderId="25" xfId="0" applyFont="1" applyFill="1" applyBorder="1" applyAlignment="1">
      <alignment horizontal="left" vertical="center" wrapText="1"/>
    </xf>
    <xf numFmtId="0" fontId="9" fillId="0" borderId="8" xfId="0" applyFont="1" applyFill="1" applyBorder="1" applyAlignment="1">
      <alignment horizontal="left" vertical="top" wrapText="1"/>
    </xf>
    <xf numFmtId="0" fontId="5" fillId="12" borderId="3" xfId="0" applyFont="1" applyFill="1" applyBorder="1" applyAlignment="1">
      <alignment horizontal="left" vertical="top" wrapText="1"/>
    </xf>
  </cellXfs>
  <cellStyles count="4">
    <cellStyle name="Hyperlink" xfId="3" builtinId="8"/>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tabSelected="1"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47"/>
      <c r="C2" s="48"/>
      <c r="D2" s="48"/>
      <c r="E2" s="48"/>
      <c r="F2" s="49"/>
      <c r="G2" s="3"/>
      <c r="H2" s="4"/>
    </row>
    <row r="3" spans="1:8" ht="26.25">
      <c r="A3" s="18" t="s">
        <v>1</v>
      </c>
      <c r="B3" s="50"/>
      <c r="C3" s="50"/>
      <c r="D3" s="50"/>
      <c r="E3" s="50"/>
      <c r="F3" s="51"/>
      <c r="G3" s="3"/>
      <c r="H3" s="4"/>
    </row>
    <row r="4" spans="1:8">
      <c r="A4" s="18" t="s">
        <v>2</v>
      </c>
      <c r="B4" s="54"/>
      <c r="C4" s="54"/>
      <c r="D4" s="54"/>
      <c r="E4" s="54"/>
      <c r="F4" s="55"/>
      <c r="G4" s="3"/>
      <c r="H4" s="4"/>
    </row>
    <row r="5" spans="1:8">
      <c r="A5" s="19" t="s">
        <v>3</v>
      </c>
      <c r="B5" s="6" t="s">
        <v>4</v>
      </c>
      <c r="C5" s="6" t="s">
        <v>5</v>
      </c>
      <c r="D5" s="7" t="s">
        <v>6</v>
      </c>
      <c r="E5" s="52" t="s">
        <v>7</v>
      </c>
      <c r="F5" s="53"/>
      <c r="G5" s="8"/>
      <c r="H5" s="8"/>
    </row>
    <row r="6" spans="1:8" ht="15.75" thickBot="1">
      <c r="A6" s="20">
        <f>COUNTIF(F11:F600,"Pass")</f>
        <v>0</v>
      </c>
      <c r="B6" s="21">
        <f>COUNTIF(F11:F1047,"Fail")</f>
        <v>0</v>
      </c>
      <c r="C6" s="21">
        <f>E6-D6-B6-A6</f>
        <v>9</v>
      </c>
      <c r="D6" s="22">
        <f>COUNTIF(F$11:F$1047,"N/A")</f>
        <v>0</v>
      </c>
      <c r="E6" s="45">
        <f>COUNTIF($C10:$C100, "*")</f>
        <v>9</v>
      </c>
      <c r="F6" s="46"/>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39" t="s">
        <v>21</v>
      </c>
      <c r="C9" s="40"/>
      <c r="D9" s="40"/>
      <c r="E9" s="40"/>
      <c r="F9" s="40"/>
      <c r="G9" s="40"/>
      <c r="H9" s="41"/>
    </row>
    <row r="10" spans="1:8" ht="51">
      <c r="A10" s="1"/>
      <c r="B10" s="1" t="s">
        <v>16</v>
      </c>
      <c r="C10" s="1" t="s">
        <v>20</v>
      </c>
      <c r="D10" s="1" t="s">
        <v>37</v>
      </c>
      <c r="E10" s="12"/>
      <c r="F10" s="1"/>
      <c r="G10" s="2"/>
      <c r="H10" s="13"/>
    </row>
    <row r="11" spans="1:8" ht="38.25">
      <c r="A11" s="1"/>
      <c r="B11" s="1" t="s">
        <v>16</v>
      </c>
      <c r="C11" s="1" t="s">
        <v>17</v>
      </c>
      <c r="D11" s="1" t="s">
        <v>38</v>
      </c>
      <c r="E11" s="12"/>
      <c r="F11" s="1"/>
      <c r="G11" s="2"/>
      <c r="H11" s="13"/>
    </row>
    <row r="12" spans="1:8" ht="63.75">
      <c r="A12" s="1"/>
      <c r="B12" s="1" t="s">
        <v>16</v>
      </c>
      <c r="C12" s="1" t="s">
        <v>18</v>
      </c>
      <c r="D12" s="1" t="s">
        <v>39</v>
      </c>
      <c r="E12" s="12"/>
      <c r="F12" s="1"/>
      <c r="G12" s="2"/>
      <c r="H12" s="13"/>
    </row>
    <row r="13" spans="1:8" ht="63.75">
      <c r="A13" s="1"/>
      <c r="B13" s="24" t="s">
        <v>16</v>
      </c>
      <c r="C13" s="24" t="s">
        <v>19</v>
      </c>
      <c r="D13" s="24" t="s">
        <v>40</v>
      </c>
      <c r="E13" s="25"/>
      <c r="F13" s="24"/>
      <c r="G13" s="26"/>
      <c r="H13" s="27"/>
    </row>
    <row r="14" spans="1:8">
      <c r="A14" s="23"/>
      <c r="B14" s="42" t="s">
        <v>22</v>
      </c>
      <c r="C14" s="43"/>
      <c r="D14" s="43"/>
      <c r="E14" s="43"/>
      <c r="F14" s="43"/>
      <c r="G14" s="43"/>
      <c r="H14" s="44"/>
    </row>
    <row r="15" spans="1:8" ht="25.5">
      <c r="A15" s="1"/>
      <c r="B15" s="28" t="s">
        <v>24</v>
      </c>
      <c r="C15" s="28" t="s">
        <v>23</v>
      </c>
      <c r="D15" s="28" t="s">
        <v>25</v>
      </c>
      <c r="E15" s="29"/>
      <c r="F15" s="28"/>
      <c r="G15" s="30"/>
      <c r="H15" s="31"/>
    </row>
    <row r="16" spans="1:8" ht="63.75">
      <c r="A16" s="1"/>
      <c r="B16" s="1" t="s">
        <v>26</v>
      </c>
      <c r="C16" s="28" t="s">
        <v>27</v>
      </c>
      <c r="D16" s="28" t="s">
        <v>28</v>
      </c>
      <c r="E16" s="12"/>
      <c r="F16" s="1"/>
      <c r="G16" s="2"/>
      <c r="H16" s="13"/>
    </row>
    <row r="17" spans="1:8" ht="51">
      <c r="A17" s="1"/>
      <c r="B17" s="1" t="s">
        <v>26</v>
      </c>
      <c r="C17" s="28" t="s">
        <v>29</v>
      </c>
      <c r="D17" s="28" t="s">
        <v>32</v>
      </c>
      <c r="E17" s="12"/>
      <c r="F17" s="1"/>
      <c r="G17" s="2"/>
      <c r="H17" s="13"/>
    </row>
    <row r="18" spans="1:8" ht="76.5">
      <c r="A18" s="1"/>
      <c r="B18" s="1" t="s">
        <v>26</v>
      </c>
      <c r="C18" s="28" t="s">
        <v>30</v>
      </c>
      <c r="D18" s="28" t="s">
        <v>33</v>
      </c>
      <c r="E18" s="12"/>
      <c r="F18" s="1"/>
      <c r="G18" s="2"/>
      <c r="H18" s="13"/>
    </row>
    <row r="19" spans="1:8" ht="76.5">
      <c r="A19" s="1"/>
      <c r="B19" s="1" t="s">
        <v>26</v>
      </c>
      <c r="C19" s="28" t="s">
        <v>31</v>
      </c>
      <c r="D19" s="28" t="s">
        <v>34</v>
      </c>
      <c r="E19" s="12"/>
      <c r="F19" s="1"/>
      <c r="G19" s="2"/>
      <c r="H19" s="13"/>
    </row>
    <row r="20" spans="1:8">
      <c r="A20" s="1"/>
      <c r="B20" s="1"/>
      <c r="C20" s="1"/>
      <c r="D20" s="1"/>
      <c r="E20" s="12"/>
      <c r="F20" s="1"/>
      <c r="G20" s="2"/>
      <c r="H20" s="13"/>
    </row>
    <row r="21" spans="1:8">
      <c r="A21" s="1"/>
      <c r="B21" s="1"/>
      <c r="C21" s="1"/>
      <c r="D21" s="1"/>
      <c r="E21" s="12"/>
      <c r="F21" s="1"/>
      <c r="G21" s="2"/>
      <c r="H21" s="13"/>
    </row>
    <row r="22" spans="1:8">
      <c r="A22" s="1"/>
      <c r="B22" s="1"/>
      <c r="C22" s="14"/>
      <c r="D22" s="12"/>
      <c r="E22" s="12"/>
      <c r="F22" s="1"/>
      <c r="G22" s="2"/>
      <c r="H22"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2">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9"/>
  <sheetViews>
    <sheetView zoomScale="80" zoomScaleNormal="80" workbookViewId="0"/>
  </sheetViews>
  <sheetFormatPr defaultRowHeight="15"/>
  <cols>
    <col min="1" max="1" width="12.8554687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6"/>
    </row>
    <row r="2" spans="1:8">
      <c r="A2" s="17" t="s">
        <v>0</v>
      </c>
      <c r="B2" s="47"/>
      <c r="C2" s="48"/>
      <c r="D2" s="48"/>
      <c r="E2" s="48"/>
      <c r="F2" s="49"/>
      <c r="G2" s="3"/>
      <c r="H2" s="4"/>
    </row>
    <row r="3" spans="1:8" ht="26.25">
      <c r="A3" s="18" t="s">
        <v>1</v>
      </c>
      <c r="B3" s="50"/>
      <c r="C3" s="50"/>
      <c r="D3" s="50"/>
      <c r="E3" s="50"/>
      <c r="F3" s="51"/>
      <c r="G3" s="3"/>
      <c r="H3" s="4"/>
    </row>
    <row r="4" spans="1:8">
      <c r="A4" s="18" t="s">
        <v>2</v>
      </c>
      <c r="B4" s="54"/>
      <c r="C4" s="54"/>
      <c r="D4" s="54"/>
      <c r="E4" s="54"/>
      <c r="F4" s="55"/>
      <c r="G4" s="3"/>
      <c r="H4" s="4"/>
    </row>
    <row r="5" spans="1:8">
      <c r="A5" s="19" t="s">
        <v>3</v>
      </c>
      <c r="B5" s="6" t="s">
        <v>4</v>
      </c>
      <c r="C5" s="6" t="s">
        <v>5</v>
      </c>
      <c r="D5" s="7" t="s">
        <v>6</v>
      </c>
      <c r="E5" s="52" t="s">
        <v>7</v>
      </c>
      <c r="F5" s="53"/>
      <c r="G5" s="8"/>
      <c r="H5" s="8"/>
    </row>
    <row r="6" spans="1:8" ht="15.75" thickBot="1">
      <c r="A6" s="20">
        <f>COUNTIF(F12:F736,"Pass")</f>
        <v>0</v>
      </c>
      <c r="B6" s="21">
        <f>COUNTIF(F12:F1183,"Fail")</f>
        <v>0</v>
      </c>
      <c r="C6" s="21">
        <f>E6-D6-B6-A6</f>
        <v>142</v>
      </c>
      <c r="D6" s="22">
        <f>COUNTIF(F$12:F$1183,"N/A")</f>
        <v>0</v>
      </c>
      <c r="E6" s="45">
        <f>COUNTIF($C10:$C243, "*")</f>
        <v>142</v>
      </c>
      <c r="F6" s="46"/>
      <c r="G6" s="8"/>
      <c r="H6" s="8"/>
    </row>
    <row r="7" spans="1:8">
      <c r="A7" s="9"/>
      <c r="B7" s="9"/>
      <c r="C7" s="9"/>
      <c r="D7" s="10"/>
      <c r="E7" s="10"/>
      <c r="F7" s="8"/>
      <c r="G7" s="8"/>
      <c r="H7" s="8"/>
    </row>
    <row r="8" spans="1:8" ht="25.5">
      <c r="A8" s="15" t="s">
        <v>8</v>
      </c>
      <c r="B8" s="15" t="s">
        <v>9</v>
      </c>
      <c r="C8" s="15" t="s">
        <v>10</v>
      </c>
      <c r="D8" s="15" t="s">
        <v>11</v>
      </c>
      <c r="E8" s="16" t="s">
        <v>12</v>
      </c>
      <c r="F8" s="16" t="s">
        <v>13</v>
      </c>
      <c r="G8" s="16" t="s">
        <v>14</v>
      </c>
      <c r="H8" s="15" t="s">
        <v>15</v>
      </c>
    </row>
    <row r="9" spans="1:8">
      <c r="A9" s="11"/>
      <c r="B9" s="39" t="s">
        <v>35</v>
      </c>
      <c r="C9" s="40"/>
      <c r="D9" s="40"/>
      <c r="E9" s="40"/>
      <c r="F9" s="40"/>
      <c r="G9" s="40"/>
      <c r="H9" s="41"/>
    </row>
    <row r="10" spans="1:8" ht="89.25">
      <c r="A10" s="24" t="s">
        <v>35</v>
      </c>
      <c r="B10" s="24" t="s">
        <v>42</v>
      </c>
      <c r="C10" s="24" t="s">
        <v>36</v>
      </c>
      <c r="D10" s="24" t="s">
        <v>41</v>
      </c>
      <c r="E10" s="25"/>
      <c r="F10" s="24"/>
      <c r="G10" s="26"/>
      <c r="H10" s="27"/>
    </row>
    <row r="11" spans="1:8" ht="12.75" customHeight="1">
      <c r="A11" s="32"/>
      <c r="B11" s="24" t="s">
        <v>42</v>
      </c>
      <c r="C11" s="24" t="s">
        <v>43</v>
      </c>
      <c r="D11" s="24" t="s">
        <v>44</v>
      </c>
      <c r="E11" s="33"/>
      <c r="F11" s="32"/>
      <c r="G11" s="34"/>
      <c r="H11" s="35"/>
    </row>
    <row r="12" spans="1:8" ht="12.75" customHeight="1">
      <c r="A12" s="32"/>
      <c r="B12" s="24" t="s">
        <v>42</v>
      </c>
      <c r="C12" s="24" t="s">
        <v>45</v>
      </c>
      <c r="D12" s="24" t="s">
        <v>46</v>
      </c>
      <c r="E12" s="103"/>
      <c r="F12" s="103"/>
      <c r="G12" s="103"/>
      <c r="H12" s="103"/>
    </row>
    <row r="13" spans="1:8" ht="12.75" customHeight="1">
      <c r="A13" s="32"/>
      <c r="B13" s="24" t="s">
        <v>42</v>
      </c>
      <c r="C13" s="24" t="s">
        <v>47</v>
      </c>
      <c r="D13" s="24" t="s">
        <v>48</v>
      </c>
      <c r="E13" s="103"/>
      <c r="F13" s="103"/>
      <c r="G13" s="103"/>
      <c r="H13" s="103"/>
    </row>
    <row r="14" spans="1:8">
      <c r="A14" s="32"/>
      <c r="B14" s="104" t="s">
        <v>49</v>
      </c>
      <c r="C14" s="105"/>
      <c r="D14" s="105"/>
      <c r="E14" s="105"/>
      <c r="F14" s="105"/>
      <c r="G14" s="105"/>
      <c r="H14" s="106"/>
    </row>
    <row r="15" spans="1:8" ht="25.5">
      <c r="A15" s="32"/>
      <c r="B15" s="107" t="s">
        <v>50</v>
      </c>
      <c r="C15" s="24" t="s">
        <v>137</v>
      </c>
      <c r="D15" s="24" t="s">
        <v>140</v>
      </c>
      <c r="E15" s="103" t="s">
        <v>35</v>
      </c>
      <c r="F15" s="103"/>
      <c r="G15" s="103"/>
      <c r="H15" s="103"/>
    </row>
    <row r="16" spans="1:8" ht="12.75" customHeight="1">
      <c r="A16" s="32"/>
      <c r="B16" s="108" t="s">
        <v>51</v>
      </c>
      <c r="C16" s="24" t="s">
        <v>138</v>
      </c>
      <c r="D16" s="24" t="s">
        <v>141</v>
      </c>
      <c r="E16" s="103" t="s">
        <v>35</v>
      </c>
      <c r="F16" s="103"/>
      <c r="G16" s="103"/>
      <c r="H16" s="103"/>
    </row>
    <row r="17" spans="1:8" ht="12.75" customHeight="1">
      <c r="A17" s="32"/>
      <c r="B17" s="108" t="s">
        <v>52</v>
      </c>
      <c r="C17" s="24" t="s">
        <v>139</v>
      </c>
      <c r="D17" s="24" t="s">
        <v>142</v>
      </c>
      <c r="E17" s="103" t="s">
        <v>35</v>
      </c>
      <c r="F17" s="103"/>
      <c r="G17" s="103"/>
      <c r="H17" s="103"/>
    </row>
    <row r="18" spans="1:8">
      <c r="A18" s="32"/>
      <c r="B18" s="109" t="s">
        <v>53</v>
      </c>
      <c r="C18" s="110"/>
      <c r="D18" s="110"/>
      <c r="E18" s="110"/>
      <c r="F18" s="110"/>
      <c r="G18" s="110"/>
      <c r="H18" s="111"/>
    </row>
    <row r="19" spans="1:8">
      <c r="A19" s="32"/>
      <c r="B19" s="108" t="s">
        <v>54</v>
      </c>
      <c r="C19" s="24" t="s">
        <v>143</v>
      </c>
      <c r="D19" s="24" t="s">
        <v>145</v>
      </c>
      <c r="E19" s="103"/>
      <c r="F19" s="103"/>
      <c r="G19" s="103"/>
      <c r="H19" s="103"/>
    </row>
    <row r="20" spans="1:8" ht="12.75" customHeight="1">
      <c r="A20" s="32"/>
      <c r="B20" s="108" t="s">
        <v>55</v>
      </c>
      <c r="C20" s="24" t="s">
        <v>144</v>
      </c>
      <c r="D20" s="24" t="s">
        <v>146</v>
      </c>
      <c r="E20" s="103"/>
      <c r="F20" s="103"/>
      <c r="G20" s="103"/>
      <c r="H20" s="103"/>
    </row>
    <row r="21" spans="1:8" ht="12.75" customHeight="1">
      <c r="A21" s="32"/>
      <c r="B21" s="109" t="s">
        <v>60</v>
      </c>
      <c r="C21" s="110"/>
      <c r="D21" s="110"/>
      <c r="E21" s="110"/>
      <c r="F21" s="110"/>
      <c r="G21" s="110"/>
      <c r="H21" s="111"/>
    </row>
    <row r="22" spans="1:8" ht="51">
      <c r="A22" s="32"/>
      <c r="B22" s="108" t="s">
        <v>56</v>
      </c>
      <c r="C22" s="24" t="s">
        <v>147</v>
      </c>
      <c r="D22" s="24" t="s">
        <v>161</v>
      </c>
      <c r="E22" s="103"/>
      <c r="F22" s="103"/>
      <c r="G22" s="103"/>
      <c r="H22" s="103"/>
    </row>
    <row r="23" spans="1:8" ht="25.5">
      <c r="A23" s="32"/>
      <c r="B23" s="108" t="s">
        <v>56</v>
      </c>
      <c r="C23" s="24" t="s">
        <v>218</v>
      </c>
      <c r="D23" s="24" t="s">
        <v>219</v>
      </c>
      <c r="E23" s="103"/>
      <c r="F23" s="103"/>
      <c r="G23" s="103"/>
      <c r="H23" s="103"/>
    </row>
    <row r="24" spans="1:8" ht="12.75" customHeight="1">
      <c r="A24" s="32"/>
      <c r="B24" s="108" t="s">
        <v>56</v>
      </c>
      <c r="C24" s="24" t="s">
        <v>148</v>
      </c>
      <c r="D24" s="24" t="s">
        <v>162</v>
      </c>
      <c r="E24" s="103"/>
      <c r="F24" s="103"/>
      <c r="G24" s="103"/>
      <c r="H24" s="103"/>
    </row>
    <row r="25" spans="1:8" ht="12.75" customHeight="1">
      <c r="A25" s="32"/>
      <c r="B25" s="108" t="s">
        <v>57</v>
      </c>
      <c r="C25" s="24" t="s">
        <v>149</v>
      </c>
      <c r="D25" s="24" t="s">
        <v>163</v>
      </c>
      <c r="E25" s="103"/>
      <c r="F25" s="103"/>
      <c r="G25" s="103"/>
      <c r="H25" s="103"/>
    </row>
    <row r="26" spans="1:8" ht="12.75" customHeight="1">
      <c r="A26" s="32"/>
      <c r="B26" s="108" t="s">
        <v>58</v>
      </c>
      <c r="C26" s="24" t="s">
        <v>150</v>
      </c>
      <c r="D26" s="24" t="s">
        <v>164</v>
      </c>
      <c r="E26" s="103"/>
      <c r="F26" s="103"/>
      <c r="G26" s="103"/>
      <c r="H26" s="103"/>
    </row>
    <row r="27" spans="1:8" ht="12.75" customHeight="1">
      <c r="A27" s="32"/>
      <c r="B27" s="108" t="s">
        <v>57</v>
      </c>
      <c r="C27" s="24" t="s">
        <v>151</v>
      </c>
      <c r="D27" s="24" t="s">
        <v>165</v>
      </c>
      <c r="E27" s="103"/>
      <c r="F27" s="103"/>
      <c r="G27" s="103"/>
      <c r="H27" s="103"/>
    </row>
    <row r="28" spans="1:8" ht="12.75" customHeight="1">
      <c r="A28" s="32"/>
      <c r="B28" s="108" t="s">
        <v>57</v>
      </c>
      <c r="C28" s="24" t="s">
        <v>152</v>
      </c>
      <c r="D28" s="24" t="s">
        <v>166</v>
      </c>
      <c r="E28" s="103"/>
      <c r="F28" s="103"/>
      <c r="G28" s="103"/>
      <c r="H28" s="103"/>
    </row>
    <row r="29" spans="1:8" ht="12.75" customHeight="1">
      <c r="A29" s="32"/>
      <c r="B29" s="108" t="s">
        <v>57</v>
      </c>
      <c r="C29" s="24" t="s">
        <v>153</v>
      </c>
      <c r="D29" s="24" t="s">
        <v>167</v>
      </c>
      <c r="E29" s="103"/>
      <c r="F29" s="103"/>
      <c r="G29" s="103"/>
      <c r="H29" s="103"/>
    </row>
    <row r="30" spans="1:8" ht="12.75" customHeight="1">
      <c r="A30" s="32"/>
      <c r="B30" s="108" t="s">
        <v>58</v>
      </c>
      <c r="C30" s="24" t="s">
        <v>154</v>
      </c>
      <c r="D30" s="24" t="s">
        <v>168</v>
      </c>
      <c r="E30" s="103"/>
      <c r="F30" s="103"/>
      <c r="G30" s="103"/>
      <c r="H30" s="103"/>
    </row>
    <row r="31" spans="1:8" ht="12.75" customHeight="1">
      <c r="A31" s="32"/>
      <c r="B31" s="108" t="s">
        <v>58</v>
      </c>
      <c r="C31" s="24" t="s">
        <v>155</v>
      </c>
      <c r="D31" s="24" t="s">
        <v>169</v>
      </c>
      <c r="E31" s="103"/>
      <c r="F31" s="103"/>
      <c r="G31" s="103"/>
      <c r="H31" s="103"/>
    </row>
    <row r="32" spans="1:8" ht="12.75" customHeight="1">
      <c r="A32" s="32"/>
      <c r="B32" s="108" t="s">
        <v>59</v>
      </c>
      <c r="C32" s="24" t="s">
        <v>156</v>
      </c>
      <c r="D32" s="24" t="s">
        <v>170</v>
      </c>
      <c r="E32" s="103"/>
      <c r="F32" s="103"/>
      <c r="G32" s="103"/>
      <c r="H32" s="103"/>
    </row>
    <row r="33" spans="1:8" ht="12.75" customHeight="1">
      <c r="A33" s="32"/>
      <c r="B33" s="108" t="s">
        <v>57</v>
      </c>
      <c r="C33" s="24" t="s">
        <v>157</v>
      </c>
      <c r="D33" s="24" t="s">
        <v>171</v>
      </c>
      <c r="E33" s="103"/>
      <c r="F33" s="103"/>
      <c r="G33" s="103"/>
      <c r="H33" s="103"/>
    </row>
    <row r="34" spans="1:8" ht="12.75" customHeight="1">
      <c r="A34" s="32"/>
      <c r="B34" s="112" t="s">
        <v>58</v>
      </c>
      <c r="C34" s="24" t="s">
        <v>158</v>
      </c>
      <c r="D34" s="24" t="s">
        <v>172</v>
      </c>
      <c r="E34" s="113"/>
      <c r="F34" s="113"/>
      <c r="G34" s="113"/>
      <c r="H34" s="113"/>
    </row>
    <row r="35" spans="1:8" ht="12.75" customHeight="1">
      <c r="A35" s="32"/>
      <c r="B35" s="108" t="s">
        <v>56</v>
      </c>
      <c r="C35" s="24" t="s">
        <v>159</v>
      </c>
      <c r="D35" s="24" t="s">
        <v>173</v>
      </c>
      <c r="E35" s="103"/>
      <c r="F35" s="103"/>
      <c r="G35" s="103"/>
      <c r="H35" s="103"/>
    </row>
    <row r="36" spans="1:8" ht="12.75" customHeight="1">
      <c r="A36" s="32"/>
      <c r="B36" s="108" t="s">
        <v>56</v>
      </c>
      <c r="C36" s="24" t="s">
        <v>160</v>
      </c>
      <c r="D36" s="24" t="s">
        <v>174</v>
      </c>
      <c r="E36" s="103"/>
      <c r="F36" s="103"/>
      <c r="G36" s="103"/>
      <c r="H36" s="103"/>
    </row>
    <row r="37" spans="1:8">
      <c r="A37" s="32"/>
      <c r="B37" s="114" t="s">
        <v>61</v>
      </c>
      <c r="C37" s="115"/>
      <c r="D37" s="115"/>
      <c r="E37" s="115"/>
      <c r="F37" s="115"/>
      <c r="G37" s="115"/>
      <c r="H37" s="116"/>
    </row>
    <row r="38" spans="1:8" ht="102">
      <c r="A38" s="32"/>
      <c r="B38" s="108" t="s">
        <v>63</v>
      </c>
      <c r="C38" s="24" t="s">
        <v>175</v>
      </c>
      <c r="D38" s="24" t="s">
        <v>185</v>
      </c>
      <c r="E38" s="108"/>
      <c r="F38" s="108"/>
      <c r="G38" s="108"/>
      <c r="H38" s="108"/>
    </row>
    <row r="39" spans="1:8" ht="12" customHeight="1">
      <c r="A39" s="32"/>
      <c r="B39" s="108" t="s">
        <v>63</v>
      </c>
      <c r="C39" s="24" t="s">
        <v>176</v>
      </c>
      <c r="D39" s="24" t="s">
        <v>186</v>
      </c>
      <c r="E39" s="108"/>
      <c r="F39" s="108"/>
      <c r="G39" s="108"/>
      <c r="H39" s="108"/>
    </row>
    <row r="40" spans="1:8" ht="13.5" customHeight="1">
      <c r="A40" s="32"/>
      <c r="B40" s="108" t="s">
        <v>63</v>
      </c>
      <c r="C40" s="24" t="s">
        <v>177</v>
      </c>
      <c r="D40" s="24" t="s">
        <v>187</v>
      </c>
      <c r="E40" s="108"/>
      <c r="F40" s="108"/>
      <c r="G40" s="108"/>
      <c r="H40" s="108"/>
    </row>
    <row r="41" spans="1:8" ht="13.5" customHeight="1">
      <c r="A41" s="32"/>
      <c r="B41" s="108" t="s">
        <v>63</v>
      </c>
      <c r="C41" s="24" t="s">
        <v>178</v>
      </c>
      <c r="D41" s="24" t="s">
        <v>188</v>
      </c>
      <c r="E41" s="108"/>
      <c r="F41" s="108"/>
      <c r="G41" s="108"/>
      <c r="H41" s="108"/>
    </row>
    <row r="42" spans="1:8" ht="13.5" customHeight="1">
      <c r="A42" s="32"/>
      <c r="B42" s="108" t="s">
        <v>63</v>
      </c>
      <c r="C42" s="24" t="s">
        <v>179</v>
      </c>
      <c r="D42" s="24" t="s">
        <v>189</v>
      </c>
      <c r="E42" s="103"/>
      <c r="F42" s="103"/>
      <c r="G42" s="103"/>
      <c r="H42" s="103"/>
    </row>
    <row r="43" spans="1:8" ht="13.5" customHeight="1">
      <c r="A43" s="32"/>
      <c r="B43" s="108" t="s">
        <v>64</v>
      </c>
      <c r="C43" s="24" t="s">
        <v>180</v>
      </c>
      <c r="D43" s="24" t="s">
        <v>190</v>
      </c>
      <c r="E43" s="103"/>
      <c r="F43" s="103"/>
      <c r="G43" s="103"/>
      <c r="H43" s="103"/>
    </row>
    <row r="44" spans="1:8" ht="13.5" customHeight="1">
      <c r="A44" s="32"/>
      <c r="B44" s="108" t="s">
        <v>64</v>
      </c>
      <c r="C44" s="24" t="s">
        <v>181</v>
      </c>
      <c r="D44" s="24" t="s">
        <v>191</v>
      </c>
      <c r="E44" s="103"/>
      <c r="F44" s="103"/>
      <c r="G44" s="103"/>
      <c r="H44" s="103"/>
    </row>
    <row r="45" spans="1:8" ht="13.5" customHeight="1">
      <c r="A45" s="32"/>
      <c r="B45" s="112" t="s">
        <v>64</v>
      </c>
      <c r="C45" s="24" t="s">
        <v>182</v>
      </c>
      <c r="D45" s="24" t="s">
        <v>192</v>
      </c>
      <c r="E45" s="113"/>
      <c r="F45" s="113"/>
      <c r="G45" s="113"/>
      <c r="H45" s="113"/>
    </row>
    <row r="46" spans="1:8" ht="13.5" customHeight="1">
      <c r="A46" s="32"/>
      <c r="B46" s="112" t="s">
        <v>64</v>
      </c>
      <c r="C46" s="24" t="s">
        <v>183</v>
      </c>
      <c r="D46" s="24" t="s">
        <v>193</v>
      </c>
      <c r="E46" s="103"/>
      <c r="F46" s="103"/>
      <c r="G46" s="103"/>
      <c r="H46" s="103"/>
    </row>
    <row r="47" spans="1:8" ht="14.25" customHeight="1">
      <c r="A47" s="32"/>
      <c r="B47" s="112" t="s">
        <v>64</v>
      </c>
      <c r="C47" s="24" t="s">
        <v>184</v>
      </c>
      <c r="D47" s="24" t="s">
        <v>194</v>
      </c>
      <c r="E47" s="103"/>
      <c r="F47" s="103"/>
      <c r="G47" s="103"/>
      <c r="H47" s="103"/>
    </row>
    <row r="48" spans="1:8">
      <c r="A48" s="32"/>
      <c r="B48" s="109" t="s">
        <v>62</v>
      </c>
      <c r="C48" s="110"/>
      <c r="D48" s="110"/>
      <c r="E48" s="110"/>
      <c r="F48" s="110"/>
      <c r="G48" s="110"/>
      <c r="H48" s="111"/>
    </row>
    <row r="49" spans="1:8" ht="76.5">
      <c r="A49" s="32"/>
      <c r="B49" s="108" t="s">
        <v>65</v>
      </c>
      <c r="C49" s="24" t="s">
        <v>195</v>
      </c>
      <c r="D49" s="24" t="s">
        <v>199</v>
      </c>
      <c r="E49" s="108"/>
      <c r="F49" s="108"/>
      <c r="G49" s="108"/>
      <c r="H49" s="108"/>
    </row>
    <row r="50" spans="1:8" ht="13.5" customHeight="1">
      <c r="A50" s="32"/>
      <c r="B50" s="108" t="s">
        <v>65</v>
      </c>
      <c r="C50" s="24" t="s">
        <v>196</v>
      </c>
      <c r="D50" s="24" t="s">
        <v>200</v>
      </c>
      <c r="E50" s="103"/>
      <c r="F50" s="103"/>
      <c r="G50" s="103"/>
      <c r="H50" s="103"/>
    </row>
    <row r="51" spans="1:8" ht="13.5" customHeight="1">
      <c r="A51" s="32"/>
      <c r="B51" s="108" t="s">
        <v>66</v>
      </c>
      <c r="C51" s="24" t="s">
        <v>197</v>
      </c>
      <c r="D51" s="24" t="s">
        <v>201</v>
      </c>
      <c r="E51" s="103"/>
      <c r="F51" s="103"/>
      <c r="G51" s="103"/>
      <c r="H51" s="103"/>
    </row>
    <row r="52" spans="1:8" ht="13.5" customHeight="1">
      <c r="A52" s="32"/>
      <c r="B52" s="108" t="s">
        <v>66</v>
      </c>
      <c r="C52" s="24" t="s">
        <v>198</v>
      </c>
      <c r="D52" s="24" t="s">
        <v>202</v>
      </c>
      <c r="E52" s="103"/>
      <c r="F52" s="103"/>
      <c r="G52" s="103"/>
      <c r="H52" s="103"/>
    </row>
    <row r="53" spans="1:8">
      <c r="A53" s="32"/>
      <c r="B53" s="109" t="s">
        <v>67</v>
      </c>
      <c r="C53" s="110"/>
      <c r="D53" s="110"/>
      <c r="E53" s="110"/>
      <c r="F53" s="110"/>
      <c r="G53" s="110"/>
      <c r="H53" s="111"/>
    </row>
    <row r="54" spans="1:8" ht="89.25">
      <c r="A54" s="32"/>
      <c r="B54" s="117" t="s">
        <v>68</v>
      </c>
      <c r="C54" s="24" t="s">
        <v>203</v>
      </c>
      <c r="D54" s="24" t="s">
        <v>213</v>
      </c>
      <c r="E54" s="103"/>
      <c r="F54" s="103"/>
      <c r="G54" s="103"/>
      <c r="H54" s="103"/>
    </row>
    <row r="55" spans="1:8" ht="25.5">
      <c r="A55" s="32"/>
      <c r="B55" s="108" t="s">
        <v>56</v>
      </c>
      <c r="C55" s="24" t="s">
        <v>218</v>
      </c>
      <c r="D55" s="24" t="s">
        <v>219</v>
      </c>
      <c r="E55" s="103"/>
      <c r="F55" s="103"/>
      <c r="G55" s="103"/>
      <c r="H55" s="103"/>
    </row>
    <row r="56" spans="1:8" ht="13.5" customHeight="1">
      <c r="A56" s="32"/>
      <c r="B56" s="117" t="s">
        <v>68</v>
      </c>
      <c r="C56" s="24" t="s">
        <v>204</v>
      </c>
      <c r="D56" s="24" t="s">
        <v>214</v>
      </c>
      <c r="E56" s="103"/>
      <c r="F56" s="103"/>
      <c r="G56" s="103"/>
      <c r="H56" s="103"/>
    </row>
    <row r="57" spans="1:8" ht="13.5" customHeight="1">
      <c r="A57" s="32"/>
      <c r="B57" s="117" t="s">
        <v>68</v>
      </c>
      <c r="C57" s="24" t="s">
        <v>205</v>
      </c>
      <c r="D57" s="24" t="s">
        <v>215</v>
      </c>
      <c r="E57" s="103"/>
      <c r="F57" s="103"/>
      <c r="G57" s="103"/>
      <c r="H57" s="103"/>
    </row>
    <row r="58" spans="1:8" ht="13.5" customHeight="1">
      <c r="A58" s="32"/>
      <c r="B58" s="117" t="s">
        <v>68</v>
      </c>
      <c r="C58" s="24" t="s">
        <v>206</v>
      </c>
      <c r="D58" s="24" t="s">
        <v>215</v>
      </c>
      <c r="E58" s="103"/>
      <c r="F58" s="103"/>
      <c r="G58" s="103"/>
      <c r="H58" s="103"/>
    </row>
    <row r="59" spans="1:8" ht="13.5" customHeight="1">
      <c r="A59" s="32"/>
      <c r="B59" s="117" t="s">
        <v>68</v>
      </c>
      <c r="C59" s="24" t="s">
        <v>207</v>
      </c>
      <c r="D59" s="24" t="s">
        <v>215</v>
      </c>
      <c r="E59" s="103"/>
      <c r="F59" s="103"/>
      <c r="G59" s="103"/>
      <c r="H59" s="103"/>
    </row>
    <row r="60" spans="1:8" ht="13.5" customHeight="1">
      <c r="A60" s="32"/>
      <c r="B60" s="117" t="s">
        <v>68</v>
      </c>
      <c r="C60" s="24" t="s">
        <v>208</v>
      </c>
      <c r="D60" s="24" t="s">
        <v>215</v>
      </c>
      <c r="E60" s="103"/>
      <c r="F60" s="103"/>
      <c r="G60" s="103"/>
      <c r="H60" s="103"/>
    </row>
    <row r="61" spans="1:8" ht="13.5" customHeight="1">
      <c r="A61" s="32"/>
      <c r="B61" s="117" t="s">
        <v>68</v>
      </c>
      <c r="C61" s="24" t="s">
        <v>209</v>
      </c>
      <c r="D61" s="24" t="s">
        <v>213</v>
      </c>
      <c r="E61" s="103"/>
      <c r="F61" s="103"/>
      <c r="G61" s="103"/>
      <c r="H61" s="103"/>
    </row>
    <row r="62" spans="1:8" ht="13.5" customHeight="1">
      <c r="A62" s="32"/>
      <c r="B62" s="117" t="s">
        <v>68</v>
      </c>
      <c r="C62" s="24" t="s">
        <v>210</v>
      </c>
      <c r="D62" s="24" t="s">
        <v>216</v>
      </c>
      <c r="E62" s="103"/>
      <c r="F62" s="103"/>
      <c r="G62" s="103"/>
      <c r="H62" s="103"/>
    </row>
    <row r="63" spans="1:8" ht="13.5" customHeight="1">
      <c r="A63" s="32"/>
      <c r="B63" s="117" t="s">
        <v>68</v>
      </c>
      <c r="C63" s="24" t="s">
        <v>211</v>
      </c>
      <c r="D63" s="24" t="s">
        <v>216</v>
      </c>
      <c r="E63" s="103"/>
      <c r="F63" s="103"/>
      <c r="G63" s="103"/>
      <c r="H63" s="103"/>
    </row>
    <row r="64" spans="1:8" ht="13.5" customHeight="1">
      <c r="A64" s="32"/>
      <c r="B64" s="117" t="s">
        <v>68</v>
      </c>
      <c r="C64" s="24" t="s">
        <v>212</v>
      </c>
      <c r="D64" s="24" t="s">
        <v>217</v>
      </c>
      <c r="E64" s="103"/>
      <c r="F64" s="103"/>
      <c r="G64" s="103"/>
      <c r="H64" s="103"/>
    </row>
    <row r="65" spans="1:8">
      <c r="A65" s="32"/>
      <c r="B65" s="104" t="s">
        <v>69</v>
      </c>
      <c r="C65" s="105"/>
      <c r="D65" s="105"/>
      <c r="E65" s="105"/>
      <c r="F65" s="105"/>
      <c r="G65" s="105"/>
      <c r="H65" s="106"/>
    </row>
    <row r="66" spans="1:8" ht="204">
      <c r="A66" s="37"/>
      <c r="B66" s="118" t="s">
        <v>131</v>
      </c>
      <c r="C66" s="38" t="s">
        <v>71</v>
      </c>
      <c r="D66" s="38" t="s">
        <v>72</v>
      </c>
      <c r="E66" s="119"/>
      <c r="F66" s="119"/>
      <c r="G66" s="119"/>
      <c r="H66" s="119" t="s">
        <v>302</v>
      </c>
    </row>
    <row r="67" spans="1:8" ht="14.25" customHeight="1">
      <c r="A67" s="37"/>
      <c r="B67" s="118" t="s">
        <v>131</v>
      </c>
      <c r="C67" s="38" t="s">
        <v>78</v>
      </c>
      <c r="D67" s="38" t="s">
        <v>79</v>
      </c>
      <c r="E67" s="119"/>
      <c r="F67" s="119"/>
      <c r="G67" s="119"/>
      <c r="H67" s="119" t="s">
        <v>302</v>
      </c>
    </row>
    <row r="68" spans="1:8" ht="14.25" customHeight="1">
      <c r="A68" s="37"/>
      <c r="B68" s="118" t="s">
        <v>131</v>
      </c>
      <c r="C68" s="38" t="s">
        <v>80</v>
      </c>
      <c r="D68" s="38" t="s">
        <v>81</v>
      </c>
      <c r="E68" s="119"/>
      <c r="F68" s="119"/>
      <c r="G68" s="119"/>
      <c r="H68" s="119" t="s">
        <v>302</v>
      </c>
    </row>
    <row r="69" spans="1:8" ht="14.25" customHeight="1">
      <c r="A69" s="37"/>
      <c r="B69" s="118" t="s">
        <v>131</v>
      </c>
      <c r="C69" s="38" t="s">
        <v>82</v>
      </c>
      <c r="D69" s="38" t="s">
        <v>83</v>
      </c>
      <c r="E69" s="119"/>
      <c r="F69" s="119"/>
      <c r="G69" s="119"/>
      <c r="H69" s="119" t="s">
        <v>302</v>
      </c>
    </row>
    <row r="70" spans="1:8" ht="14.25" customHeight="1">
      <c r="A70" s="37"/>
      <c r="B70" s="118" t="s">
        <v>131</v>
      </c>
      <c r="C70" s="38" t="s">
        <v>70</v>
      </c>
      <c r="D70" s="38" t="s">
        <v>73</v>
      </c>
      <c r="E70" s="119"/>
      <c r="F70" s="119"/>
      <c r="G70" s="119"/>
      <c r="H70" s="119" t="s">
        <v>302</v>
      </c>
    </row>
    <row r="71" spans="1:8" ht="14.25" customHeight="1">
      <c r="A71" s="37"/>
      <c r="B71" s="118" t="s">
        <v>131</v>
      </c>
      <c r="C71" s="38" t="s">
        <v>74</v>
      </c>
      <c r="D71" s="38" t="s">
        <v>75</v>
      </c>
      <c r="E71" s="119"/>
      <c r="F71" s="119"/>
      <c r="G71" s="119"/>
      <c r="H71" s="119" t="s">
        <v>302</v>
      </c>
    </row>
    <row r="72" spans="1:8" ht="14.25" customHeight="1">
      <c r="A72" s="37"/>
      <c r="B72" s="118" t="s">
        <v>131</v>
      </c>
      <c r="C72" s="38" t="s">
        <v>77</v>
      </c>
      <c r="D72" s="38" t="s">
        <v>76</v>
      </c>
      <c r="E72" s="119"/>
      <c r="F72" s="119"/>
      <c r="G72" s="119"/>
      <c r="H72" s="119" t="s">
        <v>302</v>
      </c>
    </row>
    <row r="73" spans="1:8">
      <c r="A73" s="32"/>
      <c r="B73" s="104" t="s">
        <v>84</v>
      </c>
      <c r="C73" s="105"/>
      <c r="D73" s="105"/>
      <c r="E73" s="105"/>
      <c r="F73" s="105"/>
      <c r="G73" s="105"/>
      <c r="H73" s="106"/>
    </row>
    <row r="74" spans="1:8" ht="63.75">
      <c r="A74" s="32"/>
      <c r="B74" s="120" t="s">
        <v>132</v>
      </c>
      <c r="C74" s="24" t="s">
        <v>220</v>
      </c>
      <c r="D74" s="24" t="s">
        <v>228</v>
      </c>
      <c r="E74" s="121"/>
      <c r="F74" s="121"/>
      <c r="G74" s="121"/>
      <c r="H74" s="121"/>
    </row>
    <row r="75" spans="1:8" ht="51">
      <c r="A75" s="32"/>
      <c r="B75" s="120" t="s">
        <v>132</v>
      </c>
      <c r="C75" s="24" t="s">
        <v>221</v>
      </c>
      <c r="D75" s="24" t="s">
        <v>229</v>
      </c>
      <c r="E75" s="121"/>
      <c r="F75" s="121"/>
      <c r="G75" s="121"/>
      <c r="H75" s="121"/>
    </row>
    <row r="76" spans="1:8">
      <c r="A76" s="32"/>
      <c r="B76" s="104" t="s">
        <v>85</v>
      </c>
      <c r="C76" s="105"/>
      <c r="D76" s="105"/>
      <c r="E76" s="105"/>
      <c r="F76" s="105"/>
      <c r="G76" s="105"/>
      <c r="H76" s="106"/>
    </row>
    <row r="77" spans="1:8" ht="51">
      <c r="A77" s="32"/>
      <c r="B77" s="120" t="s">
        <v>133</v>
      </c>
      <c r="C77" s="24" t="s">
        <v>222</v>
      </c>
      <c r="D77" s="24" t="s">
        <v>225</v>
      </c>
      <c r="E77" s="121"/>
      <c r="F77" s="121"/>
      <c r="G77" s="121"/>
      <c r="H77" s="121"/>
    </row>
    <row r="78" spans="1:8" ht="13.5" customHeight="1">
      <c r="A78" s="32"/>
      <c r="B78" s="120" t="s">
        <v>133</v>
      </c>
      <c r="C78" s="24" t="s">
        <v>223</v>
      </c>
      <c r="D78" s="24" t="s">
        <v>226</v>
      </c>
      <c r="E78" s="121"/>
      <c r="F78" s="121"/>
      <c r="G78" s="121"/>
      <c r="H78" s="121"/>
    </row>
    <row r="79" spans="1:8" ht="13.5" customHeight="1">
      <c r="A79" s="32"/>
      <c r="B79" s="120" t="s">
        <v>133</v>
      </c>
      <c r="C79" s="24" t="s">
        <v>224</v>
      </c>
      <c r="D79" s="24" t="s">
        <v>227</v>
      </c>
      <c r="E79" s="121"/>
      <c r="F79" s="121"/>
      <c r="G79" s="121"/>
      <c r="H79" s="121"/>
    </row>
    <row r="80" spans="1:8">
      <c r="A80" s="32"/>
      <c r="B80" s="114" t="s">
        <v>86</v>
      </c>
      <c r="C80" s="115"/>
      <c r="D80" s="115"/>
      <c r="E80" s="115"/>
      <c r="F80" s="115"/>
      <c r="G80" s="115"/>
      <c r="H80" s="116"/>
    </row>
    <row r="81" spans="1:8" ht="63.75">
      <c r="A81" s="32"/>
      <c r="B81" s="108" t="s">
        <v>134</v>
      </c>
      <c r="C81" s="24" t="s">
        <v>258</v>
      </c>
      <c r="D81" s="24" t="s">
        <v>259</v>
      </c>
      <c r="E81" s="108"/>
      <c r="F81" s="108"/>
      <c r="G81" s="108"/>
      <c r="H81" s="108"/>
    </row>
    <row r="82" spans="1:8" ht="102">
      <c r="A82" s="32"/>
      <c r="B82" s="108" t="s">
        <v>134</v>
      </c>
      <c r="C82" s="24" t="s">
        <v>240</v>
      </c>
      <c r="D82" s="24" t="s">
        <v>230</v>
      </c>
      <c r="E82" s="108"/>
      <c r="F82" s="108"/>
      <c r="G82" s="108"/>
      <c r="H82" s="108"/>
    </row>
    <row r="83" spans="1:8" ht="12" customHeight="1">
      <c r="A83" s="32"/>
      <c r="B83" s="108" t="s">
        <v>134</v>
      </c>
      <c r="C83" s="24" t="s">
        <v>241</v>
      </c>
      <c r="D83" s="24" t="s">
        <v>231</v>
      </c>
      <c r="E83" s="108"/>
      <c r="F83" s="108"/>
      <c r="G83" s="108"/>
      <c r="H83" s="108"/>
    </row>
    <row r="84" spans="1:8" ht="13.5" customHeight="1">
      <c r="A84" s="32"/>
      <c r="B84" s="108" t="s">
        <v>134</v>
      </c>
      <c r="C84" s="24" t="s">
        <v>242</v>
      </c>
      <c r="D84" s="24" t="s">
        <v>232</v>
      </c>
      <c r="E84" s="108"/>
      <c r="F84" s="108"/>
      <c r="G84" s="108"/>
      <c r="H84" s="108"/>
    </row>
    <row r="85" spans="1:8" ht="13.5" customHeight="1">
      <c r="A85" s="32"/>
      <c r="B85" s="108" t="s">
        <v>134</v>
      </c>
      <c r="C85" s="24" t="s">
        <v>243</v>
      </c>
      <c r="D85" s="24" t="s">
        <v>233</v>
      </c>
      <c r="E85" s="108"/>
      <c r="F85" s="108"/>
      <c r="G85" s="108"/>
      <c r="H85" s="108"/>
    </row>
    <row r="86" spans="1:8" ht="13.5" customHeight="1">
      <c r="A86" s="32"/>
      <c r="B86" s="108" t="s">
        <v>134</v>
      </c>
      <c r="C86" s="24" t="s">
        <v>244</v>
      </c>
      <c r="D86" s="24" t="s">
        <v>234</v>
      </c>
      <c r="E86" s="103"/>
      <c r="F86" s="103"/>
      <c r="G86" s="103"/>
      <c r="H86" s="103"/>
    </row>
    <row r="87" spans="1:8" ht="13.5" customHeight="1">
      <c r="A87" s="32"/>
      <c r="B87" s="108" t="s">
        <v>135</v>
      </c>
      <c r="C87" s="24" t="s">
        <v>245</v>
      </c>
      <c r="D87" s="24" t="s">
        <v>235</v>
      </c>
      <c r="E87" s="103"/>
      <c r="F87" s="103"/>
      <c r="G87" s="103"/>
      <c r="H87" s="103"/>
    </row>
    <row r="88" spans="1:8" ht="13.5" customHeight="1">
      <c r="A88" s="32"/>
      <c r="B88" s="108" t="s">
        <v>135</v>
      </c>
      <c r="C88" s="24" t="s">
        <v>246</v>
      </c>
      <c r="D88" s="24" t="s">
        <v>236</v>
      </c>
      <c r="E88" s="103"/>
      <c r="F88" s="103"/>
      <c r="G88" s="103"/>
      <c r="H88" s="103"/>
    </row>
    <row r="89" spans="1:8" ht="13.5" customHeight="1">
      <c r="A89" s="32"/>
      <c r="B89" s="108" t="s">
        <v>135</v>
      </c>
      <c r="C89" s="24" t="s">
        <v>247</v>
      </c>
      <c r="D89" s="24" t="s">
        <v>237</v>
      </c>
      <c r="E89" s="113"/>
      <c r="F89" s="113"/>
      <c r="G89" s="113"/>
      <c r="H89" s="113"/>
    </row>
    <row r="90" spans="1:8" ht="13.5" customHeight="1">
      <c r="A90" s="32"/>
      <c r="B90" s="108" t="s">
        <v>135</v>
      </c>
      <c r="C90" s="24" t="s">
        <v>248</v>
      </c>
      <c r="D90" s="24" t="s">
        <v>238</v>
      </c>
      <c r="E90" s="103"/>
      <c r="F90" s="103"/>
      <c r="G90" s="103"/>
      <c r="H90" s="103"/>
    </row>
    <row r="91" spans="1:8" ht="14.25" customHeight="1">
      <c r="A91" s="32"/>
      <c r="B91" s="108" t="s">
        <v>135</v>
      </c>
      <c r="C91" s="24" t="s">
        <v>249</v>
      </c>
      <c r="D91" s="24" t="s">
        <v>239</v>
      </c>
      <c r="E91" s="103"/>
      <c r="F91" s="103"/>
      <c r="G91" s="103"/>
      <c r="H91" s="103"/>
    </row>
    <row r="92" spans="1:8">
      <c r="A92" s="32"/>
      <c r="B92" s="109" t="s">
        <v>87</v>
      </c>
      <c r="C92" s="110"/>
      <c r="D92" s="110"/>
      <c r="E92" s="110"/>
      <c r="F92" s="110"/>
      <c r="G92" s="110"/>
      <c r="H92" s="111"/>
    </row>
    <row r="93" spans="1:8" ht="63.75">
      <c r="A93" s="32"/>
      <c r="B93" s="108" t="s">
        <v>134</v>
      </c>
      <c r="C93" s="24" t="s">
        <v>258</v>
      </c>
      <c r="D93" s="24" t="s">
        <v>259</v>
      </c>
      <c r="E93" s="108"/>
      <c r="F93" s="108"/>
      <c r="G93" s="108"/>
      <c r="H93" s="108"/>
    </row>
    <row r="94" spans="1:8" ht="76.5">
      <c r="A94" s="32"/>
      <c r="B94" s="108" t="s">
        <v>65</v>
      </c>
      <c r="C94" s="24" t="s">
        <v>254</v>
      </c>
      <c r="D94" s="24" t="s">
        <v>250</v>
      </c>
      <c r="E94" s="108"/>
      <c r="F94" s="108"/>
      <c r="G94" s="108"/>
      <c r="H94" s="108"/>
    </row>
    <row r="95" spans="1:8" ht="13.5" customHeight="1">
      <c r="A95" s="32"/>
      <c r="B95" s="108" t="s">
        <v>65</v>
      </c>
      <c r="C95" s="24" t="s">
        <v>255</v>
      </c>
      <c r="D95" s="24" t="s">
        <v>251</v>
      </c>
      <c r="E95" s="103"/>
      <c r="F95" s="103"/>
      <c r="G95" s="103"/>
      <c r="H95" s="103"/>
    </row>
    <row r="96" spans="1:8" ht="13.5" customHeight="1">
      <c r="A96" s="32"/>
      <c r="B96" s="112" t="s">
        <v>66</v>
      </c>
      <c r="C96" s="24" t="s">
        <v>256</v>
      </c>
      <c r="D96" s="24" t="s">
        <v>252</v>
      </c>
      <c r="E96" s="113"/>
      <c r="F96" s="103"/>
      <c r="G96" s="103"/>
      <c r="H96" s="103"/>
    </row>
    <row r="97" spans="1:8" ht="13.5" customHeight="1">
      <c r="A97" s="32"/>
      <c r="B97" s="108" t="s">
        <v>66</v>
      </c>
      <c r="C97" s="32" t="s">
        <v>257</v>
      </c>
      <c r="D97" s="32" t="s">
        <v>253</v>
      </c>
      <c r="E97" s="103"/>
      <c r="F97" s="103"/>
      <c r="G97" s="103"/>
      <c r="H97" s="103"/>
    </row>
    <row r="98" spans="1:8">
      <c r="A98" s="32"/>
      <c r="B98" s="122" t="s">
        <v>94</v>
      </c>
      <c r="C98" s="123"/>
      <c r="D98" s="123"/>
      <c r="E98" s="123"/>
      <c r="F98" s="123"/>
      <c r="G98" s="123"/>
      <c r="H98" s="124"/>
    </row>
    <row r="99" spans="1:8" ht="51">
      <c r="A99" s="32"/>
      <c r="B99" s="108" t="s">
        <v>88</v>
      </c>
      <c r="C99" s="24" t="s">
        <v>260</v>
      </c>
      <c r="D99" s="24" t="s">
        <v>266</v>
      </c>
      <c r="E99" s="103"/>
      <c r="F99" s="103"/>
      <c r="G99" s="103"/>
      <c r="H99" s="103"/>
    </row>
    <row r="100" spans="1:8" ht="13.5" customHeight="1">
      <c r="A100" s="32"/>
      <c r="B100" s="108" t="s">
        <v>90</v>
      </c>
      <c r="C100" s="24" t="s">
        <v>261</v>
      </c>
      <c r="D100" s="24" t="s">
        <v>267</v>
      </c>
      <c r="E100" s="103"/>
      <c r="F100" s="103"/>
      <c r="G100" s="103"/>
      <c r="H100" s="103"/>
    </row>
    <row r="101" spans="1:8" ht="13.5" customHeight="1">
      <c r="A101" s="32"/>
      <c r="B101" s="108" t="s">
        <v>89</v>
      </c>
      <c r="C101" s="24" t="s">
        <v>262</v>
      </c>
      <c r="D101" s="24" t="s">
        <v>268</v>
      </c>
      <c r="E101" s="103"/>
      <c r="F101" s="103"/>
      <c r="G101" s="103"/>
      <c r="H101" s="103"/>
    </row>
    <row r="102" spans="1:8" ht="13.5" customHeight="1">
      <c r="A102" s="32"/>
      <c r="B102" s="108" t="s">
        <v>91</v>
      </c>
      <c r="C102" s="24" t="s">
        <v>263</v>
      </c>
      <c r="D102" s="24" t="s">
        <v>269</v>
      </c>
      <c r="E102" s="103"/>
      <c r="F102" s="103"/>
      <c r="G102" s="103"/>
      <c r="H102" s="103"/>
    </row>
    <row r="103" spans="1:8" ht="13.5" customHeight="1">
      <c r="A103" s="32"/>
      <c r="B103" s="108" t="s">
        <v>92</v>
      </c>
      <c r="C103" s="24" t="s">
        <v>264</v>
      </c>
      <c r="D103" s="24" t="s">
        <v>270</v>
      </c>
      <c r="E103" s="103"/>
      <c r="F103" s="103"/>
      <c r="G103" s="103"/>
      <c r="H103" s="103"/>
    </row>
    <row r="104" spans="1:8" ht="13.5" customHeight="1">
      <c r="A104" s="32"/>
      <c r="B104" s="108" t="s">
        <v>93</v>
      </c>
      <c r="C104" s="24" t="s">
        <v>265</v>
      </c>
      <c r="D104" s="24" t="s">
        <v>271</v>
      </c>
      <c r="E104" s="103"/>
      <c r="F104" s="103"/>
      <c r="G104" s="103"/>
      <c r="H104" s="103"/>
    </row>
    <row r="105" spans="1:8" ht="51">
      <c r="A105" s="32"/>
      <c r="B105" s="108" t="s">
        <v>88</v>
      </c>
      <c r="C105" s="24" t="s">
        <v>272</v>
      </c>
      <c r="D105" s="24" t="s">
        <v>278</v>
      </c>
      <c r="E105" s="103"/>
      <c r="F105" s="103"/>
      <c r="G105" s="103"/>
      <c r="H105" s="103"/>
    </row>
    <row r="106" spans="1:8" ht="13.5" customHeight="1">
      <c r="A106" s="32"/>
      <c r="B106" s="108" t="s">
        <v>90</v>
      </c>
      <c r="C106" s="24" t="s">
        <v>273</v>
      </c>
      <c r="D106" s="24" t="s">
        <v>279</v>
      </c>
      <c r="E106" s="103"/>
      <c r="F106" s="103"/>
      <c r="G106" s="103"/>
      <c r="H106" s="103"/>
    </row>
    <row r="107" spans="1:8" ht="13.5" customHeight="1">
      <c r="A107" s="32"/>
      <c r="B107" s="108" t="s">
        <v>89</v>
      </c>
      <c r="C107" s="24" t="s">
        <v>274</v>
      </c>
      <c r="D107" s="24" t="s">
        <v>280</v>
      </c>
      <c r="E107" s="103"/>
      <c r="F107" s="103"/>
      <c r="G107" s="103"/>
      <c r="H107" s="103"/>
    </row>
    <row r="108" spans="1:8" ht="13.5" customHeight="1">
      <c r="A108" s="32"/>
      <c r="B108" s="108" t="s">
        <v>91</v>
      </c>
      <c r="C108" s="24" t="s">
        <v>275</v>
      </c>
      <c r="D108" s="24" t="s">
        <v>281</v>
      </c>
      <c r="E108" s="103"/>
      <c r="F108" s="103"/>
      <c r="G108" s="103"/>
      <c r="H108" s="103"/>
    </row>
    <row r="109" spans="1:8" ht="13.5" customHeight="1">
      <c r="A109" s="32"/>
      <c r="B109" s="108" t="s">
        <v>92</v>
      </c>
      <c r="C109" s="24" t="s">
        <v>276</v>
      </c>
      <c r="D109" s="24" t="s">
        <v>282</v>
      </c>
      <c r="E109" s="103"/>
      <c r="F109" s="103"/>
      <c r="G109" s="103"/>
      <c r="H109" s="103"/>
    </row>
    <row r="110" spans="1:8" ht="13.5" customHeight="1">
      <c r="A110" s="32"/>
      <c r="B110" s="108" t="s">
        <v>93</v>
      </c>
      <c r="C110" s="24" t="s">
        <v>277</v>
      </c>
      <c r="D110" s="24" t="s">
        <v>283</v>
      </c>
      <c r="E110" s="103"/>
      <c r="F110" s="103"/>
      <c r="G110" s="103"/>
      <c r="H110" s="103"/>
    </row>
    <row r="111" spans="1:8">
      <c r="A111" s="32"/>
      <c r="B111" s="125" t="s">
        <v>101</v>
      </c>
      <c r="C111" s="126"/>
      <c r="D111" s="126"/>
      <c r="E111" s="126"/>
      <c r="F111" s="126"/>
      <c r="G111" s="126"/>
      <c r="H111" s="127"/>
    </row>
    <row r="112" spans="1:8" ht="193.5" customHeight="1">
      <c r="A112" s="32"/>
      <c r="B112" s="108" t="s">
        <v>128</v>
      </c>
      <c r="C112" s="24" t="s">
        <v>116</v>
      </c>
      <c r="D112" s="24" t="s">
        <v>95</v>
      </c>
      <c r="E112" s="103"/>
      <c r="F112" s="103"/>
      <c r="G112" s="103"/>
      <c r="H112" s="103"/>
    </row>
    <row r="113" spans="1:8" ht="14.25" customHeight="1">
      <c r="A113" s="32"/>
      <c r="B113" s="108" t="s">
        <v>128</v>
      </c>
      <c r="C113" s="24" t="s">
        <v>117</v>
      </c>
      <c r="D113" s="24" t="s">
        <v>96</v>
      </c>
      <c r="E113" s="103"/>
      <c r="F113" s="103"/>
      <c r="G113" s="103"/>
      <c r="H113" s="103"/>
    </row>
    <row r="114" spans="1:8" ht="14.25" customHeight="1">
      <c r="A114" s="32"/>
      <c r="B114" s="108" t="s">
        <v>128</v>
      </c>
      <c r="C114" s="24" t="s">
        <v>118</v>
      </c>
      <c r="D114" s="24" t="s">
        <v>97</v>
      </c>
      <c r="E114" s="103"/>
      <c r="F114" s="103"/>
      <c r="G114" s="103"/>
      <c r="H114" s="103"/>
    </row>
    <row r="115" spans="1:8" ht="14.25" customHeight="1">
      <c r="A115" s="32"/>
      <c r="B115" s="108" t="s">
        <v>128</v>
      </c>
      <c r="C115" s="24" t="s">
        <v>119</v>
      </c>
      <c r="D115" s="24" t="s">
        <v>98</v>
      </c>
      <c r="E115" s="103"/>
      <c r="F115" s="103"/>
      <c r="G115" s="103"/>
      <c r="H115" s="103"/>
    </row>
    <row r="116" spans="1:8" ht="14.25" customHeight="1">
      <c r="A116" s="32"/>
      <c r="B116" s="108" t="s">
        <v>128</v>
      </c>
      <c r="C116" s="24" t="s">
        <v>120</v>
      </c>
      <c r="D116" s="24" t="s">
        <v>99</v>
      </c>
      <c r="E116" s="103"/>
      <c r="F116" s="103"/>
      <c r="G116" s="103"/>
      <c r="H116" s="103"/>
    </row>
    <row r="117" spans="1:8" ht="14.25" customHeight="1">
      <c r="A117" s="32"/>
      <c r="B117" s="108" t="s">
        <v>128</v>
      </c>
      <c r="C117" s="24" t="s">
        <v>121</v>
      </c>
      <c r="D117" s="24" t="s">
        <v>125</v>
      </c>
      <c r="E117" s="103"/>
      <c r="F117" s="103"/>
      <c r="G117" s="103"/>
      <c r="H117" s="103"/>
    </row>
    <row r="118" spans="1:8" ht="14.25" customHeight="1">
      <c r="A118" s="32"/>
      <c r="B118" s="108" t="s">
        <v>128</v>
      </c>
      <c r="C118" s="24" t="s">
        <v>122</v>
      </c>
      <c r="D118" s="24" t="s">
        <v>100</v>
      </c>
      <c r="E118" s="103"/>
      <c r="F118" s="103"/>
      <c r="G118" s="103"/>
      <c r="H118" s="103"/>
    </row>
    <row r="119" spans="1:8" ht="13.5" customHeight="1">
      <c r="A119" s="32"/>
      <c r="B119" s="125" t="s">
        <v>102</v>
      </c>
      <c r="C119" s="126"/>
      <c r="D119" s="126"/>
      <c r="E119" s="126"/>
      <c r="F119" s="126"/>
      <c r="G119" s="126"/>
      <c r="H119" s="127"/>
    </row>
    <row r="120" spans="1:8" ht="178.5">
      <c r="A120" s="32"/>
      <c r="B120" s="128" t="s">
        <v>127</v>
      </c>
      <c r="C120" s="24" t="s">
        <v>103</v>
      </c>
      <c r="D120" s="24" t="s">
        <v>104</v>
      </c>
      <c r="E120" s="128"/>
      <c r="F120" s="128"/>
      <c r="G120" s="128"/>
      <c r="H120" s="128"/>
    </row>
    <row r="121" spans="1:8" ht="13.5" customHeight="1">
      <c r="A121" s="32"/>
      <c r="B121" s="128" t="s">
        <v>127</v>
      </c>
      <c r="C121" s="24" t="s">
        <v>105</v>
      </c>
      <c r="D121" s="24" t="s">
        <v>106</v>
      </c>
      <c r="E121" s="128"/>
      <c r="F121" s="128"/>
      <c r="G121" s="128"/>
      <c r="H121" s="128"/>
    </row>
    <row r="122" spans="1:8" ht="13.5" customHeight="1">
      <c r="A122" s="32"/>
      <c r="B122" s="128" t="s">
        <v>127</v>
      </c>
      <c r="C122" s="24" t="s">
        <v>107</v>
      </c>
      <c r="D122" s="24" t="s">
        <v>108</v>
      </c>
      <c r="E122" s="128"/>
      <c r="F122" s="128"/>
      <c r="G122" s="128"/>
      <c r="H122" s="128"/>
    </row>
    <row r="123" spans="1:8" ht="13.5" customHeight="1">
      <c r="A123" s="32"/>
      <c r="B123" s="128" t="s">
        <v>127</v>
      </c>
      <c r="C123" s="24" t="s">
        <v>109</v>
      </c>
      <c r="D123" s="24" t="s">
        <v>110</v>
      </c>
      <c r="E123" s="128"/>
      <c r="F123" s="128"/>
      <c r="G123" s="128"/>
      <c r="H123" s="128"/>
    </row>
    <row r="124" spans="1:8" ht="13.5" customHeight="1">
      <c r="A124" s="32"/>
      <c r="B124" s="128" t="s">
        <v>127</v>
      </c>
      <c r="C124" s="24" t="s">
        <v>111</v>
      </c>
      <c r="D124" s="24" t="s">
        <v>112</v>
      </c>
      <c r="E124" s="128"/>
      <c r="F124" s="128"/>
      <c r="G124" s="128"/>
      <c r="H124" s="128"/>
    </row>
    <row r="125" spans="1:8" ht="13.5" customHeight="1">
      <c r="A125" s="32"/>
      <c r="B125" s="128" t="s">
        <v>127</v>
      </c>
      <c r="C125" s="24" t="s">
        <v>113</v>
      </c>
      <c r="D125" s="24" t="s">
        <v>124</v>
      </c>
      <c r="E125" s="128"/>
      <c r="F125" s="128"/>
      <c r="G125" s="128"/>
      <c r="H125" s="128"/>
    </row>
    <row r="126" spans="1:8" ht="13.5" customHeight="1">
      <c r="A126" s="32"/>
      <c r="B126" s="128" t="s">
        <v>127</v>
      </c>
      <c r="C126" s="24" t="s">
        <v>114</v>
      </c>
      <c r="D126" s="24" t="s">
        <v>115</v>
      </c>
      <c r="E126" s="128"/>
      <c r="F126" s="128"/>
      <c r="G126" s="128"/>
      <c r="H126" s="128"/>
    </row>
    <row r="127" spans="1:8" ht="13.5" customHeight="1">
      <c r="A127" s="32"/>
      <c r="B127" s="125" t="s">
        <v>123</v>
      </c>
      <c r="C127" s="126"/>
      <c r="D127" s="126"/>
      <c r="E127" s="126"/>
      <c r="F127" s="126"/>
      <c r="G127" s="126"/>
      <c r="H127" s="127"/>
    </row>
    <row r="128" spans="1:8" ht="38.25">
      <c r="A128" s="32"/>
      <c r="B128" s="128" t="s">
        <v>129</v>
      </c>
      <c r="C128" s="24" t="s">
        <v>292</v>
      </c>
      <c r="D128" s="24" t="s">
        <v>293</v>
      </c>
      <c r="E128" s="128"/>
      <c r="F128" s="128"/>
      <c r="G128" s="128"/>
      <c r="H128" s="128"/>
    </row>
    <row r="129" spans="1:256" ht="63.75">
      <c r="A129" s="32"/>
      <c r="B129" s="128" t="s">
        <v>129</v>
      </c>
      <c r="C129" s="24" t="s">
        <v>284</v>
      </c>
      <c r="D129" s="24" t="s">
        <v>288</v>
      </c>
      <c r="E129" s="128"/>
      <c r="F129" s="128"/>
      <c r="G129" s="128"/>
      <c r="H129" s="128"/>
    </row>
    <row r="130" spans="1:256" ht="12.75" customHeight="1">
      <c r="A130" s="32"/>
      <c r="B130" s="128" t="s">
        <v>129</v>
      </c>
      <c r="C130" s="24" t="s">
        <v>285</v>
      </c>
      <c r="D130" s="24" t="s">
        <v>289</v>
      </c>
      <c r="E130" s="128"/>
      <c r="F130" s="128"/>
      <c r="G130" s="128"/>
      <c r="H130" s="128"/>
    </row>
    <row r="131" spans="1:256" ht="12.75" customHeight="1">
      <c r="A131" s="32"/>
      <c r="B131" s="128" t="s">
        <v>129</v>
      </c>
      <c r="C131" s="24" t="s">
        <v>286</v>
      </c>
      <c r="D131" s="24" t="s">
        <v>290</v>
      </c>
      <c r="E131" s="128"/>
      <c r="F131" s="128"/>
      <c r="G131" s="128"/>
      <c r="H131" s="128"/>
    </row>
    <row r="132" spans="1:256" ht="12.75" customHeight="1">
      <c r="A132" s="32"/>
      <c r="B132" s="128" t="s">
        <v>129</v>
      </c>
      <c r="C132" s="24" t="s">
        <v>287</v>
      </c>
      <c r="D132" s="24" t="s">
        <v>291</v>
      </c>
      <c r="E132" s="128"/>
      <c r="F132" s="128"/>
      <c r="G132" s="128"/>
      <c r="H132" s="128"/>
    </row>
    <row r="133" spans="1:256" ht="12.75" customHeight="1">
      <c r="A133" s="32"/>
      <c r="B133" s="125" t="s">
        <v>126</v>
      </c>
      <c r="C133" s="126"/>
      <c r="D133" s="126"/>
      <c r="E133" s="126"/>
      <c r="F133" s="126"/>
      <c r="G133" s="126"/>
      <c r="H133" s="127"/>
    </row>
    <row r="134" spans="1:256" ht="38.25">
      <c r="A134" s="32"/>
      <c r="B134" s="128" t="s">
        <v>136</v>
      </c>
      <c r="C134" s="24" t="s">
        <v>294</v>
      </c>
      <c r="D134" s="24" t="s">
        <v>297</v>
      </c>
      <c r="E134" s="128"/>
      <c r="F134" s="128"/>
      <c r="G134" s="128"/>
      <c r="H134" s="128"/>
    </row>
    <row r="135" spans="1:256" ht="14.25" customHeight="1">
      <c r="A135" s="32"/>
      <c r="B135" s="128"/>
      <c r="C135" s="24" t="s">
        <v>295</v>
      </c>
      <c r="D135" s="24" t="s">
        <v>296</v>
      </c>
      <c r="E135" s="128"/>
      <c r="F135" s="128"/>
      <c r="G135" s="128"/>
      <c r="H135" s="128"/>
    </row>
    <row r="136" spans="1:256" ht="12.75" customHeight="1">
      <c r="A136" s="32"/>
      <c r="B136" s="114" t="s">
        <v>130</v>
      </c>
      <c r="C136" s="115"/>
      <c r="D136" s="115"/>
      <c r="E136" s="115"/>
      <c r="F136" s="115"/>
      <c r="G136" s="115"/>
      <c r="H136" s="116"/>
    </row>
    <row r="137" spans="1:256" ht="25.5">
      <c r="A137" s="32"/>
      <c r="B137" s="128"/>
      <c r="C137" s="24" t="s">
        <v>298</v>
      </c>
      <c r="D137" s="24" t="s">
        <v>300</v>
      </c>
      <c r="E137" s="128"/>
      <c r="F137" s="128"/>
      <c r="G137" s="128"/>
      <c r="H137" s="128"/>
    </row>
    <row r="138" spans="1:256" ht="25.5">
      <c r="A138" s="32"/>
      <c r="B138" s="128"/>
      <c r="C138" s="24" t="s">
        <v>299</v>
      </c>
      <c r="D138" s="24" t="s">
        <v>301</v>
      </c>
      <c r="E138" s="128"/>
      <c r="F138" s="128"/>
      <c r="G138" s="128"/>
      <c r="H138" s="128"/>
    </row>
    <row r="139" spans="1:256" ht="12.75" customHeight="1">
      <c r="A139" s="32"/>
      <c r="B139" s="128"/>
      <c r="C139" s="32" t="s">
        <v>305</v>
      </c>
      <c r="D139" s="32" t="s">
        <v>303</v>
      </c>
      <c r="E139" s="128"/>
      <c r="F139" s="128"/>
      <c r="G139" s="128"/>
      <c r="H139" s="128"/>
    </row>
    <row r="140" spans="1:256" ht="12.75" customHeight="1">
      <c r="A140" s="32"/>
      <c r="B140" s="128"/>
      <c r="C140" s="32" t="s">
        <v>304</v>
      </c>
      <c r="D140" s="32" t="s">
        <v>306</v>
      </c>
      <c r="E140" s="128"/>
      <c r="F140" s="128"/>
      <c r="G140" s="128"/>
      <c r="H140" s="128"/>
    </row>
    <row r="141" spans="1:256" s="89" customFormat="1" ht="12.75">
      <c r="A141" s="11"/>
      <c r="B141" s="65" t="s">
        <v>377</v>
      </c>
      <c r="C141" s="66"/>
      <c r="D141" s="66"/>
      <c r="E141" s="66"/>
      <c r="F141" s="66"/>
      <c r="G141" s="66"/>
      <c r="H141" s="67"/>
      <c r="I141" s="88"/>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c r="AS141" s="90"/>
      <c r="AT141" s="90"/>
      <c r="AU141" s="90"/>
      <c r="AV141" s="90"/>
      <c r="AW141" s="90"/>
      <c r="AX141" s="90"/>
      <c r="AY141" s="90"/>
      <c r="AZ141" s="90"/>
      <c r="BA141" s="90"/>
      <c r="BB141" s="90"/>
      <c r="BC141" s="90"/>
      <c r="BD141" s="90"/>
      <c r="BE141" s="90"/>
      <c r="BF141" s="90"/>
      <c r="BG141" s="90"/>
      <c r="BH141" s="90"/>
      <c r="BI141" s="90"/>
      <c r="BJ141" s="90"/>
      <c r="BK141" s="90"/>
      <c r="BL141" s="90"/>
      <c r="BM141" s="90"/>
      <c r="BN141" s="90"/>
      <c r="BO141" s="90"/>
      <c r="BP141" s="90"/>
      <c r="BQ141" s="90"/>
      <c r="BR141" s="90"/>
      <c r="BS141" s="90"/>
      <c r="BT141" s="90"/>
      <c r="BU141" s="90"/>
      <c r="BV141" s="90"/>
      <c r="BW141" s="90"/>
      <c r="BX141" s="90"/>
      <c r="BY141" s="90"/>
      <c r="BZ141" s="90"/>
      <c r="CA141" s="90"/>
      <c r="CB141" s="90"/>
      <c r="CC141" s="90"/>
      <c r="CD141" s="90"/>
      <c r="CE141" s="90"/>
      <c r="CF141" s="90"/>
      <c r="CG141" s="90"/>
      <c r="CH141" s="90"/>
      <c r="CI141" s="90"/>
      <c r="CJ141" s="90"/>
      <c r="CK141" s="90"/>
      <c r="CL141" s="90"/>
      <c r="CM141" s="90"/>
      <c r="CN141" s="90"/>
      <c r="CO141" s="90"/>
      <c r="CP141" s="90"/>
      <c r="CQ141" s="90"/>
      <c r="CR141" s="90"/>
      <c r="CS141" s="90"/>
      <c r="CT141" s="90"/>
      <c r="CU141" s="90"/>
      <c r="CV141" s="90"/>
      <c r="CW141" s="90"/>
      <c r="CX141" s="90"/>
      <c r="CY141" s="90"/>
      <c r="CZ141" s="90"/>
      <c r="DA141" s="90"/>
      <c r="DB141" s="90"/>
      <c r="DC141" s="90"/>
      <c r="DD141" s="90"/>
      <c r="DE141" s="90"/>
      <c r="DF141" s="90"/>
      <c r="DG141" s="90"/>
      <c r="DH141" s="90"/>
      <c r="DI141" s="90"/>
      <c r="DJ141" s="90"/>
      <c r="DK141" s="90"/>
      <c r="DL141" s="90"/>
      <c r="DM141" s="90"/>
      <c r="DN141" s="90"/>
      <c r="DO141" s="90"/>
      <c r="DP141" s="90"/>
      <c r="DQ141" s="90"/>
      <c r="DR141" s="90"/>
      <c r="DS141" s="90"/>
      <c r="DT141" s="90"/>
      <c r="DU141" s="90"/>
      <c r="DV141" s="90"/>
      <c r="DW141" s="90"/>
      <c r="DX141" s="90"/>
      <c r="DY141" s="90"/>
      <c r="DZ141" s="90"/>
      <c r="EA141" s="90"/>
      <c r="EB141" s="90"/>
      <c r="EC141" s="90"/>
      <c r="ED141" s="90"/>
      <c r="EE141" s="90"/>
      <c r="EF141" s="90"/>
      <c r="EG141" s="90"/>
      <c r="EH141" s="90"/>
      <c r="EI141" s="90"/>
      <c r="EJ141" s="90"/>
      <c r="EK141" s="90"/>
      <c r="EL141" s="90"/>
      <c r="EM141" s="90"/>
      <c r="EN141" s="90"/>
      <c r="EO141" s="90"/>
      <c r="EP141" s="90"/>
      <c r="EQ141" s="90"/>
      <c r="ER141" s="90"/>
      <c r="ES141" s="90"/>
      <c r="ET141" s="90"/>
      <c r="EU141" s="90"/>
      <c r="EV141" s="90"/>
      <c r="EW141" s="90"/>
      <c r="EX141" s="90"/>
      <c r="EY141" s="90"/>
      <c r="EZ141" s="90"/>
      <c r="FA141" s="90"/>
      <c r="FB141" s="90"/>
      <c r="FC141" s="90"/>
      <c r="FD141" s="90"/>
      <c r="FE141" s="90"/>
      <c r="FF141" s="90"/>
      <c r="FG141" s="90"/>
      <c r="FH141" s="90"/>
      <c r="FI141" s="90"/>
      <c r="FJ141" s="90"/>
      <c r="FK141" s="90"/>
      <c r="FL141" s="90"/>
      <c r="FM141" s="90"/>
      <c r="FN141" s="90"/>
      <c r="FO141" s="90"/>
      <c r="FP141" s="90"/>
      <c r="FQ141" s="90"/>
      <c r="FR141" s="90"/>
      <c r="FS141" s="90"/>
      <c r="FT141" s="90"/>
      <c r="FU141" s="90"/>
      <c r="FV141" s="90"/>
      <c r="FW141" s="90"/>
      <c r="FX141" s="90"/>
      <c r="FY141" s="90"/>
      <c r="FZ141" s="90"/>
      <c r="GA141" s="90"/>
      <c r="GB141" s="90"/>
      <c r="GC141" s="90"/>
      <c r="GD141" s="90"/>
      <c r="GE141" s="90"/>
      <c r="GF141" s="90"/>
      <c r="GG141" s="90"/>
      <c r="GH141" s="90"/>
      <c r="GI141" s="90"/>
      <c r="GJ141" s="90"/>
      <c r="GK141" s="90"/>
      <c r="GL141" s="90"/>
      <c r="GM141" s="90"/>
      <c r="GN141" s="90"/>
      <c r="GO141" s="90"/>
      <c r="GP141" s="90"/>
      <c r="GQ141" s="90"/>
      <c r="GR141" s="90"/>
      <c r="GS141" s="90"/>
      <c r="GT141" s="90"/>
      <c r="GU141" s="90"/>
      <c r="GV141" s="90"/>
      <c r="GW141" s="90"/>
      <c r="GX141" s="90"/>
      <c r="GY141" s="90"/>
      <c r="GZ141" s="90"/>
      <c r="HA141" s="90"/>
      <c r="HB141" s="90"/>
      <c r="HC141" s="90"/>
      <c r="HD141" s="90"/>
      <c r="HE141" s="90"/>
      <c r="HF141" s="90"/>
      <c r="HG141" s="90"/>
      <c r="HH141" s="90"/>
      <c r="HI141" s="90"/>
      <c r="HJ141" s="90"/>
      <c r="HK141" s="90"/>
      <c r="HL141" s="90"/>
      <c r="HM141" s="90"/>
      <c r="HN141" s="90"/>
      <c r="HO141" s="90"/>
      <c r="HP141" s="90"/>
      <c r="HQ141" s="90"/>
      <c r="HR141" s="90"/>
      <c r="HS141" s="90"/>
      <c r="HT141" s="90"/>
      <c r="HU141" s="90"/>
      <c r="HV141" s="90"/>
      <c r="HW141" s="90"/>
      <c r="HX141" s="90"/>
      <c r="HY141" s="90"/>
      <c r="HZ141" s="90"/>
      <c r="IA141" s="90"/>
      <c r="IB141" s="90"/>
      <c r="IC141" s="90"/>
      <c r="ID141" s="90"/>
      <c r="IE141" s="90"/>
      <c r="IF141" s="90"/>
      <c r="IG141" s="90"/>
      <c r="IH141" s="90"/>
      <c r="II141" s="90"/>
      <c r="IJ141" s="90"/>
      <c r="IK141" s="90"/>
      <c r="IL141" s="90"/>
      <c r="IM141" s="90"/>
      <c r="IN141" s="90"/>
      <c r="IO141" s="90"/>
      <c r="IP141" s="90"/>
      <c r="IQ141" s="90"/>
      <c r="IR141" s="90"/>
      <c r="IS141" s="90"/>
      <c r="IT141" s="90"/>
      <c r="IU141" s="90"/>
      <c r="IV141" s="90"/>
    </row>
    <row r="142" spans="1:256" s="89" customFormat="1" ht="63.75">
      <c r="A142" s="1"/>
      <c r="B142" s="1" t="s">
        <v>378</v>
      </c>
      <c r="C142" s="1" t="s">
        <v>379</v>
      </c>
      <c r="D142" s="1" t="s">
        <v>380</v>
      </c>
      <c r="E142" s="91" t="s">
        <v>381</v>
      </c>
      <c r="F142" s="58"/>
      <c r="G142" s="2"/>
      <c r="H142" s="92"/>
      <c r="I142" s="88"/>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c r="AS142" s="90"/>
      <c r="AT142" s="90"/>
      <c r="AU142" s="90"/>
      <c r="AV142" s="90"/>
      <c r="AW142" s="90"/>
      <c r="AX142" s="90"/>
      <c r="AY142" s="90"/>
      <c r="AZ142" s="90"/>
      <c r="BA142" s="90"/>
      <c r="BB142" s="90"/>
      <c r="BC142" s="90"/>
      <c r="BD142" s="90"/>
      <c r="BE142" s="90"/>
      <c r="BF142" s="90"/>
      <c r="BG142" s="90"/>
      <c r="BH142" s="90"/>
      <c r="BI142" s="90"/>
      <c r="BJ142" s="90"/>
      <c r="BK142" s="90"/>
      <c r="BL142" s="90"/>
      <c r="BM142" s="90"/>
      <c r="BN142" s="90"/>
      <c r="BO142" s="90"/>
      <c r="BP142" s="90"/>
      <c r="BQ142" s="90"/>
      <c r="BR142" s="90"/>
      <c r="BS142" s="90"/>
      <c r="BT142" s="90"/>
      <c r="BU142" s="90"/>
      <c r="BV142" s="90"/>
      <c r="BW142" s="90"/>
      <c r="BX142" s="90"/>
      <c r="BY142" s="90"/>
      <c r="BZ142" s="90"/>
      <c r="CA142" s="90"/>
      <c r="CB142" s="90"/>
      <c r="CC142" s="90"/>
      <c r="CD142" s="90"/>
      <c r="CE142" s="90"/>
      <c r="CF142" s="90"/>
      <c r="CG142" s="90"/>
      <c r="CH142" s="90"/>
      <c r="CI142" s="90"/>
      <c r="CJ142" s="90"/>
      <c r="CK142" s="90"/>
      <c r="CL142" s="90"/>
      <c r="CM142" s="90"/>
      <c r="CN142" s="90"/>
      <c r="CO142" s="90"/>
      <c r="CP142" s="90"/>
      <c r="CQ142" s="90"/>
      <c r="CR142" s="90"/>
      <c r="CS142" s="90"/>
      <c r="CT142" s="90"/>
      <c r="CU142" s="90"/>
      <c r="CV142" s="90"/>
      <c r="CW142" s="90"/>
      <c r="CX142" s="90"/>
      <c r="CY142" s="90"/>
      <c r="CZ142" s="90"/>
      <c r="DA142" s="90"/>
      <c r="DB142" s="90"/>
      <c r="DC142" s="90"/>
      <c r="DD142" s="90"/>
      <c r="DE142" s="90"/>
      <c r="DF142" s="90"/>
      <c r="DG142" s="90"/>
      <c r="DH142" s="90"/>
      <c r="DI142" s="90"/>
      <c r="DJ142" s="90"/>
      <c r="DK142" s="90"/>
      <c r="DL142" s="90"/>
      <c r="DM142" s="90"/>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0"/>
      <c r="EL142" s="90"/>
      <c r="EM142" s="90"/>
      <c r="EN142" s="90"/>
      <c r="EO142" s="90"/>
      <c r="EP142" s="90"/>
      <c r="EQ142" s="90"/>
      <c r="ER142" s="90"/>
      <c r="ES142" s="90"/>
      <c r="ET142" s="90"/>
      <c r="EU142" s="90"/>
      <c r="EV142" s="90"/>
      <c r="EW142" s="90"/>
      <c r="EX142" s="90"/>
      <c r="EY142" s="90"/>
      <c r="EZ142" s="90"/>
      <c r="FA142" s="90"/>
      <c r="FB142" s="90"/>
      <c r="FC142" s="90"/>
      <c r="FD142" s="90"/>
      <c r="FE142" s="90"/>
      <c r="FF142" s="90"/>
      <c r="FG142" s="90"/>
      <c r="FH142" s="90"/>
      <c r="FI142" s="90"/>
      <c r="FJ142" s="90"/>
      <c r="FK142" s="90"/>
      <c r="FL142" s="90"/>
      <c r="FM142" s="90"/>
      <c r="FN142" s="90"/>
      <c r="FO142" s="90"/>
      <c r="FP142" s="90"/>
      <c r="FQ142" s="90"/>
      <c r="FR142" s="90"/>
      <c r="FS142" s="90"/>
      <c r="FT142" s="90"/>
      <c r="FU142" s="90"/>
      <c r="FV142" s="90"/>
      <c r="FW142" s="90"/>
      <c r="FX142" s="90"/>
      <c r="FY142" s="90"/>
      <c r="FZ142" s="90"/>
      <c r="GA142" s="90"/>
      <c r="GB142" s="90"/>
      <c r="GC142" s="90"/>
      <c r="GD142" s="90"/>
      <c r="GE142" s="90"/>
      <c r="GF142" s="90"/>
      <c r="GG142" s="90"/>
      <c r="GH142" s="90"/>
      <c r="GI142" s="90"/>
      <c r="GJ142" s="90"/>
      <c r="GK142" s="90"/>
      <c r="GL142" s="90"/>
      <c r="GM142" s="90"/>
      <c r="GN142" s="90"/>
      <c r="GO142" s="90"/>
      <c r="GP142" s="90"/>
      <c r="GQ142" s="90"/>
      <c r="GR142" s="90"/>
      <c r="GS142" s="90"/>
      <c r="GT142" s="90"/>
      <c r="GU142" s="90"/>
      <c r="GV142" s="90"/>
      <c r="GW142" s="90"/>
      <c r="GX142" s="90"/>
      <c r="GY142" s="90"/>
      <c r="GZ142" s="90"/>
      <c r="HA142" s="90"/>
      <c r="HB142" s="90"/>
      <c r="HC142" s="90"/>
      <c r="HD142" s="90"/>
      <c r="HE142" s="90"/>
      <c r="HF142" s="90"/>
      <c r="HG142" s="90"/>
      <c r="HH142" s="90"/>
      <c r="HI142" s="90"/>
      <c r="HJ142" s="90"/>
      <c r="HK142" s="90"/>
      <c r="HL142" s="90"/>
      <c r="HM142" s="90"/>
      <c r="HN142" s="90"/>
      <c r="HO142" s="90"/>
      <c r="HP142" s="90"/>
      <c r="HQ142" s="90"/>
      <c r="HR142" s="90"/>
      <c r="HS142" s="90"/>
      <c r="HT142" s="90"/>
      <c r="HU142" s="90"/>
      <c r="HV142" s="90"/>
      <c r="HW142" s="90"/>
      <c r="HX142" s="90"/>
      <c r="HY142" s="90"/>
      <c r="HZ142" s="90"/>
      <c r="IA142" s="90"/>
      <c r="IB142" s="90"/>
      <c r="IC142" s="90"/>
      <c r="ID142" s="90"/>
      <c r="IE142" s="90"/>
      <c r="IF142" s="90"/>
      <c r="IG142" s="90"/>
      <c r="IH142" s="90"/>
      <c r="II142" s="90"/>
      <c r="IJ142" s="90"/>
      <c r="IK142" s="90"/>
      <c r="IL142" s="90"/>
      <c r="IM142" s="90"/>
      <c r="IN142" s="90"/>
      <c r="IO142" s="90"/>
      <c r="IP142" s="90"/>
      <c r="IQ142" s="90"/>
      <c r="IR142" s="90"/>
      <c r="IS142" s="90"/>
      <c r="IT142" s="90"/>
      <c r="IU142" s="90"/>
      <c r="IV142" s="90"/>
    </row>
    <row r="143" spans="1:256" s="89" customFormat="1" ht="38.25">
      <c r="A143" s="1"/>
      <c r="B143" s="1" t="s">
        <v>378</v>
      </c>
      <c r="C143" s="1" t="s">
        <v>382</v>
      </c>
      <c r="D143" s="1" t="s">
        <v>383</v>
      </c>
      <c r="E143" s="91" t="s">
        <v>381</v>
      </c>
      <c r="F143" s="58"/>
      <c r="G143" s="2"/>
      <c r="H143" s="92"/>
      <c r="I143" s="88"/>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c r="AS143" s="90"/>
      <c r="AT143" s="90"/>
      <c r="AU143" s="90"/>
      <c r="AV143" s="90"/>
      <c r="AW143" s="90"/>
      <c r="AX143" s="90"/>
      <c r="AY143" s="90"/>
      <c r="AZ143" s="90"/>
      <c r="BA143" s="90"/>
      <c r="BB143" s="90"/>
      <c r="BC143" s="90"/>
      <c r="BD143" s="90"/>
      <c r="BE143" s="90"/>
      <c r="BF143" s="90"/>
      <c r="BG143" s="90"/>
      <c r="BH143" s="90"/>
      <c r="BI143" s="90"/>
      <c r="BJ143" s="90"/>
      <c r="BK143" s="90"/>
      <c r="BL143" s="90"/>
      <c r="BM143" s="90"/>
      <c r="BN143" s="90"/>
      <c r="BO143" s="90"/>
      <c r="BP143" s="90"/>
      <c r="BQ143" s="90"/>
      <c r="BR143" s="90"/>
      <c r="BS143" s="90"/>
      <c r="BT143" s="90"/>
      <c r="BU143" s="90"/>
      <c r="BV143" s="90"/>
      <c r="BW143" s="90"/>
      <c r="BX143" s="90"/>
      <c r="BY143" s="90"/>
      <c r="BZ143" s="90"/>
      <c r="CA143" s="90"/>
      <c r="CB143" s="90"/>
      <c r="CC143" s="90"/>
      <c r="CD143" s="90"/>
      <c r="CE143" s="90"/>
      <c r="CF143" s="90"/>
      <c r="CG143" s="90"/>
      <c r="CH143" s="90"/>
      <c r="CI143" s="90"/>
      <c r="CJ143" s="90"/>
      <c r="CK143" s="90"/>
      <c r="CL143" s="90"/>
      <c r="CM143" s="90"/>
      <c r="CN143" s="90"/>
      <c r="CO143" s="90"/>
      <c r="CP143" s="90"/>
      <c r="CQ143" s="90"/>
      <c r="CR143" s="90"/>
      <c r="CS143" s="90"/>
      <c r="CT143" s="90"/>
      <c r="CU143" s="90"/>
      <c r="CV143" s="90"/>
      <c r="CW143" s="90"/>
      <c r="CX143" s="90"/>
      <c r="CY143" s="90"/>
      <c r="CZ143" s="90"/>
      <c r="DA143" s="90"/>
      <c r="DB143" s="90"/>
      <c r="DC143" s="90"/>
      <c r="DD143" s="90"/>
      <c r="DE143" s="90"/>
      <c r="DF143" s="90"/>
      <c r="DG143" s="90"/>
      <c r="DH143" s="90"/>
      <c r="DI143" s="90"/>
      <c r="DJ143" s="90"/>
      <c r="DK143" s="90"/>
      <c r="DL143" s="90"/>
      <c r="DM143" s="90"/>
      <c r="DN143" s="90"/>
      <c r="DO143" s="90"/>
      <c r="DP143" s="90"/>
      <c r="DQ143" s="90"/>
      <c r="DR143" s="90"/>
      <c r="DS143" s="90"/>
      <c r="DT143" s="90"/>
      <c r="DU143" s="90"/>
      <c r="DV143" s="90"/>
      <c r="DW143" s="90"/>
      <c r="DX143" s="90"/>
      <c r="DY143" s="90"/>
      <c r="DZ143" s="90"/>
      <c r="EA143" s="90"/>
      <c r="EB143" s="90"/>
      <c r="EC143" s="90"/>
      <c r="ED143" s="90"/>
      <c r="EE143" s="90"/>
      <c r="EF143" s="90"/>
      <c r="EG143" s="90"/>
      <c r="EH143" s="90"/>
      <c r="EI143" s="90"/>
      <c r="EJ143" s="90"/>
      <c r="EK143" s="90"/>
      <c r="EL143" s="90"/>
      <c r="EM143" s="90"/>
      <c r="EN143" s="90"/>
      <c r="EO143" s="90"/>
      <c r="EP143" s="90"/>
      <c r="EQ143" s="90"/>
      <c r="ER143" s="90"/>
      <c r="ES143" s="90"/>
      <c r="ET143" s="90"/>
      <c r="EU143" s="90"/>
      <c r="EV143" s="90"/>
      <c r="EW143" s="90"/>
      <c r="EX143" s="90"/>
      <c r="EY143" s="90"/>
      <c r="EZ143" s="90"/>
      <c r="FA143" s="90"/>
      <c r="FB143" s="90"/>
      <c r="FC143" s="90"/>
      <c r="FD143" s="90"/>
      <c r="FE143" s="90"/>
      <c r="FF143" s="90"/>
      <c r="FG143" s="90"/>
      <c r="FH143" s="90"/>
      <c r="FI143" s="90"/>
      <c r="FJ143" s="90"/>
      <c r="FK143" s="90"/>
      <c r="FL143" s="90"/>
      <c r="FM143" s="90"/>
      <c r="FN143" s="90"/>
      <c r="FO143" s="90"/>
      <c r="FP143" s="90"/>
      <c r="FQ143" s="90"/>
      <c r="FR143" s="90"/>
      <c r="FS143" s="90"/>
      <c r="FT143" s="90"/>
      <c r="FU143" s="90"/>
      <c r="FV143" s="90"/>
      <c r="FW143" s="90"/>
      <c r="FX143" s="90"/>
      <c r="FY143" s="90"/>
      <c r="FZ143" s="90"/>
      <c r="GA143" s="90"/>
      <c r="GB143" s="90"/>
      <c r="GC143" s="90"/>
      <c r="GD143" s="90"/>
      <c r="GE143" s="90"/>
      <c r="GF143" s="90"/>
      <c r="GG143" s="90"/>
      <c r="GH143" s="90"/>
      <c r="GI143" s="90"/>
      <c r="GJ143" s="90"/>
      <c r="GK143" s="90"/>
      <c r="GL143" s="90"/>
      <c r="GM143" s="90"/>
      <c r="GN143" s="90"/>
      <c r="GO143" s="90"/>
      <c r="GP143" s="90"/>
      <c r="GQ143" s="90"/>
      <c r="GR143" s="90"/>
      <c r="GS143" s="90"/>
      <c r="GT143" s="90"/>
      <c r="GU143" s="90"/>
      <c r="GV143" s="90"/>
      <c r="GW143" s="90"/>
      <c r="GX143" s="90"/>
      <c r="GY143" s="90"/>
      <c r="GZ143" s="90"/>
      <c r="HA143" s="90"/>
      <c r="HB143" s="90"/>
      <c r="HC143" s="90"/>
      <c r="HD143" s="90"/>
      <c r="HE143" s="90"/>
      <c r="HF143" s="90"/>
      <c r="HG143" s="90"/>
      <c r="HH143" s="90"/>
      <c r="HI143" s="90"/>
      <c r="HJ143" s="90"/>
      <c r="HK143" s="90"/>
      <c r="HL143" s="90"/>
      <c r="HM143" s="90"/>
      <c r="HN143" s="90"/>
      <c r="HO143" s="90"/>
      <c r="HP143" s="90"/>
      <c r="HQ143" s="90"/>
      <c r="HR143" s="90"/>
      <c r="HS143" s="90"/>
      <c r="HT143" s="90"/>
      <c r="HU143" s="90"/>
      <c r="HV143" s="90"/>
      <c r="HW143" s="90"/>
      <c r="HX143" s="90"/>
      <c r="HY143" s="90"/>
      <c r="HZ143" s="90"/>
      <c r="IA143" s="90"/>
      <c r="IB143" s="90"/>
      <c r="IC143" s="90"/>
      <c r="ID143" s="90"/>
      <c r="IE143" s="90"/>
      <c r="IF143" s="90"/>
      <c r="IG143" s="90"/>
      <c r="IH143" s="90"/>
      <c r="II143" s="90"/>
      <c r="IJ143" s="90"/>
      <c r="IK143" s="90"/>
      <c r="IL143" s="90"/>
      <c r="IM143" s="90"/>
      <c r="IN143" s="90"/>
      <c r="IO143" s="90"/>
      <c r="IP143" s="90"/>
      <c r="IQ143" s="90"/>
      <c r="IR143" s="90"/>
      <c r="IS143" s="90"/>
      <c r="IT143" s="90"/>
      <c r="IU143" s="90"/>
      <c r="IV143" s="90"/>
    </row>
    <row r="144" spans="1:256" s="89" customFormat="1" ht="38.25">
      <c r="A144" s="1"/>
      <c r="B144" s="1" t="s">
        <v>378</v>
      </c>
      <c r="C144" s="1" t="s">
        <v>384</v>
      </c>
      <c r="D144" s="1" t="s">
        <v>385</v>
      </c>
      <c r="E144" s="91" t="s">
        <v>381</v>
      </c>
      <c r="F144" s="58"/>
      <c r="G144" s="2"/>
      <c r="H144" s="92"/>
      <c r="I144" s="88"/>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c r="AS144" s="90"/>
      <c r="AT144" s="90"/>
      <c r="AU144" s="90"/>
      <c r="AV144" s="90"/>
      <c r="AW144" s="90"/>
      <c r="AX144" s="90"/>
      <c r="AY144" s="90"/>
      <c r="AZ144" s="90"/>
      <c r="BA144" s="90"/>
      <c r="BB144" s="90"/>
      <c r="BC144" s="90"/>
      <c r="BD144" s="90"/>
      <c r="BE144" s="90"/>
      <c r="BF144" s="90"/>
      <c r="BG144" s="90"/>
      <c r="BH144" s="90"/>
      <c r="BI144" s="90"/>
      <c r="BJ144" s="90"/>
      <c r="BK144" s="90"/>
      <c r="BL144" s="90"/>
      <c r="BM144" s="90"/>
      <c r="BN144" s="90"/>
      <c r="BO144" s="90"/>
      <c r="BP144" s="90"/>
      <c r="BQ144" s="90"/>
      <c r="BR144" s="90"/>
      <c r="BS144" s="90"/>
      <c r="BT144" s="90"/>
      <c r="BU144" s="90"/>
      <c r="BV144" s="90"/>
      <c r="BW144" s="90"/>
      <c r="BX144" s="90"/>
      <c r="BY144" s="90"/>
      <c r="BZ144" s="90"/>
      <c r="CA144" s="90"/>
      <c r="CB144" s="90"/>
      <c r="CC144" s="90"/>
      <c r="CD144" s="90"/>
      <c r="CE144" s="90"/>
      <c r="CF144" s="90"/>
      <c r="CG144" s="90"/>
      <c r="CH144" s="90"/>
      <c r="CI144" s="90"/>
      <c r="CJ144" s="90"/>
      <c r="CK144" s="90"/>
      <c r="CL144" s="90"/>
      <c r="CM144" s="90"/>
      <c r="CN144" s="90"/>
      <c r="CO144" s="90"/>
      <c r="CP144" s="90"/>
      <c r="CQ144" s="90"/>
      <c r="CR144" s="90"/>
      <c r="CS144" s="90"/>
      <c r="CT144" s="90"/>
      <c r="CU144" s="90"/>
      <c r="CV144" s="90"/>
      <c r="CW144" s="90"/>
      <c r="CX144" s="90"/>
      <c r="CY144" s="90"/>
      <c r="CZ144" s="90"/>
      <c r="DA144" s="90"/>
      <c r="DB144" s="90"/>
      <c r="DC144" s="90"/>
      <c r="DD144" s="90"/>
      <c r="DE144" s="90"/>
      <c r="DF144" s="90"/>
      <c r="DG144" s="90"/>
      <c r="DH144" s="90"/>
      <c r="DI144" s="90"/>
      <c r="DJ144" s="90"/>
      <c r="DK144" s="90"/>
      <c r="DL144" s="90"/>
      <c r="DM144" s="90"/>
      <c r="DN144" s="90"/>
      <c r="DO144" s="90"/>
      <c r="DP144" s="90"/>
      <c r="DQ144" s="90"/>
      <c r="DR144" s="90"/>
      <c r="DS144" s="90"/>
      <c r="DT144" s="90"/>
      <c r="DU144" s="90"/>
      <c r="DV144" s="90"/>
      <c r="DW144" s="90"/>
      <c r="DX144" s="90"/>
      <c r="DY144" s="90"/>
      <c r="DZ144" s="90"/>
      <c r="EA144" s="90"/>
      <c r="EB144" s="90"/>
      <c r="EC144" s="90"/>
      <c r="ED144" s="90"/>
      <c r="EE144" s="90"/>
      <c r="EF144" s="90"/>
      <c r="EG144" s="90"/>
      <c r="EH144" s="90"/>
      <c r="EI144" s="90"/>
      <c r="EJ144" s="90"/>
      <c r="EK144" s="90"/>
      <c r="EL144" s="90"/>
      <c r="EM144" s="90"/>
      <c r="EN144" s="90"/>
      <c r="EO144" s="90"/>
      <c r="EP144" s="90"/>
      <c r="EQ144" s="90"/>
      <c r="ER144" s="90"/>
      <c r="ES144" s="90"/>
      <c r="ET144" s="90"/>
      <c r="EU144" s="90"/>
      <c r="EV144" s="90"/>
      <c r="EW144" s="90"/>
      <c r="EX144" s="90"/>
      <c r="EY144" s="90"/>
      <c r="EZ144" s="90"/>
      <c r="FA144" s="90"/>
      <c r="FB144" s="90"/>
      <c r="FC144" s="90"/>
      <c r="FD144" s="90"/>
      <c r="FE144" s="90"/>
      <c r="FF144" s="90"/>
      <c r="FG144" s="90"/>
      <c r="FH144" s="90"/>
      <c r="FI144" s="90"/>
      <c r="FJ144" s="90"/>
      <c r="FK144" s="90"/>
      <c r="FL144" s="90"/>
      <c r="FM144" s="90"/>
      <c r="FN144" s="90"/>
      <c r="FO144" s="90"/>
      <c r="FP144" s="90"/>
      <c r="FQ144" s="90"/>
      <c r="FR144" s="90"/>
      <c r="FS144" s="90"/>
      <c r="FT144" s="90"/>
      <c r="FU144" s="90"/>
      <c r="FV144" s="90"/>
      <c r="FW144" s="90"/>
      <c r="FX144" s="90"/>
      <c r="FY144" s="90"/>
      <c r="FZ144" s="90"/>
      <c r="GA144" s="90"/>
      <c r="GB144" s="90"/>
      <c r="GC144" s="90"/>
      <c r="GD144" s="90"/>
      <c r="GE144" s="90"/>
      <c r="GF144" s="90"/>
      <c r="GG144" s="90"/>
      <c r="GH144" s="90"/>
      <c r="GI144" s="90"/>
      <c r="GJ144" s="90"/>
      <c r="GK144" s="90"/>
      <c r="GL144" s="90"/>
      <c r="GM144" s="90"/>
      <c r="GN144" s="90"/>
      <c r="GO144" s="90"/>
      <c r="GP144" s="90"/>
      <c r="GQ144" s="90"/>
      <c r="GR144" s="90"/>
      <c r="GS144" s="90"/>
      <c r="GT144" s="90"/>
      <c r="GU144" s="90"/>
      <c r="GV144" s="90"/>
      <c r="GW144" s="90"/>
      <c r="GX144" s="90"/>
      <c r="GY144" s="90"/>
      <c r="GZ144" s="90"/>
      <c r="HA144" s="90"/>
      <c r="HB144" s="90"/>
      <c r="HC144" s="90"/>
      <c r="HD144" s="90"/>
      <c r="HE144" s="90"/>
      <c r="HF144" s="90"/>
      <c r="HG144" s="90"/>
      <c r="HH144" s="90"/>
      <c r="HI144" s="90"/>
      <c r="HJ144" s="90"/>
      <c r="HK144" s="90"/>
      <c r="HL144" s="90"/>
      <c r="HM144" s="90"/>
      <c r="HN144" s="90"/>
      <c r="HO144" s="90"/>
      <c r="HP144" s="90"/>
      <c r="HQ144" s="90"/>
      <c r="HR144" s="90"/>
      <c r="HS144" s="90"/>
      <c r="HT144" s="90"/>
      <c r="HU144" s="90"/>
      <c r="HV144" s="90"/>
      <c r="HW144" s="90"/>
      <c r="HX144" s="90"/>
      <c r="HY144" s="90"/>
      <c r="HZ144" s="90"/>
      <c r="IA144" s="90"/>
      <c r="IB144" s="90"/>
      <c r="IC144" s="90"/>
      <c r="ID144" s="90"/>
      <c r="IE144" s="90"/>
      <c r="IF144" s="90"/>
      <c r="IG144" s="90"/>
      <c r="IH144" s="90"/>
      <c r="II144" s="90"/>
      <c r="IJ144" s="90"/>
      <c r="IK144" s="90"/>
      <c r="IL144" s="90"/>
      <c r="IM144" s="90"/>
      <c r="IN144" s="90"/>
      <c r="IO144" s="90"/>
      <c r="IP144" s="90"/>
      <c r="IQ144" s="90"/>
      <c r="IR144" s="90"/>
      <c r="IS144" s="90"/>
      <c r="IT144" s="90"/>
      <c r="IU144" s="90"/>
      <c r="IV144" s="90"/>
    </row>
    <row r="145" spans="1:256" s="89" customFormat="1" ht="51">
      <c r="A145" s="1"/>
      <c r="B145" s="1" t="s">
        <v>378</v>
      </c>
      <c r="C145" s="93" t="s">
        <v>386</v>
      </c>
      <c r="D145" s="91" t="s">
        <v>387</v>
      </c>
      <c r="E145" s="91" t="s">
        <v>381</v>
      </c>
      <c r="F145" s="58"/>
      <c r="G145" s="2"/>
      <c r="H145" s="92"/>
      <c r="I145" s="88"/>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90"/>
      <c r="BG145" s="90"/>
      <c r="BH145" s="90"/>
      <c r="BI145" s="90"/>
      <c r="BJ145" s="90"/>
      <c r="BK145" s="90"/>
      <c r="BL145" s="90"/>
      <c r="BM145" s="90"/>
      <c r="BN145" s="90"/>
      <c r="BO145" s="90"/>
      <c r="BP145" s="90"/>
      <c r="BQ145" s="90"/>
      <c r="BR145" s="90"/>
      <c r="BS145" s="90"/>
      <c r="BT145" s="90"/>
      <c r="BU145" s="90"/>
      <c r="BV145" s="90"/>
      <c r="BW145" s="90"/>
      <c r="BX145" s="90"/>
      <c r="BY145" s="90"/>
      <c r="BZ145" s="90"/>
      <c r="CA145" s="90"/>
      <c r="CB145" s="90"/>
      <c r="CC145" s="90"/>
      <c r="CD145" s="90"/>
      <c r="CE145" s="90"/>
      <c r="CF145" s="90"/>
      <c r="CG145" s="90"/>
      <c r="CH145" s="90"/>
      <c r="CI145" s="90"/>
      <c r="CJ145" s="90"/>
      <c r="CK145" s="90"/>
      <c r="CL145" s="90"/>
      <c r="CM145" s="90"/>
      <c r="CN145" s="90"/>
      <c r="CO145" s="90"/>
      <c r="CP145" s="90"/>
      <c r="CQ145" s="90"/>
      <c r="CR145" s="90"/>
      <c r="CS145" s="90"/>
      <c r="CT145" s="90"/>
      <c r="CU145" s="90"/>
      <c r="CV145" s="90"/>
      <c r="CW145" s="90"/>
      <c r="CX145" s="90"/>
      <c r="CY145" s="90"/>
      <c r="CZ145" s="90"/>
      <c r="DA145" s="90"/>
      <c r="DB145" s="90"/>
      <c r="DC145" s="90"/>
      <c r="DD145" s="90"/>
      <c r="DE145" s="90"/>
      <c r="DF145" s="90"/>
      <c r="DG145" s="90"/>
      <c r="DH145" s="90"/>
      <c r="DI145" s="90"/>
      <c r="DJ145" s="90"/>
      <c r="DK145" s="90"/>
      <c r="DL145" s="90"/>
      <c r="DM145" s="90"/>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0"/>
      <c r="EL145" s="90"/>
      <c r="EM145" s="90"/>
      <c r="EN145" s="90"/>
      <c r="EO145" s="90"/>
      <c r="EP145" s="90"/>
      <c r="EQ145" s="90"/>
      <c r="ER145" s="90"/>
      <c r="ES145" s="90"/>
      <c r="ET145" s="90"/>
      <c r="EU145" s="90"/>
      <c r="EV145" s="90"/>
      <c r="EW145" s="90"/>
      <c r="EX145" s="90"/>
      <c r="EY145" s="90"/>
      <c r="EZ145" s="90"/>
      <c r="FA145" s="90"/>
      <c r="FB145" s="90"/>
      <c r="FC145" s="90"/>
      <c r="FD145" s="90"/>
      <c r="FE145" s="90"/>
      <c r="FF145" s="90"/>
      <c r="FG145" s="90"/>
      <c r="FH145" s="90"/>
      <c r="FI145" s="90"/>
      <c r="FJ145" s="90"/>
      <c r="FK145" s="90"/>
      <c r="FL145" s="90"/>
      <c r="FM145" s="90"/>
      <c r="FN145" s="90"/>
      <c r="FO145" s="90"/>
      <c r="FP145" s="90"/>
      <c r="FQ145" s="90"/>
      <c r="FR145" s="90"/>
      <c r="FS145" s="90"/>
      <c r="FT145" s="90"/>
      <c r="FU145" s="90"/>
      <c r="FV145" s="90"/>
      <c r="FW145" s="90"/>
      <c r="FX145" s="90"/>
      <c r="FY145" s="90"/>
      <c r="FZ145" s="90"/>
      <c r="GA145" s="90"/>
      <c r="GB145" s="90"/>
      <c r="GC145" s="90"/>
      <c r="GD145" s="90"/>
      <c r="GE145" s="90"/>
      <c r="GF145" s="90"/>
      <c r="GG145" s="90"/>
      <c r="GH145" s="90"/>
      <c r="GI145" s="90"/>
      <c r="GJ145" s="90"/>
      <c r="GK145" s="90"/>
      <c r="GL145" s="90"/>
      <c r="GM145" s="90"/>
      <c r="GN145" s="90"/>
      <c r="GO145" s="90"/>
      <c r="GP145" s="90"/>
      <c r="GQ145" s="90"/>
      <c r="GR145" s="90"/>
      <c r="GS145" s="90"/>
      <c r="GT145" s="90"/>
      <c r="GU145" s="90"/>
      <c r="GV145" s="90"/>
      <c r="GW145" s="90"/>
      <c r="GX145" s="90"/>
      <c r="GY145" s="90"/>
      <c r="GZ145" s="90"/>
      <c r="HA145" s="90"/>
      <c r="HB145" s="90"/>
      <c r="HC145" s="90"/>
      <c r="HD145" s="90"/>
      <c r="HE145" s="90"/>
      <c r="HF145" s="90"/>
      <c r="HG145" s="90"/>
      <c r="HH145" s="90"/>
      <c r="HI145" s="90"/>
      <c r="HJ145" s="90"/>
      <c r="HK145" s="90"/>
      <c r="HL145" s="90"/>
      <c r="HM145" s="90"/>
      <c r="HN145" s="90"/>
      <c r="HO145" s="90"/>
      <c r="HP145" s="90"/>
      <c r="HQ145" s="90"/>
      <c r="HR145" s="90"/>
      <c r="HS145" s="90"/>
      <c r="HT145" s="90"/>
      <c r="HU145" s="90"/>
      <c r="HV145" s="90"/>
      <c r="HW145" s="90"/>
      <c r="HX145" s="90"/>
      <c r="HY145" s="90"/>
      <c r="HZ145" s="90"/>
      <c r="IA145" s="90"/>
      <c r="IB145" s="90"/>
      <c r="IC145" s="90"/>
      <c r="ID145" s="90"/>
      <c r="IE145" s="90"/>
      <c r="IF145" s="90"/>
      <c r="IG145" s="90"/>
      <c r="IH145" s="90"/>
      <c r="II145" s="90"/>
      <c r="IJ145" s="90"/>
      <c r="IK145" s="90"/>
      <c r="IL145" s="90"/>
      <c r="IM145" s="90"/>
      <c r="IN145" s="90"/>
      <c r="IO145" s="90"/>
      <c r="IP145" s="90"/>
      <c r="IQ145" s="90"/>
      <c r="IR145" s="90"/>
      <c r="IS145" s="90"/>
      <c r="IT145" s="90"/>
      <c r="IU145" s="90"/>
      <c r="IV145" s="90"/>
    </row>
    <row r="146" spans="1:256" s="89" customFormat="1" ht="12.75">
      <c r="A146" s="11"/>
      <c r="B146" s="39" t="s">
        <v>388</v>
      </c>
      <c r="C146" s="40"/>
      <c r="D146" s="40"/>
      <c r="E146" s="40"/>
      <c r="F146" s="40"/>
      <c r="G146" s="40"/>
      <c r="H146" s="41"/>
      <c r="I146" s="88"/>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c r="AW146" s="90"/>
      <c r="AX146" s="90"/>
      <c r="AY146" s="90"/>
      <c r="AZ146" s="90"/>
      <c r="BA146" s="90"/>
      <c r="BB146" s="90"/>
      <c r="BC146" s="90"/>
      <c r="BD146" s="90"/>
      <c r="BE146" s="90"/>
      <c r="BF146" s="90"/>
      <c r="BG146" s="90"/>
      <c r="BH146" s="90"/>
      <c r="BI146" s="90"/>
      <c r="BJ146" s="90"/>
      <c r="BK146" s="90"/>
      <c r="BL146" s="90"/>
      <c r="BM146" s="90"/>
      <c r="BN146" s="90"/>
      <c r="BO146" s="90"/>
      <c r="BP146" s="90"/>
      <c r="BQ146" s="90"/>
      <c r="BR146" s="90"/>
      <c r="BS146" s="90"/>
      <c r="BT146" s="90"/>
      <c r="BU146" s="90"/>
      <c r="BV146" s="90"/>
      <c r="BW146" s="90"/>
      <c r="BX146" s="90"/>
      <c r="BY146" s="90"/>
      <c r="BZ146" s="90"/>
      <c r="CA146" s="90"/>
      <c r="CB146" s="90"/>
      <c r="CC146" s="90"/>
      <c r="CD146" s="90"/>
      <c r="CE146" s="90"/>
      <c r="CF146" s="90"/>
      <c r="CG146" s="90"/>
      <c r="CH146" s="90"/>
      <c r="CI146" s="90"/>
      <c r="CJ146" s="90"/>
      <c r="CK146" s="90"/>
      <c r="CL146" s="90"/>
      <c r="CM146" s="90"/>
      <c r="CN146" s="90"/>
      <c r="CO146" s="90"/>
      <c r="CP146" s="90"/>
      <c r="CQ146" s="90"/>
      <c r="CR146" s="90"/>
      <c r="CS146" s="90"/>
      <c r="CT146" s="90"/>
      <c r="CU146" s="90"/>
      <c r="CV146" s="90"/>
      <c r="CW146" s="90"/>
      <c r="CX146" s="90"/>
      <c r="CY146" s="90"/>
      <c r="CZ146" s="90"/>
      <c r="DA146" s="90"/>
      <c r="DB146" s="90"/>
      <c r="DC146" s="90"/>
      <c r="DD146" s="90"/>
      <c r="DE146" s="90"/>
      <c r="DF146" s="90"/>
      <c r="DG146" s="90"/>
      <c r="DH146" s="90"/>
      <c r="DI146" s="90"/>
      <c r="DJ146" s="90"/>
      <c r="DK146" s="90"/>
      <c r="DL146" s="90"/>
      <c r="DM146" s="90"/>
      <c r="DN146" s="90"/>
      <c r="DO146" s="90"/>
      <c r="DP146" s="90"/>
      <c r="DQ146" s="90"/>
      <c r="DR146" s="90"/>
      <c r="DS146" s="90"/>
      <c r="DT146" s="90"/>
      <c r="DU146" s="90"/>
      <c r="DV146" s="90"/>
      <c r="DW146" s="90"/>
      <c r="DX146" s="90"/>
      <c r="DY146" s="90"/>
      <c r="DZ146" s="90"/>
      <c r="EA146" s="90"/>
      <c r="EB146" s="90"/>
      <c r="EC146" s="90"/>
      <c r="ED146" s="90"/>
      <c r="EE146" s="90"/>
      <c r="EF146" s="90"/>
      <c r="EG146" s="90"/>
      <c r="EH146" s="90"/>
      <c r="EI146" s="90"/>
      <c r="EJ146" s="90"/>
      <c r="EK146" s="90"/>
      <c r="EL146" s="90"/>
      <c r="EM146" s="90"/>
      <c r="EN146" s="90"/>
      <c r="EO146" s="90"/>
      <c r="EP146" s="90"/>
      <c r="EQ146" s="90"/>
      <c r="ER146" s="90"/>
      <c r="ES146" s="90"/>
      <c r="ET146" s="90"/>
      <c r="EU146" s="90"/>
      <c r="EV146" s="90"/>
      <c r="EW146" s="90"/>
      <c r="EX146" s="90"/>
      <c r="EY146" s="90"/>
      <c r="EZ146" s="90"/>
      <c r="FA146" s="90"/>
      <c r="FB146" s="90"/>
      <c r="FC146" s="90"/>
      <c r="FD146" s="90"/>
      <c r="FE146" s="90"/>
      <c r="FF146" s="90"/>
      <c r="FG146" s="90"/>
      <c r="FH146" s="90"/>
      <c r="FI146" s="90"/>
      <c r="FJ146" s="90"/>
      <c r="FK146" s="90"/>
      <c r="FL146" s="90"/>
      <c r="FM146" s="90"/>
      <c r="FN146" s="90"/>
      <c r="FO146" s="90"/>
      <c r="FP146" s="90"/>
      <c r="FQ146" s="90"/>
      <c r="FR146" s="90"/>
      <c r="FS146" s="90"/>
      <c r="FT146" s="90"/>
      <c r="FU146" s="90"/>
      <c r="FV146" s="90"/>
      <c r="FW146" s="90"/>
      <c r="FX146" s="90"/>
      <c r="FY146" s="90"/>
      <c r="FZ146" s="90"/>
      <c r="GA146" s="90"/>
      <c r="GB146" s="90"/>
      <c r="GC146" s="90"/>
      <c r="GD146" s="90"/>
      <c r="GE146" s="90"/>
      <c r="GF146" s="90"/>
      <c r="GG146" s="90"/>
      <c r="GH146" s="90"/>
      <c r="GI146" s="90"/>
      <c r="GJ146" s="90"/>
      <c r="GK146" s="90"/>
      <c r="GL146" s="90"/>
      <c r="GM146" s="90"/>
      <c r="GN146" s="90"/>
      <c r="GO146" s="90"/>
      <c r="GP146" s="90"/>
      <c r="GQ146" s="90"/>
      <c r="GR146" s="90"/>
      <c r="GS146" s="90"/>
      <c r="GT146" s="90"/>
      <c r="GU146" s="90"/>
      <c r="GV146" s="90"/>
      <c r="GW146" s="90"/>
      <c r="GX146" s="90"/>
      <c r="GY146" s="90"/>
      <c r="GZ146" s="90"/>
      <c r="HA146" s="90"/>
      <c r="HB146" s="90"/>
      <c r="HC146" s="90"/>
      <c r="HD146" s="90"/>
      <c r="HE146" s="90"/>
      <c r="HF146" s="90"/>
      <c r="HG146" s="90"/>
      <c r="HH146" s="90"/>
      <c r="HI146" s="90"/>
      <c r="HJ146" s="90"/>
      <c r="HK146" s="90"/>
      <c r="HL146" s="90"/>
      <c r="HM146" s="90"/>
      <c r="HN146" s="90"/>
      <c r="HO146" s="90"/>
      <c r="HP146" s="90"/>
      <c r="HQ146" s="90"/>
      <c r="HR146" s="90"/>
      <c r="HS146" s="90"/>
      <c r="HT146" s="90"/>
      <c r="HU146" s="90"/>
      <c r="HV146" s="90"/>
      <c r="HW146" s="90"/>
      <c r="HX146" s="90"/>
      <c r="HY146" s="90"/>
      <c r="HZ146" s="90"/>
      <c r="IA146" s="90"/>
      <c r="IB146" s="90"/>
      <c r="IC146" s="90"/>
      <c r="ID146" s="90"/>
      <c r="IE146" s="90"/>
      <c r="IF146" s="90"/>
      <c r="IG146" s="90"/>
      <c r="IH146" s="90"/>
      <c r="II146" s="90"/>
      <c r="IJ146" s="90"/>
      <c r="IK146" s="90"/>
      <c r="IL146" s="90"/>
      <c r="IM146" s="90"/>
      <c r="IN146" s="90"/>
      <c r="IO146" s="90"/>
      <c r="IP146" s="90"/>
      <c r="IQ146" s="90"/>
      <c r="IR146" s="90"/>
      <c r="IS146" s="90"/>
      <c r="IT146" s="90"/>
      <c r="IU146" s="90"/>
      <c r="IV146" s="90"/>
    </row>
    <row r="147" spans="1:256" s="89" customFormat="1" ht="63.75">
      <c r="A147" s="1"/>
      <c r="B147" s="1" t="s">
        <v>389</v>
      </c>
      <c r="C147" s="1" t="s">
        <v>390</v>
      </c>
      <c r="D147" s="91" t="s">
        <v>391</v>
      </c>
      <c r="E147" s="91" t="s">
        <v>381</v>
      </c>
      <c r="F147" s="58"/>
      <c r="G147" s="2"/>
      <c r="H147" s="92"/>
      <c r="I147" s="88"/>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c r="AS147" s="90"/>
      <c r="AT147" s="90"/>
      <c r="AU147" s="90"/>
      <c r="AV147" s="90"/>
      <c r="AW147" s="90"/>
      <c r="AX147" s="90"/>
      <c r="AY147" s="90"/>
      <c r="AZ147" s="90"/>
      <c r="BA147" s="90"/>
      <c r="BB147" s="90"/>
      <c r="BC147" s="90"/>
      <c r="BD147" s="90"/>
      <c r="BE147" s="90"/>
      <c r="BF147" s="90"/>
      <c r="BG147" s="90"/>
      <c r="BH147" s="90"/>
      <c r="BI147" s="90"/>
      <c r="BJ147" s="90"/>
      <c r="BK147" s="90"/>
      <c r="BL147" s="90"/>
      <c r="BM147" s="90"/>
      <c r="BN147" s="90"/>
      <c r="BO147" s="90"/>
      <c r="BP147" s="90"/>
      <c r="BQ147" s="90"/>
      <c r="BR147" s="90"/>
      <c r="BS147" s="90"/>
      <c r="BT147" s="90"/>
      <c r="BU147" s="90"/>
      <c r="BV147" s="90"/>
      <c r="BW147" s="90"/>
      <c r="BX147" s="90"/>
      <c r="BY147" s="90"/>
      <c r="BZ147" s="90"/>
      <c r="CA147" s="90"/>
      <c r="CB147" s="90"/>
      <c r="CC147" s="90"/>
      <c r="CD147" s="90"/>
      <c r="CE147" s="90"/>
      <c r="CF147" s="90"/>
      <c r="CG147" s="90"/>
      <c r="CH147" s="90"/>
      <c r="CI147" s="90"/>
      <c r="CJ147" s="90"/>
      <c r="CK147" s="90"/>
      <c r="CL147" s="90"/>
      <c r="CM147" s="90"/>
      <c r="CN147" s="90"/>
      <c r="CO147" s="90"/>
      <c r="CP147" s="90"/>
      <c r="CQ147" s="90"/>
      <c r="CR147" s="90"/>
      <c r="CS147" s="90"/>
      <c r="CT147" s="90"/>
      <c r="CU147" s="90"/>
      <c r="CV147" s="90"/>
      <c r="CW147" s="90"/>
      <c r="CX147" s="90"/>
      <c r="CY147" s="90"/>
      <c r="CZ147" s="90"/>
      <c r="DA147" s="90"/>
      <c r="DB147" s="90"/>
      <c r="DC147" s="90"/>
      <c r="DD147" s="90"/>
      <c r="DE147" s="90"/>
      <c r="DF147" s="90"/>
      <c r="DG147" s="90"/>
      <c r="DH147" s="90"/>
      <c r="DI147" s="90"/>
      <c r="DJ147" s="90"/>
      <c r="DK147" s="90"/>
      <c r="DL147" s="90"/>
      <c r="DM147" s="90"/>
      <c r="DN147" s="90"/>
      <c r="DO147" s="90"/>
      <c r="DP147" s="90"/>
      <c r="DQ147" s="90"/>
      <c r="DR147" s="90"/>
      <c r="DS147" s="90"/>
      <c r="DT147" s="90"/>
      <c r="DU147" s="90"/>
      <c r="DV147" s="90"/>
      <c r="DW147" s="90"/>
      <c r="DX147" s="90"/>
      <c r="DY147" s="90"/>
      <c r="DZ147" s="90"/>
      <c r="EA147" s="90"/>
      <c r="EB147" s="90"/>
      <c r="EC147" s="90"/>
      <c r="ED147" s="90"/>
      <c r="EE147" s="90"/>
      <c r="EF147" s="90"/>
      <c r="EG147" s="90"/>
      <c r="EH147" s="90"/>
      <c r="EI147" s="90"/>
      <c r="EJ147" s="90"/>
      <c r="EK147" s="90"/>
      <c r="EL147" s="90"/>
      <c r="EM147" s="90"/>
      <c r="EN147" s="90"/>
      <c r="EO147" s="90"/>
      <c r="EP147" s="90"/>
      <c r="EQ147" s="90"/>
      <c r="ER147" s="90"/>
      <c r="ES147" s="90"/>
      <c r="ET147" s="90"/>
      <c r="EU147" s="90"/>
      <c r="EV147" s="90"/>
      <c r="EW147" s="90"/>
      <c r="EX147" s="90"/>
      <c r="EY147" s="90"/>
      <c r="EZ147" s="90"/>
      <c r="FA147" s="90"/>
      <c r="FB147" s="90"/>
      <c r="FC147" s="90"/>
      <c r="FD147" s="90"/>
      <c r="FE147" s="90"/>
      <c r="FF147" s="90"/>
      <c r="FG147" s="90"/>
      <c r="FH147" s="90"/>
      <c r="FI147" s="90"/>
      <c r="FJ147" s="90"/>
      <c r="FK147" s="90"/>
      <c r="FL147" s="90"/>
      <c r="FM147" s="90"/>
      <c r="FN147" s="90"/>
      <c r="FO147" s="90"/>
      <c r="FP147" s="90"/>
      <c r="FQ147" s="90"/>
      <c r="FR147" s="90"/>
      <c r="FS147" s="90"/>
      <c r="FT147" s="90"/>
      <c r="FU147" s="90"/>
      <c r="FV147" s="90"/>
      <c r="FW147" s="90"/>
      <c r="FX147" s="90"/>
      <c r="FY147" s="90"/>
      <c r="FZ147" s="90"/>
      <c r="GA147" s="90"/>
      <c r="GB147" s="90"/>
      <c r="GC147" s="90"/>
      <c r="GD147" s="90"/>
      <c r="GE147" s="90"/>
      <c r="GF147" s="90"/>
      <c r="GG147" s="90"/>
      <c r="GH147" s="90"/>
      <c r="GI147" s="90"/>
      <c r="GJ147" s="90"/>
      <c r="GK147" s="90"/>
      <c r="GL147" s="90"/>
      <c r="GM147" s="90"/>
      <c r="GN147" s="90"/>
      <c r="GO147" s="90"/>
      <c r="GP147" s="90"/>
      <c r="GQ147" s="90"/>
      <c r="GR147" s="90"/>
      <c r="GS147" s="90"/>
      <c r="GT147" s="90"/>
      <c r="GU147" s="90"/>
      <c r="GV147" s="90"/>
      <c r="GW147" s="90"/>
      <c r="GX147" s="90"/>
      <c r="GY147" s="90"/>
      <c r="GZ147" s="90"/>
      <c r="HA147" s="90"/>
      <c r="HB147" s="90"/>
      <c r="HC147" s="90"/>
      <c r="HD147" s="90"/>
      <c r="HE147" s="90"/>
      <c r="HF147" s="90"/>
      <c r="HG147" s="90"/>
      <c r="HH147" s="90"/>
      <c r="HI147" s="90"/>
      <c r="HJ147" s="90"/>
      <c r="HK147" s="90"/>
      <c r="HL147" s="90"/>
      <c r="HM147" s="90"/>
      <c r="HN147" s="90"/>
      <c r="HO147" s="90"/>
      <c r="HP147" s="90"/>
      <c r="HQ147" s="90"/>
      <c r="HR147" s="90"/>
      <c r="HS147" s="90"/>
      <c r="HT147" s="90"/>
      <c r="HU147" s="90"/>
      <c r="HV147" s="90"/>
      <c r="HW147" s="90"/>
      <c r="HX147" s="90"/>
      <c r="HY147" s="90"/>
      <c r="HZ147" s="90"/>
      <c r="IA147" s="90"/>
      <c r="IB147" s="90"/>
      <c r="IC147" s="90"/>
      <c r="ID147" s="90"/>
      <c r="IE147" s="90"/>
      <c r="IF147" s="90"/>
      <c r="IG147" s="90"/>
      <c r="IH147" s="90"/>
      <c r="II147" s="90"/>
      <c r="IJ147" s="90"/>
      <c r="IK147" s="90"/>
      <c r="IL147" s="90"/>
      <c r="IM147" s="90"/>
      <c r="IN147" s="90"/>
      <c r="IO147" s="90"/>
      <c r="IP147" s="90"/>
      <c r="IQ147" s="90"/>
      <c r="IR147" s="90"/>
      <c r="IS147" s="90"/>
      <c r="IT147" s="90"/>
      <c r="IU147" s="90"/>
      <c r="IV147" s="90"/>
    </row>
    <row r="148" spans="1:256" s="89" customFormat="1" ht="12.75">
      <c r="A148" s="68"/>
      <c r="B148" s="39" t="s">
        <v>392</v>
      </c>
      <c r="C148" s="40"/>
      <c r="D148" s="40"/>
      <c r="E148" s="40"/>
      <c r="F148" s="40"/>
      <c r="G148" s="40"/>
      <c r="H148" s="41"/>
      <c r="I148" s="88"/>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c r="AS148" s="90"/>
      <c r="AT148" s="90"/>
      <c r="AU148" s="90"/>
      <c r="AV148" s="90"/>
      <c r="AW148" s="90"/>
      <c r="AX148" s="90"/>
      <c r="AY148" s="90"/>
      <c r="AZ148" s="90"/>
      <c r="BA148" s="90"/>
      <c r="BB148" s="90"/>
      <c r="BC148" s="90"/>
      <c r="BD148" s="90"/>
      <c r="BE148" s="90"/>
      <c r="BF148" s="90"/>
      <c r="BG148" s="90"/>
      <c r="BH148" s="90"/>
      <c r="BI148" s="90"/>
      <c r="BJ148" s="90"/>
      <c r="BK148" s="90"/>
      <c r="BL148" s="90"/>
      <c r="BM148" s="90"/>
      <c r="BN148" s="90"/>
      <c r="BO148" s="90"/>
      <c r="BP148" s="90"/>
      <c r="BQ148" s="90"/>
      <c r="BR148" s="90"/>
      <c r="BS148" s="90"/>
      <c r="BT148" s="90"/>
      <c r="BU148" s="90"/>
      <c r="BV148" s="90"/>
      <c r="BW148" s="90"/>
      <c r="BX148" s="90"/>
      <c r="BY148" s="90"/>
      <c r="BZ148" s="90"/>
      <c r="CA148" s="90"/>
      <c r="CB148" s="90"/>
      <c r="CC148" s="90"/>
      <c r="CD148" s="90"/>
      <c r="CE148" s="90"/>
      <c r="CF148" s="90"/>
      <c r="CG148" s="90"/>
      <c r="CH148" s="90"/>
      <c r="CI148" s="90"/>
      <c r="CJ148" s="90"/>
      <c r="CK148" s="90"/>
      <c r="CL148" s="90"/>
      <c r="CM148" s="90"/>
      <c r="CN148" s="90"/>
      <c r="CO148" s="90"/>
      <c r="CP148" s="90"/>
      <c r="CQ148" s="90"/>
      <c r="CR148" s="90"/>
      <c r="CS148" s="90"/>
      <c r="CT148" s="90"/>
      <c r="CU148" s="90"/>
      <c r="CV148" s="90"/>
      <c r="CW148" s="90"/>
      <c r="CX148" s="90"/>
      <c r="CY148" s="90"/>
      <c r="CZ148" s="90"/>
      <c r="DA148" s="90"/>
      <c r="DB148" s="90"/>
      <c r="DC148" s="90"/>
      <c r="DD148" s="90"/>
      <c r="DE148" s="90"/>
      <c r="DF148" s="90"/>
      <c r="DG148" s="90"/>
      <c r="DH148" s="90"/>
      <c r="DI148" s="90"/>
      <c r="DJ148" s="90"/>
      <c r="DK148" s="90"/>
      <c r="DL148" s="90"/>
      <c r="DM148" s="90"/>
      <c r="DN148" s="90"/>
      <c r="DO148" s="90"/>
      <c r="DP148" s="90"/>
      <c r="DQ148" s="90"/>
      <c r="DR148" s="90"/>
      <c r="DS148" s="90"/>
      <c r="DT148" s="90"/>
      <c r="DU148" s="90"/>
      <c r="DV148" s="90"/>
      <c r="DW148" s="90"/>
      <c r="DX148" s="90"/>
      <c r="DY148" s="90"/>
      <c r="DZ148" s="90"/>
      <c r="EA148" s="90"/>
      <c r="EB148" s="90"/>
      <c r="EC148" s="90"/>
      <c r="ED148" s="90"/>
      <c r="EE148" s="90"/>
      <c r="EF148" s="90"/>
      <c r="EG148" s="90"/>
      <c r="EH148" s="90"/>
      <c r="EI148" s="90"/>
      <c r="EJ148" s="90"/>
      <c r="EK148" s="90"/>
      <c r="EL148" s="90"/>
      <c r="EM148" s="90"/>
      <c r="EN148" s="90"/>
      <c r="EO148" s="90"/>
      <c r="EP148" s="90"/>
      <c r="EQ148" s="90"/>
      <c r="ER148" s="90"/>
      <c r="ES148" s="90"/>
      <c r="ET148" s="90"/>
      <c r="EU148" s="90"/>
      <c r="EV148" s="90"/>
      <c r="EW148" s="90"/>
      <c r="EX148" s="90"/>
      <c r="EY148" s="90"/>
      <c r="EZ148" s="90"/>
      <c r="FA148" s="90"/>
      <c r="FB148" s="90"/>
      <c r="FC148" s="90"/>
      <c r="FD148" s="90"/>
      <c r="FE148" s="90"/>
      <c r="FF148" s="90"/>
      <c r="FG148" s="90"/>
      <c r="FH148" s="90"/>
      <c r="FI148" s="90"/>
      <c r="FJ148" s="90"/>
      <c r="FK148" s="90"/>
      <c r="FL148" s="90"/>
      <c r="FM148" s="90"/>
      <c r="FN148" s="90"/>
      <c r="FO148" s="90"/>
      <c r="FP148" s="90"/>
      <c r="FQ148" s="90"/>
      <c r="FR148" s="90"/>
      <c r="FS148" s="90"/>
      <c r="FT148" s="90"/>
      <c r="FU148" s="90"/>
      <c r="FV148" s="90"/>
      <c r="FW148" s="90"/>
      <c r="FX148" s="90"/>
      <c r="FY148" s="90"/>
      <c r="FZ148" s="90"/>
      <c r="GA148" s="90"/>
      <c r="GB148" s="90"/>
      <c r="GC148" s="90"/>
      <c r="GD148" s="90"/>
      <c r="GE148" s="90"/>
      <c r="GF148" s="90"/>
      <c r="GG148" s="90"/>
      <c r="GH148" s="90"/>
      <c r="GI148" s="90"/>
      <c r="GJ148" s="90"/>
      <c r="GK148" s="90"/>
      <c r="GL148" s="90"/>
      <c r="GM148" s="90"/>
      <c r="GN148" s="90"/>
      <c r="GO148" s="90"/>
      <c r="GP148" s="90"/>
      <c r="GQ148" s="90"/>
      <c r="GR148" s="90"/>
      <c r="GS148" s="90"/>
      <c r="GT148" s="90"/>
      <c r="GU148" s="90"/>
      <c r="GV148" s="90"/>
      <c r="GW148" s="90"/>
      <c r="GX148" s="90"/>
      <c r="GY148" s="90"/>
      <c r="GZ148" s="90"/>
      <c r="HA148" s="90"/>
      <c r="HB148" s="90"/>
      <c r="HC148" s="90"/>
      <c r="HD148" s="90"/>
      <c r="HE148" s="90"/>
      <c r="HF148" s="90"/>
      <c r="HG148" s="90"/>
      <c r="HH148" s="90"/>
      <c r="HI148" s="90"/>
      <c r="HJ148" s="90"/>
      <c r="HK148" s="90"/>
      <c r="HL148" s="90"/>
      <c r="HM148" s="90"/>
      <c r="HN148" s="90"/>
      <c r="HO148" s="90"/>
      <c r="HP148" s="90"/>
      <c r="HQ148" s="90"/>
      <c r="HR148" s="90"/>
      <c r="HS148" s="90"/>
      <c r="HT148" s="90"/>
      <c r="HU148" s="90"/>
      <c r="HV148" s="90"/>
      <c r="HW148" s="90"/>
      <c r="HX148" s="90"/>
      <c r="HY148" s="90"/>
      <c r="HZ148" s="90"/>
      <c r="IA148" s="90"/>
      <c r="IB148" s="90"/>
      <c r="IC148" s="90"/>
      <c r="ID148" s="90"/>
      <c r="IE148" s="90"/>
      <c r="IF148" s="90"/>
      <c r="IG148" s="90"/>
      <c r="IH148" s="90"/>
      <c r="II148" s="90"/>
      <c r="IJ148" s="90"/>
      <c r="IK148" s="90"/>
      <c r="IL148" s="90"/>
      <c r="IM148" s="90"/>
      <c r="IN148" s="90"/>
      <c r="IO148" s="90"/>
      <c r="IP148" s="90"/>
      <c r="IQ148" s="90"/>
      <c r="IR148" s="90"/>
      <c r="IS148" s="90"/>
      <c r="IT148" s="90"/>
      <c r="IU148" s="90"/>
      <c r="IV148" s="90"/>
    </row>
    <row r="149" spans="1:256" s="89" customFormat="1" ht="114.75">
      <c r="A149" s="1"/>
      <c r="B149" s="1" t="s">
        <v>393</v>
      </c>
      <c r="C149" s="93" t="s">
        <v>394</v>
      </c>
      <c r="D149" s="91" t="s">
        <v>395</v>
      </c>
      <c r="E149" s="91" t="s">
        <v>381</v>
      </c>
      <c r="F149" s="58"/>
      <c r="G149" s="2"/>
      <c r="H149" s="92"/>
      <c r="I149" s="88"/>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c r="AS149" s="90"/>
      <c r="AT149" s="90"/>
      <c r="AU149" s="90"/>
      <c r="AV149" s="90"/>
      <c r="AW149" s="90"/>
      <c r="AX149" s="90"/>
      <c r="AY149" s="90"/>
      <c r="AZ149" s="90"/>
      <c r="BA149" s="90"/>
      <c r="BB149" s="90"/>
      <c r="BC149" s="90"/>
      <c r="BD149" s="90"/>
      <c r="BE149" s="90"/>
      <c r="BF149" s="90"/>
      <c r="BG149" s="90"/>
      <c r="BH149" s="90"/>
      <c r="BI149" s="90"/>
      <c r="BJ149" s="90"/>
      <c r="BK149" s="90"/>
      <c r="BL149" s="90"/>
      <c r="BM149" s="90"/>
      <c r="BN149" s="90"/>
      <c r="BO149" s="90"/>
      <c r="BP149" s="90"/>
      <c r="BQ149" s="90"/>
      <c r="BR149" s="90"/>
      <c r="BS149" s="90"/>
      <c r="BT149" s="90"/>
      <c r="BU149" s="90"/>
      <c r="BV149" s="90"/>
      <c r="BW149" s="90"/>
      <c r="BX149" s="90"/>
      <c r="BY149" s="90"/>
      <c r="BZ149" s="90"/>
      <c r="CA149" s="90"/>
      <c r="CB149" s="90"/>
      <c r="CC149" s="90"/>
      <c r="CD149" s="90"/>
      <c r="CE149" s="90"/>
      <c r="CF149" s="90"/>
      <c r="CG149" s="90"/>
      <c r="CH149" s="90"/>
      <c r="CI149" s="90"/>
      <c r="CJ149" s="90"/>
      <c r="CK149" s="90"/>
      <c r="CL149" s="90"/>
      <c r="CM149" s="90"/>
      <c r="CN149" s="90"/>
      <c r="CO149" s="90"/>
      <c r="CP149" s="90"/>
      <c r="CQ149" s="90"/>
      <c r="CR149" s="90"/>
      <c r="CS149" s="90"/>
      <c r="CT149" s="90"/>
      <c r="CU149" s="90"/>
      <c r="CV149" s="90"/>
      <c r="CW149" s="90"/>
      <c r="CX149" s="90"/>
      <c r="CY149" s="90"/>
      <c r="CZ149" s="90"/>
      <c r="DA149" s="90"/>
      <c r="DB149" s="90"/>
      <c r="DC149" s="90"/>
      <c r="DD149" s="90"/>
      <c r="DE149" s="90"/>
      <c r="DF149" s="90"/>
      <c r="DG149" s="90"/>
      <c r="DH149" s="90"/>
      <c r="DI149" s="90"/>
      <c r="DJ149" s="90"/>
      <c r="DK149" s="90"/>
      <c r="DL149" s="90"/>
      <c r="DM149" s="90"/>
      <c r="DN149" s="90"/>
      <c r="DO149" s="90"/>
      <c r="DP149" s="90"/>
      <c r="DQ149" s="90"/>
      <c r="DR149" s="90"/>
      <c r="DS149" s="90"/>
      <c r="DT149" s="90"/>
      <c r="DU149" s="90"/>
      <c r="DV149" s="90"/>
      <c r="DW149" s="90"/>
      <c r="DX149" s="90"/>
      <c r="DY149" s="90"/>
      <c r="DZ149" s="90"/>
      <c r="EA149" s="90"/>
      <c r="EB149" s="90"/>
      <c r="EC149" s="90"/>
      <c r="ED149" s="90"/>
      <c r="EE149" s="90"/>
      <c r="EF149" s="90"/>
      <c r="EG149" s="90"/>
      <c r="EH149" s="90"/>
      <c r="EI149" s="90"/>
      <c r="EJ149" s="90"/>
      <c r="EK149" s="90"/>
      <c r="EL149" s="90"/>
      <c r="EM149" s="90"/>
      <c r="EN149" s="90"/>
      <c r="EO149" s="90"/>
      <c r="EP149" s="90"/>
      <c r="EQ149" s="90"/>
      <c r="ER149" s="90"/>
      <c r="ES149" s="90"/>
      <c r="ET149" s="90"/>
      <c r="EU149" s="90"/>
      <c r="EV149" s="90"/>
      <c r="EW149" s="90"/>
      <c r="EX149" s="90"/>
      <c r="EY149" s="90"/>
      <c r="EZ149" s="90"/>
      <c r="FA149" s="90"/>
      <c r="FB149" s="90"/>
      <c r="FC149" s="90"/>
      <c r="FD149" s="90"/>
      <c r="FE149" s="90"/>
      <c r="FF149" s="90"/>
      <c r="FG149" s="90"/>
      <c r="FH149" s="90"/>
      <c r="FI149" s="90"/>
      <c r="FJ149" s="90"/>
      <c r="FK149" s="90"/>
      <c r="FL149" s="90"/>
      <c r="FM149" s="90"/>
      <c r="FN149" s="90"/>
      <c r="FO149" s="90"/>
      <c r="FP149" s="90"/>
      <c r="FQ149" s="90"/>
      <c r="FR149" s="90"/>
      <c r="FS149" s="90"/>
      <c r="FT149" s="90"/>
      <c r="FU149" s="90"/>
      <c r="FV149" s="90"/>
      <c r="FW149" s="90"/>
      <c r="FX149" s="90"/>
      <c r="FY149" s="90"/>
      <c r="FZ149" s="90"/>
      <c r="GA149" s="90"/>
      <c r="GB149" s="90"/>
      <c r="GC149" s="90"/>
      <c r="GD149" s="90"/>
      <c r="GE149" s="90"/>
      <c r="GF149" s="90"/>
      <c r="GG149" s="90"/>
      <c r="GH149" s="90"/>
      <c r="GI149" s="90"/>
      <c r="GJ149" s="90"/>
      <c r="GK149" s="90"/>
      <c r="GL149" s="90"/>
      <c r="GM149" s="90"/>
      <c r="GN149" s="90"/>
      <c r="GO149" s="90"/>
      <c r="GP149" s="90"/>
      <c r="GQ149" s="90"/>
      <c r="GR149" s="90"/>
      <c r="GS149" s="90"/>
      <c r="GT149" s="90"/>
      <c r="GU149" s="90"/>
      <c r="GV149" s="90"/>
      <c r="GW149" s="90"/>
      <c r="GX149" s="90"/>
      <c r="GY149" s="90"/>
      <c r="GZ149" s="90"/>
      <c r="HA149" s="90"/>
      <c r="HB149" s="90"/>
      <c r="HC149" s="90"/>
      <c r="HD149" s="90"/>
      <c r="HE149" s="90"/>
      <c r="HF149" s="90"/>
      <c r="HG149" s="90"/>
      <c r="HH149" s="90"/>
      <c r="HI149" s="90"/>
      <c r="HJ149" s="90"/>
      <c r="HK149" s="90"/>
      <c r="HL149" s="90"/>
      <c r="HM149" s="90"/>
      <c r="HN149" s="90"/>
      <c r="HO149" s="90"/>
      <c r="HP149" s="90"/>
      <c r="HQ149" s="90"/>
      <c r="HR149" s="90"/>
      <c r="HS149" s="90"/>
      <c r="HT149" s="90"/>
      <c r="HU149" s="90"/>
      <c r="HV149" s="90"/>
      <c r="HW149" s="90"/>
      <c r="HX149" s="90"/>
      <c r="HY149" s="90"/>
      <c r="HZ149" s="90"/>
      <c r="IA149" s="90"/>
      <c r="IB149" s="90"/>
      <c r="IC149" s="90"/>
      <c r="ID149" s="90"/>
      <c r="IE149" s="90"/>
      <c r="IF149" s="90"/>
      <c r="IG149" s="90"/>
      <c r="IH149" s="90"/>
      <c r="II149" s="90"/>
      <c r="IJ149" s="90"/>
      <c r="IK149" s="90"/>
      <c r="IL149" s="90"/>
      <c r="IM149" s="90"/>
      <c r="IN149" s="90"/>
      <c r="IO149" s="90"/>
      <c r="IP149" s="90"/>
      <c r="IQ149" s="90"/>
      <c r="IR149" s="90"/>
      <c r="IS149" s="90"/>
      <c r="IT149" s="90"/>
      <c r="IU149" s="90"/>
      <c r="IV149" s="90"/>
    </row>
    <row r="150" spans="1:256" s="89" customFormat="1" ht="114.75">
      <c r="A150" s="1"/>
      <c r="B150" s="1" t="s">
        <v>393</v>
      </c>
      <c r="C150" s="93" t="s">
        <v>396</v>
      </c>
      <c r="D150" s="91" t="s">
        <v>397</v>
      </c>
      <c r="E150" s="91"/>
      <c r="F150" s="58"/>
      <c r="G150" s="2"/>
      <c r="H150" s="92"/>
      <c r="I150" s="88"/>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c r="AS150" s="90"/>
      <c r="AT150" s="90"/>
      <c r="AU150" s="90"/>
      <c r="AV150" s="90"/>
      <c r="AW150" s="90"/>
      <c r="AX150" s="90"/>
      <c r="AY150" s="90"/>
      <c r="AZ150" s="90"/>
      <c r="BA150" s="90"/>
      <c r="BB150" s="90"/>
      <c r="BC150" s="90"/>
      <c r="BD150" s="90"/>
      <c r="BE150" s="90"/>
      <c r="BF150" s="90"/>
      <c r="BG150" s="90"/>
      <c r="BH150" s="90"/>
      <c r="BI150" s="90"/>
      <c r="BJ150" s="90"/>
      <c r="BK150" s="90"/>
      <c r="BL150" s="90"/>
      <c r="BM150" s="90"/>
      <c r="BN150" s="90"/>
      <c r="BO150" s="90"/>
      <c r="BP150" s="90"/>
      <c r="BQ150" s="90"/>
      <c r="BR150" s="90"/>
      <c r="BS150" s="90"/>
      <c r="BT150" s="90"/>
      <c r="BU150" s="90"/>
      <c r="BV150" s="90"/>
      <c r="BW150" s="90"/>
      <c r="BX150" s="90"/>
      <c r="BY150" s="90"/>
      <c r="BZ150" s="90"/>
      <c r="CA150" s="90"/>
      <c r="CB150" s="90"/>
      <c r="CC150" s="90"/>
      <c r="CD150" s="90"/>
      <c r="CE150" s="90"/>
      <c r="CF150" s="90"/>
      <c r="CG150" s="90"/>
      <c r="CH150" s="90"/>
      <c r="CI150" s="90"/>
      <c r="CJ150" s="90"/>
      <c r="CK150" s="90"/>
      <c r="CL150" s="90"/>
      <c r="CM150" s="90"/>
      <c r="CN150" s="90"/>
      <c r="CO150" s="90"/>
      <c r="CP150" s="90"/>
      <c r="CQ150" s="90"/>
      <c r="CR150" s="90"/>
      <c r="CS150" s="90"/>
      <c r="CT150" s="90"/>
      <c r="CU150" s="90"/>
      <c r="CV150" s="90"/>
      <c r="CW150" s="90"/>
      <c r="CX150" s="90"/>
      <c r="CY150" s="90"/>
      <c r="CZ150" s="90"/>
      <c r="DA150" s="90"/>
      <c r="DB150" s="90"/>
      <c r="DC150" s="90"/>
      <c r="DD150" s="90"/>
      <c r="DE150" s="90"/>
      <c r="DF150" s="90"/>
      <c r="DG150" s="90"/>
      <c r="DH150" s="90"/>
      <c r="DI150" s="90"/>
      <c r="DJ150" s="90"/>
      <c r="DK150" s="90"/>
      <c r="DL150" s="90"/>
      <c r="DM150" s="90"/>
      <c r="DN150" s="90"/>
      <c r="DO150" s="90"/>
      <c r="DP150" s="90"/>
      <c r="DQ150" s="90"/>
      <c r="DR150" s="90"/>
      <c r="DS150" s="90"/>
      <c r="DT150" s="90"/>
      <c r="DU150" s="90"/>
      <c r="DV150" s="90"/>
      <c r="DW150" s="90"/>
      <c r="DX150" s="90"/>
      <c r="DY150" s="90"/>
      <c r="DZ150" s="90"/>
      <c r="EA150" s="90"/>
      <c r="EB150" s="90"/>
      <c r="EC150" s="90"/>
      <c r="ED150" s="90"/>
      <c r="EE150" s="90"/>
      <c r="EF150" s="90"/>
      <c r="EG150" s="90"/>
      <c r="EH150" s="90"/>
      <c r="EI150" s="90"/>
      <c r="EJ150" s="90"/>
      <c r="EK150" s="90"/>
      <c r="EL150" s="90"/>
      <c r="EM150" s="90"/>
      <c r="EN150" s="90"/>
      <c r="EO150" s="90"/>
      <c r="EP150" s="90"/>
      <c r="EQ150" s="90"/>
      <c r="ER150" s="90"/>
      <c r="ES150" s="90"/>
      <c r="ET150" s="90"/>
      <c r="EU150" s="90"/>
      <c r="EV150" s="90"/>
      <c r="EW150" s="90"/>
      <c r="EX150" s="90"/>
      <c r="EY150" s="90"/>
      <c r="EZ150" s="90"/>
      <c r="FA150" s="90"/>
      <c r="FB150" s="90"/>
      <c r="FC150" s="90"/>
      <c r="FD150" s="90"/>
      <c r="FE150" s="90"/>
      <c r="FF150" s="90"/>
      <c r="FG150" s="90"/>
      <c r="FH150" s="90"/>
      <c r="FI150" s="90"/>
      <c r="FJ150" s="90"/>
      <c r="FK150" s="90"/>
      <c r="FL150" s="90"/>
      <c r="FM150" s="90"/>
      <c r="FN150" s="90"/>
      <c r="FO150" s="90"/>
      <c r="FP150" s="90"/>
      <c r="FQ150" s="90"/>
      <c r="FR150" s="90"/>
      <c r="FS150" s="90"/>
      <c r="FT150" s="90"/>
      <c r="FU150" s="90"/>
      <c r="FV150" s="90"/>
      <c r="FW150" s="90"/>
      <c r="FX150" s="90"/>
      <c r="FY150" s="90"/>
      <c r="FZ150" s="90"/>
      <c r="GA150" s="90"/>
      <c r="GB150" s="90"/>
      <c r="GC150" s="90"/>
      <c r="GD150" s="90"/>
      <c r="GE150" s="90"/>
      <c r="GF150" s="90"/>
      <c r="GG150" s="90"/>
      <c r="GH150" s="90"/>
      <c r="GI150" s="90"/>
      <c r="GJ150" s="90"/>
      <c r="GK150" s="90"/>
      <c r="GL150" s="90"/>
      <c r="GM150" s="90"/>
      <c r="GN150" s="90"/>
      <c r="GO150" s="90"/>
      <c r="GP150" s="90"/>
      <c r="GQ150" s="90"/>
      <c r="GR150" s="90"/>
      <c r="GS150" s="90"/>
      <c r="GT150" s="90"/>
      <c r="GU150" s="90"/>
      <c r="GV150" s="90"/>
      <c r="GW150" s="90"/>
      <c r="GX150" s="90"/>
      <c r="GY150" s="90"/>
      <c r="GZ150" s="90"/>
      <c r="HA150" s="90"/>
      <c r="HB150" s="90"/>
      <c r="HC150" s="90"/>
      <c r="HD150" s="90"/>
      <c r="HE150" s="90"/>
      <c r="HF150" s="90"/>
      <c r="HG150" s="90"/>
      <c r="HH150" s="90"/>
      <c r="HI150" s="90"/>
      <c r="HJ150" s="90"/>
      <c r="HK150" s="90"/>
      <c r="HL150" s="90"/>
      <c r="HM150" s="90"/>
      <c r="HN150" s="90"/>
      <c r="HO150" s="90"/>
      <c r="HP150" s="90"/>
      <c r="HQ150" s="90"/>
      <c r="HR150" s="90"/>
      <c r="HS150" s="90"/>
      <c r="HT150" s="90"/>
      <c r="HU150" s="90"/>
      <c r="HV150" s="90"/>
      <c r="HW150" s="90"/>
      <c r="HX150" s="90"/>
      <c r="HY150" s="90"/>
      <c r="HZ150" s="90"/>
      <c r="IA150" s="90"/>
      <c r="IB150" s="90"/>
      <c r="IC150" s="90"/>
      <c r="ID150" s="90"/>
      <c r="IE150" s="90"/>
      <c r="IF150" s="90"/>
      <c r="IG150" s="90"/>
      <c r="IH150" s="90"/>
      <c r="II150" s="90"/>
      <c r="IJ150" s="90"/>
      <c r="IK150" s="90"/>
      <c r="IL150" s="90"/>
      <c r="IM150" s="90"/>
      <c r="IN150" s="90"/>
      <c r="IO150" s="90"/>
      <c r="IP150" s="90"/>
      <c r="IQ150" s="90"/>
      <c r="IR150" s="90"/>
      <c r="IS150" s="90"/>
      <c r="IT150" s="90"/>
      <c r="IU150" s="90"/>
      <c r="IV150" s="90"/>
    </row>
    <row r="151" spans="1:256" s="89" customFormat="1" ht="38.25">
      <c r="A151" s="1"/>
      <c r="B151" s="1" t="s">
        <v>393</v>
      </c>
      <c r="C151" s="93" t="s">
        <v>398</v>
      </c>
      <c r="D151" s="91" t="s">
        <v>399</v>
      </c>
      <c r="E151" s="91"/>
      <c r="F151" s="58"/>
      <c r="G151" s="2"/>
      <c r="H151" s="92"/>
      <c r="I151" s="94"/>
    </row>
    <row r="152" spans="1:256" s="89" customFormat="1" ht="51">
      <c r="A152" s="1"/>
      <c r="B152" s="1" t="s">
        <v>393</v>
      </c>
      <c r="C152" s="93" t="s">
        <v>400</v>
      </c>
      <c r="D152" s="91" t="s">
        <v>399</v>
      </c>
      <c r="E152" s="91"/>
      <c r="F152" s="58"/>
      <c r="G152" s="2"/>
      <c r="H152" s="92"/>
      <c r="I152" s="94"/>
    </row>
    <row r="153" spans="1:256" s="89" customFormat="1" ht="51">
      <c r="A153" s="1"/>
      <c r="B153" s="1" t="s">
        <v>393</v>
      </c>
      <c r="C153" s="93" t="s">
        <v>401</v>
      </c>
      <c r="D153" s="91" t="s">
        <v>399</v>
      </c>
      <c r="E153" s="91"/>
      <c r="F153" s="58"/>
      <c r="G153" s="2"/>
      <c r="H153" s="92"/>
      <c r="I153" s="94"/>
    </row>
    <row r="154" spans="1:256" s="89" customFormat="1" ht="12.75">
      <c r="A154" s="11"/>
      <c r="B154" s="39" t="s">
        <v>402</v>
      </c>
      <c r="C154" s="40"/>
      <c r="D154" s="40"/>
      <c r="E154" s="40"/>
      <c r="F154" s="40"/>
      <c r="G154" s="40"/>
      <c r="H154" s="41"/>
      <c r="I154" s="94"/>
    </row>
    <row r="155" spans="1:256" s="89" customFormat="1" ht="114.75">
      <c r="A155" s="1"/>
      <c r="B155" s="1" t="s">
        <v>403</v>
      </c>
      <c r="C155" s="58" t="s">
        <v>404</v>
      </c>
      <c r="D155" s="91" t="s">
        <v>405</v>
      </c>
      <c r="E155" s="91"/>
      <c r="F155" s="58"/>
      <c r="G155" s="2"/>
      <c r="H155" s="92"/>
      <c r="I155" s="94"/>
    </row>
    <row r="156" spans="1:256" s="89" customFormat="1" ht="114.75">
      <c r="A156" s="1"/>
      <c r="B156" s="1" t="s">
        <v>403</v>
      </c>
      <c r="C156" s="58" t="s">
        <v>406</v>
      </c>
      <c r="D156" s="91" t="s">
        <v>407</v>
      </c>
      <c r="E156" s="91"/>
      <c r="F156" s="58"/>
      <c r="G156" s="2"/>
      <c r="H156" s="92"/>
      <c r="I156" s="94"/>
    </row>
    <row r="157" spans="1:256" s="89" customFormat="1" ht="63.75">
      <c r="A157" s="1"/>
      <c r="B157" s="1" t="s">
        <v>403</v>
      </c>
      <c r="C157" s="58" t="s">
        <v>408</v>
      </c>
      <c r="D157" s="91" t="s">
        <v>407</v>
      </c>
      <c r="E157" s="91"/>
      <c r="F157" s="58"/>
      <c r="G157" s="2"/>
      <c r="H157" s="92"/>
      <c r="I157" s="94"/>
    </row>
    <row r="158" spans="1:256" s="89" customFormat="1" ht="12.75">
      <c r="A158" s="68"/>
      <c r="B158" s="39" t="s">
        <v>409</v>
      </c>
      <c r="C158" s="40"/>
      <c r="D158" s="40"/>
      <c r="E158" s="40"/>
      <c r="F158" s="40"/>
      <c r="G158" s="40"/>
      <c r="H158" s="41"/>
      <c r="I158" s="94"/>
    </row>
    <row r="159" spans="1:256" s="89" customFormat="1" ht="114.75">
      <c r="A159" s="1"/>
      <c r="B159" s="1" t="s">
        <v>410</v>
      </c>
      <c r="C159" s="58" t="s">
        <v>411</v>
      </c>
      <c r="D159" s="91" t="s">
        <v>412</v>
      </c>
      <c r="E159" s="91"/>
      <c r="F159" s="58"/>
      <c r="G159" s="2"/>
      <c r="H159" s="13"/>
      <c r="I159" s="88"/>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c r="AS159" s="90"/>
      <c r="AT159" s="90"/>
      <c r="AU159" s="90"/>
      <c r="AV159" s="90"/>
      <c r="AW159" s="90"/>
      <c r="AX159" s="90"/>
      <c r="AY159" s="90"/>
      <c r="AZ159" s="90"/>
      <c r="BA159" s="90"/>
      <c r="BB159" s="90"/>
      <c r="BC159" s="90"/>
      <c r="BD159" s="90"/>
      <c r="BE159" s="90"/>
      <c r="BF159" s="90"/>
      <c r="BG159" s="90"/>
      <c r="BH159" s="90"/>
      <c r="BI159" s="90"/>
      <c r="BJ159" s="90"/>
      <c r="BK159" s="90"/>
      <c r="BL159" s="90"/>
      <c r="BM159" s="90"/>
      <c r="BN159" s="90"/>
      <c r="BO159" s="90"/>
      <c r="BP159" s="90"/>
      <c r="BQ159" s="90"/>
      <c r="BR159" s="90"/>
      <c r="BS159" s="90"/>
      <c r="BT159" s="90"/>
      <c r="BU159" s="90"/>
      <c r="BV159" s="90"/>
      <c r="BW159" s="90"/>
      <c r="BX159" s="90"/>
      <c r="BY159" s="90"/>
      <c r="BZ159" s="90"/>
      <c r="CA159" s="90"/>
      <c r="CB159" s="90"/>
      <c r="CC159" s="90"/>
      <c r="CD159" s="90"/>
      <c r="CE159" s="90"/>
      <c r="CF159" s="90"/>
      <c r="CG159" s="90"/>
      <c r="CH159" s="90"/>
      <c r="CI159" s="90"/>
      <c r="CJ159" s="90"/>
      <c r="CK159" s="90"/>
      <c r="CL159" s="90"/>
      <c r="CM159" s="90"/>
      <c r="CN159" s="90"/>
      <c r="CO159" s="90"/>
      <c r="CP159" s="90"/>
      <c r="CQ159" s="90"/>
      <c r="CR159" s="90"/>
      <c r="CS159" s="90"/>
      <c r="CT159" s="90"/>
      <c r="CU159" s="90"/>
      <c r="CV159" s="90"/>
      <c r="CW159" s="90"/>
      <c r="CX159" s="90"/>
      <c r="CY159" s="90"/>
      <c r="CZ159" s="90"/>
      <c r="DA159" s="90"/>
      <c r="DB159" s="90"/>
      <c r="DC159" s="90"/>
      <c r="DD159" s="90"/>
      <c r="DE159" s="90"/>
      <c r="DF159" s="90"/>
      <c r="DG159" s="90"/>
      <c r="DH159" s="90"/>
      <c r="DI159" s="90"/>
      <c r="DJ159" s="90"/>
      <c r="DK159" s="90"/>
      <c r="DL159" s="90"/>
      <c r="DM159" s="90"/>
      <c r="DN159" s="90"/>
      <c r="DO159" s="90"/>
      <c r="DP159" s="90"/>
      <c r="DQ159" s="90"/>
      <c r="DR159" s="90"/>
      <c r="DS159" s="90"/>
      <c r="DT159" s="90"/>
      <c r="DU159" s="90"/>
      <c r="DV159" s="90"/>
      <c r="DW159" s="90"/>
      <c r="DX159" s="90"/>
      <c r="DY159" s="90"/>
      <c r="DZ159" s="90"/>
      <c r="EA159" s="90"/>
      <c r="EB159" s="90"/>
      <c r="EC159" s="90"/>
      <c r="ED159" s="90"/>
      <c r="EE159" s="90"/>
      <c r="EF159" s="90"/>
      <c r="EG159" s="90"/>
      <c r="EH159" s="90"/>
      <c r="EI159" s="90"/>
      <c r="EJ159" s="90"/>
      <c r="EK159" s="90"/>
      <c r="EL159" s="90"/>
      <c r="EM159" s="90"/>
      <c r="EN159" s="90"/>
      <c r="EO159" s="90"/>
      <c r="EP159" s="90"/>
      <c r="EQ159" s="90"/>
      <c r="ER159" s="90"/>
      <c r="ES159" s="90"/>
      <c r="ET159" s="90"/>
      <c r="EU159" s="90"/>
      <c r="EV159" s="90"/>
      <c r="EW159" s="90"/>
      <c r="EX159" s="90"/>
      <c r="EY159" s="90"/>
      <c r="EZ159" s="90"/>
      <c r="FA159" s="90"/>
      <c r="FB159" s="90"/>
      <c r="FC159" s="90"/>
      <c r="FD159" s="90"/>
      <c r="FE159" s="90"/>
      <c r="FF159" s="90"/>
      <c r="FG159" s="90"/>
      <c r="FH159" s="90"/>
      <c r="FI159" s="90"/>
      <c r="FJ159" s="90"/>
      <c r="FK159" s="90"/>
      <c r="FL159" s="90"/>
      <c r="FM159" s="90"/>
      <c r="FN159" s="90"/>
      <c r="FO159" s="90"/>
      <c r="FP159" s="90"/>
      <c r="FQ159" s="90"/>
      <c r="FR159" s="90"/>
      <c r="FS159" s="90"/>
      <c r="FT159" s="90"/>
      <c r="FU159" s="90"/>
      <c r="FV159" s="90"/>
      <c r="FW159" s="90"/>
      <c r="FX159" s="90"/>
      <c r="FY159" s="90"/>
      <c r="FZ159" s="90"/>
      <c r="GA159" s="90"/>
      <c r="GB159" s="90"/>
      <c r="GC159" s="90"/>
      <c r="GD159" s="90"/>
      <c r="GE159" s="90"/>
      <c r="GF159" s="90"/>
      <c r="GG159" s="90"/>
      <c r="GH159" s="90"/>
      <c r="GI159" s="90"/>
      <c r="GJ159" s="90"/>
      <c r="GK159" s="90"/>
      <c r="GL159" s="90"/>
      <c r="GM159" s="90"/>
      <c r="GN159" s="90"/>
      <c r="GO159" s="90"/>
      <c r="GP159" s="90"/>
      <c r="GQ159" s="90"/>
      <c r="GR159" s="90"/>
      <c r="GS159" s="90"/>
      <c r="GT159" s="90"/>
      <c r="GU159" s="90"/>
      <c r="GV159" s="90"/>
      <c r="GW159" s="90"/>
      <c r="GX159" s="90"/>
      <c r="GY159" s="90"/>
      <c r="GZ159" s="90"/>
      <c r="HA159" s="90"/>
      <c r="HB159" s="90"/>
      <c r="HC159" s="90"/>
      <c r="HD159" s="90"/>
      <c r="HE159" s="90"/>
      <c r="HF159" s="90"/>
      <c r="HG159" s="90"/>
      <c r="HH159" s="90"/>
      <c r="HI159" s="90"/>
      <c r="HJ159" s="90"/>
      <c r="HK159" s="90"/>
      <c r="HL159" s="90"/>
      <c r="HM159" s="90"/>
      <c r="HN159" s="90"/>
      <c r="HO159" s="90"/>
      <c r="HP159" s="90"/>
      <c r="HQ159" s="90"/>
      <c r="HR159" s="90"/>
      <c r="HS159" s="90"/>
      <c r="HT159" s="90"/>
      <c r="HU159" s="90"/>
      <c r="HV159" s="90"/>
      <c r="HW159" s="90"/>
      <c r="HX159" s="90"/>
      <c r="HY159" s="90"/>
      <c r="HZ159" s="90"/>
      <c r="IA159" s="90"/>
      <c r="IB159" s="90"/>
      <c r="IC159" s="90"/>
      <c r="ID159" s="90"/>
      <c r="IE159" s="90"/>
      <c r="IF159" s="90"/>
      <c r="IG159" s="90"/>
      <c r="IH159" s="90"/>
      <c r="II159" s="90"/>
      <c r="IJ159" s="90"/>
      <c r="IK159" s="90"/>
      <c r="IL159" s="90"/>
      <c r="IM159" s="90"/>
      <c r="IN159" s="90"/>
      <c r="IO159" s="90"/>
      <c r="IP159" s="90"/>
      <c r="IQ159" s="90"/>
      <c r="IR159" s="90"/>
      <c r="IS159" s="90"/>
      <c r="IT159" s="90"/>
      <c r="IU159" s="90"/>
      <c r="IV159" s="90"/>
    </row>
    <row r="160" spans="1:256" s="89" customFormat="1" ht="165.75">
      <c r="A160" s="1"/>
      <c r="B160" s="1" t="s">
        <v>410</v>
      </c>
      <c r="C160" s="58" t="s">
        <v>413</v>
      </c>
      <c r="D160" s="91" t="s">
        <v>412</v>
      </c>
      <c r="E160" s="91"/>
      <c r="F160" s="58"/>
      <c r="G160" s="2"/>
      <c r="H160" s="13"/>
      <c r="I160" s="88"/>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c r="AS160" s="90"/>
      <c r="AT160" s="90"/>
      <c r="AU160" s="90"/>
      <c r="AV160" s="90"/>
      <c r="AW160" s="90"/>
      <c r="AX160" s="90"/>
      <c r="AY160" s="90"/>
      <c r="AZ160" s="90"/>
      <c r="BA160" s="90"/>
      <c r="BB160" s="90"/>
      <c r="BC160" s="90"/>
      <c r="BD160" s="90"/>
      <c r="BE160" s="90"/>
      <c r="BF160" s="90"/>
      <c r="BG160" s="90"/>
      <c r="BH160" s="90"/>
      <c r="BI160" s="90"/>
      <c r="BJ160" s="90"/>
      <c r="BK160" s="90"/>
      <c r="BL160" s="90"/>
      <c r="BM160" s="90"/>
      <c r="BN160" s="90"/>
      <c r="BO160" s="90"/>
      <c r="BP160" s="90"/>
      <c r="BQ160" s="90"/>
      <c r="BR160" s="90"/>
      <c r="BS160" s="90"/>
      <c r="BT160" s="90"/>
      <c r="BU160" s="90"/>
      <c r="BV160" s="90"/>
      <c r="BW160" s="90"/>
      <c r="BX160" s="90"/>
      <c r="BY160" s="90"/>
      <c r="BZ160" s="90"/>
      <c r="CA160" s="90"/>
      <c r="CB160" s="90"/>
      <c r="CC160" s="90"/>
      <c r="CD160" s="90"/>
      <c r="CE160" s="90"/>
      <c r="CF160" s="90"/>
      <c r="CG160" s="90"/>
      <c r="CH160" s="90"/>
      <c r="CI160" s="90"/>
      <c r="CJ160" s="90"/>
      <c r="CK160" s="90"/>
      <c r="CL160" s="90"/>
      <c r="CM160" s="90"/>
      <c r="CN160" s="90"/>
      <c r="CO160" s="90"/>
      <c r="CP160" s="90"/>
      <c r="CQ160" s="90"/>
      <c r="CR160" s="90"/>
      <c r="CS160" s="90"/>
      <c r="CT160" s="90"/>
      <c r="CU160" s="90"/>
      <c r="CV160" s="90"/>
      <c r="CW160" s="90"/>
      <c r="CX160" s="90"/>
      <c r="CY160" s="90"/>
      <c r="CZ160" s="90"/>
      <c r="DA160" s="90"/>
      <c r="DB160" s="90"/>
      <c r="DC160" s="90"/>
      <c r="DD160" s="90"/>
      <c r="DE160" s="90"/>
      <c r="DF160" s="90"/>
      <c r="DG160" s="90"/>
      <c r="DH160" s="90"/>
      <c r="DI160" s="90"/>
      <c r="DJ160" s="90"/>
      <c r="DK160" s="90"/>
      <c r="DL160" s="90"/>
      <c r="DM160" s="90"/>
      <c r="DN160" s="90"/>
      <c r="DO160" s="90"/>
      <c r="DP160" s="90"/>
      <c r="DQ160" s="90"/>
      <c r="DR160" s="90"/>
      <c r="DS160" s="90"/>
      <c r="DT160" s="90"/>
      <c r="DU160" s="90"/>
      <c r="DV160" s="90"/>
      <c r="DW160" s="90"/>
      <c r="DX160" s="90"/>
      <c r="DY160" s="90"/>
      <c r="DZ160" s="90"/>
      <c r="EA160" s="90"/>
      <c r="EB160" s="90"/>
      <c r="EC160" s="90"/>
      <c r="ED160" s="90"/>
      <c r="EE160" s="90"/>
      <c r="EF160" s="90"/>
      <c r="EG160" s="90"/>
      <c r="EH160" s="90"/>
      <c r="EI160" s="90"/>
      <c r="EJ160" s="90"/>
      <c r="EK160" s="90"/>
      <c r="EL160" s="90"/>
      <c r="EM160" s="90"/>
      <c r="EN160" s="90"/>
      <c r="EO160" s="90"/>
      <c r="EP160" s="90"/>
      <c r="EQ160" s="90"/>
      <c r="ER160" s="90"/>
      <c r="ES160" s="90"/>
      <c r="ET160" s="90"/>
      <c r="EU160" s="90"/>
      <c r="EV160" s="90"/>
      <c r="EW160" s="90"/>
      <c r="EX160" s="90"/>
      <c r="EY160" s="90"/>
      <c r="EZ160" s="90"/>
      <c r="FA160" s="90"/>
      <c r="FB160" s="90"/>
      <c r="FC160" s="90"/>
      <c r="FD160" s="90"/>
      <c r="FE160" s="90"/>
      <c r="FF160" s="90"/>
      <c r="FG160" s="90"/>
      <c r="FH160" s="90"/>
      <c r="FI160" s="90"/>
      <c r="FJ160" s="90"/>
      <c r="FK160" s="90"/>
      <c r="FL160" s="90"/>
      <c r="FM160" s="90"/>
      <c r="FN160" s="90"/>
      <c r="FO160" s="90"/>
      <c r="FP160" s="90"/>
      <c r="FQ160" s="90"/>
      <c r="FR160" s="90"/>
      <c r="FS160" s="90"/>
      <c r="FT160" s="90"/>
      <c r="FU160" s="90"/>
      <c r="FV160" s="90"/>
      <c r="FW160" s="90"/>
      <c r="FX160" s="90"/>
      <c r="FY160" s="90"/>
      <c r="FZ160" s="90"/>
      <c r="GA160" s="90"/>
      <c r="GB160" s="90"/>
      <c r="GC160" s="90"/>
      <c r="GD160" s="90"/>
      <c r="GE160" s="90"/>
      <c r="GF160" s="90"/>
      <c r="GG160" s="90"/>
      <c r="GH160" s="90"/>
      <c r="GI160" s="90"/>
      <c r="GJ160" s="90"/>
      <c r="GK160" s="90"/>
      <c r="GL160" s="90"/>
      <c r="GM160" s="90"/>
      <c r="GN160" s="90"/>
      <c r="GO160" s="90"/>
      <c r="GP160" s="90"/>
      <c r="GQ160" s="90"/>
      <c r="GR160" s="90"/>
      <c r="GS160" s="90"/>
      <c r="GT160" s="90"/>
      <c r="GU160" s="90"/>
      <c r="GV160" s="90"/>
      <c r="GW160" s="90"/>
      <c r="GX160" s="90"/>
      <c r="GY160" s="90"/>
      <c r="GZ160" s="90"/>
      <c r="HA160" s="90"/>
      <c r="HB160" s="90"/>
      <c r="HC160" s="90"/>
      <c r="HD160" s="90"/>
      <c r="HE160" s="90"/>
      <c r="HF160" s="90"/>
      <c r="HG160" s="90"/>
      <c r="HH160" s="90"/>
      <c r="HI160" s="90"/>
      <c r="HJ160" s="90"/>
      <c r="HK160" s="90"/>
      <c r="HL160" s="90"/>
      <c r="HM160" s="90"/>
      <c r="HN160" s="90"/>
      <c r="HO160" s="90"/>
      <c r="HP160" s="90"/>
      <c r="HQ160" s="90"/>
      <c r="HR160" s="90"/>
      <c r="HS160" s="90"/>
      <c r="HT160" s="90"/>
      <c r="HU160" s="90"/>
      <c r="HV160" s="90"/>
      <c r="HW160" s="90"/>
      <c r="HX160" s="90"/>
      <c r="HY160" s="90"/>
      <c r="HZ160" s="90"/>
      <c r="IA160" s="90"/>
      <c r="IB160" s="90"/>
      <c r="IC160" s="90"/>
      <c r="ID160" s="90"/>
      <c r="IE160" s="90"/>
      <c r="IF160" s="90"/>
      <c r="IG160" s="90"/>
      <c r="IH160" s="90"/>
      <c r="II160" s="90"/>
      <c r="IJ160" s="90"/>
      <c r="IK160" s="90"/>
      <c r="IL160" s="90"/>
      <c r="IM160" s="90"/>
      <c r="IN160" s="90"/>
      <c r="IO160" s="90"/>
      <c r="IP160" s="90"/>
      <c r="IQ160" s="90"/>
      <c r="IR160" s="90"/>
      <c r="IS160" s="90"/>
      <c r="IT160" s="90"/>
      <c r="IU160" s="90"/>
      <c r="IV160" s="90"/>
    </row>
    <row r="161" spans="1:256" s="89" customFormat="1" ht="76.5">
      <c r="A161" s="1"/>
      <c r="B161" s="1" t="s">
        <v>410</v>
      </c>
      <c r="C161" s="58" t="s">
        <v>414</v>
      </c>
      <c r="D161" s="91" t="s">
        <v>415</v>
      </c>
      <c r="E161" s="91"/>
      <c r="F161" s="58"/>
      <c r="G161" s="2"/>
      <c r="H161" s="13"/>
      <c r="I161" s="94"/>
    </row>
    <row r="162" spans="1:256" s="89" customFormat="1" ht="12.75">
      <c r="A162" s="11"/>
      <c r="B162" s="39" t="s">
        <v>416</v>
      </c>
      <c r="C162" s="40"/>
      <c r="D162" s="40"/>
      <c r="E162" s="40"/>
      <c r="F162" s="40"/>
      <c r="G162" s="40"/>
      <c r="H162" s="41"/>
      <c r="I162" s="94"/>
    </row>
    <row r="163" spans="1:256" s="89" customFormat="1" ht="204">
      <c r="A163" s="1"/>
      <c r="B163" s="1" t="s">
        <v>417</v>
      </c>
      <c r="C163" s="58" t="s">
        <v>418</v>
      </c>
      <c r="D163" s="91" t="s">
        <v>419</v>
      </c>
      <c r="E163" s="91"/>
      <c r="F163" s="58"/>
      <c r="G163" s="2"/>
      <c r="H163" s="13"/>
      <c r="I163" s="94"/>
    </row>
    <row r="164" spans="1:256" s="89" customFormat="1" ht="178.5">
      <c r="A164" s="1"/>
      <c r="B164" s="1" t="s">
        <v>417</v>
      </c>
      <c r="C164" s="58" t="s">
        <v>420</v>
      </c>
      <c r="D164" s="91" t="s">
        <v>421</v>
      </c>
      <c r="E164" s="91"/>
      <c r="F164" s="58"/>
      <c r="G164" s="2"/>
      <c r="H164" s="13"/>
      <c r="I164" s="88"/>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c r="AS164" s="90"/>
      <c r="AT164" s="90"/>
      <c r="AU164" s="90"/>
      <c r="AV164" s="90"/>
      <c r="AW164" s="90"/>
      <c r="AX164" s="90"/>
      <c r="AY164" s="90"/>
      <c r="AZ164" s="90"/>
      <c r="BA164" s="90"/>
      <c r="BB164" s="90"/>
      <c r="BC164" s="90"/>
      <c r="BD164" s="90"/>
      <c r="BE164" s="90"/>
      <c r="BF164" s="90"/>
      <c r="BG164" s="90"/>
      <c r="BH164" s="90"/>
      <c r="BI164" s="90"/>
      <c r="BJ164" s="90"/>
      <c r="BK164" s="90"/>
      <c r="BL164" s="90"/>
      <c r="BM164" s="90"/>
      <c r="BN164" s="90"/>
      <c r="BO164" s="90"/>
      <c r="BP164" s="90"/>
      <c r="BQ164" s="90"/>
      <c r="BR164" s="90"/>
      <c r="BS164" s="90"/>
      <c r="BT164" s="90"/>
      <c r="BU164" s="90"/>
      <c r="BV164" s="90"/>
      <c r="BW164" s="90"/>
      <c r="BX164" s="90"/>
      <c r="BY164" s="90"/>
      <c r="BZ164" s="90"/>
      <c r="CA164" s="90"/>
      <c r="CB164" s="90"/>
      <c r="CC164" s="90"/>
      <c r="CD164" s="90"/>
      <c r="CE164" s="90"/>
      <c r="CF164" s="90"/>
      <c r="CG164" s="90"/>
      <c r="CH164" s="90"/>
      <c r="CI164" s="90"/>
      <c r="CJ164" s="90"/>
      <c r="CK164" s="90"/>
      <c r="CL164" s="90"/>
      <c r="CM164" s="90"/>
      <c r="CN164" s="90"/>
      <c r="CO164" s="90"/>
      <c r="CP164" s="90"/>
      <c r="CQ164" s="90"/>
      <c r="CR164" s="90"/>
      <c r="CS164" s="90"/>
      <c r="CT164" s="90"/>
      <c r="CU164" s="90"/>
      <c r="CV164" s="90"/>
      <c r="CW164" s="90"/>
      <c r="CX164" s="90"/>
      <c r="CY164" s="90"/>
      <c r="CZ164" s="90"/>
      <c r="DA164" s="90"/>
      <c r="DB164" s="90"/>
      <c r="DC164" s="90"/>
      <c r="DD164" s="90"/>
      <c r="DE164" s="90"/>
      <c r="DF164" s="90"/>
      <c r="DG164" s="90"/>
      <c r="DH164" s="90"/>
      <c r="DI164" s="90"/>
      <c r="DJ164" s="90"/>
      <c r="DK164" s="90"/>
      <c r="DL164" s="90"/>
      <c r="DM164" s="90"/>
      <c r="DN164" s="90"/>
      <c r="DO164" s="90"/>
      <c r="DP164" s="90"/>
      <c r="DQ164" s="90"/>
      <c r="DR164" s="90"/>
      <c r="DS164" s="90"/>
      <c r="DT164" s="90"/>
      <c r="DU164" s="90"/>
      <c r="DV164" s="90"/>
      <c r="DW164" s="90"/>
      <c r="DX164" s="90"/>
      <c r="DY164" s="90"/>
      <c r="DZ164" s="90"/>
      <c r="EA164" s="90"/>
      <c r="EB164" s="90"/>
      <c r="EC164" s="90"/>
      <c r="ED164" s="90"/>
      <c r="EE164" s="90"/>
      <c r="EF164" s="90"/>
      <c r="EG164" s="90"/>
      <c r="EH164" s="90"/>
      <c r="EI164" s="90"/>
      <c r="EJ164" s="90"/>
      <c r="EK164" s="90"/>
      <c r="EL164" s="90"/>
      <c r="EM164" s="90"/>
      <c r="EN164" s="90"/>
      <c r="EO164" s="90"/>
      <c r="EP164" s="90"/>
      <c r="EQ164" s="90"/>
      <c r="ER164" s="90"/>
      <c r="ES164" s="90"/>
      <c r="ET164" s="90"/>
      <c r="EU164" s="90"/>
      <c r="EV164" s="90"/>
      <c r="EW164" s="90"/>
      <c r="EX164" s="90"/>
      <c r="EY164" s="90"/>
      <c r="EZ164" s="90"/>
      <c r="FA164" s="90"/>
      <c r="FB164" s="90"/>
      <c r="FC164" s="90"/>
      <c r="FD164" s="90"/>
      <c r="FE164" s="90"/>
      <c r="FF164" s="90"/>
      <c r="FG164" s="90"/>
      <c r="FH164" s="90"/>
      <c r="FI164" s="90"/>
      <c r="FJ164" s="90"/>
      <c r="FK164" s="90"/>
      <c r="FL164" s="90"/>
      <c r="FM164" s="90"/>
      <c r="FN164" s="90"/>
      <c r="FO164" s="90"/>
      <c r="FP164" s="90"/>
      <c r="FQ164" s="90"/>
      <c r="FR164" s="90"/>
      <c r="FS164" s="90"/>
      <c r="FT164" s="90"/>
      <c r="FU164" s="90"/>
      <c r="FV164" s="90"/>
      <c r="FW164" s="90"/>
      <c r="FX164" s="90"/>
      <c r="FY164" s="90"/>
      <c r="FZ164" s="90"/>
      <c r="GA164" s="90"/>
      <c r="GB164" s="90"/>
      <c r="GC164" s="90"/>
      <c r="GD164" s="90"/>
      <c r="GE164" s="90"/>
      <c r="GF164" s="90"/>
      <c r="GG164" s="90"/>
      <c r="GH164" s="90"/>
      <c r="GI164" s="90"/>
      <c r="GJ164" s="90"/>
      <c r="GK164" s="90"/>
      <c r="GL164" s="90"/>
      <c r="GM164" s="90"/>
      <c r="GN164" s="90"/>
      <c r="GO164" s="90"/>
      <c r="GP164" s="90"/>
      <c r="GQ164" s="90"/>
      <c r="GR164" s="90"/>
      <c r="GS164" s="90"/>
      <c r="GT164" s="90"/>
      <c r="GU164" s="90"/>
      <c r="GV164" s="90"/>
      <c r="GW164" s="90"/>
      <c r="GX164" s="90"/>
      <c r="GY164" s="90"/>
      <c r="GZ164" s="90"/>
      <c r="HA164" s="90"/>
      <c r="HB164" s="90"/>
      <c r="HC164" s="90"/>
      <c r="HD164" s="90"/>
      <c r="HE164" s="90"/>
      <c r="HF164" s="90"/>
      <c r="HG164" s="90"/>
      <c r="HH164" s="90"/>
      <c r="HI164" s="90"/>
      <c r="HJ164" s="90"/>
      <c r="HK164" s="90"/>
      <c r="HL164" s="90"/>
      <c r="HM164" s="90"/>
      <c r="HN164" s="90"/>
      <c r="HO164" s="90"/>
      <c r="HP164" s="90"/>
      <c r="HQ164" s="90"/>
      <c r="HR164" s="90"/>
      <c r="HS164" s="90"/>
      <c r="HT164" s="90"/>
      <c r="HU164" s="90"/>
      <c r="HV164" s="90"/>
      <c r="HW164" s="90"/>
      <c r="HX164" s="90"/>
      <c r="HY164" s="90"/>
      <c r="HZ164" s="90"/>
      <c r="IA164" s="90"/>
      <c r="IB164" s="90"/>
      <c r="IC164" s="90"/>
      <c r="ID164" s="90"/>
      <c r="IE164" s="90"/>
      <c r="IF164" s="90"/>
      <c r="IG164" s="90"/>
      <c r="IH164" s="90"/>
      <c r="II164" s="90"/>
      <c r="IJ164" s="90"/>
      <c r="IK164" s="90"/>
      <c r="IL164" s="90"/>
      <c r="IM164" s="90"/>
      <c r="IN164" s="90"/>
      <c r="IO164" s="90"/>
      <c r="IP164" s="90"/>
      <c r="IQ164" s="90"/>
      <c r="IR164" s="90"/>
      <c r="IS164" s="90"/>
      <c r="IT164" s="90"/>
      <c r="IU164" s="90"/>
      <c r="IV164" s="90"/>
    </row>
    <row r="165" spans="1:256" s="89" customFormat="1" ht="178.5">
      <c r="A165" s="1"/>
      <c r="B165" s="1" t="s">
        <v>417</v>
      </c>
      <c r="C165" s="58" t="s">
        <v>420</v>
      </c>
      <c r="D165" s="91" t="s">
        <v>422</v>
      </c>
      <c r="E165" s="91"/>
      <c r="F165" s="58"/>
      <c r="G165" s="2"/>
      <c r="H165" s="13"/>
      <c r="I165" s="95"/>
      <c r="J165" s="96"/>
      <c r="K165" s="96"/>
    </row>
    <row r="166" spans="1:256" s="89" customFormat="1" ht="89.25">
      <c r="A166" s="1"/>
      <c r="B166" s="1" t="s">
        <v>417</v>
      </c>
      <c r="C166" s="58" t="s">
        <v>423</v>
      </c>
      <c r="D166" s="91" t="s">
        <v>424</v>
      </c>
      <c r="E166" s="91"/>
      <c r="F166" s="58"/>
      <c r="G166" s="2"/>
      <c r="H166" s="13"/>
      <c r="I166" s="95"/>
      <c r="J166" s="96"/>
      <c r="K166" s="96"/>
    </row>
    <row r="167" spans="1:256" s="89" customFormat="1" ht="89.25">
      <c r="A167" s="1"/>
      <c r="B167" s="1" t="s">
        <v>417</v>
      </c>
      <c r="C167" s="58" t="s">
        <v>425</v>
      </c>
      <c r="D167" s="91" t="s">
        <v>426</v>
      </c>
      <c r="E167" s="91"/>
      <c r="F167" s="58"/>
      <c r="G167" s="2"/>
      <c r="H167" s="97"/>
      <c r="I167" s="95"/>
      <c r="J167" s="96"/>
      <c r="K167" s="96"/>
    </row>
    <row r="168" spans="1:256" s="89" customFormat="1" ht="12.75">
      <c r="A168" s="11"/>
      <c r="B168" s="39" t="s">
        <v>427</v>
      </c>
      <c r="C168" s="40"/>
      <c r="D168" s="40"/>
      <c r="E168" s="40"/>
      <c r="F168" s="40"/>
      <c r="G168" s="40"/>
      <c r="H168" s="41"/>
      <c r="I168" s="98"/>
      <c r="J168" s="96"/>
      <c r="K168" s="96"/>
    </row>
    <row r="169" spans="1:256" s="89" customFormat="1" ht="102">
      <c r="A169" s="1"/>
      <c r="B169" s="58" t="s">
        <v>428</v>
      </c>
      <c r="C169" s="58" t="s">
        <v>429</v>
      </c>
      <c r="D169" s="91" t="s">
        <v>430</v>
      </c>
      <c r="E169" s="91"/>
      <c r="F169" s="58"/>
      <c r="G169" s="2"/>
      <c r="H169" s="13"/>
      <c r="I169" s="98"/>
      <c r="J169" s="96"/>
      <c r="K169" s="96"/>
    </row>
    <row r="170" spans="1:256" s="89" customFormat="1" ht="89.25">
      <c r="A170" s="1"/>
      <c r="B170" s="58" t="s">
        <v>428</v>
      </c>
      <c r="C170" s="58" t="s">
        <v>431</v>
      </c>
      <c r="D170" s="91" t="s">
        <v>432</v>
      </c>
      <c r="E170" s="91"/>
      <c r="F170" s="58"/>
      <c r="G170" s="2"/>
      <c r="H170" s="13"/>
      <c r="I170" s="98"/>
    </row>
    <row r="171" spans="1:256" s="89" customFormat="1" ht="12.75">
      <c r="A171" s="11"/>
      <c r="B171" s="39" t="s">
        <v>433</v>
      </c>
      <c r="C171" s="40"/>
      <c r="D171" s="40"/>
      <c r="E171" s="40"/>
      <c r="F171" s="40"/>
      <c r="G171" s="40"/>
      <c r="H171" s="41"/>
      <c r="I171" s="88"/>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c r="BQ171" s="90"/>
      <c r="BR171" s="90"/>
      <c r="BS171" s="90"/>
      <c r="BT171" s="90"/>
      <c r="BU171" s="90"/>
      <c r="BV171" s="90"/>
      <c r="BW171" s="90"/>
      <c r="BX171" s="90"/>
      <c r="BY171" s="90"/>
      <c r="BZ171" s="90"/>
      <c r="CA171" s="90"/>
      <c r="CB171" s="90"/>
      <c r="CC171" s="90"/>
      <c r="CD171" s="90"/>
      <c r="CE171" s="90"/>
      <c r="CF171" s="90"/>
      <c r="CG171" s="90"/>
      <c r="CH171" s="90"/>
      <c r="CI171" s="90"/>
      <c r="CJ171" s="90"/>
      <c r="CK171" s="90"/>
      <c r="CL171" s="90"/>
      <c r="CM171" s="90"/>
      <c r="CN171" s="90"/>
      <c r="CO171" s="90"/>
      <c r="CP171" s="90"/>
      <c r="CQ171" s="90"/>
      <c r="CR171" s="90"/>
      <c r="CS171" s="90"/>
      <c r="CT171" s="90"/>
      <c r="CU171" s="90"/>
      <c r="CV171" s="90"/>
      <c r="CW171" s="90"/>
      <c r="CX171" s="90"/>
      <c r="CY171" s="90"/>
      <c r="CZ171" s="90"/>
      <c r="DA171" s="90"/>
      <c r="DB171" s="90"/>
      <c r="DC171" s="90"/>
      <c r="DD171" s="90"/>
      <c r="DE171" s="90"/>
      <c r="DF171" s="90"/>
      <c r="DG171" s="90"/>
      <c r="DH171" s="90"/>
      <c r="DI171" s="90"/>
      <c r="DJ171" s="90"/>
      <c r="DK171" s="90"/>
      <c r="DL171" s="90"/>
      <c r="DM171" s="90"/>
      <c r="DN171" s="90"/>
      <c r="DO171" s="90"/>
      <c r="DP171" s="90"/>
      <c r="DQ171" s="90"/>
      <c r="DR171" s="90"/>
      <c r="DS171" s="90"/>
      <c r="DT171" s="90"/>
      <c r="DU171" s="90"/>
      <c r="DV171" s="90"/>
      <c r="DW171" s="90"/>
      <c r="DX171" s="90"/>
      <c r="DY171" s="90"/>
      <c r="DZ171" s="90"/>
      <c r="EA171" s="90"/>
      <c r="EB171" s="90"/>
      <c r="EC171" s="90"/>
      <c r="ED171" s="90"/>
      <c r="EE171" s="90"/>
      <c r="EF171" s="90"/>
      <c r="EG171" s="90"/>
      <c r="EH171" s="90"/>
      <c r="EI171" s="90"/>
      <c r="EJ171" s="90"/>
      <c r="EK171" s="90"/>
      <c r="EL171" s="90"/>
      <c r="EM171" s="90"/>
      <c r="EN171" s="90"/>
      <c r="EO171" s="90"/>
      <c r="EP171" s="90"/>
      <c r="EQ171" s="90"/>
      <c r="ER171" s="90"/>
      <c r="ES171" s="90"/>
      <c r="ET171" s="90"/>
      <c r="EU171" s="90"/>
      <c r="EV171" s="90"/>
      <c r="EW171" s="90"/>
      <c r="EX171" s="90"/>
      <c r="EY171" s="90"/>
      <c r="EZ171" s="90"/>
      <c r="FA171" s="90"/>
      <c r="FB171" s="90"/>
      <c r="FC171" s="90"/>
      <c r="FD171" s="90"/>
      <c r="FE171" s="90"/>
      <c r="FF171" s="90"/>
      <c r="FG171" s="90"/>
      <c r="FH171" s="90"/>
      <c r="FI171" s="90"/>
      <c r="FJ171" s="90"/>
      <c r="FK171" s="90"/>
      <c r="FL171" s="90"/>
      <c r="FM171" s="90"/>
      <c r="FN171" s="90"/>
      <c r="FO171" s="90"/>
      <c r="FP171" s="90"/>
      <c r="FQ171" s="90"/>
      <c r="FR171" s="90"/>
      <c r="FS171" s="90"/>
      <c r="FT171" s="90"/>
      <c r="FU171" s="90"/>
      <c r="FV171" s="90"/>
      <c r="FW171" s="90"/>
      <c r="FX171" s="90"/>
      <c r="FY171" s="90"/>
      <c r="FZ171" s="90"/>
      <c r="GA171" s="90"/>
      <c r="GB171" s="90"/>
      <c r="GC171" s="90"/>
      <c r="GD171" s="90"/>
      <c r="GE171" s="90"/>
      <c r="GF171" s="90"/>
      <c r="GG171" s="90"/>
      <c r="GH171" s="90"/>
      <c r="GI171" s="90"/>
      <c r="GJ171" s="90"/>
      <c r="GK171" s="90"/>
      <c r="GL171" s="90"/>
      <c r="GM171" s="90"/>
      <c r="GN171" s="90"/>
      <c r="GO171" s="90"/>
      <c r="GP171" s="90"/>
      <c r="GQ171" s="90"/>
      <c r="GR171" s="90"/>
      <c r="GS171" s="90"/>
      <c r="GT171" s="90"/>
      <c r="GU171" s="90"/>
      <c r="GV171" s="90"/>
      <c r="GW171" s="90"/>
      <c r="GX171" s="90"/>
      <c r="GY171" s="90"/>
      <c r="GZ171" s="90"/>
      <c r="HA171" s="90"/>
      <c r="HB171" s="90"/>
      <c r="HC171" s="90"/>
      <c r="HD171" s="90"/>
      <c r="HE171" s="90"/>
      <c r="HF171" s="90"/>
      <c r="HG171" s="90"/>
      <c r="HH171" s="90"/>
      <c r="HI171" s="90"/>
      <c r="HJ171" s="90"/>
      <c r="HK171" s="90"/>
      <c r="HL171" s="90"/>
      <c r="HM171" s="90"/>
      <c r="HN171" s="90"/>
      <c r="HO171" s="90"/>
      <c r="HP171" s="90"/>
      <c r="HQ171" s="90"/>
      <c r="HR171" s="90"/>
      <c r="HS171" s="90"/>
      <c r="HT171" s="90"/>
      <c r="HU171" s="90"/>
      <c r="HV171" s="90"/>
      <c r="HW171" s="90"/>
      <c r="HX171" s="90"/>
      <c r="HY171" s="90"/>
      <c r="HZ171" s="90"/>
      <c r="IA171" s="90"/>
      <c r="IB171" s="90"/>
      <c r="IC171" s="90"/>
      <c r="ID171" s="90"/>
      <c r="IE171" s="90"/>
      <c r="IF171" s="90"/>
      <c r="IG171" s="90"/>
      <c r="IH171" s="90"/>
      <c r="II171" s="90"/>
      <c r="IJ171" s="90"/>
      <c r="IK171" s="90"/>
      <c r="IL171" s="90"/>
      <c r="IM171" s="90"/>
      <c r="IN171" s="90"/>
      <c r="IO171" s="90"/>
      <c r="IP171" s="90"/>
      <c r="IQ171" s="90"/>
      <c r="IR171" s="90"/>
      <c r="IS171" s="90"/>
      <c r="IT171" s="90"/>
      <c r="IU171" s="90"/>
      <c r="IV171" s="90"/>
    </row>
    <row r="172" spans="1:256" s="89" customFormat="1" ht="165.75">
      <c r="A172" s="1"/>
      <c r="B172" s="58" t="s">
        <v>434</v>
      </c>
      <c r="C172" s="58" t="s">
        <v>435</v>
      </c>
      <c r="D172" s="91" t="s">
        <v>436</v>
      </c>
      <c r="E172" s="91"/>
      <c r="F172" s="58"/>
      <c r="G172" s="2"/>
      <c r="H172" s="13"/>
      <c r="I172" s="98"/>
    </row>
    <row r="173" spans="1:256" s="89" customFormat="1" ht="114.75">
      <c r="A173" s="23"/>
      <c r="B173" s="58" t="s">
        <v>434</v>
      </c>
      <c r="C173" s="58" t="s">
        <v>437</v>
      </c>
      <c r="D173" s="91" t="s">
        <v>438</v>
      </c>
      <c r="E173" s="99"/>
      <c r="F173" s="100"/>
      <c r="G173" s="101"/>
      <c r="H173" s="102"/>
      <c r="I173" s="98"/>
    </row>
    <row r="174" spans="1:256" s="89" customFormat="1" ht="12.75">
      <c r="A174" s="11"/>
      <c r="B174" s="39" t="s">
        <v>439</v>
      </c>
      <c r="C174" s="40"/>
      <c r="D174" s="40"/>
      <c r="E174" s="40"/>
      <c r="F174" s="40"/>
      <c r="G174" s="40"/>
      <c r="H174" s="41"/>
      <c r="I174" s="98"/>
    </row>
    <row r="175" spans="1:256" s="89" customFormat="1" ht="89.25">
      <c r="A175" s="1"/>
      <c r="B175" s="58" t="s">
        <v>440</v>
      </c>
      <c r="C175" s="58" t="s">
        <v>441</v>
      </c>
      <c r="D175" s="91" t="s">
        <v>442</v>
      </c>
      <c r="E175" s="91"/>
      <c r="F175" s="58"/>
      <c r="G175" s="2"/>
      <c r="H175" s="13"/>
      <c r="I175" s="98"/>
    </row>
    <row r="176" spans="1:256" s="89" customFormat="1" ht="12.75">
      <c r="A176" s="11"/>
      <c r="B176" s="39" t="s">
        <v>443</v>
      </c>
      <c r="C176" s="40"/>
      <c r="D176" s="40"/>
      <c r="E176" s="40"/>
      <c r="F176" s="40"/>
      <c r="G176" s="40"/>
      <c r="H176" s="41"/>
      <c r="I176" s="98"/>
    </row>
    <row r="177" spans="1:256" s="89" customFormat="1" ht="38.25">
      <c r="A177" s="1"/>
      <c r="B177" s="58" t="s">
        <v>444</v>
      </c>
      <c r="C177" s="58" t="s">
        <v>445</v>
      </c>
      <c r="D177" s="91" t="s">
        <v>446</v>
      </c>
      <c r="E177" s="91"/>
      <c r="F177" s="58"/>
      <c r="G177" s="2"/>
      <c r="H177" s="13"/>
      <c r="I177" s="88"/>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c r="AS177" s="90"/>
      <c r="AT177" s="90"/>
      <c r="AU177" s="90"/>
      <c r="AV177" s="90"/>
      <c r="AW177" s="90"/>
      <c r="AX177" s="90"/>
      <c r="AY177" s="90"/>
      <c r="AZ177" s="90"/>
      <c r="BA177" s="90"/>
      <c r="BB177" s="90"/>
      <c r="BC177" s="90"/>
      <c r="BD177" s="90"/>
      <c r="BE177" s="90"/>
      <c r="BF177" s="90"/>
      <c r="BG177" s="90"/>
      <c r="BH177" s="90"/>
      <c r="BI177" s="90"/>
      <c r="BJ177" s="90"/>
      <c r="BK177" s="90"/>
      <c r="BL177" s="90"/>
      <c r="BM177" s="90"/>
      <c r="BN177" s="90"/>
      <c r="BO177" s="90"/>
      <c r="BP177" s="90"/>
      <c r="BQ177" s="90"/>
      <c r="BR177" s="90"/>
      <c r="BS177" s="90"/>
      <c r="BT177" s="90"/>
      <c r="BU177" s="90"/>
      <c r="BV177" s="90"/>
      <c r="BW177" s="90"/>
      <c r="BX177" s="90"/>
      <c r="BY177" s="90"/>
      <c r="BZ177" s="90"/>
      <c r="CA177" s="90"/>
      <c r="CB177" s="90"/>
      <c r="CC177" s="90"/>
      <c r="CD177" s="90"/>
      <c r="CE177" s="90"/>
      <c r="CF177" s="90"/>
      <c r="CG177" s="90"/>
      <c r="CH177" s="90"/>
      <c r="CI177" s="90"/>
      <c r="CJ177" s="90"/>
      <c r="CK177" s="90"/>
      <c r="CL177" s="90"/>
      <c r="CM177" s="90"/>
      <c r="CN177" s="90"/>
      <c r="CO177" s="90"/>
      <c r="CP177" s="90"/>
      <c r="CQ177" s="90"/>
      <c r="CR177" s="90"/>
      <c r="CS177" s="90"/>
      <c r="CT177" s="90"/>
      <c r="CU177" s="90"/>
      <c r="CV177" s="90"/>
      <c r="CW177" s="90"/>
      <c r="CX177" s="90"/>
      <c r="CY177" s="90"/>
      <c r="CZ177" s="90"/>
      <c r="DA177" s="90"/>
      <c r="DB177" s="90"/>
      <c r="DC177" s="90"/>
      <c r="DD177" s="90"/>
      <c r="DE177" s="90"/>
      <c r="DF177" s="90"/>
      <c r="DG177" s="90"/>
      <c r="DH177" s="90"/>
      <c r="DI177" s="90"/>
      <c r="DJ177" s="90"/>
      <c r="DK177" s="90"/>
      <c r="DL177" s="90"/>
      <c r="DM177" s="90"/>
      <c r="DN177" s="90"/>
      <c r="DO177" s="90"/>
      <c r="DP177" s="90"/>
      <c r="DQ177" s="90"/>
      <c r="DR177" s="90"/>
      <c r="DS177" s="90"/>
      <c r="DT177" s="90"/>
      <c r="DU177" s="90"/>
      <c r="DV177" s="90"/>
      <c r="DW177" s="90"/>
      <c r="DX177" s="90"/>
      <c r="DY177" s="90"/>
      <c r="DZ177" s="90"/>
      <c r="EA177" s="90"/>
      <c r="EB177" s="90"/>
      <c r="EC177" s="90"/>
      <c r="ED177" s="90"/>
      <c r="EE177" s="90"/>
      <c r="EF177" s="90"/>
      <c r="EG177" s="90"/>
      <c r="EH177" s="90"/>
      <c r="EI177" s="90"/>
      <c r="EJ177" s="90"/>
      <c r="EK177" s="90"/>
      <c r="EL177" s="90"/>
      <c r="EM177" s="90"/>
      <c r="EN177" s="90"/>
      <c r="EO177" s="90"/>
      <c r="EP177" s="90"/>
      <c r="EQ177" s="90"/>
      <c r="ER177" s="90"/>
      <c r="ES177" s="90"/>
      <c r="ET177" s="90"/>
      <c r="EU177" s="90"/>
      <c r="EV177" s="90"/>
      <c r="EW177" s="90"/>
      <c r="EX177" s="90"/>
      <c r="EY177" s="90"/>
      <c r="EZ177" s="90"/>
      <c r="FA177" s="90"/>
      <c r="FB177" s="90"/>
      <c r="FC177" s="90"/>
      <c r="FD177" s="90"/>
      <c r="FE177" s="90"/>
      <c r="FF177" s="90"/>
      <c r="FG177" s="90"/>
      <c r="FH177" s="90"/>
      <c r="FI177" s="90"/>
      <c r="FJ177" s="90"/>
      <c r="FK177" s="90"/>
      <c r="FL177" s="90"/>
      <c r="FM177" s="90"/>
      <c r="FN177" s="90"/>
      <c r="FO177" s="90"/>
      <c r="FP177" s="90"/>
      <c r="FQ177" s="90"/>
      <c r="FR177" s="90"/>
      <c r="FS177" s="90"/>
      <c r="FT177" s="90"/>
      <c r="FU177" s="90"/>
      <c r="FV177" s="90"/>
      <c r="FW177" s="90"/>
      <c r="FX177" s="90"/>
      <c r="FY177" s="90"/>
      <c r="FZ177" s="90"/>
      <c r="GA177" s="90"/>
      <c r="GB177" s="90"/>
      <c r="GC177" s="90"/>
      <c r="GD177" s="90"/>
      <c r="GE177" s="90"/>
      <c r="GF177" s="90"/>
      <c r="GG177" s="90"/>
      <c r="GH177" s="90"/>
      <c r="GI177" s="90"/>
      <c r="GJ177" s="90"/>
      <c r="GK177" s="90"/>
      <c r="GL177" s="90"/>
      <c r="GM177" s="90"/>
      <c r="GN177" s="90"/>
      <c r="GO177" s="90"/>
      <c r="GP177" s="90"/>
      <c r="GQ177" s="90"/>
      <c r="GR177" s="90"/>
      <c r="GS177" s="90"/>
      <c r="GT177" s="90"/>
      <c r="GU177" s="90"/>
      <c r="GV177" s="90"/>
      <c r="GW177" s="90"/>
      <c r="GX177" s="90"/>
      <c r="GY177" s="90"/>
      <c r="GZ177" s="90"/>
      <c r="HA177" s="90"/>
      <c r="HB177" s="90"/>
      <c r="HC177" s="90"/>
      <c r="HD177" s="90"/>
      <c r="HE177" s="90"/>
      <c r="HF177" s="90"/>
      <c r="HG177" s="90"/>
      <c r="HH177" s="90"/>
      <c r="HI177" s="90"/>
      <c r="HJ177" s="90"/>
      <c r="HK177" s="90"/>
      <c r="HL177" s="90"/>
      <c r="HM177" s="90"/>
      <c r="HN177" s="90"/>
      <c r="HO177" s="90"/>
      <c r="HP177" s="90"/>
      <c r="HQ177" s="90"/>
      <c r="HR177" s="90"/>
      <c r="HS177" s="90"/>
      <c r="HT177" s="90"/>
      <c r="HU177" s="90"/>
      <c r="HV177" s="90"/>
      <c r="HW177" s="90"/>
      <c r="HX177" s="90"/>
      <c r="HY177" s="90"/>
      <c r="HZ177" s="90"/>
      <c r="IA177" s="90"/>
      <c r="IB177" s="90"/>
      <c r="IC177" s="90"/>
      <c r="ID177" s="90"/>
      <c r="IE177" s="90"/>
      <c r="IF177" s="90"/>
      <c r="IG177" s="90"/>
      <c r="IH177" s="90"/>
      <c r="II177" s="90"/>
      <c r="IJ177" s="90"/>
      <c r="IK177" s="90"/>
      <c r="IL177" s="90"/>
      <c r="IM177" s="90"/>
      <c r="IN177" s="90"/>
      <c r="IO177" s="90"/>
      <c r="IP177" s="90"/>
      <c r="IQ177" s="90"/>
      <c r="IR177" s="90"/>
      <c r="IS177" s="90"/>
      <c r="IT177" s="90"/>
      <c r="IU177" s="90"/>
      <c r="IV177" s="90"/>
    </row>
    <row r="178" spans="1:256" s="89" customFormat="1" ht="38.25">
      <c r="A178" s="1"/>
      <c r="B178" s="58" t="s">
        <v>444</v>
      </c>
      <c r="C178" s="58" t="s">
        <v>447</v>
      </c>
      <c r="D178" s="91" t="s">
        <v>446</v>
      </c>
      <c r="E178" s="91"/>
      <c r="F178" s="58"/>
      <c r="G178" s="2"/>
      <c r="H178" s="13"/>
      <c r="I178" s="98"/>
    </row>
    <row r="179" spans="1:256">
      <c r="A179" s="69"/>
      <c r="B179" s="70"/>
      <c r="C179" s="70"/>
      <c r="D179" s="70"/>
      <c r="E179" s="70"/>
      <c r="F179" s="70"/>
      <c r="G179" s="70"/>
      <c r="H179" s="70"/>
    </row>
  </sheetData>
  <mergeCells count="33">
    <mergeCell ref="B176:H176"/>
    <mergeCell ref="B158:H158"/>
    <mergeCell ref="B162:H162"/>
    <mergeCell ref="B168:H168"/>
    <mergeCell ref="B171:H171"/>
    <mergeCell ref="B174:H174"/>
    <mergeCell ref="B141:H141"/>
    <mergeCell ref="B146:H146"/>
    <mergeCell ref="B148:H148"/>
    <mergeCell ref="B154:H154"/>
    <mergeCell ref="B136:H136"/>
    <mergeCell ref="B14:H14"/>
    <mergeCell ref="B9:H9"/>
    <mergeCell ref="B21:H21"/>
    <mergeCell ref="B53:H53"/>
    <mergeCell ref="B37:H37"/>
    <mergeCell ref="B48:H48"/>
    <mergeCell ref="B18:H18"/>
    <mergeCell ref="B133:H133"/>
    <mergeCell ref="B73:H73"/>
    <mergeCell ref="B111:H111"/>
    <mergeCell ref="B119:H119"/>
    <mergeCell ref="B2:F2"/>
    <mergeCell ref="B3:F3"/>
    <mergeCell ref="B4:F4"/>
    <mergeCell ref="E5:F5"/>
    <mergeCell ref="E6:F6"/>
    <mergeCell ref="B127:H127"/>
    <mergeCell ref="B98:H98"/>
    <mergeCell ref="B80:H80"/>
    <mergeCell ref="B92:H92"/>
    <mergeCell ref="B65:H65"/>
    <mergeCell ref="B76:H76"/>
  </mergeCells>
  <dataValidations count="1">
    <dataValidation type="list" allowBlank="1" showErrorMessage="1" sqref="F2:F3 F7:F8 F10:F11 F147 JB147 SX147 ACT147 AMP147 AWL147 BGH147 BQD147 BZZ147 CJV147 CTR147 DDN147 DNJ147 DXF147 EHB147 EQX147 FAT147 FKP147 FUL147 GEH147 GOD147 GXZ147 HHV147 HRR147 IBN147 ILJ147 IVF147 JFB147 JOX147 JYT147 KIP147 KSL147 LCH147 LMD147 LVZ147 MFV147 MPR147 MZN147 NJJ147 NTF147 ODB147 OMX147 OWT147 PGP147 PQL147 QAH147 QKD147 QTZ147 RDV147 RNR147 RXN147 SHJ147 SRF147 TBB147 TKX147 TUT147 UEP147 UOL147 UYH147 VID147 VRZ147 WBV147 WLR147 WVN147 F149:F153 JB149:JB153 SX149:SX153 ACT149:ACT153 AMP149:AMP153 AWL149:AWL153 BGH149:BGH153 BQD149:BQD153 BZZ149:BZZ153 CJV149:CJV153 CTR149:CTR153 DDN149:DDN153 DNJ149:DNJ153 DXF149:DXF153 EHB149:EHB153 EQX149:EQX153 FAT149:FAT153 FKP149:FKP153 FUL149:FUL153 GEH149:GEH153 GOD149:GOD153 GXZ149:GXZ153 HHV149:HHV153 HRR149:HRR153 IBN149:IBN153 ILJ149:ILJ153 IVF149:IVF153 JFB149:JFB153 JOX149:JOX153 JYT149:JYT153 KIP149:KIP153 KSL149:KSL153 LCH149:LCH153 LMD149:LMD153 LVZ149:LVZ153 MFV149:MFV153 MPR149:MPR153 MZN149:MZN153 NJJ149:NJJ153 NTF149:NTF153 ODB149:ODB153 OMX149:OMX153 OWT149:OWT153 PGP149:PGP153 PQL149:PQL153 QAH149:QAH153 QKD149:QKD153 QTZ149:QTZ153 RDV149:RDV153 RNR149:RNR153 RXN149:RXN153 SHJ149:SHJ153 SRF149:SRF153 TBB149:TBB153 TKX149:TKX153 TUT149:TUT153 UEP149:UEP153 UOL149:UOL153 UYH149:UYH153 VID149:VID153 VRZ149:VRZ153 WBV149:WBV153 WLR149:WLR153 WVN149:WVN153 F163:F167 JB163:JB167 SX163:SX167 ACT163:ACT167 AMP163:AMP167 AWL163:AWL167 BGH163:BGH167 BQD163:BQD167 BZZ163:BZZ167 CJV163:CJV167 CTR163:CTR167 DDN163:DDN167 DNJ163:DNJ167 DXF163:DXF167 EHB163:EHB167 EQX163:EQX167 FAT163:FAT167 FKP163:FKP167 FUL163:FUL167 GEH163:GEH167 GOD163:GOD167 GXZ163:GXZ167 HHV163:HHV167 HRR163:HRR167 IBN163:IBN167 ILJ163:ILJ167 IVF163:IVF167 JFB163:JFB167 JOX163:JOX167 JYT163:JYT167 KIP163:KIP167 KSL163:KSL167 LCH163:LCH167 LMD163:LMD167 LVZ163:LVZ167 MFV163:MFV167 MPR163:MPR167 MZN163:MZN167 NJJ163:NJJ167 NTF163:NTF167 ODB163:ODB167 OMX163:OMX167 OWT163:OWT167 PGP163:PGP167 PQL163:PQL167 QAH163:QAH167 QKD163:QKD167 QTZ163:QTZ167 RDV163:RDV167 RNR163:RNR167 RXN163:RXN167 SHJ163:SHJ167 SRF163:SRF167 TBB163:TBB167 TKX163:TKX167 TUT163:TUT167 UEP163:UEP167 UOL163:UOL167 UYH163:UYH167 VID163:VID167 VRZ163:VRZ167 WBV163:WBV167 WLR163:WLR167 WVN163:WVN167 F169:F170 JB169:JB170 SX169:SX170 ACT169:ACT170 AMP169:AMP170 AWL169:AWL170 BGH169:BGH170 BQD169:BQD170 BZZ169:BZZ170 CJV169:CJV170 CTR169:CTR170 DDN169:DDN170 DNJ169:DNJ170 DXF169:DXF170 EHB169:EHB170 EQX169:EQX170 FAT169:FAT170 FKP169:FKP170 FUL169:FUL170 GEH169:GEH170 GOD169:GOD170 GXZ169:GXZ170 HHV169:HHV170 HRR169:HRR170 IBN169:IBN170 ILJ169:ILJ170 IVF169:IVF170 JFB169:JFB170 JOX169:JOX170 JYT169:JYT170 KIP169:KIP170 KSL169:KSL170 LCH169:LCH170 LMD169:LMD170 LVZ169:LVZ170 MFV169:MFV170 MPR169:MPR170 MZN169:MZN170 NJJ169:NJJ170 NTF169:NTF170 ODB169:ODB170 OMX169:OMX170 OWT169:OWT170 PGP169:PGP170 PQL169:PQL170 QAH169:QAH170 QKD169:QKD170 QTZ169:QTZ170 RDV169:RDV170 RNR169:RNR170 RXN169:RXN170 SHJ169:SHJ170 SRF169:SRF170 TBB169:TBB170 TKX169:TKX170 TUT169:TUT170 UEP169:UEP170 UOL169:UOL170 UYH169:UYH170 VID169:VID170 VRZ169:VRZ170 WBV169:WBV170 WLR169:WLR170 WVN169:WVN170 F172:F173 JB172:JB173 SX172:SX173 ACT172:ACT173 AMP172:AMP173 AWL172:AWL173 BGH172:BGH173 BQD172:BQD173 BZZ172:BZZ173 CJV172:CJV173 CTR172:CTR173 DDN172:DDN173 DNJ172:DNJ173 DXF172:DXF173 EHB172:EHB173 EQX172:EQX173 FAT172:FAT173 FKP172:FKP173 FUL172:FUL173 GEH172:GEH173 GOD172:GOD173 GXZ172:GXZ173 HHV172:HHV173 HRR172:HRR173 IBN172:IBN173 ILJ172:ILJ173 IVF172:IVF173 JFB172:JFB173 JOX172:JOX173 JYT172:JYT173 KIP172:KIP173 KSL172:KSL173 LCH172:LCH173 LMD172:LMD173 LVZ172:LVZ173 MFV172:MFV173 MPR172:MPR173 MZN172:MZN173 NJJ172:NJJ173 NTF172:NTF173 ODB172:ODB173 OMX172:OMX173 OWT172:OWT173 PGP172:PGP173 PQL172:PQL173 QAH172:QAH173 QKD172:QKD173 QTZ172:QTZ173 RDV172:RDV173 RNR172:RNR173 RXN172:RXN173 SHJ172:SHJ173 SRF172:SRF173 TBB172:TBB173 TKX172:TKX173 TUT172:TUT173 UEP172:UEP173 UOL172:UOL173 UYH172:UYH173 VID172:VID173 VRZ172:VRZ173 WBV172:WBV173 WLR172:WLR173 WVN172:WVN173 F175 JB175 SX175 ACT175 AMP175 AWL175 BGH175 BQD175 BZZ175 CJV175 CTR175 DDN175 DNJ175 DXF175 EHB175 EQX175 FAT175 FKP175 FUL175 GEH175 GOD175 GXZ175 HHV175 HRR175 IBN175 ILJ175 IVF175 JFB175 JOX175 JYT175 KIP175 KSL175 LCH175 LMD175 LVZ175 MFV175 MPR175 MZN175 NJJ175 NTF175 ODB175 OMX175 OWT175 PGP175 PQL175 QAH175 QKD175 QTZ175 RDV175 RNR175 RXN175 SHJ175 SRF175 TBB175 TKX175 TUT175 UEP175 UOL175 UYH175 VID175 VRZ175 WBV175 WLR175 WVN175 F177:F178 JB177:JB178 SX177:SX178 ACT177:ACT178 AMP177:AMP178 AWL177:AWL178 BGH177:BGH178 BQD177:BQD178 BZZ177:BZZ178 CJV177:CJV178 CTR177:CTR178 DDN177:DDN178 DNJ177:DNJ178 DXF177:DXF178 EHB177:EHB178 EQX177:EQX178 FAT177:FAT178 FKP177:FKP178 FUL177:FUL178 GEH177:GEH178 GOD177:GOD178 GXZ177:GXZ178 HHV177:HHV178 HRR177:HRR178 IBN177:IBN178 ILJ177:ILJ178 IVF177:IVF178 JFB177:JFB178 JOX177:JOX178 JYT177:JYT178 KIP177:KIP178 KSL177:KSL178 LCH177:LCH178 LMD177:LMD178 LVZ177:LVZ178 MFV177:MFV178 MPR177:MPR178 MZN177:MZN178 NJJ177:NJJ178 NTF177:NTF178 ODB177:ODB178 OMX177:OMX178 OWT177:OWT178 PGP177:PGP178 PQL177:PQL178 QAH177:QAH178 QKD177:QKD178 QTZ177:QTZ178 RDV177:RDV178 RNR177:RNR178 RXN177:RXN178 SHJ177:SHJ178 SRF177:SRF178 TBB177:TBB178 TKX177:TKX178 TUT177:TUT178 UEP177:UEP178 UOL177:UOL178 UYH177:UYH178 VID177:VID178 VRZ177:VRZ178 WBV177:WBV178 WLR177:WLR178 WVN177:WVN178 F155:F157 JB155:JB157 SX155:SX157 ACT155:ACT157 AMP155:AMP157 AWL155:AWL157 BGH155:BGH157 BQD155:BQD157 BZZ155:BZZ157 CJV155:CJV157 CTR155:CTR157 DDN155:DDN157 DNJ155:DNJ157 DXF155:DXF157 EHB155:EHB157 EQX155:EQX157 FAT155:FAT157 FKP155:FKP157 FUL155:FUL157 GEH155:GEH157 GOD155:GOD157 GXZ155:GXZ157 HHV155:HHV157 HRR155:HRR157 IBN155:IBN157 ILJ155:ILJ157 IVF155:IVF157 JFB155:JFB157 JOX155:JOX157 JYT155:JYT157 KIP155:KIP157 KSL155:KSL157 LCH155:LCH157 LMD155:LMD157 LVZ155:LVZ157 MFV155:MFV157 MPR155:MPR157 MZN155:MZN157 NJJ155:NJJ157 NTF155:NTF157 ODB155:ODB157 OMX155:OMX157 OWT155:OWT157 PGP155:PGP157 PQL155:PQL157 QAH155:QAH157 QKD155:QKD157 QTZ155:QTZ157 RDV155:RDV157 RNR155:RNR157 RXN155:RXN157 SHJ155:SHJ157 SRF155:SRF157 TBB155:TBB157 TKX155:TKX157 TUT155:TUT157 UEP155:UEP157 UOL155:UOL157 UYH155:UYH157 VID155:VID157 VRZ155:VRZ157 WBV155:WBV157 WLR155:WLR157 WVN155:WVN157 WVN159:WVN161 JB141:JB145 SX141:SX145 ACT141:ACT145 AMP141:AMP145 AWL141:AWL145 BGH141:BGH145 BQD141:BQD145 BZZ141:BZZ145 CJV141:CJV145 CTR141:CTR145 DDN141:DDN145 DNJ141:DNJ145 DXF141:DXF145 EHB141:EHB145 EQX141:EQX145 FAT141:FAT145 FKP141:FKP145 FUL141:FUL145 GEH141:GEH145 GOD141:GOD145 GXZ141:GXZ145 HHV141:HHV145 HRR141:HRR145 IBN141:IBN145 ILJ141:ILJ145 IVF141:IVF145 JFB141:JFB145 JOX141:JOX145 JYT141:JYT145 KIP141:KIP145 KSL141:KSL145 LCH141:LCH145 LMD141:LMD145 LVZ141:LVZ145 MFV141:MFV145 MPR141:MPR145 MZN141:MZN145 NJJ141:NJJ145 NTF141:NTF145 ODB141:ODB145 OMX141:OMX145 OWT141:OWT145 PGP141:PGP145 PQL141:PQL145 QAH141:QAH145 QKD141:QKD145 QTZ141:QTZ145 RDV141:RDV145 RNR141:RNR145 RXN141:RXN145 SHJ141:SHJ145 SRF141:SRF145 TBB141:TBB145 TKX141:TKX145 TUT141:TUT145 UEP141:UEP145 UOL141:UOL145 UYH141:UYH145 VID141:VID145 VRZ141:VRZ145 WBV141:WBV145 WLR141:WLR145 WVN141:WVN145 F159:F161 JB159:JB161 SX159:SX161 ACT159:ACT161 AMP159:AMP161 AWL159:AWL161 BGH159:BGH161 BQD159:BQD161 BZZ159:BZZ161 CJV159:CJV161 CTR159:CTR161 DDN159:DDN161 DNJ159:DNJ161 DXF159:DXF161 EHB159:EHB161 EQX159:EQX161 FAT159:FAT161 FKP159:FKP161 FUL159:FUL161 GEH159:GEH161 GOD159:GOD161 GXZ159:GXZ161 HHV159:HHV161 HRR159:HRR161 IBN159:IBN161 ILJ159:ILJ161 IVF159:IVF161 JFB159:JFB161 JOX159:JOX161 JYT159:JYT161 KIP159:KIP161 KSL159:KSL161 LCH159:LCH161 LMD159:LMD161 LVZ159:LVZ161 MFV159:MFV161 MPR159:MPR161 MZN159:MZN161 NJJ159:NJJ161 NTF159:NTF161 ODB159:ODB161 OMX159:OMX161 OWT159:OWT161 PGP159:PGP161 PQL159:PQL161 QAH159:QAH161 QKD159:QKD161 QTZ159:QTZ161 RDV159:RDV161 RNR159:RNR161 RXN159:RXN161 SHJ159:SHJ161 SRF159:SRF161 TBB159:TBB161 TKX159:TKX161 TUT159:TUT161 UEP159:UEP161 UOL159:UOL161 UYH159:UYH161 VID159:VID161 VRZ159:VRZ161 WBV159:WBV161 WLR159:WLR161 F142:F145">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
  <sheetViews>
    <sheetView zoomScale="80" zoomScaleNormal="80" workbookViewId="0"/>
  </sheetViews>
  <sheetFormatPr defaultRowHeight="15"/>
  <cols>
    <col min="1" max="1" width="19" customWidth="1"/>
    <col min="2" max="2" width="29.85546875" customWidth="1"/>
    <col min="3" max="3" width="36.7109375" customWidth="1"/>
    <col min="4" max="4" width="32.5703125" customWidth="1"/>
    <col min="5" max="5" width="39.42578125" customWidth="1"/>
    <col min="6" max="6" width="11.7109375" customWidth="1"/>
  </cols>
  <sheetData>
    <row r="1" spans="1:8" ht="15.75" thickBot="1">
      <c r="A1" s="87"/>
      <c r="B1" s="86"/>
      <c r="C1" s="86"/>
      <c r="D1" s="86"/>
      <c r="E1" s="86"/>
      <c r="F1" s="85"/>
    </row>
    <row r="2" spans="1:8">
      <c r="A2" s="82" t="s">
        <v>0</v>
      </c>
      <c r="B2" s="83"/>
      <c r="C2" s="83"/>
      <c r="D2" s="83"/>
      <c r="E2" s="83"/>
      <c r="F2" s="83"/>
    </row>
    <row r="3" spans="1:8">
      <c r="A3" s="84" t="s">
        <v>1</v>
      </c>
      <c r="B3" s="83"/>
      <c r="C3" s="83"/>
      <c r="D3" s="83"/>
      <c r="E3" s="83"/>
      <c r="F3" s="83"/>
    </row>
    <row r="4" spans="1:8">
      <c r="A4" s="82" t="s">
        <v>2</v>
      </c>
      <c r="B4" s="81"/>
      <c r="C4" s="81"/>
      <c r="D4" s="81"/>
      <c r="E4" s="81"/>
      <c r="F4" s="81"/>
    </row>
    <row r="5" spans="1:8">
      <c r="A5" s="80" t="s">
        <v>3</v>
      </c>
      <c r="B5" s="79" t="s">
        <v>4</v>
      </c>
      <c r="C5" s="79" t="s">
        <v>5</v>
      </c>
      <c r="D5" s="78" t="s">
        <v>6</v>
      </c>
      <c r="E5" s="77" t="s">
        <v>7</v>
      </c>
      <c r="F5" s="77"/>
    </row>
    <row r="6" spans="1:8" ht="15.75" thickBot="1">
      <c r="A6" s="76">
        <f>COUNTIF(F25:F1073,"Pass")</f>
        <v>0</v>
      </c>
      <c r="B6" s="75">
        <f>COUNTIF(F25:F1073,"Fail")</f>
        <v>0</v>
      </c>
      <c r="C6" s="75">
        <f>E6-D6-B6-A6</f>
        <v>0</v>
      </c>
      <c r="D6" s="74">
        <f>COUNTIF(F$25:F$1073,"N/A")</f>
        <v>0</v>
      </c>
      <c r="E6" s="73"/>
      <c r="F6" s="73"/>
    </row>
    <row r="8" spans="1:8" ht="20.25" customHeight="1">
      <c r="A8" s="71" t="s">
        <v>8</v>
      </c>
      <c r="B8" s="71" t="s">
        <v>9</v>
      </c>
      <c r="C8" s="71" t="s">
        <v>10</v>
      </c>
      <c r="D8" s="71" t="s">
        <v>11</v>
      </c>
      <c r="E8" s="72" t="s">
        <v>12</v>
      </c>
      <c r="F8" s="72" t="s">
        <v>13</v>
      </c>
      <c r="G8" s="72" t="s">
        <v>14</v>
      </c>
      <c r="H8" s="71" t="s">
        <v>15</v>
      </c>
    </row>
    <row r="9" spans="1:8">
      <c r="A9" s="56"/>
      <c r="B9" s="39" t="s">
        <v>307</v>
      </c>
      <c r="C9" s="40"/>
      <c r="D9" s="40"/>
      <c r="E9" s="40"/>
      <c r="F9" s="40"/>
      <c r="G9" s="40"/>
      <c r="H9" s="41"/>
    </row>
    <row r="10" spans="1:8" s="61" customFormat="1" ht="69.75" customHeight="1">
      <c r="A10" s="1" t="str">
        <f>IF(OR(B10&lt;&gt;"",D10&lt;&gt;""),"["&amp;TEXT($B$2,"##")&amp;"-"&amp;TEXT(ROW()-10,"##")&amp;"]","")</f>
        <v>[-]</v>
      </c>
      <c r="B10" s="1" t="s">
        <v>308</v>
      </c>
      <c r="C10" s="1" t="s">
        <v>309</v>
      </c>
      <c r="D10" s="1" t="s">
        <v>310</v>
      </c>
      <c r="E10" s="57"/>
      <c r="F10" s="58"/>
      <c r="G10" s="59"/>
      <c r="H10" s="60"/>
    </row>
    <row r="11" spans="1:8" s="61" customFormat="1" ht="60" customHeight="1">
      <c r="A11" s="1" t="str">
        <f>IF(OR(B11&lt;&gt;"",D11&lt;&gt;""),"["&amp;TEXT($B$2,"##")&amp;"-"&amp;TEXT(ROW()-10,"##")&amp;"]","")</f>
        <v>[-1]</v>
      </c>
      <c r="B11" s="1" t="s">
        <v>311</v>
      </c>
      <c r="C11" s="1" t="s">
        <v>312</v>
      </c>
      <c r="D11" s="1" t="s">
        <v>313</v>
      </c>
      <c r="E11" s="129"/>
      <c r="F11" s="58"/>
      <c r="G11" s="59"/>
      <c r="H11" s="60"/>
    </row>
    <row r="12" spans="1:8" s="61" customFormat="1" ht="31.5" customHeight="1">
      <c r="A12" s="1" t="str">
        <f>IF(OR(B12&lt;&gt;"",D12&lt;&gt;""),"["&amp;TEXT($B$2,"##")&amp;"-"&amp;TEXT(ROW()-10,"##")&amp;"]","")</f>
        <v>[-2]</v>
      </c>
      <c r="B12" s="1" t="s">
        <v>314</v>
      </c>
      <c r="C12" s="1" t="s">
        <v>315</v>
      </c>
      <c r="D12" s="1" t="s">
        <v>316</v>
      </c>
      <c r="E12" s="129"/>
      <c r="F12" s="58"/>
      <c r="G12" s="59"/>
      <c r="H12" s="60"/>
    </row>
    <row r="13" spans="1:8" s="61" customFormat="1" ht="31.5" customHeight="1">
      <c r="A13" s="1" t="str">
        <f>IF(OR(B13&lt;&gt;"",D13&lt;&gt;""),"["&amp;TEXT($B$2,"##")&amp;"-"&amp;TEXT(ROW()-10,"##")&amp;"]","")</f>
        <v>[-3]</v>
      </c>
      <c r="B13" s="1" t="s">
        <v>317</v>
      </c>
      <c r="C13" s="1" t="s">
        <v>318</v>
      </c>
      <c r="D13" s="1" t="s">
        <v>316</v>
      </c>
      <c r="E13" s="129"/>
      <c r="F13" s="58"/>
      <c r="G13" s="59"/>
      <c r="H13" s="60"/>
    </row>
    <row r="14" spans="1:8" s="61" customFormat="1" ht="60.75" customHeight="1">
      <c r="A14" s="1" t="str">
        <f>IF(OR(B14&lt;&gt;"",D14&lt;&gt;""),"["&amp;TEXT($B$2,"##")&amp;"-"&amp;TEXT(ROW()-10,"##")&amp;"]","")</f>
        <v>[-4]</v>
      </c>
      <c r="B14" s="1" t="s">
        <v>319</v>
      </c>
      <c r="C14" s="1" t="s">
        <v>320</v>
      </c>
      <c r="D14" s="1" t="s">
        <v>321</v>
      </c>
      <c r="E14" s="129"/>
      <c r="F14" s="58"/>
      <c r="G14" s="59"/>
      <c r="H14" s="60"/>
    </row>
    <row r="15" spans="1:8" s="61" customFormat="1" ht="57" customHeight="1">
      <c r="A15" s="1" t="str">
        <f>IF(OR(B15&lt;&gt;"",D15&lt;&gt;""),"["&amp;TEXT($B$2,"##")&amp;"-"&amp;TEXT(ROW()-10,"##")&amp;"]","")</f>
        <v>[-5]</v>
      </c>
      <c r="B15" s="1" t="s">
        <v>322</v>
      </c>
      <c r="C15" s="1" t="s">
        <v>323</v>
      </c>
      <c r="D15" s="1" t="s">
        <v>324</v>
      </c>
      <c r="E15" s="129"/>
      <c r="F15" s="58"/>
      <c r="G15" s="59"/>
      <c r="H15" s="60"/>
    </row>
    <row r="16" spans="1:8" s="61" customFormat="1" ht="63" customHeight="1">
      <c r="A16" s="1" t="str">
        <f>IF(OR(B16&lt;&gt;"",D16&lt;&gt;""),"["&amp;TEXT($B$2,"##")&amp;"-"&amp;TEXT(ROW()-10,"##")&amp;"]","")</f>
        <v>[-6]</v>
      </c>
      <c r="B16" s="1" t="s">
        <v>325</v>
      </c>
      <c r="C16" s="1" t="s">
        <v>326</v>
      </c>
      <c r="D16" s="1" t="s">
        <v>327</v>
      </c>
      <c r="E16" s="129"/>
      <c r="F16" s="58"/>
      <c r="G16" s="59"/>
      <c r="H16" s="60"/>
    </row>
    <row r="17" spans="1:8" s="61" customFormat="1" ht="61.5" customHeight="1">
      <c r="A17" s="1" t="str">
        <f>IF(OR(B17&lt;&gt;"",D17&lt;&gt;""),"["&amp;TEXT($B$2,"##")&amp;"-"&amp;TEXT(ROW()-10,"##")&amp;"]","")</f>
        <v>[-7]</v>
      </c>
      <c r="B17" s="1" t="s">
        <v>328</v>
      </c>
      <c r="C17" s="1" t="s">
        <v>329</v>
      </c>
      <c r="D17" s="1" t="s">
        <v>330</v>
      </c>
      <c r="E17" s="129"/>
      <c r="F17" s="58"/>
      <c r="G17" s="59"/>
      <c r="H17" s="60"/>
    </row>
    <row r="18" spans="1:8" s="61" customFormat="1" ht="52.5" customHeight="1">
      <c r="A18" s="1" t="str">
        <f>IF(OR(B18&lt;&gt;"",D18&lt;&gt;""),"["&amp;TEXT($B$2,"##")&amp;"-"&amp;TEXT(ROW()-10,"##")&amp;"]","")</f>
        <v>[-8]</v>
      </c>
      <c r="B18" s="1" t="s">
        <v>331</v>
      </c>
      <c r="C18" s="1" t="s">
        <v>332</v>
      </c>
      <c r="D18" s="1" t="s">
        <v>330</v>
      </c>
      <c r="E18" s="129"/>
      <c r="F18" s="58"/>
      <c r="G18" s="59"/>
      <c r="H18" s="60"/>
    </row>
    <row r="19" spans="1:8" s="61" customFormat="1" ht="60" customHeight="1">
      <c r="A19" s="58" t="str">
        <f>IF(OR(B19&lt;&gt;"",D19&lt;&gt;""),"["&amp;TEXT($B$2,"##")&amp;"-"&amp;TEXT(ROW()-10,"##")&amp;"]","")</f>
        <v>[-9]</v>
      </c>
      <c r="B19" s="1" t="s">
        <v>333</v>
      </c>
      <c r="C19" s="1" t="s">
        <v>334</v>
      </c>
      <c r="D19" s="1" t="s">
        <v>330</v>
      </c>
      <c r="E19" s="129"/>
      <c r="F19" s="58"/>
      <c r="G19" s="59"/>
      <c r="H19" s="60"/>
    </row>
    <row r="20" spans="1:8" s="61" customFormat="1" ht="51.75" customHeight="1">
      <c r="A20" s="58" t="str">
        <f>IF(OR(B20&lt;&gt;"",D20&lt;&gt;""),"["&amp;TEXT($B$2,"##")&amp;"-"&amp;TEXT(ROW()-10,"##")&amp;"]","")</f>
        <v>[-10]</v>
      </c>
      <c r="B20" s="1" t="s">
        <v>335</v>
      </c>
      <c r="C20" s="1" t="s">
        <v>336</v>
      </c>
      <c r="D20" s="1" t="s">
        <v>337</v>
      </c>
      <c r="E20" s="129"/>
      <c r="F20" s="58"/>
      <c r="G20" s="59"/>
      <c r="H20" s="60"/>
    </row>
    <row r="21" spans="1:8" s="61" customFormat="1" ht="41.25" customHeight="1">
      <c r="A21" s="58" t="str">
        <f>IF(OR(B21&lt;&gt;"",D21&lt;&gt;""),"["&amp;TEXT($B$2,"##")&amp;"-"&amp;TEXT(ROW()-10,"##")&amp;"]","")</f>
        <v>[-11]</v>
      </c>
      <c r="B21" s="1" t="s">
        <v>338</v>
      </c>
      <c r="C21" s="1" t="s">
        <v>339</v>
      </c>
      <c r="D21" s="1" t="s">
        <v>340</v>
      </c>
      <c r="E21" s="129"/>
      <c r="F21" s="58"/>
      <c r="G21" s="59"/>
      <c r="H21" s="60"/>
    </row>
    <row r="22" spans="1:8" s="61" customFormat="1" ht="41.25" customHeight="1">
      <c r="A22" s="58" t="str">
        <f>IF(OR(B22&lt;&gt;"",D22&lt;&gt;""),"["&amp;TEXT($B$2,"##")&amp;"-"&amp;TEXT(ROW()-10,"##")&amp;"]","")</f>
        <v>[-12]</v>
      </c>
      <c r="B22" s="1" t="s">
        <v>341</v>
      </c>
      <c r="C22" s="1" t="s">
        <v>342</v>
      </c>
      <c r="D22" s="1" t="s">
        <v>337</v>
      </c>
      <c r="E22" s="129"/>
      <c r="F22" s="58"/>
      <c r="G22" s="59"/>
      <c r="H22" s="60"/>
    </row>
    <row r="23" spans="1:8" s="61" customFormat="1" ht="12.75">
      <c r="A23" s="56"/>
      <c r="B23" s="39" t="s">
        <v>343</v>
      </c>
      <c r="C23" s="40"/>
      <c r="D23" s="40"/>
      <c r="E23" s="40"/>
      <c r="F23" s="40"/>
      <c r="G23" s="40"/>
      <c r="H23" s="41"/>
    </row>
    <row r="24" spans="1:8" s="61" customFormat="1" ht="51" customHeight="1">
      <c r="A24" s="58" t="str">
        <f>IF(OR(B24&lt;&gt;"",D24&lt;&gt;""),"["&amp;TEXT($B$2,"##")&amp;"-"&amp;TEXT(ROW()-10,"##")&amp;"]","")</f>
        <v>[-14]</v>
      </c>
      <c r="B24" s="1" t="s">
        <v>344</v>
      </c>
      <c r="C24" s="58" t="s">
        <v>345</v>
      </c>
      <c r="D24" s="62" t="s">
        <v>346</v>
      </c>
      <c r="E24" s="129" t="s">
        <v>347</v>
      </c>
      <c r="F24" s="58"/>
      <c r="G24" s="59"/>
      <c r="H24" s="60"/>
    </row>
    <row r="25" spans="1:8" ht="38.25" customHeight="1">
      <c r="A25" s="58" t="str">
        <f>IF(OR(B25&lt;&gt;"",D25&lt;&gt;""),"["&amp;TEXT($B$2,"##")&amp;"-"&amp;TEXT(ROW()-10,"##")&amp;"]","")</f>
        <v>[-15]</v>
      </c>
      <c r="B25" s="1" t="s">
        <v>348</v>
      </c>
      <c r="C25" s="1" t="s">
        <v>349</v>
      </c>
      <c r="D25" s="1" t="s">
        <v>350</v>
      </c>
      <c r="E25" s="1"/>
      <c r="F25" s="1"/>
      <c r="G25" s="2"/>
      <c r="H25" s="63"/>
    </row>
    <row r="26" spans="1:8" ht="39.75" customHeight="1">
      <c r="A26" s="58" t="str">
        <f>IF(OR(B26&lt;&gt;"",D26&lt;&gt;""),"["&amp;TEXT($B$2,"##")&amp;"-"&amp;TEXT(ROW()-10,"##")&amp;"]","")</f>
        <v>[-16]</v>
      </c>
      <c r="B26" s="1" t="s">
        <v>348</v>
      </c>
      <c r="C26" s="1" t="s">
        <v>351</v>
      </c>
      <c r="D26" s="1" t="s">
        <v>352</v>
      </c>
      <c r="E26" s="1"/>
      <c r="F26" s="1"/>
      <c r="G26" s="2"/>
      <c r="H26" s="63"/>
    </row>
    <row r="27" spans="1:8" ht="51">
      <c r="A27" s="58" t="str">
        <f>IF(OR(B27&lt;&gt;"",D27&lt;&gt;""),"["&amp;TEXT($B$2,"##")&amp;"-"&amp;TEXT(ROW()-10,"##")&amp;"]","")</f>
        <v>[-17]</v>
      </c>
      <c r="B27" s="1" t="s">
        <v>353</v>
      </c>
      <c r="C27" s="1" t="s">
        <v>354</v>
      </c>
      <c r="D27" s="1" t="s">
        <v>355</v>
      </c>
      <c r="E27" s="1"/>
      <c r="F27" s="1"/>
      <c r="G27" s="2"/>
      <c r="H27" s="63"/>
    </row>
    <row r="28" spans="1:8" ht="51">
      <c r="A28" s="58" t="str">
        <f>IF(OR(B28&lt;&gt;"",D28&lt;&gt;""),"["&amp;TEXT($B$2,"##")&amp;"-"&amp;TEXT(ROW()-10,"##")&amp;"]","")</f>
        <v>[-18]</v>
      </c>
      <c r="B28" s="1" t="s">
        <v>353</v>
      </c>
      <c r="C28" s="1" t="s">
        <v>356</v>
      </c>
      <c r="D28" s="1" t="s">
        <v>355</v>
      </c>
      <c r="E28" s="1"/>
      <c r="F28" s="1"/>
      <c r="G28" s="2"/>
      <c r="H28" s="63"/>
    </row>
    <row r="29" spans="1:8" ht="63.75">
      <c r="A29" s="58" t="str">
        <f>IF(OR(B29&lt;&gt;"",D29&lt;&gt;""),"["&amp;TEXT($B$2,"##")&amp;"-"&amp;TEXT(ROW()-10,"##")&amp;"]","")</f>
        <v>[-19]</v>
      </c>
      <c r="B29" s="1" t="s">
        <v>357</v>
      </c>
      <c r="C29" s="1" t="s">
        <v>358</v>
      </c>
      <c r="D29" s="1" t="s">
        <v>359</v>
      </c>
      <c r="E29" s="1"/>
      <c r="F29" s="1"/>
      <c r="G29" s="2"/>
      <c r="H29" s="63"/>
    </row>
    <row r="30" spans="1:8" ht="63.75">
      <c r="A30" s="58" t="str">
        <f>IF(OR(B30&lt;&gt;"",D30&lt;&gt;""),"["&amp;TEXT($B$2,"##")&amp;"-"&amp;TEXT(ROW()-10,"##")&amp;"]","")</f>
        <v>[-20]</v>
      </c>
      <c r="B30" s="1" t="s">
        <v>357</v>
      </c>
      <c r="C30" s="1" t="s">
        <v>360</v>
      </c>
      <c r="D30" s="1" t="s">
        <v>359</v>
      </c>
      <c r="E30" s="1"/>
      <c r="F30" s="1"/>
      <c r="G30" s="2"/>
      <c r="H30" s="63"/>
    </row>
    <row r="31" spans="1:8" ht="48" customHeight="1">
      <c r="A31" s="58" t="str">
        <f>IF(OR(B31&lt;&gt;"",D31&lt;&gt;""),"["&amp;TEXT($B$2,"##")&amp;"-"&amp;TEXT(ROW()-10,"##")&amp;"]","")</f>
        <v>[-21]</v>
      </c>
      <c r="B31" s="1" t="s">
        <v>361</v>
      </c>
      <c r="C31" s="1" t="s">
        <v>362</v>
      </c>
      <c r="D31" s="1" t="s">
        <v>363</v>
      </c>
      <c r="E31" s="1"/>
      <c r="F31" s="1"/>
      <c r="G31" s="2"/>
      <c r="H31" s="63"/>
    </row>
    <row r="32" spans="1:8" ht="38.25">
      <c r="A32" s="58" t="str">
        <f>IF(OR(B32&lt;&gt;"",D32&lt;&gt;""),"["&amp;TEXT($B$2,"##")&amp;"-"&amp;TEXT(ROW()-10,"##")&amp;"]","")</f>
        <v>[-22]</v>
      </c>
      <c r="B32" s="1" t="s">
        <v>364</v>
      </c>
      <c r="C32" s="1" t="s">
        <v>365</v>
      </c>
      <c r="D32" s="1" t="s">
        <v>366</v>
      </c>
      <c r="E32" s="1"/>
      <c r="F32" s="1"/>
      <c r="G32" s="2"/>
      <c r="H32" s="63"/>
    </row>
    <row r="33" spans="1:8" ht="51">
      <c r="A33" s="58" t="str">
        <f>IF(OR(B33&lt;&gt;"",D33&lt;&gt;""),"["&amp;TEXT($B$2,"##")&amp;"-"&amp;TEXT(ROW()-10,"##")&amp;"]","")</f>
        <v>[-23]</v>
      </c>
      <c r="B33" s="1" t="s">
        <v>367</v>
      </c>
      <c r="C33" s="1" t="s">
        <v>368</v>
      </c>
      <c r="D33" s="1" t="s">
        <v>369</v>
      </c>
      <c r="E33" s="1"/>
      <c r="F33" s="1"/>
      <c r="G33" s="2"/>
      <c r="H33" s="63"/>
    </row>
    <row r="34" spans="1:8" ht="51">
      <c r="A34" s="58" t="str">
        <f>IF(OR(B34&lt;&gt;"",D34&lt;&gt;""),"["&amp;TEXT($B$2,"##")&amp;"-"&amp;TEXT(ROW()-10,"##")&amp;"]","")</f>
        <v>[-24]</v>
      </c>
      <c r="B34" s="1" t="s">
        <v>367</v>
      </c>
      <c r="C34" s="1" t="s">
        <v>370</v>
      </c>
      <c r="D34" s="1" t="s">
        <v>369</v>
      </c>
      <c r="E34" s="1"/>
      <c r="F34" s="1"/>
      <c r="G34" s="2"/>
      <c r="H34" s="63"/>
    </row>
    <row r="35" spans="1:8" ht="51">
      <c r="A35" s="58" t="str">
        <f>IF(OR(B35&lt;&gt;"",D35&lt;&gt;""),"["&amp;TEXT($B$2,"##")&amp;"-"&amp;TEXT(ROW()-10,"##")&amp;"]","")</f>
        <v>[-25]</v>
      </c>
      <c r="B35" s="1" t="s">
        <v>371</v>
      </c>
      <c r="C35" s="1" t="s">
        <v>372</v>
      </c>
      <c r="D35" s="1" t="s">
        <v>373</v>
      </c>
      <c r="E35" s="1"/>
      <c r="F35" s="1"/>
      <c r="G35" s="2"/>
      <c r="H35" s="64"/>
    </row>
    <row r="36" spans="1:8" ht="76.5">
      <c r="A36" s="58" t="str">
        <f>IF(OR(B36&lt;&gt;"",D36&lt;&gt;""),"["&amp;TEXT($B$2,"##")&amp;"-"&amp;TEXT(ROW()-10,"##")&amp;"]","")</f>
        <v>[-26]</v>
      </c>
      <c r="B36" s="1" t="s">
        <v>371</v>
      </c>
      <c r="C36" s="1" t="s">
        <v>374</v>
      </c>
      <c r="D36" s="1" t="s">
        <v>373</v>
      </c>
      <c r="E36" s="1"/>
      <c r="F36" s="1"/>
      <c r="G36" s="2"/>
      <c r="H36" s="64"/>
    </row>
    <row r="37" spans="1:8" ht="89.25">
      <c r="A37" s="58" t="str">
        <f>IF(OR(B37&lt;&gt;"",D37&lt;&gt;""),"["&amp;TEXT($B$2,"##")&amp;"-"&amp;TEXT(ROW()-10,"##")&amp;"]","")</f>
        <v>[-27]</v>
      </c>
      <c r="B37" s="1" t="s">
        <v>371</v>
      </c>
      <c r="C37" s="1" t="s">
        <v>375</v>
      </c>
      <c r="D37" s="1" t="s">
        <v>376</v>
      </c>
      <c r="E37" s="1"/>
      <c r="F37" s="1"/>
      <c r="G37" s="2"/>
      <c r="H37" s="64"/>
    </row>
  </sheetData>
  <autoFilter ref="A8:H37"/>
  <mergeCells count="7">
    <mergeCell ref="B23:H23"/>
    <mergeCell ref="B2:F2"/>
    <mergeCell ref="B3:F3"/>
    <mergeCell ref="B4:F4"/>
    <mergeCell ref="E5:F5"/>
    <mergeCell ref="E6:F6"/>
    <mergeCell ref="B9:H9"/>
  </mergeCells>
  <dataValidations count="1">
    <dataValidation type="list" allowBlank="1" showErrorMessage="1" sqref="F1:F3 F8 F10:F22 F24:F37">
      <formula1>#REF!</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Admin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2015-07-29T20:54:30Z</dcterms:modified>
</cp:coreProperties>
</file>