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oz\Desktop\CodingProjects\VCwebsite\Utils\"/>
    </mc:Choice>
  </mc:AlternateContent>
  <xr:revisionPtr revIDLastSave="0" documentId="13_ncr:1_{83646479-0C7D-40A3-A739-EB45901A6D6D}" xr6:coauthVersionLast="36" xr6:coauthVersionMax="36" xr10:uidLastSave="{00000000-0000-0000-0000-000000000000}"/>
  <bookViews>
    <workbookView xWindow="0" yWindow="0" windowWidth="27105" windowHeight="12810" xr2:uid="{F80E1D2D-14DA-476C-BCA4-096EF266237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67" i="1"/>
  <c r="H66" i="1"/>
  <c r="H63" i="1"/>
  <c r="H60" i="1"/>
  <c r="H59" i="1"/>
  <c r="H56" i="1"/>
  <c r="H53" i="1"/>
  <c r="H52" i="1"/>
  <c r="H49" i="1"/>
  <c r="H46" i="1"/>
  <c r="H45" i="1"/>
  <c r="H42" i="1"/>
  <c r="H39" i="1"/>
  <c r="H38" i="1"/>
  <c r="H35" i="1"/>
  <c r="H32" i="1"/>
  <c r="H31" i="1"/>
  <c r="H28" i="1"/>
  <c r="H25" i="1"/>
  <c r="H24" i="1"/>
  <c r="H21" i="1"/>
  <c r="H18" i="1"/>
  <c r="H17" i="1"/>
  <c r="H14" i="1"/>
  <c r="H11" i="1"/>
  <c r="H10" i="1"/>
  <c r="H7" i="1"/>
  <c r="H4" i="1"/>
  <c r="H3" i="1"/>
</calcChain>
</file>

<file path=xl/sharedStrings.xml><?xml version="1.0" encoding="utf-8"?>
<sst xmlns="http://schemas.openxmlformats.org/spreadsheetml/2006/main" count="286" uniqueCount="176">
  <si>
    <t>Le Classiche</t>
  </si>
  <si>
    <t>Margherita</t>
  </si>
  <si>
    <t>Bianca</t>
  </si>
  <si>
    <t>Mozzarella</t>
  </si>
  <si>
    <t>Rossa</t>
  </si>
  <si>
    <t>Pomodoro</t>
  </si>
  <si>
    <t>Marinara</t>
  </si>
  <si>
    <t>Schiacciatina</t>
  </si>
  <si>
    <t>Olio - Sale - Rosmarino</t>
  </si>
  <si>
    <t>Napoli</t>
  </si>
  <si>
    <t>BASE ROSSA: Olio alla marinara (olio, aglio, prezzemolo)</t>
  </si>
  <si>
    <t>BASE MARGHERITA: Alici - Capperi - Origano</t>
  </si>
  <si>
    <t>Romana</t>
  </si>
  <si>
    <t>BASE MARGHERITA: Capperi</t>
  </si>
  <si>
    <t>4 Formaggi</t>
  </si>
  <si>
    <t>BASE BIANCA: Gorgonzola - Scamorza - Brie</t>
  </si>
  <si>
    <t>4 Stagioni</t>
  </si>
  <si>
    <t>BASE MARGHERITA: Prosciutto cotto - Carciofini - Funghi trifolati - Salsiccia - Spicchi con olive</t>
  </si>
  <si>
    <t>Capricciosa</t>
  </si>
  <si>
    <t>BASE MARGHERITA: Funghi trifolati - Wurstel - Carciofini - Olive - Prosciutto cotto</t>
  </si>
  <si>
    <t>Olive e Salame piccante</t>
  </si>
  <si>
    <t>BASE MARGHERITA: Salame piccante - Olive nere</t>
  </si>
  <si>
    <t>Bart</t>
  </si>
  <si>
    <t>BASE MARGHERITA: Wurstel - Patate fritte</t>
  </si>
  <si>
    <t>Tonno e Cipolla</t>
  </si>
  <si>
    <t>BASE MARGHERITA: Tonno - Cipolla bianca</t>
  </si>
  <si>
    <t>Sara a Cena</t>
  </si>
  <si>
    <t>BASE BIANCA: Pancetta - Scamorza - Pomodorini</t>
  </si>
  <si>
    <t>Diavola</t>
  </si>
  <si>
    <t>BASE MARGHERITA: Salame piccante</t>
  </si>
  <si>
    <t>Caprese</t>
  </si>
  <si>
    <t>BASE BIANCA: Bufala - Pomodorini - Origano</t>
  </si>
  <si>
    <t>Stracchino e Rucola</t>
  </si>
  <si>
    <t>BASE BIANCA: Stracchino - Rucola</t>
  </si>
  <si>
    <t>&lt;tr&gt;</t>
  </si>
  <si>
    <t>&lt;td class="nomepizza"&gt;</t>
  </si>
  <si>
    <t>&lt;/td&gt;</t>
  </si>
  <si>
    <t>&lt;td class="prezzopizza"&gt;</t>
  </si>
  <si>
    <t>&lt;td class="descpizza"&gt;</t>
  </si>
  <si>
    <t>&lt;/tr&gt;</t>
  </si>
  <si>
    <t>Nome</t>
  </si>
  <si>
    <t>Descrizione</t>
  </si>
  <si>
    <t>Prezzo</t>
  </si>
  <si>
    <t>Schiacciatina Rossa</t>
  </si>
  <si>
    <t>Pomodoro - Olio - Sale - Rosmarino</t>
  </si>
  <si>
    <t>Pomodoro - Mozzarella</t>
  </si>
  <si>
    <t>Calzone</t>
  </si>
  <si>
    <t>BASE MARGHERITA: Prosciutto cotto - Funghi trifolati</t>
  </si>
  <si>
    <t>Calzone Farcito</t>
  </si>
  <si>
    <t>BASE MARGHERITA: Prosciutto cotto - Funghi trifolati - Carciofini</t>
  </si>
  <si>
    <t>Le Speciali</t>
  </si>
  <si>
    <t>7 Crociari</t>
  </si>
  <si>
    <t>BASE MARGHERITA: Salame piccante - Porcini - Gorgonzola</t>
  </si>
  <si>
    <t>Boscaiola</t>
  </si>
  <si>
    <t>BASE MARGHERITA: Pancetta - Porcini - Salsiccia - Grana</t>
  </si>
  <si>
    <t>Brasata</t>
  </si>
  <si>
    <t>BASE MARGHERITA: Pomodorini - Grana - Rucola - Bresaola</t>
  </si>
  <si>
    <t>Calzonissimo</t>
  </si>
  <si>
    <t>BASE BIANCA: Stracchino - Salame piccante - Funghi chiodini - Scamorza</t>
  </si>
  <si>
    <t>Chang Mai</t>
  </si>
  <si>
    <t>BASE MARGHERITA: Gorgonzola - Melanzane - Salame piccante - Salsa piccante</t>
  </si>
  <si>
    <t>Ciccio</t>
  </si>
  <si>
    <t>BASE MARGHERITA: Melanzane - Crudo in cottura - Gorgonzola - Capperi</t>
  </si>
  <si>
    <t>Cucciola</t>
  </si>
  <si>
    <t>BASE BIANCA: Tonno - Cipolla - Pomodorini - Olive Taggiasche</t>
  </si>
  <si>
    <t>Dosanco</t>
  </si>
  <si>
    <t>BASE BIANCA: Friarielli - Salsiccia</t>
  </si>
  <si>
    <t>Estiva</t>
  </si>
  <si>
    <t>BASE MARGHERITA e fuori forno: Pomodorini - Tonno - Rucola</t>
  </si>
  <si>
    <t>Gildo</t>
  </si>
  <si>
    <t>BASE ROSSA con Peperoni e fuori forno: Bufala - Tropea - Basilico</t>
  </si>
  <si>
    <t>Giz</t>
  </si>
  <si>
    <t>BASE BIANCA: Bufala - Funghi freschi - Prosciutto cotto - Grana - Rucola</t>
  </si>
  <si>
    <t>Golosa</t>
  </si>
  <si>
    <t>BASE ROSSA: Scamorza - Tomina - Gorgonzola - Grana - Salsiccia</t>
  </si>
  <si>
    <t>Insonnia</t>
  </si>
  <si>
    <t>BASE MARGHERITA: Gorgonzola - Cipolla - Salsiccia - Melanzane - Porcini</t>
  </si>
  <si>
    <t>Jack</t>
  </si>
  <si>
    <t>BASE MARGHERITA: Ananas - Gorgonzola - Speck croccante - Rucola</t>
  </si>
  <si>
    <t>Liberty</t>
  </si>
  <si>
    <t>BASE MARGHERITA: Gorgonzola - Pancetta - Patate</t>
  </si>
  <si>
    <t>Ligabue</t>
  </si>
  <si>
    <t>BASE BIANCA: Scamorza affumicata - Pomodori secchi - Zucchine</t>
  </si>
  <si>
    <t>Leggerina</t>
  </si>
  <si>
    <t>BASE ROSSA e in uscita: Rucola - Radicchio - Funghi freschi - Pomodorini</t>
  </si>
  <si>
    <t>Marchino</t>
  </si>
  <si>
    <t>BASE MARGHERITA: Melanzane - Bufala - Crudo</t>
  </si>
  <si>
    <t>Melo</t>
  </si>
  <si>
    <t>BASE BIANCA: Pomodori secchi - Bufala - Alici</t>
  </si>
  <si>
    <t>Dati da tradurre in html</t>
  </si>
  <si>
    <t xml:space="preserve">HTML ver1 (tr nome/prezzo tr desc) </t>
  </si>
  <si>
    <t>Mericana</t>
  </si>
  <si>
    <t>BASE MARGHERITA: Peperoni - Salame Piccante - Wurstel - Salsiccia - Funghi Trifolati</t>
  </si>
  <si>
    <t>Milanese</t>
  </si>
  <si>
    <t>BASE BIANCA: Salame Milano - Funghi Chiodini - Gorgonzola</t>
  </si>
  <si>
    <t>Misteriosa</t>
  </si>
  <si>
    <t>BASE MARGHERITA: Funghi Freschi - Pomodorini - Rucola</t>
  </si>
  <si>
    <t>Montanara</t>
  </si>
  <si>
    <t>BASE MARGHERITA: Gorgonzola - Porcini - Speck</t>
  </si>
  <si>
    <t>Ortolana</t>
  </si>
  <si>
    <t>BASE MARGHERITA: Radicchio - Funghi Freschi - Pomodorini - Patate - Melanzane - Zucchine</t>
  </si>
  <si>
    <t>Parmigiana</t>
  </si>
  <si>
    <t>BASE MARGHERITA: Grana in cottura - Melanzane - Prosciutto Cotto</t>
  </si>
  <si>
    <t>Passeggiata</t>
  </si>
  <si>
    <t>BASE MARGHERITA e fuori forno: Funghi Freschi - Pomodorini - Radicchio - Rucola - Grana - Pinoli - Condimento</t>
  </si>
  <si>
    <t>Passeggiata Super</t>
  </si>
  <si>
    <t>BASE MARGHERITA e fuori forno: Funghi Freschi - Pomodorini - Radicchio - Rucola - Grana - Pinoli - Condimento - Bufala - Bresaola</t>
  </si>
  <si>
    <t>Passeggiata Vegana</t>
  </si>
  <si>
    <t>BASE ROSSA con impasto al Farro e fuori forno: Funghi Freschi - Pomodorini - Radicchio - Rucola - Pinoli - Condimento</t>
  </si>
  <si>
    <t>Pineta</t>
  </si>
  <si>
    <t>Poker funghi</t>
  </si>
  <si>
    <t>BASE MARGHERITA: Funghi Freschi - Chiodini - Trifolati - Porcini</t>
  </si>
  <si>
    <t>BASE MARGHERITA: Funghi Freschi - Prosciutto Cotto - Porcini - Salsiccia - Pinoli</t>
  </si>
  <si>
    <t>Puzzanesca</t>
  </si>
  <si>
    <t>BASE MARGHERITA: Pomodori Secchi - Olive Taggiasche - Cipolla Rossa - Capperi - Olio alla Marinara</t>
  </si>
  <si>
    <t>Romantica</t>
  </si>
  <si>
    <t>BASE BIANCA: Stracchino - Crudo - Rucola</t>
  </si>
  <si>
    <t>Salinara</t>
  </si>
  <si>
    <t>BASE BIANCA:  Acciughe - Capperi - Olive - Pomodorini - Crudo</t>
  </si>
  <si>
    <t>San Michele</t>
  </si>
  <si>
    <t>BASE MARGHERITA: Bufala - Porcini - Crudo</t>
  </si>
  <si>
    <t>Sobria</t>
  </si>
  <si>
    <t>BASE SCHIACCIATINA: Brie - Melanzane - Bresaola</t>
  </si>
  <si>
    <t>Solitaria</t>
  </si>
  <si>
    <t>BASE MARGHERITA: Funghi Trifolati - Patate - Salsiccia - Olio alla Marinara</t>
  </si>
  <si>
    <t>Succulenta</t>
  </si>
  <si>
    <t>BASE BIANCA: Funghi Freschi - Melanzane - Gorgonzola - Salsiccia</t>
  </si>
  <si>
    <t>Tedesca</t>
  </si>
  <si>
    <t xml:space="preserve">BASE MARGHERITA: Patate - Wurstel - Salsiccia - Cipolla </t>
  </si>
  <si>
    <t>Tomina</t>
  </si>
  <si>
    <t>BASE MARGHERITA: Radicchio - Brie - Pomodorini - Speck - Grana</t>
  </si>
  <si>
    <t>Tricolore</t>
  </si>
  <si>
    <t xml:space="preserve">BASE MARGHERITA e fuori forno: Bufala - Pomodorini - Basilico </t>
  </si>
  <si>
    <t>Tropeana</t>
  </si>
  <si>
    <t>BASE BIANCA: Olive Taggiasche - Pomodorini - Capperi - Cipolla Rossa fuori forno</t>
  </si>
  <si>
    <t>Tyron</t>
  </si>
  <si>
    <t>BASE MARGHERITA: Stracchino - Pomodorini - Speck - Rucola</t>
  </si>
  <si>
    <t>Vecchia Cervia</t>
  </si>
  <si>
    <t>BASE MARGHERITA: Radicchio - Porcini - Scamorza - Salame Piccante</t>
  </si>
  <si>
    <t>Vegana</t>
  </si>
  <si>
    <t>BASE ROSSA con impasto al Farro: Olive Taggiasche - Melanzane - Capperi - Rucola</t>
  </si>
  <si>
    <t>Veggy</t>
  </si>
  <si>
    <t>BASE ROSSA: Funghi Chiodini - Friarielli - Pomodori Secchi</t>
  </si>
  <si>
    <t>Venale</t>
  </si>
  <si>
    <t>BASE MARGHERITA: Grana - Crudo - Rucola</t>
  </si>
  <si>
    <t>Verdure Grigliate</t>
  </si>
  <si>
    <t>BASE MARGHERITA: Peperoni - Patate - Melanzane - Zucchine</t>
  </si>
  <si>
    <t>Le Dolci</t>
  </si>
  <si>
    <t>Schiacciatina Nutella</t>
  </si>
  <si>
    <t>BASE SCHIACCIATINA non condita: Nutella</t>
  </si>
  <si>
    <t>Schiacciatina Nutella e Cocco</t>
  </si>
  <si>
    <t>BASE SCHIACCIATINA non condita: Nutella e cocco rapè</t>
  </si>
  <si>
    <t>Schiacciatina Mou al Sale e Ananas</t>
  </si>
  <si>
    <t>BASE SCHIACCIATINA non condita: Caramello Mou al Sale e Ananas</t>
  </si>
  <si>
    <t>Le Doppio Impasto</t>
  </si>
  <si>
    <t>Grabbs</t>
  </si>
  <si>
    <t>BASE BIANCA: Gorgonzola - Tomino - Scamorza - Patate - Speck in cottura</t>
  </si>
  <si>
    <t>Air Max</t>
  </si>
  <si>
    <t>BASE MARGHERITA: Gorgonzola - Patate - Peperoni - Funghi Freschi - Salame Piccante - Origano - Salsa Piccante</t>
  </si>
  <si>
    <t>Alice</t>
  </si>
  <si>
    <t>BASE ROSSA: Bufala - Pomodorini - Capperi - Origano</t>
  </si>
  <si>
    <t>Maronno</t>
  </si>
  <si>
    <t>BASE MARGHERITA: Friarielli - Scamorza - Salame Piccante</t>
  </si>
  <si>
    <t xml:space="preserve">Lo Fanno </t>
  </si>
  <si>
    <t>BASE MARGHERITA: Peperoni - Funghi Freschi - Salsiccia - Pancetta</t>
  </si>
  <si>
    <t>Cribbio</t>
  </si>
  <si>
    <t>BASE MARGHERITA: Salame Milano - Funghi Chiodini - Scamorza - Brie</t>
  </si>
  <si>
    <t>La Boe</t>
  </si>
  <si>
    <t>BASE ROSSA: Bufala fuori forno - Basilico - Olio di Oliva</t>
  </si>
  <si>
    <t>La Crossfit</t>
  </si>
  <si>
    <t>BASE BIANCA con Farina Grano Khorasan: Stracchino - Bresaola - Grana - Pinoli</t>
  </si>
  <si>
    <t>Variazioni</t>
  </si>
  <si>
    <t>Pizza Baby</t>
  </si>
  <si>
    <t>Pizza Doppio Impasto</t>
  </si>
  <si>
    <t>Pizza con farina al Farro Integrale</t>
  </si>
  <si>
    <t>Pizza con farina Grano Khorasan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</si>
</sst>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02A8-C792-4049-8C78-72759020BD37}">
  <dimension ref="B1:I114"/>
  <sheetViews>
    <sheetView tabSelected="1" topLeftCell="A29" workbookViewId="0">
      <selection activeCell="J40" sqref="J40"/>
    </sheetView>
  </sheetViews>
  <sheetFormatPr defaultRowHeight="15" x14ac:dyDescent="0.25"/>
  <cols>
    <col min="2" max="2" width="24.42578125" customWidth="1"/>
    <col min="3" max="3" width="83" customWidth="1"/>
    <col min="6" max="6" width="6" customWidth="1"/>
    <col min="7" max="7" width="22.7109375" customWidth="1"/>
    <col min="8" max="8" width="34.7109375" customWidth="1"/>
    <col min="13" max="13" width="27.5703125" customWidth="1"/>
  </cols>
  <sheetData>
    <row r="1" spans="2:9" x14ac:dyDescent="0.25">
      <c r="B1" s="12" t="s">
        <v>89</v>
      </c>
      <c r="C1" s="12"/>
      <c r="D1" s="12"/>
      <c r="F1" s="12" t="s">
        <v>90</v>
      </c>
      <c r="G1" s="12"/>
      <c r="H1" s="12"/>
      <c r="I1" s="12"/>
    </row>
    <row r="2" spans="2:9" x14ac:dyDescent="0.25">
      <c r="B2" s="6" t="s">
        <v>40</v>
      </c>
      <c r="C2" s="6" t="s">
        <v>41</v>
      </c>
      <c r="D2" s="6" t="s">
        <v>42</v>
      </c>
      <c r="F2" t="s">
        <v>34</v>
      </c>
    </row>
    <row r="3" spans="2:9" x14ac:dyDescent="0.25">
      <c r="B3" s="7" t="s">
        <v>155</v>
      </c>
      <c r="C3" s="7" t="s">
        <v>156</v>
      </c>
      <c r="D3" s="8">
        <v>10.5</v>
      </c>
      <c r="G3" t="s">
        <v>35</v>
      </c>
      <c r="H3" t="str">
        <f>B3</f>
        <v>Grabbs</v>
      </c>
      <c r="I3" t="s">
        <v>36</v>
      </c>
    </row>
    <row r="4" spans="2:9" x14ac:dyDescent="0.25">
      <c r="B4" s="7" t="s">
        <v>157</v>
      </c>
      <c r="C4" s="7" t="s">
        <v>158</v>
      </c>
      <c r="D4" s="8">
        <v>10.5</v>
      </c>
      <c r="G4" t="s">
        <v>37</v>
      </c>
      <c r="H4" s="1">
        <f>D3</f>
        <v>10.5</v>
      </c>
      <c r="I4" t="s">
        <v>36</v>
      </c>
    </row>
    <row r="5" spans="2:9" x14ac:dyDescent="0.25">
      <c r="B5" s="7" t="s">
        <v>159</v>
      </c>
      <c r="C5" s="7" t="s">
        <v>160</v>
      </c>
      <c r="D5" s="8">
        <v>9</v>
      </c>
      <c r="F5" t="s">
        <v>39</v>
      </c>
    </row>
    <row r="6" spans="2:9" x14ac:dyDescent="0.25">
      <c r="B6" s="7" t="s">
        <v>161</v>
      </c>
      <c r="C6" s="7" t="s">
        <v>162</v>
      </c>
      <c r="D6" s="8">
        <v>10</v>
      </c>
      <c r="F6" t="s">
        <v>34</v>
      </c>
    </row>
    <row r="7" spans="2:9" x14ac:dyDescent="0.25">
      <c r="B7" s="7" t="s">
        <v>163</v>
      </c>
      <c r="C7" s="7" t="s">
        <v>164</v>
      </c>
      <c r="D7" s="8">
        <v>10</v>
      </c>
      <c r="G7" t="s">
        <v>38</v>
      </c>
      <c r="H7" t="str">
        <f>C3</f>
        <v>BASE BIANCA: Gorgonzola - Tomino - Scamorza - Patate - Speck in cottura</v>
      </c>
      <c r="I7" t="s">
        <v>36</v>
      </c>
    </row>
    <row r="8" spans="2:9" x14ac:dyDescent="0.25">
      <c r="B8" s="7" t="s">
        <v>165</v>
      </c>
      <c r="C8" s="7" t="s">
        <v>166</v>
      </c>
      <c r="D8" s="8">
        <v>10.5</v>
      </c>
      <c r="F8" t="s">
        <v>39</v>
      </c>
    </row>
    <row r="9" spans="2:9" x14ac:dyDescent="0.25">
      <c r="B9" s="7" t="s">
        <v>167</v>
      </c>
      <c r="C9" s="7" t="s">
        <v>168</v>
      </c>
      <c r="D9" s="8">
        <v>8.5</v>
      </c>
      <c r="F9" t="s">
        <v>34</v>
      </c>
    </row>
    <row r="10" spans="2:9" x14ac:dyDescent="0.25">
      <c r="B10" s="7" t="s">
        <v>169</v>
      </c>
      <c r="C10" s="7" t="s">
        <v>170</v>
      </c>
      <c r="D10" s="8">
        <v>12</v>
      </c>
      <c r="G10" t="s">
        <v>35</v>
      </c>
      <c r="H10" t="str">
        <f>B4</f>
        <v>Air Max</v>
      </c>
      <c r="I10" t="s">
        <v>36</v>
      </c>
    </row>
    <row r="11" spans="2:9" x14ac:dyDescent="0.25">
      <c r="B11" s="7"/>
      <c r="C11" s="7"/>
      <c r="D11" s="8"/>
      <c r="G11" t="s">
        <v>37</v>
      </c>
      <c r="H11" s="1">
        <f>D4</f>
        <v>10.5</v>
      </c>
      <c r="I11" t="s">
        <v>36</v>
      </c>
    </row>
    <row r="12" spans="2:9" x14ac:dyDescent="0.25">
      <c r="B12" s="7"/>
      <c r="C12" s="7"/>
      <c r="D12" s="8"/>
      <c r="F12" t="s">
        <v>39</v>
      </c>
    </row>
    <row r="13" spans="2:9" x14ac:dyDescent="0.25">
      <c r="F13" t="s">
        <v>34</v>
      </c>
    </row>
    <row r="14" spans="2:9" x14ac:dyDescent="0.25">
      <c r="G14" t="s">
        <v>38</v>
      </c>
      <c r="H14" t="str">
        <f>C4</f>
        <v>BASE MARGHERITA: Gorgonzola - Patate - Peperoni - Funghi Freschi - Salame Piccante - Origano - Salsa Piccante</v>
      </c>
      <c r="I14" t="s">
        <v>36</v>
      </c>
    </row>
    <row r="15" spans="2:9" x14ac:dyDescent="0.25">
      <c r="F15" t="s">
        <v>39</v>
      </c>
    </row>
    <row r="16" spans="2:9" x14ac:dyDescent="0.25">
      <c r="F16" t="s">
        <v>34</v>
      </c>
    </row>
    <row r="17" spans="2:9" x14ac:dyDescent="0.25">
      <c r="G17" t="s">
        <v>35</v>
      </c>
      <c r="H17" t="str">
        <f>B5</f>
        <v>Alice</v>
      </c>
      <c r="I17" t="s">
        <v>36</v>
      </c>
    </row>
    <row r="18" spans="2:9" x14ac:dyDescent="0.25">
      <c r="G18" t="s">
        <v>37</v>
      </c>
      <c r="H18" s="1">
        <f>D5</f>
        <v>9</v>
      </c>
      <c r="I18" t="s">
        <v>36</v>
      </c>
    </row>
    <row r="19" spans="2:9" x14ac:dyDescent="0.25">
      <c r="F19" t="s">
        <v>39</v>
      </c>
    </row>
    <row r="20" spans="2:9" x14ac:dyDescent="0.25">
      <c r="D20" s="2"/>
      <c r="F20" t="s">
        <v>34</v>
      </c>
    </row>
    <row r="21" spans="2:9" x14ac:dyDescent="0.25">
      <c r="G21" t="s">
        <v>38</v>
      </c>
      <c r="H21" t="str">
        <f>C5</f>
        <v>BASE ROSSA: Bufala - Pomodorini - Capperi - Origano</v>
      </c>
      <c r="I21" t="s">
        <v>36</v>
      </c>
    </row>
    <row r="22" spans="2:9" x14ac:dyDescent="0.25">
      <c r="F22" t="s">
        <v>39</v>
      </c>
    </row>
    <row r="23" spans="2:9" x14ac:dyDescent="0.25">
      <c r="B23" s="11" t="s">
        <v>0</v>
      </c>
      <c r="C23" s="11"/>
      <c r="D23" s="11"/>
      <c r="F23" t="s">
        <v>34</v>
      </c>
    </row>
    <row r="24" spans="2:9" x14ac:dyDescent="0.25">
      <c r="B24" s="11"/>
      <c r="C24" s="11"/>
      <c r="D24" s="11"/>
      <c r="G24" t="s">
        <v>35</v>
      </c>
      <c r="H24" t="str">
        <f>B6</f>
        <v>Maronno</v>
      </c>
      <c r="I24" t="s">
        <v>36</v>
      </c>
    </row>
    <row r="25" spans="2:9" x14ac:dyDescent="0.25">
      <c r="B25" s="3" t="s">
        <v>1</v>
      </c>
      <c r="C25" s="3" t="s">
        <v>45</v>
      </c>
      <c r="D25" s="4">
        <v>4.5</v>
      </c>
      <c r="G25" t="s">
        <v>37</v>
      </c>
      <c r="H25" s="2">
        <f>D6</f>
        <v>10</v>
      </c>
      <c r="I25" t="s">
        <v>36</v>
      </c>
    </row>
    <row r="26" spans="2:9" x14ac:dyDescent="0.25">
      <c r="B26" s="3" t="s">
        <v>2</v>
      </c>
      <c r="C26" s="3" t="s">
        <v>3</v>
      </c>
      <c r="D26" s="4">
        <v>4.5</v>
      </c>
      <c r="F26" t="s">
        <v>39</v>
      </c>
    </row>
    <row r="27" spans="2:9" x14ac:dyDescent="0.25">
      <c r="B27" s="3" t="s">
        <v>4</v>
      </c>
      <c r="C27" s="3" t="s">
        <v>5</v>
      </c>
      <c r="D27" s="5">
        <v>3.5</v>
      </c>
      <c r="F27" t="s">
        <v>34</v>
      </c>
    </row>
    <row r="28" spans="2:9" x14ac:dyDescent="0.25">
      <c r="B28" s="3" t="s">
        <v>6</v>
      </c>
      <c r="C28" s="3" t="s">
        <v>10</v>
      </c>
      <c r="D28" s="5">
        <v>4</v>
      </c>
      <c r="G28" t="s">
        <v>38</v>
      </c>
      <c r="H28" t="str">
        <f>C6</f>
        <v>BASE MARGHERITA: Friarielli - Scamorza - Salame Piccante</v>
      </c>
      <c r="I28" t="s">
        <v>36</v>
      </c>
    </row>
    <row r="29" spans="2:9" x14ac:dyDescent="0.25">
      <c r="B29" s="3" t="s">
        <v>7</v>
      </c>
      <c r="C29" s="3" t="s">
        <v>8</v>
      </c>
      <c r="D29" s="5">
        <v>2.5</v>
      </c>
      <c r="F29" t="s">
        <v>39</v>
      </c>
    </row>
    <row r="30" spans="2:9" x14ac:dyDescent="0.25">
      <c r="B30" s="3" t="s">
        <v>43</v>
      </c>
      <c r="C30" s="3" t="s">
        <v>44</v>
      </c>
      <c r="D30" s="5">
        <v>2.5</v>
      </c>
      <c r="F30" t="s">
        <v>34</v>
      </c>
    </row>
    <row r="31" spans="2:9" x14ac:dyDescent="0.25">
      <c r="B31" s="3" t="s">
        <v>9</v>
      </c>
      <c r="C31" s="3" t="s">
        <v>11</v>
      </c>
      <c r="D31" s="5">
        <v>6</v>
      </c>
      <c r="G31" t="s">
        <v>35</v>
      </c>
      <c r="H31" t="str">
        <f>B7</f>
        <v xml:space="preserve">Lo Fanno </v>
      </c>
      <c r="I31" t="s">
        <v>36</v>
      </c>
    </row>
    <row r="32" spans="2:9" x14ac:dyDescent="0.25">
      <c r="B32" s="3" t="s">
        <v>12</v>
      </c>
      <c r="C32" s="3" t="s">
        <v>13</v>
      </c>
      <c r="D32" s="5">
        <v>5</v>
      </c>
      <c r="G32" t="s">
        <v>37</v>
      </c>
      <c r="H32" s="2">
        <f>D7</f>
        <v>10</v>
      </c>
      <c r="I32" t="s">
        <v>36</v>
      </c>
    </row>
    <row r="33" spans="2:9" x14ac:dyDescent="0.25">
      <c r="B33" s="3" t="s">
        <v>14</v>
      </c>
      <c r="C33" s="3" t="s">
        <v>15</v>
      </c>
      <c r="D33" s="5">
        <v>8</v>
      </c>
      <c r="F33" t="s">
        <v>39</v>
      </c>
    </row>
    <row r="34" spans="2:9" x14ac:dyDescent="0.25">
      <c r="B34" s="3" t="s">
        <v>16</v>
      </c>
      <c r="C34" s="3" t="s">
        <v>17</v>
      </c>
      <c r="D34" s="5">
        <v>7.5</v>
      </c>
      <c r="F34" t="s">
        <v>34</v>
      </c>
    </row>
    <row r="35" spans="2:9" x14ac:dyDescent="0.25">
      <c r="B35" s="3" t="s">
        <v>18</v>
      </c>
      <c r="C35" s="3" t="s">
        <v>19</v>
      </c>
      <c r="D35" s="5">
        <v>8</v>
      </c>
      <c r="G35" t="s">
        <v>38</v>
      </c>
      <c r="H35" t="str">
        <f>C7</f>
        <v>BASE MARGHERITA: Peperoni - Funghi Freschi - Salsiccia - Pancetta</v>
      </c>
      <c r="I35" t="s">
        <v>36</v>
      </c>
    </row>
    <row r="36" spans="2:9" x14ac:dyDescent="0.25">
      <c r="B36" s="3" t="s">
        <v>20</v>
      </c>
      <c r="C36" s="3" t="s">
        <v>21</v>
      </c>
      <c r="D36" s="5">
        <v>6.5</v>
      </c>
      <c r="F36" t="s">
        <v>39</v>
      </c>
    </row>
    <row r="37" spans="2:9" x14ac:dyDescent="0.25">
      <c r="B37" s="3" t="s">
        <v>22</v>
      </c>
      <c r="C37" s="3" t="s">
        <v>23</v>
      </c>
      <c r="D37" s="5">
        <v>6.5</v>
      </c>
      <c r="F37" t="s">
        <v>34</v>
      </c>
    </row>
    <row r="38" spans="2:9" x14ac:dyDescent="0.25">
      <c r="B38" s="3" t="s">
        <v>24</v>
      </c>
      <c r="C38" s="3" t="s">
        <v>25</v>
      </c>
      <c r="D38" s="5">
        <v>7</v>
      </c>
      <c r="G38" t="s">
        <v>35</v>
      </c>
      <c r="H38" t="str">
        <f>B8</f>
        <v>Cribbio</v>
      </c>
      <c r="I38" t="s">
        <v>36</v>
      </c>
    </row>
    <row r="39" spans="2:9" x14ac:dyDescent="0.25">
      <c r="B39" s="3" t="s">
        <v>26</v>
      </c>
      <c r="C39" s="3" t="s">
        <v>27</v>
      </c>
      <c r="D39" s="5">
        <v>8</v>
      </c>
      <c r="G39" t="s">
        <v>37</v>
      </c>
      <c r="H39" s="2">
        <f>D8</f>
        <v>10.5</v>
      </c>
      <c r="I39" t="s">
        <v>36</v>
      </c>
    </row>
    <row r="40" spans="2:9" x14ac:dyDescent="0.25">
      <c r="B40" s="3" t="s">
        <v>28</v>
      </c>
      <c r="C40" s="3" t="s">
        <v>29</v>
      </c>
      <c r="D40" s="5">
        <v>5.5</v>
      </c>
      <c r="F40" t="s">
        <v>39</v>
      </c>
    </row>
    <row r="41" spans="2:9" x14ac:dyDescent="0.25">
      <c r="B41" s="3" t="s">
        <v>30</v>
      </c>
      <c r="C41" s="3" t="s">
        <v>31</v>
      </c>
      <c r="D41" s="5">
        <v>7.5</v>
      </c>
      <c r="F41" t="s">
        <v>34</v>
      </c>
    </row>
    <row r="42" spans="2:9" x14ac:dyDescent="0.25">
      <c r="B42" s="9" t="s">
        <v>32</v>
      </c>
      <c r="C42" s="9" t="s">
        <v>33</v>
      </c>
      <c r="D42" s="10">
        <v>6.5</v>
      </c>
      <c r="G42" t="s">
        <v>38</v>
      </c>
      <c r="H42" t="str">
        <f>C8</f>
        <v>BASE MARGHERITA: Salame Milano - Funghi Chiodini - Scamorza - Brie</v>
      </c>
      <c r="I42" t="s">
        <v>36</v>
      </c>
    </row>
    <row r="43" spans="2:9" x14ac:dyDescent="0.25">
      <c r="B43" s="9" t="s">
        <v>46</v>
      </c>
      <c r="C43" s="9" t="s">
        <v>47</v>
      </c>
      <c r="D43" s="10">
        <v>7</v>
      </c>
      <c r="F43" t="s">
        <v>39</v>
      </c>
    </row>
    <row r="44" spans="2:9" x14ac:dyDescent="0.25">
      <c r="B44" s="9" t="s">
        <v>48</v>
      </c>
      <c r="C44" s="9" t="s">
        <v>49</v>
      </c>
      <c r="D44" s="10">
        <v>8</v>
      </c>
      <c r="F44" t="s">
        <v>34</v>
      </c>
    </row>
    <row r="45" spans="2:9" x14ac:dyDescent="0.25">
      <c r="B45" s="11" t="s">
        <v>50</v>
      </c>
      <c r="C45" s="11"/>
      <c r="D45" s="11"/>
      <c r="G45" t="s">
        <v>35</v>
      </c>
      <c r="H45" t="str">
        <f>B9</f>
        <v>La Boe</v>
      </c>
      <c r="I45" t="s">
        <v>36</v>
      </c>
    </row>
    <row r="46" spans="2:9" x14ac:dyDescent="0.25">
      <c r="B46" s="11"/>
      <c r="C46" s="11"/>
      <c r="D46" s="11"/>
      <c r="G46" t="s">
        <v>37</v>
      </c>
      <c r="H46" s="2">
        <f>D9</f>
        <v>8.5</v>
      </c>
      <c r="I46" t="s">
        <v>36</v>
      </c>
    </row>
    <row r="47" spans="2:9" x14ac:dyDescent="0.25">
      <c r="B47" s="7" t="s">
        <v>51</v>
      </c>
      <c r="C47" s="7" t="s">
        <v>52</v>
      </c>
      <c r="D47" s="8">
        <v>8.5</v>
      </c>
      <c r="F47" t="s">
        <v>39</v>
      </c>
    </row>
    <row r="48" spans="2:9" x14ac:dyDescent="0.25">
      <c r="B48" s="7" t="s">
        <v>53</v>
      </c>
      <c r="C48" s="7" t="s">
        <v>54</v>
      </c>
      <c r="D48" s="8">
        <v>9</v>
      </c>
      <c r="F48" t="s">
        <v>34</v>
      </c>
    </row>
    <row r="49" spans="2:9" x14ac:dyDescent="0.25">
      <c r="B49" s="7" t="s">
        <v>55</v>
      </c>
      <c r="C49" s="7" t="s">
        <v>56</v>
      </c>
      <c r="D49" s="8">
        <v>9</v>
      </c>
      <c r="G49" t="s">
        <v>38</v>
      </c>
      <c r="H49" t="str">
        <f>C9</f>
        <v>BASE ROSSA: Bufala fuori forno - Basilico - Olio di Oliva</v>
      </c>
      <c r="I49" t="s">
        <v>36</v>
      </c>
    </row>
    <row r="50" spans="2:9" x14ac:dyDescent="0.25">
      <c r="B50" s="7" t="s">
        <v>57</v>
      </c>
      <c r="C50" s="7" t="s">
        <v>58</v>
      </c>
      <c r="D50" s="8">
        <v>9</v>
      </c>
      <c r="F50" t="s">
        <v>39</v>
      </c>
    </row>
    <row r="51" spans="2:9" x14ac:dyDescent="0.25">
      <c r="B51" s="7" t="s">
        <v>59</v>
      </c>
      <c r="C51" s="7" t="s">
        <v>60</v>
      </c>
      <c r="D51" s="8">
        <v>8</v>
      </c>
      <c r="F51" t="s">
        <v>34</v>
      </c>
    </row>
    <row r="52" spans="2:9" x14ac:dyDescent="0.25">
      <c r="B52" s="7" t="s">
        <v>61</v>
      </c>
      <c r="C52" s="7" t="s">
        <v>62</v>
      </c>
      <c r="D52" s="8">
        <v>9</v>
      </c>
      <c r="G52" t="s">
        <v>35</v>
      </c>
      <c r="H52" t="str">
        <f>B10</f>
        <v>La Crossfit</v>
      </c>
      <c r="I52" t="s">
        <v>36</v>
      </c>
    </row>
    <row r="53" spans="2:9" x14ac:dyDescent="0.25">
      <c r="B53" s="7" t="s">
        <v>63</v>
      </c>
      <c r="C53" s="7" t="s">
        <v>64</v>
      </c>
      <c r="D53" s="8">
        <v>9</v>
      </c>
      <c r="G53" t="s">
        <v>37</v>
      </c>
      <c r="H53" s="2">
        <f>D10</f>
        <v>12</v>
      </c>
      <c r="I53" t="s">
        <v>36</v>
      </c>
    </row>
    <row r="54" spans="2:9" x14ac:dyDescent="0.25">
      <c r="B54" s="7" t="s">
        <v>65</v>
      </c>
      <c r="C54" s="7" t="s">
        <v>66</v>
      </c>
      <c r="D54" s="8">
        <v>7.5</v>
      </c>
      <c r="F54" t="s">
        <v>39</v>
      </c>
    </row>
    <row r="55" spans="2:9" x14ac:dyDescent="0.25">
      <c r="B55" s="7" t="s">
        <v>67</v>
      </c>
      <c r="C55" s="7" t="s">
        <v>68</v>
      </c>
      <c r="D55" s="8">
        <v>8</v>
      </c>
      <c r="F55" t="s">
        <v>34</v>
      </c>
    </row>
    <row r="56" spans="2:9" x14ac:dyDescent="0.25">
      <c r="B56" s="7" t="s">
        <v>69</v>
      </c>
      <c r="C56" s="7" t="s">
        <v>70</v>
      </c>
      <c r="D56" s="8">
        <v>8</v>
      </c>
      <c r="G56" t="s">
        <v>38</v>
      </c>
      <c r="H56" t="str">
        <f>C10</f>
        <v>BASE BIANCA con Farina Grano Khorasan: Stracchino - Bresaola - Grana - Pinoli</v>
      </c>
      <c r="I56" t="s">
        <v>36</v>
      </c>
    </row>
    <row r="57" spans="2:9" x14ac:dyDescent="0.25">
      <c r="B57" s="7" t="s">
        <v>71</v>
      </c>
      <c r="C57" s="7" t="s">
        <v>72</v>
      </c>
      <c r="D57" s="8">
        <v>9</v>
      </c>
      <c r="F57" t="s">
        <v>39</v>
      </c>
    </row>
    <row r="58" spans="2:9" x14ac:dyDescent="0.25">
      <c r="B58" s="7" t="s">
        <v>73</v>
      </c>
      <c r="C58" s="7" t="s">
        <v>74</v>
      </c>
      <c r="D58" s="8">
        <v>8.5</v>
      </c>
      <c r="F58" t="s">
        <v>34</v>
      </c>
    </row>
    <row r="59" spans="2:9" x14ac:dyDescent="0.25">
      <c r="B59" s="7" t="s">
        <v>75</v>
      </c>
      <c r="C59" s="7" t="s">
        <v>76</v>
      </c>
      <c r="D59" s="8">
        <v>9.5</v>
      </c>
      <c r="G59" t="s">
        <v>35</v>
      </c>
      <c r="H59">
        <f>B11</f>
        <v>0</v>
      </c>
      <c r="I59" t="s">
        <v>36</v>
      </c>
    </row>
    <row r="60" spans="2:9" x14ac:dyDescent="0.25">
      <c r="B60" s="7" t="s">
        <v>77</v>
      </c>
      <c r="C60" s="7" t="s">
        <v>78</v>
      </c>
      <c r="D60" s="8">
        <v>9</v>
      </c>
      <c r="G60" t="s">
        <v>37</v>
      </c>
      <c r="H60" s="2">
        <f>D11</f>
        <v>0</v>
      </c>
      <c r="I60" t="s">
        <v>36</v>
      </c>
    </row>
    <row r="61" spans="2:9" x14ac:dyDescent="0.25">
      <c r="B61" s="7" t="s">
        <v>79</v>
      </c>
      <c r="C61" s="7" t="s">
        <v>80</v>
      </c>
      <c r="D61" s="8">
        <v>8</v>
      </c>
      <c r="F61" t="s">
        <v>39</v>
      </c>
    </row>
    <row r="62" spans="2:9" x14ac:dyDescent="0.25">
      <c r="B62" s="7" t="s">
        <v>81</v>
      </c>
      <c r="C62" s="7" t="s">
        <v>82</v>
      </c>
      <c r="D62" s="8">
        <v>8.5</v>
      </c>
      <c r="F62" t="s">
        <v>34</v>
      </c>
    </row>
    <row r="63" spans="2:9" x14ac:dyDescent="0.25">
      <c r="B63" s="7" t="s">
        <v>83</v>
      </c>
      <c r="C63" s="7" t="s">
        <v>84</v>
      </c>
      <c r="D63" s="8">
        <v>7</v>
      </c>
      <c r="G63" t="s">
        <v>38</v>
      </c>
      <c r="H63">
        <f>C11</f>
        <v>0</v>
      </c>
      <c r="I63" t="s">
        <v>36</v>
      </c>
    </row>
    <row r="64" spans="2:9" x14ac:dyDescent="0.25">
      <c r="B64" s="7" t="s">
        <v>85</v>
      </c>
      <c r="C64" s="7" t="s">
        <v>86</v>
      </c>
      <c r="D64" s="8">
        <v>9</v>
      </c>
      <c r="F64" t="s">
        <v>39</v>
      </c>
    </row>
    <row r="65" spans="2:9" x14ac:dyDescent="0.25">
      <c r="B65" s="7" t="s">
        <v>87</v>
      </c>
      <c r="C65" s="7" t="s">
        <v>88</v>
      </c>
      <c r="D65" s="8">
        <v>8.5</v>
      </c>
      <c r="F65" t="s">
        <v>34</v>
      </c>
    </row>
    <row r="66" spans="2:9" x14ac:dyDescent="0.25">
      <c r="B66" s="7" t="s">
        <v>91</v>
      </c>
      <c r="C66" s="7" t="s">
        <v>92</v>
      </c>
      <c r="D66" s="8">
        <v>9</v>
      </c>
      <c r="G66" t="s">
        <v>35</v>
      </c>
      <c r="H66">
        <f>B12</f>
        <v>0</v>
      </c>
      <c r="I66" t="s">
        <v>36</v>
      </c>
    </row>
    <row r="67" spans="2:9" x14ac:dyDescent="0.25">
      <c r="B67" s="7" t="s">
        <v>93</v>
      </c>
      <c r="C67" s="7" t="s">
        <v>94</v>
      </c>
      <c r="D67" s="8">
        <v>8.5</v>
      </c>
      <c r="G67" t="s">
        <v>37</v>
      </c>
      <c r="H67" s="2">
        <f>D12</f>
        <v>0</v>
      </c>
      <c r="I67" t="s">
        <v>36</v>
      </c>
    </row>
    <row r="68" spans="2:9" x14ac:dyDescent="0.25">
      <c r="B68" s="7" t="s">
        <v>95</v>
      </c>
      <c r="C68" s="7" t="s">
        <v>96</v>
      </c>
      <c r="D68" s="8">
        <v>7.5</v>
      </c>
      <c r="F68" t="s">
        <v>39</v>
      </c>
    </row>
    <row r="69" spans="2:9" x14ac:dyDescent="0.25">
      <c r="B69" s="7" t="s">
        <v>97</v>
      </c>
      <c r="C69" s="7" t="s">
        <v>98</v>
      </c>
      <c r="D69" s="8">
        <v>9</v>
      </c>
      <c r="F69" t="s">
        <v>34</v>
      </c>
    </row>
    <row r="70" spans="2:9" x14ac:dyDescent="0.25">
      <c r="B70" s="7" t="s">
        <v>99</v>
      </c>
      <c r="C70" s="7" t="s">
        <v>100</v>
      </c>
      <c r="D70" s="8">
        <v>8</v>
      </c>
      <c r="G70" t="s">
        <v>38</v>
      </c>
      <c r="H70">
        <f>C12</f>
        <v>0</v>
      </c>
      <c r="I70" t="s">
        <v>36</v>
      </c>
    </row>
    <row r="71" spans="2:9" x14ac:dyDescent="0.25">
      <c r="B71" s="7" t="s">
        <v>101</v>
      </c>
      <c r="C71" s="7" t="s">
        <v>102</v>
      </c>
      <c r="D71" s="8">
        <v>8</v>
      </c>
      <c r="F71" t="s">
        <v>39</v>
      </c>
    </row>
    <row r="72" spans="2:9" x14ac:dyDescent="0.25">
      <c r="B72" s="7" t="s">
        <v>103</v>
      </c>
      <c r="C72" s="7" t="s">
        <v>104</v>
      </c>
      <c r="D72" s="8">
        <v>8</v>
      </c>
    </row>
    <row r="73" spans="2:9" x14ac:dyDescent="0.25">
      <c r="B73" s="7" t="s">
        <v>105</v>
      </c>
      <c r="C73" s="7" t="s">
        <v>106</v>
      </c>
      <c r="D73" s="8">
        <v>12</v>
      </c>
    </row>
    <row r="74" spans="2:9" x14ac:dyDescent="0.25">
      <c r="B74" s="7" t="s">
        <v>107</v>
      </c>
      <c r="C74" s="7" t="s">
        <v>108</v>
      </c>
      <c r="D74" s="8">
        <v>7.5</v>
      </c>
    </row>
    <row r="75" spans="2:9" x14ac:dyDescent="0.25">
      <c r="B75" s="7" t="s">
        <v>109</v>
      </c>
      <c r="C75" s="7" t="s">
        <v>112</v>
      </c>
      <c r="D75" s="8">
        <v>9</v>
      </c>
    </row>
    <row r="76" spans="2:9" x14ac:dyDescent="0.25">
      <c r="B76" s="7" t="s">
        <v>110</v>
      </c>
      <c r="C76" s="7" t="s">
        <v>111</v>
      </c>
      <c r="D76" s="8">
        <v>8.5</v>
      </c>
    </row>
    <row r="77" spans="2:9" x14ac:dyDescent="0.25">
      <c r="B77" s="7" t="s">
        <v>113</v>
      </c>
      <c r="C77" s="7" t="s">
        <v>114</v>
      </c>
      <c r="D77" s="8">
        <v>9</v>
      </c>
    </row>
    <row r="78" spans="2:9" x14ac:dyDescent="0.25">
      <c r="B78" s="7" t="s">
        <v>115</v>
      </c>
      <c r="C78" s="7" t="s">
        <v>116</v>
      </c>
      <c r="D78" s="8">
        <v>8.5</v>
      </c>
    </row>
    <row r="79" spans="2:9" x14ac:dyDescent="0.25">
      <c r="B79" s="7" t="s">
        <v>117</v>
      </c>
      <c r="C79" s="7" t="s">
        <v>118</v>
      </c>
      <c r="D79" s="8">
        <v>9</v>
      </c>
    </row>
    <row r="80" spans="2:9" x14ac:dyDescent="0.25">
      <c r="B80" s="7" t="s">
        <v>119</v>
      </c>
      <c r="C80" s="7" t="s">
        <v>120</v>
      </c>
      <c r="D80" s="8">
        <v>9.5</v>
      </c>
    </row>
    <row r="81" spans="2:4" x14ac:dyDescent="0.25">
      <c r="B81" s="7" t="s">
        <v>121</v>
      </c>
      <c r="C81" s="7" t="s">
        <v>122</v>
      </c>
      <c r="D81" s="8">
        <v>7</v>
      </c>
    </row>
    <row r="82" spans="2:4" x14ac:dyDescent="0.25">
      <c r="B82" s="7" t="s">
        <v>123</v>
      </c>
      <c r="C82" s="7" t="s">
        <v>124</v>
      </c>
      <c r="D82" s="8">
        <v>8</v>
      </c>
    </row>
    <row r="83" spans="2:4" x14ac:dyDescent="0.25">
      <c r="B83" s="7" t="s">
        <v>125</v>
      </c>
      <c r="C83" s="7" t="s">
        <v>126</v>
      </c>
      <c r="D83" s="8">
        <v>8.5</v>
      </c>
    </row>
    <row r="84" spans="2:4" x14ac:dyDescent="0.25">
      <c r="B84" s="7" t="s">
        <v>127</v>
      </c>
      <c r="C84" s="7" t="s">
        <v>128</v>
      </c>
      <c r="D84" s="8">
        <v>8.5</v>
      </c>
    </row>
    <row r="85" spans="2:4" x14ac:dyDescent="0.25">
      <c r="B85" s="7" t="s">
        <v>129</v>
      </c>
      <c r="C85" s="7" t="s">
        <v>130</v>
      </c>
      <c r="D85" s="8">
        <v>9</v>
      </c>
    </row>
    <row r="86" spans="2:4" x14ac:dyDescent="0.25">
      <c r="B86" s="7" t="s">
        <v>131</v>
      </c>
      <c r="C86" s="7" t="s">
        <v>132</v>
      </c>
      <c r="D86" s="8">
        <v>7.5</v>
      </c>
    </row>
    <row r="87" spans="2:4" x14ac:dyDescent="0.25">
      <c r="B87" s="7" t="s">
        <v>133</v>
      </c>
      <c r="C87" s="7" t="s">
        <v>134</v>
      </c>
      <c r="D87" s="8">
        <v>8</v>
      </c>
    </row>
    <row r="88" spans="2:4" x14ac:dyDescent="0.25">
      <c r="B88" s="7" t="s">
        <v>135</v>
      </c>
      <c r="C88" s="7" t="s">
        <v>138</v>
      </c>
      <c r="D88" s="8">
        <v>9</v>
      </c>
    </row>
    <row r="89" spans="2:4" x14ac:dyDescent="0.25">
      <c r="B89" s="7" t="s">
        <v>137</v>
      </c>
      <c r="C89" s="7" t="s">
        <v>136</v>
      </c>
      <c r="D89" s="8">
        <v>9</v>
      </c>
    </row>
    <row r="90" spans="2:4" x14ac:dyDescent="0.25">
      <c r="B90" s="7" t="s">
        <v>139</v>
      </c>
      <c r="C90" s="7" t="s">
        <v>140</v>
      </c>
      <c r="D90" s="8">
        <v>8.5</v>
      </c>
    </row>
    <row r="91" spans="2:4" x14ac:dyDescent="0.25">
      <c r="B91" s="7" t="s">
        <v>141</v>
      </c>
      <c r="C91" s="7" t="s">
        <v>142</v>
      </c>
      <c r="D91" s="8">
        <v>8</v>
      </c>
    </row>
    <row r="92" spans="2:4" x14ac:dyDescent="0.25">
      <c r="B92" s="7" t="s">
        <v>143</v>
      </c>
      <c r="C92" s="7" t="s">
        <v>144</v>
      </c>
      <c r="D92" s="8">
        <v>8.5</v>
      </c>
    </row>
    <row r="93" spans="2:4" x14ac:dyDescent="0.25">
      <c r="B93" s="7" t="s">
        <v>145</v>
      </c>
      <c r="C93" s="7" t="s">
        <v>146</v>
      </c>
      <c r="D93" s="8">
        <v>8</v>
      </c>
    </row>
    <row r="94" spans="2:4" x14ac:dyDescent="0.25">
      <c r="B94" s="11" t="s">
        <v>147</v>
      </c>
      <c r="C94" s="11"/>
      <c r="D94" s="11"/>
    </row>
    <row r="95" spans="2:4" x14ac:dyDescent="0.25">
      <c r="B95" s="11"/>
      <c r="C95" s="11"/>
      <c r="D95" s="11"/>
    </row>
    <row r="96" spans="2:4" x14ac:dyDescent="0.25">
      <c r="B96" s="7" t="s">
        <v>148</v>
      </c>
      <c r="C96" s="7" t="s">
        <v>149</v>
      </c>
      <c r="D96" s="8">
        <v>4</v>
      </c>
    </row>
    <row r="97" spans="2:4" x14ac:dyDescent="0.25">
      <c r="B97" s="7" t="s">
        <v>150</v>
      </c>
      <c r="C97" s="7" t="s">
        <v>151</v>
      </c>
      <c r="D97" s="8">
        <v>4</v>
      </c>
    </row>
    <row r="98" spans="2:4" x14ac:dyDescent="0.25">
      <c r="B98" s="7" t="s">
        <v>152</v>
      </c>
      <c r="C98" s="7" t="s">
        <v>153</v>
      </c>
      <c r="D98" s="8">
        <v>5</v>
      </c>
    </row>
    <row r="99" spans="2:4" x14ac:dyDescent="0.25">
      <c r="B99" s="11" t="s">
        <v>154</v>
      </c>
      <c r="C99" s="11"/>
      <c r="D99" s="11"/>
    </row>
    <row r="100" spans="2:4" x14ac:dyDescent="0.25">
      <c r="B100" s="11"/>
      <c r="C100" s="11"/>
      <c r="D100" s="11"/>
    </row>
    <row r="101" spans="2:4" x14ac:dyDescent="0.25">
      <c r="B101" s="7" t="s">
        <v>155</v>
      </c>
      <c r="C101" s="7" t="s">
        <v>156</v>
      </c>
      <c r="D101" s="8">
        <v>10.5</v>
      </c>
    </row>
    <row r="102" spans="2:4" x14ac:dyDescent="0.25">
      <c r="B102" s="7" t="s">
        <v>157</v>
      </c>
      <c r="C102" s="7" t="s">
        <v>158</v>
      </c>
      <c r="D102" s="8">
        <v>10.5</v>
      </c>
    </row>
    <row r="103" spans="2:4" x14ac:dyDescent="0.25">
      <c r="B103" s="7" t="s">
        <v>159</v>
      </c>
      <c r="C103" s="7" t="s">
        <v>160</v>
      </c>
      <c r="D103" s="8">
        <v>9</v>
      </c>
    </row>
    <row r="104" spans="2:4" x14ac:dyDescent="0.25">
      <c r="B104" s="7" t="s">
        <v>161</v>
      </c>
      <c r="C104" s="7" t="s">
        <v>162</v>
      </c>
      <c r="D104" s="8">
        <v>10</v>
      </c>
    </row>
    <row r="105" spans="2:4" x14ac:dyDescent="0.25">
      <c r="B105" s="7" t="s">
        <v>163</v>
      </c>
      <c r="C105" s="7" t="s">
        <v>164</v>
      </c>
      <c r="D105" s="8">
        <v>10</v>
      </c>
    </row>
    <row r="106" spans="2:4" x14ac:dyDescent="0.25">
      <c r="B106" s="7" t="s">
        <v>165</v>
      </c>
      <c r="C106" s="7" t="s">
        <v>166</v>
      </c>
      <c r="D106" s="8">
        <v>10.5</v>
      </c>
    </row>
    <row r="107" spans="2:4" x14ac:dyDescent="0.25">
      <c r="B107" s="7" t="s">
        <v>167</v>
      </c>
      <c r="C107" s="7" t="s">
        <v>168</v>
      </c>
      <c r="D107" s="8">
        <v>8.5</v>
      </c>
    </row>
    <row r="108" spans="2:4" x14ac:dyDescent="0.25">
      <c r="B108" s="7" t="s">
        <v>169</v>
      </c>
      <c r="C108" s="7" t="s">
        <v>170</v>
      </c>
      <c r="D108" s="8">
        <v>12</v>
      </c>
    </row>
    <row r="109" spans="2:4" x14ac:dyDescent="0.25">
      <c r="B109" s="11" t="s">
        <v>171</v>
      </c>
      <c r="C109" s="11"/>
      <c r="D109" s="11"/>
    </row>
    <row r="110" spans="2:4" x14ac:dyDescent="0.25">
      <c r="B110" s="11"/>
      <c r="C110" s="11"/>
      <c r="D110" s="11"/>
    </row>
    <row r="111" spans="2:4" x14ac:dyDescent="0.25">
      <c r="B111" s="7" t="s">
        <v>172</v>
      </c>
      <c r="D111" s="8">
        <v>-1</v>
      </c>
    </row>
    <row r="112" spans="2:4" x14ac:dyDescent="0.25">
      <c r="B112" s="7" t="s">
        <v>173</v>
      </c>
      <c r="D112" s="8">
        <v>1.5</v>
      </c>
    </row>
    <row r="113" spans="2:4" x14ac:dyDescent="0.25">
      <c r="B113" s="7" t="s">
        <v>174</v>
      </c>
      <c r="D113" s="8">
        <v>1</v>
      </c>
    </row>
    <row r="114" spans="2:4" x14ac:dyDescent="0.25">
      <c r="B114" s="7" t="s">
        <v>175</v>
      </c>
      <c r="D114" s="8">
        <v>1</v>
      </c>
    </row>
  </sheetData>
  <mergeCells count="7">
    <mergeCell ref="B99:D100"/>
    <mergeCell ref="B109:D110"/>
    <mergeCell ref="B23:D24"/>
    <mergeCell ref="B45:D46"/>
    <mergeCell ref="B1:D1"/>
    <mergeCell ref="F1:I1"/>
    <mergeCell ref="B94:D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Bedei</dc:creator>
  <cp:lastModifiedBy>Davide Bedei</cp:lastModifiedBy>
  <dcterms:created xsi:type="dcterms:W3CDTF">2021-03-01T06:45:07Z</dcterms:created>
  <dcterms:modified xsi:type="dcterms:W3CDTF">2021-03-08T10:24:31Z</dcterms:modified>
</cp:coreProperties>
</file>