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7" i="1" l="1"/>
  <c r="J17" i="1"/>
  <c r="I17" i="1"/>
  <c r="H17" i="1"/>
  <c r="G17" i="1"/>
  <c r="F17" i="1"/>
  <c r="E17" i="1"/>
  <c r="D17" i="1"/>
  <c r="C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<sst xmlns="http://schemas.openxmlformats.org/spreadsheetml/2006/main" count="17" uniqueCount="17">
  <si>
    <t>Naloxone (Narcan) administration  count: 2010-2016</t>
  </si>
  <si>
    <t>D.C. Fire &amp; EMS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</si>
  <si>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</si>
  <si>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</si>
  <si>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</si>
  <si>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</si>
  <si>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</si>
  <si>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</si>
  <si>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</si>
  <si>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</si>
  <si>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</si>
  <si>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</si>
  <si>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</si>
  <si>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</si>
  <si>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total:</t>
  </si>
  <si>
    <t>2016 (AMR)</t>
  </si>
  <si>
    <t>2016 (FEMS)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</si>
</sst>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7"/>
  <sheetViews>
    <sheetView tabSelected="1" workbookViewId="0">
      <selection activeCell="G25" sqref="G25"/>
    </sheetView>
  </sheetViews>
  <sheetFormatPr defaultRowHeight="15" x14ac:dyDescent="0.25"/>
  <cols>
    <col min="2" max="2" width="11.42578125" customWidth="1"/>
    <col min="4" max="4" width="10" bestFit="1" customWidth="1"/>
    <col min="9" max="9" width="9.85546875" hidden="1" customWidth="1"/>
    <col min="10" max="10" width="9.140625" hidden="1" customWidth="1"/>
    <col min="11" max="11" width="10.7109375" customWidth="1"/>
  </cols>
  <sheetData>
    <row r="2" spans="2:11" x14ac:dyDescent="0.25">
      <c r="C2" s="2" t="s">
        <v>1</v>
      </c>
      <c r="D2" s="2"/>
      <c r="E2" s="2"/>
      <c r="F2" s="2"/>
      <c r="G2" s="2"/>
      <c r="H2" s="2"/>
      <c r="I2" s="2"/>
    </row>
    <row r="3" spans="2:11" x14ac:dyDescent="0.25">
      <c r="C3" s="2" t="s">
        <v>0</v>
      </c>
      <c r="D3" s="2"/>
      <c r="E3" s="2"/>
      <c r="F3" s="2"/>
      <c r="G3" s="2"/>
      <c r="H3" s="2"/>
      <c r="I3" s="2"/>
    </row>
    <row r="4" spans="2:11" ht="30" x14ac:dyDescent="0.25">
      <c r="C4" s="4">
        <v>2010</v>
      </c>
      <c r="D4" s="4">
        <v>2011</v>
      </c>
      <c r="E4" s="4">
        <v>2012</v>
      </c>
      <c r="F4" s="4">
        <v>2013</v>
      </c>
      <c r="G4" s="4">
        <v>2014</v>
      </c>
      <c r="H4" s="4">
        <v>2015</v>
      </c>
      <c r="I4" s="5" t="s">
        <v>16</v>
      </c>
      <c r="J4" s="5" t="s">
        <v>15</v>
      </c>
      <c r="K4" s="4">
        <v>2016</v>
      </c>
    </row>
    <row r="5" spans="2:11" x14ac:dyDescent="0.25">
      <c r="B5" s="2" t="s">
        <v>13</v>
      </c>
      <c r="C5" s="1">
        <v>67</v>
      </c>
      <c r="D5" s="1">
        <v>69</v>
      </c>
      <c r="E5" s="1">
        <v>71</v>
      </c>
      <c r="F5" s="1">
        <v>82</v>
      </c>
      <c r="G5" s="1">
        <v>108</v>
      </c>
      <c r="H5" s="1">
        <v>115</v>
      </c>
      <c r="I5" s="1">
        <v>128</v>
      </c>
      <c r="J5" s="1">
        <v>0</v>
      </c>
      <c r="K5" s="1">
        <f>I5+J5</f>
        <v>128</v>
      </c>
    </row>
    <row r="6" spans="2:11" x14ac:dyDescent="0.25">
      <c r="B6" s="2" t="s">
        <v>2</v>
      </c>
      <c r="C6" s="1">
        <v>68</v>
      </c>
      <c r="D6" s="1">
        <v>75</v>
      </c>
      <c r="E6" s="1">
        <v>96</v>
      </c>
      <c r="F6" s="1">
        <v>83</v>
      </c>
      <c r="G6" s="1">
        <v>115</v>
      </c>
      <c r="H6" s="1">
        <v>119</v>
      </c>
      <c r="I6" s="1">
        <v>190</v>
      </c>
      <c r="J6" s="1">
        <v>0</v>
      </c>
      <c r="K6" s="1">
        <f t="shared" ref="K6:K16" si="0">I6+J6</f>
        <v>190</v>
      </c>
    </row>
    <row r="7" spans="2:11" x14ac:dyDescent="0.25">
      <c r="B7" s="2" t="s">
        <v>3</v>
      </c>
      <c r="C7" s="1">
        <v>74</v>
      </c>
      <c r="D7" s="1">
        <v>92</v>
      </c>
      <c r="E7" s="1">
        <v>92</v>
      </c>
      <c r="F7" s="1">
        <v>91</v>
      </c>
      <c r="G7" s="1">
        <v>111</v>
      </c>
      <c r="H7" s="1">
        <v>128</v>
      </c>
      <c r="I7" s="1">
        <v>196</v>
      </c>
      <c r="J7" s="1">
        <v>1</v>
      </c>
      <c r="K7" s="1">
        <f t="shared" si="0"/>
        <v>197</v>
      </c>
    </row>
    <row r="8" spans="2:11" x14ac:dyDescent="0.25">
      <c r="B8" s="2" t="s">
        <v>4</v>
      </c>
      <c r="C8" s="1">
        <v>82</v>
      </c>
      <c r="D8" s="1">
        <v>92</v>
      </c>
      <c r="E8" s="1">
        <v>81</v>
      </c>
      <c r="F8" s="1">
        <v>97</v>
      </c>
      <c r="G8" s="1">
        <v>85</v>
      </c>
      <c r="H8" s="1">
        <v>130</v>
      </c>
      <c r="I8" s="1">
        <v>266</v>
      </c>
      <c r="J8" s="1">
        <v>0</v>
      </c>
      <c r="K8" s="1">
        <f t="shared" si="0"/>
        <v>266</v>
      </c>
    </row>
    <row r="9" spans="2:11" x14ac:dyDescent="0.25">
      <c r="B9" s="2" t="s">
        <v>5</v>
      </c>
      <c r="C9" s="1">
        <v>115</v>
      </c>
      <c r="D9" s="1">
        <v>103</v>
      </c>
      <c r="E9" s="1">
        <v>100</v>
      </c>
      <c r="F9" s="1">
        <v>103</v>
      </c>
      <c r="G9" s="1">
        <v>117</v>
      </c>
      <c r="H9" s="1">
        <v>154</v>
      </c>
      <c r="I9" s="1">
        <v>312</v>
      </c>
      <c r="J9" s="1">
        <v>4</v>
      </c>
      <c r="K9" s="1">
        <f t="shared" si="0"/>
        <v>316</v>
      </c>
    </row>
    <row r="10" spans="2:11" x14ac:dyDescent="0.25">
      <c r="B10" s="2" t="s">
        <v>6</v>
      </c>
      <c r="C10" s="1">
        <v>93</v>
      </c>
      <c r="D10" s="1">
        <v>114</v>
      </c>
      <c r="E10" s="1">
        <v>105</v>
      </c>
      <c r="F10" s="1">
        <v>101</v>
      </c>
      <c r="G10" s="1">
        <v>159</v>
      </c>
      <c r="H10" s="1">
        <v>149</v>
      </c>
      <c r="I10" s="1">
        <v>250</v>
      </c>
      <c r="J10" s="1">
        <v>5</v>
      </c>
      <c r="K10" s="1">
        <f t="shared" si="0"/>
        <v>255</v>
      </c>
    </row>
    <row r="11" spans="2:11" x14ac:dyDescent="0.25">
      <c r="B11" s="2" t="s">
        <v>7</v>
      </c>
      <c r="C11" s="1">
        <v>90</v>
      </c>
      <c r="D11" s="1">
        <v>106</v>
      </c>
      <c r="E11" s="1">
        <v>116</v>
      </c>
      <c r="F11" s="1">
        <v>107</v>
      </c>
      <c r="G11" s="1">
        <v>169</v>
      </c>
      <c r="H11" s="1">
        <v>157</v>
      </c>
      <c r="I11" s="1">
        <v>362</v>
      </c>
      <c r="J11" s="1">
        <v>7</v>
      </c>
      <c r="K11" s="1">
        <f t="shared" si="0"/>
        <v>369</v>
      </c>
    </row>
    <row r="12" spans="2:11" x14ac:dyDescent="0.25">
      <c r="B12" s="2" t="s">
        <v>8</v>
      </c>
      <c r="C12" s="1">
        <v>96</v>
      </c>
      <c r="D12" s="1">
        <v>92</v>
      </c>
      <c r="E12" s="1">
        <v>134</v>
      </c>
      <c r="F12" s="1">
        <v>112</v>
      </c>
      <c r="G12" s="1">
        <v>186</v>
      </c>
      <c r="H12" s="1">
        <v>189</v>
      </c>
      <c r="I12" s="1">
        <v>300</v>
      </c>
      <c r="J12" s="1">
        <v>7</v>
      </c>
      <c r="K12" s="1">
        <f t="shared" si="0"/>
        <v>307</v>
      </c>
    </row>
    <row r="13" spans="2:11" x14ac:dyDescent="0.25">
      <c r="B13" s="2" t="s">
        <v>9</v>
      </c>
      <c r="C13" s="1">
        <v>115</v>
      </c>
      <c r="D13" s="1">
        <v>116</v>
      </c>
      <c r="E13" s="1">
        <v>110</v>
      </c>
      <c r="F13" s="1">
        <v>82</v>
      </c>
      <c r="G13" s="1">
        <v>166</v>
      </c>
      <c r="H13" s="1">
        <v>161</v>
      </c>
      <c r="I13" s="1">
        <v>322</v>
      </c>
      <c r="J13" s="1">
        <v>1</v>
      </c>
      <c r="K13" s="1">
        <f t="shared" si="0"/>
        <v>323</v>
      </c>
    </row>
    <row r="14" spans="2:11" x14ac:dyDescent="0.25">
      <c r="B14" s="2" t="s">
        <v>10</v>
      </c>
      <c r="C14" s="1">
        <v>63</v>
      </c>
      <c r="D14" s="1">
        <v>97</v>
      </c>
      <c r="E14" s="1">
        <v>102</v>
      </c>
      <c r="F14" s="1">
        <v>100</v>
      </c>
      <c r="G14" s="1">
        <v>126</v>
      </c>
      <c r="H14" s="1">
        <v>196</v>
      </c>
      <c r="I14" s="1">
        <v>208</v>
      </c>
      <c r="J14" s="1">
        <v>0</v>
      </c>
      <c r="K14" s="1">
        <f t="shared" si="0"/>
        <v>208</v>
      </c>
    </row>
    <row r="15" spans="2:11" x14ac:dyDescent="0.25">
      <c r="B15" s="2" t="s">
        <v>11</v>
      </c>
      <c r="C15" s="1">
        <v>61</v>
      </c>
      <c r="D15" s="1">
        <v>88</v>
      </c>
      <c r="E15" s="1">
        <v>83</v>
      </c>
      <c r="F15" s="1">
        <v>109</v>
      </c>
      <c r="G15" s="1">
        <v>94</v>
      </c>
      <c r="H15" s="1">
        <v>110</v>
      </c>
      <c r="I15" s="1">
        <v>239</v>
      </c>
      <c r="J15" s="1">
        <v>14</v>
      </c>
      <c r="K15" s="1">
        <f t="shared" si="0"/>
        <v>253</v>
      </c>
    </row>
    <row r="16" spans="2:11" x14ac:dyDescent="0.25">
      <c r="B16" s="2" t="s">
        <v>12</v>
      </c>
      <c r="C16" s="1">
        <v>88</v>
      </c>
      <c r="D16" s="1">
        <v>75</v>
      </c>
      <c r="E16" s="1">
        <v>76</v>
      </c>
      <c r="F16" s="1">
        <v>148</v>
      </c>
      <c r="G16" s="1">
        <v>84</v>
      </c>
      <c r="H16" s="1">
        <v>123</v>
      </c>
      <c r="I16" s="1">
        <v>252</v>
      </c>
      <c r="J16" s="1">
        <v>10</v>
      </c>
      <c r="K16" s="1">
        <f t="shared" si="0"/>
        <v>262</v>
      </c>
    </row>
    <row r="17" spans="2:11" x14ac:dyDescent="0.25">
      <c r="B17" s="3" t="s">
        <v>14</v>
      </c>
      <c r="C17" s="4">
        <f>SUM(C5:C16)</f>
        <v>1012</v>
      </c>
      <c r="D17" s="4">
        <f t="shared" ref="D17:K17" si="1">SUM(D5:D16)</f>
        <v>1119</v>
      </c>
      <c r="E17" s="4">
        <f t="shared" si="1"/>
        <v>1166</v>
      </c>
      <c r="F17" s="4">
        <f t="shared" si="1"/>
        <v>1215</v>
      </c>
      <c r="G17" s="4">
        <f t="shared" si="1"/>
        <v>1520</v>
      </c>
      <c r="H17" s="4">
        <f t="shared" si="1"/>
        <v>1731</v>
      </c>
      <c r="I17" s="1">
        <f t="shared" si="1"/>
        <v>3025</v>
      </c>
      <c r="J17" s="1">
        <f t="shared" si="1"/>
        <v>49</v>
      </c>
      <c r="K17" s="4">
        <f t="shared" si="1"/>
        <v>3074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ServUS</cp:lastModifiedBy>
  <cp:lastPrinted>2017-02-23T18:26:10Z</cp:lastPrinted>
  <dcterms:created xsi:type="dcterms:W3CDTF">2017-01-30T00:12:25Z</dcterms:created>
  <dcterms:modified xsi:type="dcterms:W3CDTF">2017-05-08T00:09:37Z</dcterms:modified>
</cp:coreProperties>
</file>