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autoCompressPictures="0" defaultThemeVersion="124226"/>
  <bookViews>
    <workbookView xWindow="-105" yWindow="-75" windowWidth="28230" windowHeight="6600" activeTab="1"/>
  </bookViews>
  <sheets>
    <sheet name="About" sheetId="8" r:id="rId1"/>
    <sheet name="Metadata" sheetId="2" r:id="rId2"/>
    <sheet name="Chronology" sheetId="7" r:id="rId3"/>
    <sheet name="Data (QC)" sheetId="3" r:id="rId4"/>
    <sheet name="ProxyList" sheetId="5" state="hidden" r:id="rId5"/>
    <sheet name="Data (original)" sheetId="9" r:id="rId6"/>
  </sheets>
  <definedNames>
    <definedName name="ProxyList">ProxyList!$A$4:$A$23</definedName>
    <definedName name="ProxyList2">ProxyList!$A$3:$A$23</definedName>
  </definedNames>
  <calcPr calcId="145621" iterateDelta="1E-4" concurrentCalc="0"/>
</workbook>
</file>

<file path=xl/sharedStrings.xml><?xml version="1.0" encoding="utf-8"?>
<sst xmlns="http://schemas.openxmlformats.org/spreadsheetml/2006/main" count="356" uniqueCount="203">
  <si>
    <t>Publication Section</t>
  </si>
  <si>
    <t>Journal</t>
  </si>
  <si>
    <t>Year</t>
  </si>
  <si>
    <t>Volume</t>
  </si>
  <si>
    <t>Issue</t>
  </si>
  <si>
    <t>Pages</t>
  </si>
  <si>
    <t>Abstract</t>
  </si>
  <si>
    <t>Archive</t>
  </si>
  <si>
    <t>Paleoceanography</t>
  </si>
  <si>
    <t>DOI</t>
  </si>
  <si>
    <t>Site Information</t>
  </si>
  <si>
    <t>Data Collection Information</t>
  </si>
  <si>
    <t>Time_Unit</t>
  </si>
  <si>
    <t>Notes</t>
  </si>
  <si>
    <t>Core_Length</t>
  </si>
  <si>
    <t>Species_name</t>
  </si>
  <si>
    <t>Funding_Agency</t>
  </si>
  <si>
    <t xml:space="preserve">Any additional Funding agencies and grants should be entered in Columns C,D, etc. </t>
  </si>
  <si>
    <t>Funding_Agency_Name</t>
  </si>
  <si>
    <t>Grant</t>
  </si>
  <si>
    <t>Chronology Notes</t>
  </si>
  <si>
    <t>Variables</t>
  </si>
  <si>
    <t>Short_name</t>
  </si>
  <si>
    <t>What</t>
  </si>
  <si>
    <t>Material</t>
  </si>
  <si>
    <t>Error</t>
  </si>
  <si>
    <t>Units</t>
  </si>
  <si>
    <t>Seasonality</t>
  </si>
  <si>
    <t>Detail</t>
  </si>
  <si>
    <t>Method</t>
  </si>
  <si>
    <t>Data_Type</t>
  </si>
  <si>
    <t>age</t>
  </si>
  <si>
    <t>Data</t>
  </si>
  <si>
    <t>The value or character string used as a placeholder for missing values</t>
  </si>
  <si>
    <t xml:space="preserve">Missing Value </t>
  </si>
  <si>
    <t xml:space="preserve">Any additional species should be entered in Columns C,D, etc. </t>
  </si>
  <si>
    <t>Borehole</t>
  </si>
  <si>
    <t>Climate Forcing</t>
  </si>
  <si>
    <t>Climate Reconstructions</t>
  </si>
  <si>
    <t>Corals and Sclerosponges</t>
  </si>
  <si>
    <t>Fauna</t>
  </si>
  <si>
    <t>Fire History</t>
  </si>
  <si>
    <t>Historical</t>
  </si>
  <si>
    <t>Ice Cores</t>
  </si>
  <si>
    <t>Insect</t>
  </si>
  <si>
    <t>Instrumental</t>
  </si>
  <si>
    <t>Lake Levels</t>
  </si>
  <si>
    <t>Loess</t>
  </si>
  <si>
    <t>Paleoclimatic Modeling</t>
  </si>
  <si>
    <t>Paleolimnology</t>
  </si>
  <si>
    <t>Plant Macrofossils</t>
  </si>
  <si>
    <t>Pollen</t>
  </si>
  <si>
    <t>Speleothems</t>
  </si>
  <si>
    <t>Tree Ring</t>
  </si>
  <si>
    <t>Other Collections</t>
  </si>
  <si>
    <t>Select one</t>
  </si>
  <si>
    <t>Study Title (where, when, what)</t>
  </si>
  <si>
    <t>Original Source_URL (if applicable)</t>
  </si>
  <si>
    <t>Investigators (Lastname, first; lastname2, first2)</t>
  </si>
  <si>
    <t>Scientific keywords spearated by commas</t>
  </si>
  <si>
    <t>Publication title</t>
  </si>
  <si>
    <t>Report Number</t>
  </si>
  <si>
    <t>Site name</t>
  </si>
  <si>
    <t>elevation (m), below sea level negative</t>
  </si>
  <si>
    <t>Collection_Name (typically a core name)</t>
  </si>
  <si>
    <t>Units for Core Length</t>
  </si>
  <si>
    <t>Common_Name (for example, at the level of Family or higher)</t>
  </si>
  <si>
    <t>Chronology Table Containing Measured Depths and Ages</t>
  </si>
  <si>
    <t>Chronology Table (Use as many rows and columns are needed below this line)</t>
  </si>
  <si>
    <t xml:space="preserve"> Use appropriate significant digits for all values</t>
  </si>
  <si>
    <t>Species Info (for Tree ring data)</t>
  </si>
  <si>
    <t>Use one row to define each variable, beginning with depth then age; add additional worksheets for additional tables</t>
  </si>
  <si>
    <t>Paste Data Table below starting in Column A</t>
  </si>
  <si>
    <t>notes</t>
  </si>
  <si>
    <t xml:space="preserve">NOTE: Additional Chronology tables should be put below the first one with no blank lines. </t>
  </si>
  <si>
    <t>Chronology Table As Paragraph (insert table into cell B3) not preferred</t>
  </si>
  <si>
    <t>Northernmost latitude (decimal degree, South negative, WGS84)</t>
  </si>
  <si>
    <t>Southernmost latitude (decimal degree, South negative, WGS84)</t>
  </si>
  <si>
    <t>Easternmost longitude (decimal degree, West negative, WGS84)</t>
  </si>
  <si>
    <t>Westernmost longitude (decimal degree, West negative, WGS84)</t>
  </si>
  <si>
    <t>Alternate citation in paragraph format (For books, theses, etc. that don't fit well in above fields)</t>
  </si>
  <si>
    <t>Note: Data_type is 'N' for numeric and 'C' for character data</t>
  </si>
  <si>
    <t>NOAA and World Data Center Paleoclimatology Program Data Contribution Template</t>
  </si>
  <si>
    <t>9/3/13: Add "About" tab and version information</t>
  </si>
  <si>
    <t>Description, Notes and Keywords</t>
  </si>
  <si>
    <t>4/2/14: Added Keywords to Description and Notes section and added 'notes' as an example variable for sample specific comments.</t>
  </si>
  <si>
    <t>Authors (last, first; last2, first2; separate with semi-colons)</t>
  </si>
  <si>
    <t>2k Specific fields</t>
  </si>
  <si>
    <t>2k Region</t>
  </si>
  <si>
    <t>AD</t>
  </si>
  <si>
    <t>depth</t>
  </si>
  <si>
    <t>NA</t>
  </si>
  <si>
    <t xml:space="preserve">depth_bot (mm) </t>
  </si>
  <si>
    <t xml:space="preserve"> depth_top (mm) </t>
  </si>
  <si>
    <t xml:space="preserve"> age14C (bp) </t>
  </si>
  <si>
    <t xml:space="preserve"> age_error (years) </t>
  </si>
  <si>
    <t xml:space="preserve"> age (bp) </t>
  </si>
  <si>
    <t xml:space="preserve"> cal_age_range_old (bp) </t>
  </si>
  <si>
    <t xml:space="preserve"> depth (mm) </t>
  </si>
  <si>
    <t xml:space="preserve"> thickness (mm)</t>
  </si>
  <si>
    <t>depth_cm</t>
  </si>
  <si>
    <t>year_AD</t>
  </si>
  <si>
    <t>temp_C</t>
  </si>
  <si>
    <t xml:space="preserve"> </t>
  </si>
  <si>
    <t xml:space="preserve"> cm</t>
  </si>
  <si>
    <t xml:space="preserve">N </t>
  </si>
  <si>
    <t xml:space="preserve"> AD</t>
  </si>
  <si>
    <t>13/5/14: Adapted from v1.2 to specific 2k needs</t>
  </si>
  <si>
    <t>Climate_intepretation_code</t>
  </si>
  <si>
    <t>deg C</t>
  </si>
  <si>
    <t>Note: Climate_interpretation_code has 3 fields separated by periods: Climate Parameter{e.g., T, P, Mode}.Parameter_detail{e.g, air, sea_surface, effective}.Climate_relation {e.g., positive or negative}</t>
  </si>
  <si>
    <t>2k Version 1.1 (N. McKay, M. Sano, L. von Gunten)</t>
  </si>
  <si>
    <t>19/5/14: Climate interpretation metadata included within the variable descriptions.</t>
  </si>
  <si>
    <t>N</t>
  </si>
  <si>
    <t>Oldest Year</t>
  </si>
  <si>
    <t xml:space="preserve">Most Recent Year </t>
  </si>
  <si>
    <t>Proxy Archive (NOAA)</t>
  </si>
  <si>
    <t>Basis of climate relation</t>
  </si>
  <si>
    <t>Depth bottom of sample interval (mm)</t>
  </si>
  <si>
    <t>Depth top of sample interval (mm)</t>
  </si>
  <si>
    <t xml:space="preserve">depth_top (mm) </t>
  </si>
  <si>
    <t xml:space="preserve">age14C (bp) </t>
  </si>
  <si>
    <t xml:space="preserve">age_error (years) </t>
  </si>
  <si>
    <t xml:space="preserve">age (bp) </t>
  </si>
  <si>
    <t xml:space="preserve">cal_age_range_old (bp) </t>
  </si>
  <si>
    <t xml:space="preserve">cal_age_range_young (2_s) </t>
  </si>
  <si>
    <t xml:space="preserve">depth (mm) </t>
  </si>
  <si>
    <t>thickness (mm)</t>
  </si>
  <si>
    <t xml:space="preserve">conventional radiocarbon age, years before 1950AD  </t>
  </si>
  <si>
    <t xml:space="preserve">radiocarbon age, standard error </t>
  </si>
  <si>
    <t>non-14C age, years before 150AD</t>
  </si>
  <si>
    <t>Depth at the middle of the sample (mm)</t>
  </si>
  <si>
    <t>Sample thickness (mm)</t>
  </si>
  <si>
    <t>Lab ID</t>
  </si>
  <si>
    <t>Dated material</t>
  </si>
  <si>
    <t xml:space="preserve"> cal_age_range_young (bp) </t>
  </si>
  <si>
    <t>calibrated age (cal BP)</t>
  </si>
  <si>
    <t>2-sigma error of cal age (years)</t>
  </si>
  <si>
    <t>dated material</t>
  </si>
  <si>
    <t>Calibrated  age cal BP</t>
  </si>
  <si>
    <t xml:space="preserve">2-sigma confidence </t>
  </si>
  <si>
    <t>23/7/14: "Proxy List" Tab hidden, added note regarding multiple climate interpretations, updated example entries, minor changes.</t>
  </si>
  <si>
    <t>Data Contributor Name</t>
  </si>
  <si>
    <t>24/9/14: Added "data contributor" entry in the metadata tab</t>
  </si>
  <si>
    <t>23/10/2014: Dataset input by J. Addison</t>
  </si>
  <si>
    <t>Ref #1 (Ocean2K-LR)</t>
  </si>
  <si>
    <t>Ref #2 (original publication)</t>
  </si>
  <si>
    <t>Nature</t>
  </si>
  <si>
    <t>McGregor, H.V.; Evans, M. N.; Goosse, H.; Leduc, G.; Martrat, B.; Addison, J.A.; Mortyn, P.G.; Oppo, D.W.; Seidenkrantz, M.S.; Sicre, M.A.; Phipps, S.J.; Selvaraj, K.; Thirumalai, K.; Filipsson, H.L.; Ersek, V.</t>
  </si>
  <si>
    <t>Robust global ocean cooling trend for the pre-industrial Common Era</t>
  </si>
  <si>
    <t>Nature Geoscience</t>
  </si>
  <si>
    <t>The oceans mediate the response of global climate to natural and anthropogenic forcings. Yet for the Common Era (past 2000 years) global ocean sea surface temperature (SST) variations, and the underlying driving mechanisms, are poorly constrained. Here we present a global synthesis of Common Era SSTs derived solely from marine archives. The synthesis uses 57 individual SST reconstructions that meet strict quality control criteria. We find an SST cooling trend during 0-1800 CE that is robust against explicit tests for potential biases in the reconstructions. The surface cooling trend for 801-1800 CE is qualitatively consistent with an independent synthesis of terrestrial temperature reconstructions, and with SST simulated by an ensemble of climate model simulations using best estimates of past forcings. Single and cumulative forcing climate model simulations suggest that the ocean SST cooling trend is not a response to orbital forcing, which is globally weak over this interval, but rather to increased frequency of explosive volcanism in recent centuries. This finding provides support for the hypothesis that ocean dynamics transform episodic volcanic forcing into a centennial and global-scale cooling trend.</t>
  </si>
  <si>
    <t>Ocean2K</t>
  </si>
  <si>
    <t>submitted (Oct 2014)</t>
  </si>
  <si>
    <t>Calibrated age range of the sample - oldest</t>
  </si>
  <si>
    <t>Calibrated age range of the sample - yougest</t>
  </si>
  <si>
    <t>inferred sea-surface temperature</t>
  </si>
  <si>
    <t>foram Mg/Ca</t>
  </si>
  <si>
    <t>marine sediments</t>
  </si>
  <si>
    <t>Mg/Ca</t>
  </si>
  <si>
    <t>T.sea_surface.positive</t>
  </si>
  <si>
    <t>Mg/Ca calibration to SST</t>
  </si>
  <si>
    <t>linear interpolation</t>
  </si>
  <si>
    <t>23/10/2014: Addison added tab "Data (original)" which is to capture original Ocean2K datasets, which pre-date the major quality-control efforts of the O2K WG</t>
  </si>
  <si>
    <t>South Iceland Rise, subpolar North Atlantic, marine sediment Mg/Ca SST</t>
  </si>
  <si>
    <t>Thornalley, D.J.R; Elderfield, H.; McCave, N</t>
  </si>
  <si>
    <t>Holocene oscillations in themperature and salinity of the surface subpolar North Atlantic</t>
  </si>
  <si>
    <t>711-714</t>
  </si>
  <si>
    <t>doi:10.1038/nature07717</t>
  </si>
  <si>
    <t>Thornalley, D.J.R., Elderfield, H., McCave, N (2009) Holocene oscillations in themperature and salinity of the surface subpolar North Atlantic. Nature 457 711-714 doi:10.1038/nature07717</t>
  </si>
  <si>
    <t>RAPiD-12-1K, South Iceland Rise, northeast North Atlantic</t>
  </si>
  <si>
    <t>Thornalley.2009.RAPiD-12-1K</t>
  </si>
  <si>
    <t>The Atlantic meridional overturning circulation (AMOC) transportswarm salty surface waters to high latitudes, where they cool, sink and return southwards at depth. Through its attendant meridionalheat transport, the AMOC helps maintain a warm northwestern European climate, and acts as a control on the global climate. Past climate fluctuations during the Holocene epoch (~11,700 years ago to the present) have been linked with changes in North Atlantic Ocean circulation. The behaviour of the surface flowing salty water that helped drive overturning during past climatic changes is, however, not well known. Here we investigate the temperature and salinity changes of a substantial surface inflow to a region of deep-water formation throughout the Holocene. We find that the inflow has undergone millennial-scale variations in temperature and salinity (~3.5°C and ~1.5 practical salinity units, respectively) most probably controlled by subpolar gyre dynamics. The temperature and salinity variations correlate with previously reported periods of rapid climate change. The inflow becomes more saline during enhanced freshwater flux to the subpolar North Atlantic. Model studies predict a weakening of AMOC in response to enhanced Arctic freshwater fluxes, although the inflow can compensate on decadal timescales by becoming more saline. Our data suggest that such a negative feedback mechanismmay have operated during past intervals of climate change.</t>
  </si>
  <si>
    <t xml:space="preserve"> cm (approx.)</t>
  </si>
  <si>
    <t xml:space="preserve">NERC </t>
  </si>
  <si>
    <t>Rapid Climate Change programme</t>
  </si>
  <si>
    <t>BAR2005: Mg/Ca=0.794*exp(0.10*SST), (Barker et al., (2005), in combination with Thornalley et al., (2009); error ±1.3°C)</t>
  </si>
  <si>
    <t>MJJ</t>
  </si>
  <si>
    <t>G.bulloides</t>
  </si>
  <si>
    <t xml:space="preserve">top </t>
  </si>
  <si>
    <t>top</t>
  </si>
  <si>
    <t>SUERC 11332</t>
  </si>
  <si>
    <t>Planktonic foram G. bulloides (400 yr reservoir)</t>
  </si>
  <si>
    <t>sample identification used by 14C laboratory (all from NERC radiocarbon laboratory, East Kilbridge, U.K)</t>
  </si>
  <si>
    <t>SUERC 11770</t>
  </si>
  <si>
    <t>SUERC 11780</t>
  </si>
  <si>
    <t>Helena Filipsson</t>
  </si>
  <si>
    <t>ftp://ftp.ncdc.noaa.gov/pub/data/paleo/contributions_by_author/thornalley2009/thornalley2009.txt</t>
  </si>
  <si>
    <t>SUERC 11781</t>
  </si>
  <si>
    <t>SUERC 11333</t>
  </si>
  <si>
    <t>SUERC 11334</t>
  </si>
  <si>
    <t>SUERC 11335</t>
  </si>
  <si>
    <t>SUERC 11336</t>
  </si>
  <si>
    <t>SUERC 11338</t>
  </si>
  <si>
    <t>SUERC 11339</t>
  </si>
  <si>
    <t>SUERC 11342</t>
  </si>
  <si>
    <t>SUERC 11343</t>
  </si>
  <si>
    <t>SUERC 11344</t>
  </si>
  <si>
    <t>All O2K-LR records have been quality-controlled according to protocols published in Nature Geoscience supplement</t>
  </si>
  <si>
    <t>CALIB 5.1</t>
  </si>
  <si>
    <t>Original  dataset from Thornalley et al. (2009) - PLEASE USE QC DATA FOR ANALYSIS!!!!</t>
  </si>
  <si>
    <t>Atlantic0220Thornalley2009__RAPiD-12-1K_Mg/Ca_bulloides</t>
  </si>
  <si>
    <t>All O2K-LR records have been quality-controlled according to protocols published in Nature Geoscience supplement.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</si>
</sst>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3" x14ac:knownFonts="1">
    <font>
      <sz val="11"/>
      <color theme="1"/>
      <name val="Calibri"/>
      <family val="2"/>
      <scheme val="minor"/>
    </font>
    <font>
      <b/>
      <sz val="11"/>
      <color theme="0"/>
      <name val="Calibri"/>
      <family val="2"/>
      <scheme val="minor"/>
    </font>
    <font>
      <sz val="11"/>
      <color rgb="FF9C6500"/>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b/>
      <sz val="11"/>
      <color rgb="FF9C6500"/>
      <name val="Calibri"/>
      <family val="2"/>
      <scheme val="minor"/>
    </font>
    <font>
      <sz val="8.8000000000000007"/>
      <color theme="1"/>
      <name val="Arial"/>
      <family val="2"/>
    </font>
    <font>
      <sz val="8.8000000000000007"/>
      <color rgb="FF000000"/>
      <name val="Arial"/>
      <family val="2"/>
    </font>
    <font>
      <sz val="10"/>
      <name val="Arial"/>
      <family val="2"/>
    </font>
    <font>
      <sz val="12"/>
      <color theme="1"/>
      <name val="Times New Roman"/>
      <family val="1"/>
    </font>
    <font>
      <sz val="12"/>
      <color theme="1"/>
      <name val="Calibri"/>
      <family val="2"/>
      <scheme val="minor"/>
    </font>
    <font>
      <sz val="10"/>
      <color rgb="FF000000"/>
      <name val="Arial"/>
      <family val="2"/>
    </font>
  </fonts>
  <fills count="5">
    <fill>
      <patternFill patternType="none"/>
    </fill>
    <fill>
      <patternFill patternType="gray125"/>
    </fill>
    <fill>
      <patternFill patternType="solid">
        <fgColor rgb="FFA5A5A5"/>
      </patternFill>
    </fill>
    <fill>
      <patternFill patternType="solid">
        <fgColor rgb="FFFFEB9C"/>
      </patternFill>
    </fill>
    <fill>
      <patternFill patternType="solid">
        <fgColor theme="0" tint="-0.14996795556505021"/>
        <bgColor indexed="64"/>
      </patternFill>
    </fill>
  </fills>
  <borders count="3">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style="double">
        <color rgb="FF3F3F3F"/>
      </right>
      <top/>
      <bottom/>
      <diagonal/>
    </border>
  </borders>
  <cellStyleXfs count="32">
    <xf numFmtId="0" fontId="0" fillId="0" borderId="0"/>
    <xf numFmtId="0" fontId="1" fillId="2" borderId="1" applyNumberFormat="0" applyAlignment="0" applyProtection="0"/>
    <xf numFmtId="0" fontId="2" fillId="3"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9" fillId="0" borderId="0"/>
    <xf numFmtId="0" fontId="9" fillId="0" borderId="0"/>
    <xf numFmtId="0" fontId="3" fillId="0" borderId="0" applyNumberFormat="0" applyFill="0" applyBorder="0" applyAlignment="0" applyProtection="0"/>
  </cellStyleXfs>
  <cellXfs count="33">
    <xf numFmtId="0" fontId="0" fillId="0" borderId="0" xfId="0"/>
    <xf numFmtId="0" fontId="1" fillId="2" borderId="1" xfId="1"/>
    <xf numFmtId="0" fontId="0" fillId="4" borderId="0" xfId="0" applyFill="1"/>
    <xf numFmtId="0" fontId="2" fillId="3" borderId="0" xfId="2"/>
    <xf numFmtId="0" fontId="0" fillId="4" borderId="0" xfId="0" applyFill="1" applyBorder="1"/>
    <xf numFmtId="0" fontId="1" fillId="2" borderId="1" xfId="1" applyAlignment="1">
      <alignment horizontal="center"/>
    </xf>
    <xf numFmtId="0" fontId="2" fillId="3" borderId="2" xfId="2" applyBorder="1" applyAlignment="1"/>
    <xf numFmtId="0" fontId="0" fillId="0" borderId="0" xfId="0" applyProtection="1">
      <protection locked="0"/>
    </xf>
    <xf numFmtId="0" fontId="0" fillId="0" borderId="0" xfId="0" applyFill="1"/>
    <xf numFmtId="0" fontId="2" fillId="0" borderId="0" xfId="2" applyFill="1"/>
    <xf numFmtId="0" fontId="0" fillId="0" borderId="0" xfId="0" applyFill="1" applyBorder="1"/>
    <xf numFmtId="0" fontId="5" fillId="0" borderId="0" xfId="0" applyFont="1" applyFill="1"/>
    <xf numFmtId="0" fontId="6" fillId="3" borderId="0" xfId="2" applyFont="1"/>
    <xf numFmtId="0" fontId="0" fillId="0" borderId="0" xfId="0" applyAlignment="1">
      <alignment horizontal="left"/>
    </xf>
    <xf numFmtId="0" fontId="7" fillId="0" borderId="0" xfId="0" applyFont="1"/>
    <xf numFmtId="0" fontId="1" fillId="2" borderId="1" xfId="1" applyBorder="1"/>
    <xf numFmtId="0" fontId="0" fillId="0" borderId="0" xfId="0" applyBorder="1"/>
    <xf numFmtId="2" fontId="9" fillId="0" borderId="0" xfId="29" applyNumberFormat="1" applyBorder="1" applyAlignment="1"/>
    <xf numFmtId="2" fontId="9" fillId="0" borderId="0" xfId="29" applyNumberFormat="1" applyFont="1" applyBorder="1" applyAlignment="1"/>
    <xf numFmtId="1" fontId="0" fillId="0" borderId="0" xfId="0" applyNumberFormat="1"/>
    <xf numFmtId="164" fontId="9" fillId="0" borderId="0" xfId="29" applyNumberFormat="1" applyBorder="1" applyAlignment="1"/>
    <xf numFmtId="164" fontId="9" fillId="0" borderId="0" xfId="30" applyNumberFormat="1" applyFont="1" applyBorder="1" applyAlignment="1"/>
    <xf numFmtId="0" fontId="3" fillId="0" borderId="0" xfId="31"/>
    <xf numFmtId="0" fontId="10" fillId="0" borderId="0" xfId="0" applyFont="1" applyAlignment="1">
      <alignment vertical="center"/>
    </xf>
    <xf numFmtId="0" fontId="0" fillId="0" borderId="0" xfId="0" applyFont="1"/>
    <xf numFmtId="0" fontId="11" fillId="0" borderId="0" xfId="0" applyFont="1" applyAlignment="1">
      <alignment vertical="center"/>
    </xf>
    <xf numFmtId="0" fontId="0" fillId="0" borderId="0" xfId="0" applyAlignment="1"/>
    <xf numFmtId="0" fontId="0" fillId="0" borderId="0" xfId="0" applyBorder="1" applyAlignment="1">
      <alignment horizontal="left"/>
    </xf>
    <xf numFmtId="164" fontId="0" fillId="0" borderId="0" xfId="0" applyNumberFormat="1" applyBorder="1" applyAlignment="1"/>
    <xf numFmtId="2" fontId="9" fillId="0" borderId="0" xfId="0" applyNumberFormat="1" applyFont="1" applyBorder="1" applyAlignment="1">
      <alignment horizontal="right"/>
    </xf>
    <xf numFmtId="2" fontId="9" fillId="0" borderId="0" xfId="30" applyNumberFormat="1" applyFont="1" applyBorder="1" applyAlignment="1">
      <alignment horizontal="right"/>
    </xf>
    <xf numFmtId="0" fontId="8" fillId="0" borderId="0" xfId="0" applyNumberFormat="1" applyFont="1" applyBorder="1" applyAlignment="1">
      <alignment horizontal="right"/>
    </xf>
    <xf numFmtId="0" fontId="12" fillId="0" borderId="0" xfId="0" applyFont="1"/>
  </cellXfs>
  <cellStyles count="32">
    <cellStyle name="Check Cell" xfId="1" builtinId="2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31" builtinId="8"/>
    <cellStyle name="Neutral" xfId="2" builtinId="28"/>
    <cellStyle name="Normal" xfId="0" builtinId="0"/>
    <cellStyle name="Normal 2" xfId="29"/>
    <cellStyle name="Normal_all Ca, Mg, Sr" xfId="3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ftp://ftp.ncdc.noaa.gov/pub/data/paleo/contributions_by_author/thornalley2009/thornalley2009.tx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4" sqref="A4"/>
    </sheetView>
  </sheetViews>
  <sheetFormatPr defaultColWidth="8.85546875" defaultRowHeight="15" x14ac:dyDescent="0.25"/>
  <sheetData>
    <row r="1" spans="1:1" x14ac:dyDescent="0.35">
      <c r="A1" t="s">
        <v>82</v>
      </c>
    </row>
    <row r="2" spans="1:1" x14ac:dyDescent="0.35">
      <c r="A2" t="s">
        <v>111</v>
      </c>
    </row>
    <row r="4" spans="1:1" x14ac:dyDescent="0.25">
      <c r="A4" t="s">
        <v>163</v>
      </c>
    </row>
    <row r="5" spans="1:1" x14ac:dyDescent="0.25">
      <c r="A5" t="s">
        <v>144</v>
      </c>
    </row>
    <row r="6" spans="1:1" x14ac:dyDescent="0.35">
      <c r="A6" t="s">
        <v>143</v>
      </c>
    </row>
    <row r="7" spans="1:1" x14ac:dyDescent="0.35">
      <c r="A7" t="s">
        <v>141</v>
      </c>
    </row>
    <row r="8" spans="1:1" x14ac:dyDescent="0.35">
      <c r="A8" t="s">
        <v>112</v>
      </c>
    </row>
    <row r="9" spans="1:1" x14ac:dyDescent="0.35">
      <c r="A9" t="s">
        <v>107</v>
      </c>
    </row>
    <row r="10" spans="1:1" x14ac:dyDescent="0.35">
      <c r="A10" t="s">
        <v>85</v>
      </c>
    </row>
    <row r="11" spans="1:1" x14ac:dyDescent="0.35">
      <c r="A11" t="s">
        <v>83</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E50"/>
  <sheetViews>
    <sheetView tabSelected="1" zoomScale="90" zoomScaleNormal="90" zoomScalePageLayoutView="150" workbookViewId="0"/>
  </sheetViews>
  <sheetFormatPr defaultColWidth="8.85546875" defaultRowHeight="15" x14ac:dyDescent="0.25"/>
  <cols>
    <col min="1" max="1" width="69.42578125" customWidth="1"/>
    <col min="2" max="2" width="20.85546875" customWidth="1"/>
    <col min="3" max="3" width="29" customWidth="1"/>
    <col min="4" max="4" width="9.42578125" customWidth="1"/>
    <col min="5" max="5" width="27.42578125" customWidth="1"/>
    <col min="6" max="6" width="34.85546875" bestFit="1" customWidth="1"/>
  </cols>
  <sheetData>
    <row r="1" spans="1:3" s="8" customFormat="1" x14ac:dyDescent="0.25">
      <c r="A1" s="9"/>
    </row>
    <row r="2" spans="1:3" x14ac:dyDescent="0.25">
      <c r="A2" s="2" t="s">
        <v>56</v>
      </c>
      <c r="B2" t="s">
        <v>164</v>
      </c>
    </row>
    <row r="3" spans="1:3" x14ac:dyDescent="0.25">
      <c r="A3" s="2" t="s">
        <v>57</v>
      </c>
      <c r="B3" s="22" t="s">
        <v>187</v>
      </c>
    </row>
    <row r="4" spans="1:3" x14ac:dyDescent="0.25">
      <c r="A4" s="2" t="s">
        <v>58</v>
      </c>
      <c r="B4" t="s">
        <v>165</v>
      </c>
    </row>
    <row r="5" spans="1:3" x14ac:dyDescent="0.25">
      <c r="A5" s="2" t="s">
        <v>116</v>
      </c>
      <c r="B5" t="s">
        <v>8</v>
      </c>
    </row>
    <row r="6" spans="1:3" x14ac:dyDescent="0.25">
      <c r="A6" s="2" t="s">
        <v>84</v>
      </c>
      <c r="B6" s="32" t="s">
        <v>201</v>
      </c>
    </row>
    <row r="7" spans="1:3" x14ac:dyDescent="0.25">
      <c r="A7" s="2" t="s">
        <v>59</v>
      </c>
    </row>
    <row r="8" spans="1:3" thickBot="1" x14ac:dyDescent="0.4"/>
    <row r="9" spans="1:3" ht="16.5" thickTop="1" thickBot="1" x14ac:dyDescent="0.3">
      <c r="A9" s="1" t="s">
        <v>0</v>
      </c>
      <c r="B9" s="12" t="s">
        <v>145</v>
      </c>
      <c r="C9" t="s">
        <v>146</v>
      </c>
    </row>
    <row r="10" spans="1:3" ht="15.75" thickTop="1" x14ac:dyDescent="0.25">
      <c r="A10" s="2" t="s">
        <v>86</v>
      </c>
      <c r="B10" t="s">
        <v>148</v>
      </c>
      <c r="C10" t="s">
        <v>165</v>
      </c>
    </row>
    <row r="11" spans="1:3" x14ac:dyDescent="0.25">
      <c r="A11" s="2" t="s">
        <v>60</v>
      </c>
      <c r="B11" t="s">
        <v>149</v>
      </c>
      <c r="C11" t="s">
        <v>166</v>
      </c>
    </row>
    <row r="12" spans="1:3" ht="14.45" x14ac:dyDescent="0.35">
      <c r="A12" s="2" t="s">
        <v>1</v>
      </c>
      <c r="B12" t="s">
        <v>150</v>
      </c>
      <c r="C12" t="s">
        <v>147</v>
      </c>
    </row>
    <row r="13" spans="1:3" ht="14.45" x14ac:dyDescent="0.35">
      <c r="A13" s="2" t="s">
        <v>2</v>
      </c>
      <c r="B13" t="s">
        <v>153</v>
      </c>
      <c r="C13">
        <v>2009</v>
      </c>
    </row>
    <row r="14" spans="1:3" ht="14.45" x14ac:dyDescent="0.35">
      <c r="A14" s="2" t="s">
        <v>3</v>
      </c>
      <c r="C14">
        <v>457</v>
      </c>
    </row>
    <row r="15" spans="1:3" ht="14.45" x14ac:dyDescent="0.35">
      <c r="A15" s="2" t="s">
        <v>4</v>
      </c>
    </row>
    <row r="16" spans="1:3" ht="14.45" x14ac:dyDescent="0.35">
      <c r="A16" s="2" t="s">
        <v>5</v>
      </c>
      <c r="C16" t="s">
        <v>167</v>
      </c>
    </row>
    <row r="17" spans="1:5" ht="14.45" x14ac:dyDescent="0.35">
      <c r="A17" s="2" t="s">
        <v>61</v>
      </c>
    </row>
    <row r="18" spans="1:5" ht="14.45" x14ac:dyDescent="0.35">
      <c r="A18" s="2" t="s">
        <v>9</v>
      </c>
      <c r="C18" t="s">
        <v>168</v>
      </c>
    </row>
    <row r="19" spans="1:5" x14ac:dyDescent="0.25">
      <c r="A19" s="2" t="s">
        <v>6</v>
      </c>
      <c r="B19" t="s">
        <v>151</v>
      </c>
      <c r="C19" t="s">
        <v>172</v>
      </c>
    </row>
    <row r="20" spans="1:5" x14ac:dyDescent="0.25">
      <c r="A20" s="2" t="s">
        <v>80</v>
      </c>
      <c r="C20" t="s">
        <v>169</v>
      </c>
    </row>
    <row r="21" spans="1:5" ht="15.75" thickBot="1" x14ac:dyDescent="0.3"/>
    <row r="22" spans="1:5" ht="16.5" thickTop="1" thickBot="1" x14ac:dyDescent="0.3">
      <c r="A22" s="1" t="s">
        <v>10</v>
      </c>
      <c r="B22" s="3" t="s">
        <v>69</v>
      </c>
    </row>
    <row r="23" spans="1:5" ht="15.75" thickTop="1" x14ac:dyDescent="0.25">
      <c r="A23" s="2" t="s">
        <v>62</v>
      </c>
      <c r="B23" t="s">
        <v>170</v>
      </c>
    </row>
    <row r="24" spans="1:5" ht="14.45" customHeight="1" x14ac:dyDescent="0.25">
      <c r="A24" s="2" t="s">
        <v>76</v>
      </c>
      <c r="B24" s="8">
        <v>62.08</v>
      </c>
    </row>
    <row r="25" spans="1:5" x14ac:dyDescent="0.25">
      <c r="A25" s="2" t="s">
        <v>77</v>
      </c>
      <c r="B25" s="8">
        <v>62.08</v>
      </c>
    </row>
    <row r="26" spans="1:5" x14ac:dyDescent="0.25">
      <c r="A26" s="2" t="s">
        <v>78</v>
      </c>
      <c r="B26" s="8">
        <v>-17.82</v>
      </c>
    </row>
    <row r="27" spans="1:5" x14ac:dyDescent="0.25">
      <c r="A27" s="2" t="s">
        <v>79</v>
      </c>
      <c r="B27" s="8">
        <v>-17.82</v>
      </c>
    </row>
    <row r="28" spans="1:5" x14ac:dyDescent="0.25">
      <c r="A28" s="2" t="s">
        <v>63</v>
      </c>
      <c r="B28" s="8">
        <v>-1938</v>
      </c>
    </row>
    <row r="29" spans="1:5" ht="15.75" thickBot="1" x14ac:dyDescent="0.3"/>
    <row r="30" spans="1:5" ht="16.5" thickTop="1" thickBot="1" x14ac:dyDescent="0.3">
      <c r="A30" s="1" t="s">
        <v>11</v>
      </c>
    </row>
    <row r="31" spans="1:5" ht="15.75" thickTop="1" x14ac:dyDescent="0.25">
      <c r="A31" s="4" t="s">
        <v>64</v>
      </c>
      <c r="B31" t="s">
        <v>171</v>
      </c>
    </row>
    <row r="32" spans="1:5" x14ac:dyDescent="0.25">
      <c r="A32" s="4" t="s">
        <v>114</v>
      </c>
      <c r="B32" s="8">
        <v>154</v>
      </c>
      <c r="C32" s="8"/>
      <c r="D32" s="8"/>
      <c r="E32" s="8"/>
    </row>
    <row r="33" spans="1:2" x14ac:dyDescent="0.25">
      <c r="A33" s="4" t="s">
        <v>115</v>
      </c>
      <c r="B33">
        <v>1252</v>
      </c>
    </row>
    <row r="34" spans="1:2" x14ac:dyDescent="0.25">
      <c r="A34" s="4" t="s">
        <v>12</v>
      </c>
      <c r="B34" t="s">
        <v>89</v>
      </c>
    </row>
    <row r="35" spans="1:2" x14ac:dyDescent="0.25">
      <c r="A35" s="4" t="s">
        <v>13</v>
      </c>
      <c r="B35" t="s">
        <v>202</v>
      </c>
    </row>
    <row r="36" spans="1:2" x14ac:dyDescent="0.25">
      <c r="A36" s="4" t="s">
        <v>14</v>
      </c>
      <c r="B36">
        <v>638</v>
      </c>
    </row>
    <row r="37" spans="1:2" x14ac:dyDescent="0.25">
      <c r="A37" s="4" t="s">
        <v>65</v>
      </c>
      <c r="B37" t="s">
        <v>173</v>
      </c>
    </row>
    <row r="38" spans="1:2" ht="15.75" thickBot="1" x14ac:dyDescent="0.3"/>
    <row r="39" spans="1:2" ht="16.5" thickTop="1" thickBot="1" x14ac:dyDescent="0.3">
      <c r="A39" s="1" t="s">
        <v>70</v>
      </c>
      <c r="B39" s="3" t="s">
        <v>35</v>
      </c>
    </row>
    <row r="40" spans="1:2" ht="15.75" thickTop="1" x14ac:dyDescent="0.25">
      <c r="A40" s="4" t="s">
        <v>15</v>
      </c>
      <c r="B40" t="s">
        <v>178</v>
      </c>
    </row>
    <row r="41" spans="1:2" x14ac:dyDescent="0.25">
      <c r="A41" s="4" t="s">
        <v>66</v>
      </c>
    </row>
    <row r="42" spans="1:2" ht="15.75" thickBot="1" x14ac:dyDescent="0.3"/>
    <row r="43" spans="1:2" ht="16.5" thickTop="1" thickBot="1" x14ac:dyDescent="0.3">
      <c r="A43" s="1" t="s">
        <v>16</v>
      </c>
      <c r="B43" s="3" t="s">
        <v>17</v>
      </c>
    </row>
    <row r="44" spans="1:2" ht="15.75" thickTop="1" x14ac:dyDescent="0.25">
      <c r="A44" s="4" t="s">
        <v>18</v>
      </c>
      <c r="B44" t="s">
        <v>174</v>
      </c>
    </row>
    <row r="45" spans="1:2" x14ac:dyDescent="0.25">
      <c r="A45" s="4" t="s">
        <v>19</v>
      </c>
      <c r="B45" t="s">
        <v>175</v>
      </c>
    </row>
    <row r="47" spans="1:2" ht="15.75" thickBot="1" x14ac:dyDescent="0.3"/>
    <row r="48" spans="1:2" ht="16.5" thickTop="1" thickBot="1" x14ac:dyDescent="0.3">
      <c r="A48" s="1" t="s">
        <v>87</v>
      </c>
    </row>
    <row r="49" spans="1:2" ht="15.75" thickTop="1" x14ac:dyDescent="0.25">
      <c r="A49" t="s">
        <v>88</v>
      </c>
      <c r="B49" t="s">
        <v>152</v>
      </c>
    </row>
    <row r="50" spans="1:2" x14ac:dyDescent="0.25">
      <c r="A50" t="s">
        <v>142</v>
      </c>
      <c r="B50" t="s">
        <v>186</v>
      </c>
    </row>
  </sheetData>
  <dataValidations count="1">
    <dataValidation type="list" allowBlank="1" showInputMessage="1" showErrorMessage="1" sqref="B5">
      <formula1>ProxyList2</formula1>
    </dataValidation>
  </dataValidations>
  <hyperlinks>
    <hyperlink ref="B3" r:id="rId1"/>
  </hyperlink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3"/>
  <sheetViews>
    <sheetView zoomScale="60" zoomScaleNormal="60" workbookViewId="0">
      <selection activeCell="K40" sqref="K40"/>
    </sheetView>
  </sheetViews>
  <sheetFormatPr defaultColWidth="8.85546875" defaultRowHeight="15" x14ac:dyDescent="0.25"/>
  <cols>
    <col min="1" max="1" width="34.5703125" customWidth="1"/>
    <col min="2" max="2" width="33.28515625" customWidth="1"/>
    <col min="3" max="3" width="16.5703125" customWidth="1"/>
    <col min="4" max="4" width="17.5703125" customWidth="1"/>
    <col min="5" max="5" width="11" bestFit="1" customWidth="1"/>
    <col min="6" max="6" width="19.5703125" bestFit="1" customWidth="1"/>
    <col min="7" max="7" width="22.42578125" bestFit="1" customWidth="1"/>
    <col min="8" max="8" width="19.5703125" bestFit="1" customWidth="1"/>
    <col min="9" max="9" width="24.42578125" bestFit="1" customWidth="1"/>
    <col min="10" max="10" width="19.5703125" bestFit="1" customWidth="1"/>
    <col min="11" max="11" width="21.85546875" bestFit="1" customWidth="1"/>
    <col min="12" max="12" width="11" bestFit="1" customWidth="1"/>
    <col min="13" max="13" width="13.140625" bestFit="1" customWidth="1"/>
  </cols>
  <sheetData>
    <row r="1" spans="1:3" ht="15.6" thickTop="1" thickBot="1" x14ac:dyDescent="0.4">
      <c r="A1" s="1" t="s">
        <v>67</v>
      </c>
      <c r="B1" s="9"/>
      <c r="C1" s="8"/>
    </row>
    <row r="2" spans="1:3" thickTop="1" x14ac:dyDescent="0.35">
      <c r="A2" s="2" t="s">
        <v>20</v>
      </c>
    </row>
    <row r="3" spans="1:3" ht="14.45" x14ac:dyDescent="0.35">
      <c r="A3" s="2" t="s">
        <v>75</v>
      </c>
    </row>
    <row r="4" spans="1:3" ht="14.45" x14ac:dyDescent="0.35">
      <c r="A4" s="4" t="s">
        <v>68</v>
      </c>
      <c r="B4" s="3" t="s">
        <v>74</v>
      </c>
    </row>
    <row r="6" spans="1:3" s="8" customFormat="1" x14ac:dyDescent="0.25">
      <c r="A6" s="10" t="s">
        <v>133</v>
      </c>
      <c r="B6" s="11" t="s">
        <v>183</v>
      </c>
    </row>
    <row r="7" spans="1:3" s="8" customFormat="1" ht="14.45" x14ac:dyDescent="0.35">
      <c r="A7" s="10" t="s">
        <v>134</v>
      </c>
      <c r="B7" s="11" t="s">
        <v>138</v>
      </c>
    </row>
    <row r="8" spans="1:3" ht="14.45" x14ac:dyDescent="0.35">
      <c r="A8" t="s">
        <v>92</v>
      </c>
      <c r="B8" t="s">
        <v>118</v>
      </c>
    </row>
    <row r="9" spans="1:3" ht="14.45" x14ac:dyDescent="0.35">
      <c r="A9" t="s">
        <v>120</v>
      </c>
      <c r="B9" t="s">
        <v>119</v>
      </c>
    </row>
    <row r="10" spans="1:3" ht="14.45" x14ac:dyDescent="0.35">
      <c r="A10" t="s">
        <v>123</v>
      </c>
      <c r="B10" t="s">
        <v>130</v>
      </c>
    </row>
    <row r="11" spans="1:3" ht="14.45" x14ac:dyDescent="0.35">
      <c r="A11" t="s">
        <v>121</v>
      </c>
      <c r="B11" t="s">
        <v>128</v>
      </c>
    </row>
    <row r="12" spans="1:3" ht="14.45" x14ac:dyDescent="0.35">
      <c r="A12" t="s">
        <v>122</v>
      </c>
      <c r="B12" t="s">
        <v>129</v>
      </c>
    </row>
    <row r="13" spans="1:3" ht="14.45" x14ac:dyDescent="0.35">
      <c r="A13" t="s">
        <v>136</v>
      </c>
      <c r="B13" t="s">
        <v>139</v>
      </c>
    </row>
    <row r="14" spans="1:3" ht="14.45" x14ac:dyDescent="0.35">
      <c r="A14" t="s">
        <v>137</v>
      </c>
      <c r="B14" t="s">
        <v>140</v>
      </c>
    </row>
    <row r="15" spans="1:3" ht="14.45" x14ac:dyDescent="0.35">
      <c r="A15" t="s">
        <v>124</v>
      </c>
      <c r="B15" t="s">
        <v>154</v>
      </c>
    </row>
    <row r="16" spans="1:3" ht="14.45" x14ac:dyDescent="0.35">
      <c r="A16" t="s">
        <v>125</v>
      </c>
      <c r="B16" t="s">
        <v>155</v>
      </c>
    </row>
    <row r="17" spans="1:14" ht="14.45" x14ac:dyDescent="0.35">
      <c r="A17" t="s">
        <v>126</v>
      </c>
      <c r="B17" t="s">
        <v>131</v>
      </c>
    </row>
    <row r="18" spans="1:14" ht="14.45" x14ac:dyDescent="0.35">
      <c r="A18" t="s">
        <v>127</v>
      </c>
      <c r="B18" t="s">
        <v>132</v>
      </c>
    </row>
    <row r="19" spans="1:14" ht="14.45" x14ac:dyDescent="0.35">
      <c r="A19" t="s">
        <v>73</v>
      </c>
      <c r="B19" t="s">
        <v>73</v>
      </c>
    </row>
    <row r="22" spans="1:14" x14ac:dyDescent="0.25">
      <c r="A22" t="s">
        <v>133</v>
      </c>
      <c r="B22" t="s">
        <v>134</v>
      </c>
      <c r="C22" t="s">
        <v>92</v>
      </c>
      <c r="D22" t="s">
        <v>93</v>
      </c>
      <c r="E22" t="s">
        <v>96</v>
      </c>
      <c r="F22" t="s">
        <v>94</v>
      </c>
      <c r="G22" t="s">
        <v>95</v>
      </c>
      <c r="H22" t="s">
        <v>136</v>
      </c>
      <c r="I22" t="s">
        <v>137</v>
      </c>
      <c r="J22" t="s">
        <v>97</v>
      </c>
      <c r="K22" t="s">
        <v>135</v>
      </c>
      <c r="L22" t="s">
        <v>98</v>
      </c>
      <c r="M22" t="s">
        <v>99</v>
      </c>
      <c r="N22" t="s">
        <v>73</v>
      </c>
    </row>
    <row r="23" spans="1:14" x14ac:dyDescent="0.25">
      <c r="A23" s="24" t="s">
        <v>181</v>
      </c>
      <c r="B23" t="s">
        <v>182</v>
      </c>
      <c r="C23" s="26">
        <v>210</v>
      </c>
      <c r="D23" s="26">
        <v>200</v>
      </c>
      <c r="E23" s="26" t="s">
        <v>91</v>
      </c>
      <c r="F23" s="26">
        <v>1032</v>
      </c>
      <c r="G23" s="26">
        <v>32</v>
      </c>
      <c r="H23" s="26">
        <v>625</v>
      </c>
      <c r="I23" s="26">
        <v>64</v>
      </c>
      <c r="J23" s="26">
        <v>635</v>
      </c>
      <c r="K23" s="26">
        <v>615</v>
      </c>
      <c r="L23" s="26">
        <v>205</v>
      </c>
      <c r="M23" s="26">
        <v>10</v>
      </c>
      <c r="N23" t="s">
        <v>199</v>
      </c>
    </row>
    <row r="24" spans="1:14" x14ac:dyDescent="0.25">
      <c r="A24" s="24" t="s">
        <v>184</v>
      </c>
      <c r="B24" t="s">
        <v>182</v>
      </c>
      <c r="C24" s="26">
        <v>530</v>
      </c>
      <c r="D24" s="26">
        <v>520</v>
      </c>
      <c r="E24" s="26" t="s">
        <v>91</v>
      </c>
      <c r="F24" s="26">
        <v>2151</v>
      </c>
      <c r="G24" s="26">
        <v>35</v>
      </c>
      <c r="H24" s="26">
        <v>1797</v>
      </c>
      <c r="I24" s="26">
        <v>70</v>
      </c>
      <c r="J24" s="26">
        <v>1847</v>
      </c>
      <c r="K24" s="26">
        <v>1746</v>
      </c>
      <c r="L24" s="26">
        <v>525</v>
      </c>
      <c r="M24" s="26">
        <v>10</v>
      </c>
      <c r="N24" t="s">
        <v>199</v>
      </c>
    </row>
    <row r="25" spans="1:14" x14ac:dyDescent="0.25">
      <c r="A25" s="24" t="s">
        <v>185</v>
      </c>
      <c r="B25" t="s">
        <v>182</v>
      </c>
      <c r="C25" s="26">
        <v>890</v>
      </c>
      <c r="D25" s="26">
        <v>880</v>
      </c>
      <c r="E25" s="26" t="s">
        <v>91</v>
      </c>
      <c r="F25" s="26">
        <v>3073</v>
      </c>
      <c r="G25" s="26">
        <v>35</v>
      </c>
      <c r="H25" s="26">
        <v>2881</v>
      </c>
      <c r="I25" s="26">
        <v>70</v>
      </c>
      <c r="J25" s="26">
        <v>2932</v>
      </c>
      <c r="K25" s="26">
        <v>2829</v>
      </c>
      <c r="L25" s="26">
        <v>885</v>
      </c>
      <c r="M25" s="26">
        <v>10</v>
      </c>
      <c r="N25" t="s">
        <v>199</v>
      </c>
    </row>
    <row r="26" spans="1:14" ht="15.75" x14ac:dyDescent="0.25">
      <c r="A26" s="25" t="s">
        <v>188</v>
      </c>
      <c r="B26" t="s">
        <v>182</v>
      </c>
      <c r="C26" s="26">
        <v>1170</v>
      </c>
      <c r="D26" s="26">
        <v>1160</v>
      </c>
      <c r="E26" s="26" t="s">
        <v>91</v>
      </c>
      <c r="F26" s="26">
        <v>4278</v>
      </c>
      <c r="G26" s="26">
        <v>35</v>
      </c>
      <c r="H26" s="26">
        <v>4515</v>
      </c>
      <c r="I26" s="26">
        <v>70</v>
      </c>
      <c r="J26" s="26">
        <v>4518</v>
      </c>
      <c r="K26" s="26">
        <v>4511</v>
      </c>
      <c r="L26" s="26">
        <v>1165</v>
      </c>
      <c r="M26" s="26">
        <v>10</v>
      </c>
      <c r="N26" t="s">
        <v>199</v>
      </c>
    </row>
    <row r="27" spans="1:14" ht="15.75" x14ac:dyDescent="0.25">
      <c r="A27" s="25" t="s">
        <v>189</v>
      </c>
      <c r="B27" t="s">
        <v>182</v>
      </c>
      <c r="C27" s="26">
        <v>1450</v>
      </c>
      <c r="D27" s="26">
        <v>1440</v>
      </c>
      <c r="E27" s="26" t="s">
        <v>91</v>
      </c>
      <c r="F27" s="26">
        <v>6060</v>
      </c>
      <c r="G27" s="26">
        <v>35</v>
      </c>
      <c r="H27" s="26">
        <v>6529</v>
      </c>
      <c r="I27" s="26">
        <v>70</v>
      </c>
      <c r="J27" s="26">
        <v>6581</v>
      </c>
      <c r="K27" s="26">
        <v>6476</v>
      </c>
      <c r="L27" s="26">
        <v>1445</v>
      </c>
      <c r="M27" s="26">
        <v>10</v>
      </c>
      <c r="N27" t="s">
        <v>199</v>
      </c>
    </row>
    <row r="28" spans="1:14" x14ac:dyDescent="0.25">
      <c r="A28" s="24" t="s">
        <v>190</v>
      </c>
      <c r="B28" t="s">
        <v>182</v>
      </c>
      <c r="C28" s="26">
        <v>1770</v>
      </c>
      <c r="D28" s="26">
        <v>1760</v>
      </c>
      <c r="E28" s="26" t="s">
        <v>91</v>
      </c>
      <c r="F28" s="26">
        <v>7554</v>
      </c>
      <c r="G28" s="26">
        <v>35</v>
      </c>
      <c r="H28" s="26">
        <v>8051</v>
      </c>
      <c r="I28" s="26">
        <v>70</v>
      </c>
      <c r="J28" s="26">
        <v>8097</v>
      </c>
      <c r="K28" s="26">
        <v>8005</v>
      </c>
      <c r="L28" s="26">
        <v>1765</v>
      </c>
      <c r="M28" s="26">
        <v>10</v>
      </c>
      <c r="N28" t="s">
        <v>199</v>
      </c>
    </row>
    <row r="29" spans="1:14" x14ac:dyDescent="0.25">
      <c r="A29" s="24" t="s">
        <v>191</v>
      </c>
      <c r="B29" t="s">
        <v>182</v>
      </c>
      <c r="C29" s="26">
        <v>2170</v>
      </c>
      <c r="D29" s="26">
        <v>2160</v>
      </c>
      <c r="E29" s="26" t="s">
        <v>91</v>
      </c>
      <c r="F29" s="26">
        <v>7959</v>
      </c>
      <c r="G29" s="26">
        <v>35</v>
      </c>
      <c r="H29" s="26">
        <v>8463</v>
      </c>
      <c r="I29" s="26">
        <v>70</v>
      </c>
      <c r="J29" s="26">
        <v>8503</v>
      </c>
      <c r="K29" s="26">
        <v>8422</v>
      </c>
      <c r="L29" s="26">
        <v>2165</v>
      </c>
      <c r="M29" s="26">
        <v>10</v>
      </c>
      <c r="N29" t="s">
        <v>199</v>
      </c>
    </row>
    <row r="30" spans="1:14" x14ac:dyDescent="0.25">
      <c r="A30" s="24" t="s">
        <v>192</v>
      </c>
      <c r="B30" t="s">
        <v>182</v>
      </c>
      <c r="C30" s="26">
        <v>3010</v>
      </c>
      <c r="D30" s="26">
        <v>3000</v>
      </c>
      <c r="E30" s="26" t="s">
        <v>91</v>
      </c>
      <c r="F30" s="26">
        <v>9062</v>
      </c>
      <c r="G30" s="26">
        <v>35</v>
      </c>
      <c r="H30" s="26">
        <v>9826</v>
      </c>
      <c r="I30" s="26">
        <v>70</v>
      </c>
      <c r="J30" s="26">
        <v>9904</v>
      </c>
      <c r="K30" s="26">
        <v>9747</v>
      </c>
      <c r="L30" s="26">
        <v>3005</v>
      </c>
      <c r="M30" s="26">
        <v>10</v>
      </c>
      <c r="N30" t="s">
        <v>199</v>
      </c>
    </row>
    <row r="31" spans="1:14" x14ac:dyDescent="0.25">
      <c r="A31" s="24" t="s">
        <v>193</v>
      </c>
      <c r="B31" t="s">
        <v>182</v>
      </c>
      <c r="C31" s="26">
        <v>3890</v>
      </c>
      <c r="D31" s="26">
        <v>3880</v>
      </c>
      <c r="E31" s="26" t="s">
        <v>91</v>
      </c>
      <c r="F31" s="26">
        <v>9300</v>
      </c>
      <c r="G31" s="26">
        <v>35</v>
      </c>
      <c r="H31" s="26">
        <v>10211</v>
      </c>
      <c r="I31" s="26">
        <v>70</v>
      </c>
      <c r="J31" s="26">
        <v>10245</v>
      </c>
      <c r="K31" s="26">
        <v>10176</v>
      </c>
      <c r="L31" s="26">
        <v>3885</v>
      </c>
      <c r="M31" s="26">
        <v>10</v>
      </c>
      <c r="N31" t="s">
        <v>199</v>
      </c>
    </row>
    <row r="32" spans="1:14" x14ac:dyDescent="0.25">
      <c r="A32" s="24" t="s">
        <v>194</v>
      </c>
      <c r="B32" t="s">
        <v>182</v>
      </c>
      <c r="C32" s="26">
        <v>4500</v>
      </c>
      <c r="D32" s="26">
        <v>4480</v>
      </c>
      <c r="E32" s="26" t="s">
        <v>91</v>
      </c>
      <c r="F32" s="26">
        <v>9491</v>
      </c>
      <c r="G32" s="26">
        <v>35</v>
      </c>
      <c r="H32" s="26">
        <v>10385</v>
      </c>
      <c r="I32" s="26">
        <v>70</v>
      </c>
      <c r="J32" s="26">
        <v>10447</v>
      </c>
      <c r="K32" s="26">
        <v>10323</v>
      </c>
      <c r="L32" s="26">
        <v>4490</v>
      </c>
      <c r="M32" s="26">
        <v>20</v>
      </c>
      <c r="N32" t="s">
        <v>199</v>
      </c>
    </row>
    <row r="33" spans="1:14" ht="15.75" x14ac:dyDescent="0.25">
      <c r="A33" s="25" t="s">
        <v>195</v>
      </c>
      <c r="B33" t="s">
        <v>182</v>
      </c>
      <c r="C33" s="26">
        <v>4810</v>
      </c>
      <c r="D33" s="26">
        <v>4800</v>
      </c>
      <c r="E33" s="26" t="s">
        <v>91</v>
      </c>
      <c r="F33" s="26">
        <v>9752</v>
      </c>
      <c r="G33" s="26">
        <v>35</v>
      </c>
      <c r="H33" s="26">
        <v>10647</v>
      </c>
      <c r="I33" s="26">
        <v>70</v>
      </c>
      <c r="J33" s="26">
        <v>10688</v>
      </c>
      <c r="K33" s="26">
        <v>10606</v>
      </c>
      <c r="L33" s="26">
        <v>4805</v>
      </c>
      <c r="M33" s="26">
        <v>10</v>
      </c>
      <c r="N33" t="s">
        <v>199</v>
      </c>
    </row>
    <row r="34" spans="1:14" ht="15.75" x14ac:dyDescent="0.25">
      <c r="A34" s="25" t="s">
        <v>196</v>
      </c>
      <c r="B34" t="s">
        <v>182</v>
      </c>
      <c r="C34" s="26">
        <v>5860</v>
      </c>
      <c r="D34" s="26">
        <v>5840</v>
      </c>
      <c r="E34" s="26" t="s">
        <v>91</v>
      </c>
      <c r="F34" s="26">
        <v>10356</v>
      </c>
      <c r="G34" s="26">
        <v>35</v>
      </c>
      <c r="H34" s="26">
        <v>11362</v>
      </c>
      <c r="I34" s="26">
        <v>70</v>
      </c>
      <c r="J34" s="26">
        <v>11428</v>
      </c>
      <c r="K34" s="26">
        <v>11295</v>
      </c>
      <c r="L34" s="26">
        <v>5850</v>
      </c>
      <c r="M34" s="26">
        <v>20</v>
      </c>
      <c r="N34" t="s">
        <v>199</v>
      </c>
    </row>
    <row r="35" spans="1:14" ht="15.75" x14ac:dyDescent="0.25">
      <c r="A35" s="25" t="s">
        <v>197</v>
      </c>
      <c r="B35" t="s">
        <v>182</v>
      </c>
      <c r="C35" s="26">
        <v>6380</v>
      </c>
      <c r="D35" s="26">
        <v>6360</v>
      </c>
      <c r="E35" s="26" t="s">
        <v>91</v>
      </c>
      <c r="F35" s="26">
        <v>10577</v>
      </c>
      <c r="G35" s="26">
        <v>36</v>
      </c>
      <c r="H35" s="26">
        <v>11889</v>
      </c>
      <c r="I35" s="26">
        <v>72</v>
      </c>
      <c r="J35" s="26">
        <v>11980</v>
      </c>
      <c r="K35" s="26">
        <v>11797</v>
      </c>
      <c r="L35" s="26">
        <v>6370</v>
      </c>
      <c r="M35" s="26">
        <v>20</v>
      </c>
      <c r="N35" t="s">
        <v>199</v>
      </c>
    </row>
    <row r="36" spans="1:14" ht="15.75" x14ac:dyDescent="0.25">
      <c r="A36" s="23"/>
      <c r="C36" s="13"/>
      <c r="D36" s="13"/>
      <c r="E36" s="13"/>
      <c r="F36" s="13"/>
      <c r="G36" s="13"/>
      <c r="H36" s="13"/>
      <c r="I36" s="13"/>
      <c r="J36" s="26"/>
      <c r="L36" s="13"/>
      <c r="M36" s="13"/>
    </row>
    <row r="37" spans="1:14" ht="15.75" x14ac:dyDescent="0.25">
      <c r="A37" s="23"/>
    </row>
    <row r="38" spans="1:14" ht="15.75" x14ac:dyDescent="0.25">
      <c r="A38" s="23"/>
    </row>
    <row r="39" spans="1:14" ht="15.75" x14ac:dyDescent="0.25">
      <c r="A39" s="23"/>
    </row>
    <row r="40" spans="1:14" ht="15.75" x14ac:dyDescent="0.25">
      <c r="A40" s="23"/>
    </row>
    <row r="41" spans="1:14" ht="15.75" x14ac:dyDescent="0.25">
      <c r="A41" s="23"/>
    </row>
    <row r="42" spans="1:14" ht="15.75" x14ac:dyDescent="0.25">
      <c r="A42" s="23"/>
    </row>
    <row r="43" spans="1:14" ht="15.75" x14ac:dyDescent="0.25">
      <c r="A43" s="23"/>
    </row>
    <row r="44" spans="1:14" ht="15.75" x14ac:dyDescent="0.25">
      <c r="A44" s="23"/>
    </row>
    <row r="45" spans="1:14" ht="15.75" x14ac:dyDescent="0.25">
      <c r="A45" s="23"/>
    </row>
    <row r="46" spans="1:14" ht="15.75" x14ac:dyDescent="0.25">
      <c r="A46" s="23"/>
    </row>
    <row r="47" spans="1:14" ht="15.75" x14ac:dyDescent="0.25">
      <c r="A47" s="23"/>
    </row>
    <row r="48" spans="1:14" ht="15.75" x14ac:dyDescent="0.25">
      <c r="A48" s="23"/>
    </row>
    <row r="49" spans="1:1" ht="15.75" x14ac:dyDescent="0.25">
      <c r="A49" s="23"/>
    </row>
    <row r="50" spans="1:1" ht="15.75" x14ac:dyDescent="0.25">
      <c r="A50" s="23"/>
    </row>
    <row r="51" spans="1:1" ht="15.75" x14ac:dyDescent="0.25">
      <c r="A51" s="23"/>
    </row>
    <row r="52" spans="1:1" ht="15.75" x14ac:dyDescent="0.25">
      <c r="A52" s="23"/>
    </row>
    <row r="53" spans="1:1" ht="15.75" x14ac:dyDescent="0.25">
      <c r="A53" s="23"/>
    </row>
    <row r="54" spans="1:1" ht="15.75" x14ac:dyDescent="0.25">
      <c r="A54" s="23"/>
    </row>
    <row r="55" spans="1:1" ht="15.75" x14ac:dyDescent="0.25">
      <c r="A55" s="23"/>
    </row>
    <row r="56" spans="1:1" ht="15.75" x14ac:dyDescent="0.25">
      <c r="A56" s="23"/>
    </row>
    <row r="57" spans="1:1" ht="15.75" x14ac:dyDescent="0.25">
      <c r="A57" s="23"/>
    </row>
    <row r="58" spans="1:1" ht="15.75" x14ac:dyDescent="0.25">
      <c r="A58" s="23"/>
    </row>
    <row r="59" spans="1:1" ht="15.75" x14ac:dyDescent="0.25">
      <c r="A59" s="23"/>
    </row>
    <row r="60" spans="1:1" ht="15.75" x14ac:dyDescent="0.25">
      <c r="A60" s="23"/>
    </row>
    <row r="61" spans="1:1" ht="15.75" x14ac:dyDescent="0.25">
      <c r="A61" s="23"/>
    </row>
    <row r="62" spans="1:1" ht="15.75" x14ac:dyDescent="0.25">
      <c r="A62" s="23"/>
    </row>
    <row r="63" spans="1:1" ht="15.75" x14ac:dyDescent="0.25">
      <c r="A63" s="23"/>
    </row>
    <row r="64" spans="1:1" ht="15.75" x14ac:dyDescent="0.25">
      <c r="A64" s="23"/>
    </row>
    <row r="65" spans="1:1" ht="15.75" x14ac:dyDescent="0.25">
      <c r="A65" s="23"/>
    </row>
    <row r="66" spans="1:1" ht="15.75" x14ac:dyDescent="0.25">
      <c r="A66" s="23"/>
    </row>
    <row r="67" spans="1:1" ht="15.75" x14ac:dyDescent="0.25">
      <c r="A67" s="23"/>
    </row>
    <row r="68" spans="1:1" ht="15.75" x14ac:dyDescent="0.25">
      <c r="A68" s="23"/>
    </row>
    <row r="69" spans="1:1" ht="15.75" x14ac:dyDescent="0.25">
      <c r="A69" s="23"/>
    </row>
    <row r="70" spans="1:1" ht="15.75" x14ac:dyDescent="0.25">
      <c r="A70" s="23"/>
    </row>
    <row r="71" spans="1:1" ht="15.75" x14ac:dyDescent="0.25">
      <c r="A71" s="23"/>
    </row>
    <row r="72" spans="1:1" ht="15.75" x14ac:dyDescent="0.25">
      <c r="A72" s="23"/>
    </row>
    <row r="73" spans="1:1" ht="15.75" x14ac:dyDescent="0.25">
      <c r="A73" s="23"/>
    </row>
    <row r="74" spans="1:1" ht="15.75" x14ac:dyDescent="0.25">
      <c r="A74" s="23"/>
    </row>
    <row r="75" spans="1:1" ht="15.75" x14ac:dyDescent="0.25">
      <c r="A75" s="23"/>
    </row>
    <row r="76" spans="1:1" ht="15.75" x14ac:dyDescent="0.25">
      <c r="A76" s="23"/>
    </row>
    <row r="77" spans="1:1" ht="15.75" x14ac:dyDescent="0.25">
      <c r="A77" s="23"/>
    </row>
    <row r="78" spans="1:1" ht="15.75" x14ac:dyDescent="0.25">
      <c r="A78" s="23"/>
    </row>
    <row r="79" spans="1:1" ht="15.75" x14ac:dyDescent="0.25">
      <c r="A79" s="23"/>
    </row>
    <row r="80" spans="1:1" ht="15.75" x14ac:dyDescent="0.25">
      <c r="A80" s="23"/>
    </row>
    <row r="81" spans="1:1" ht="15.75" x14ac:dyDescent="0.25">
      <c r="A81" s="23"/>
    </row>
    <row r="82" spans="1:1" ht="15.75" x14ac:dyDescent="0.25">
      <c r="A82" s="23"/>
    </row>
    <row r="83" spans="1:1" ht="15.75" x14ac:dyDescent="0.25">
      <c r="A83" s="23"/>
    </row>
    <row r="84" spans="1:1" ht="15.75" x14ac:dyDescent="0.25">
      <c r="A84" s="23"/>
    </row>
    <row r="85" spans="1:1" ht="15.75" x14ac:dyDescent="0.25">
      <c r="A85" s="23"/>
    </row>
    <row r="86" spans="1:1" ht="15.75" x14ac:dyDescent="0.25">
      <c r="A86" s="23"/>
    </row>
    <row r="87" spans="1:1" ht="15.75" x14ac:dyDescent="0.25">
      <c r="A87" s="23"/>
    </row>
    <row r="88" spans="1:1" ht="15.75" x14ac:dyDescent="0.25">
      <c r="A88" s="23"/>
    </row>
    <row r="89" spans="1:1" ht="15.75" x14ac:dyDescent="0.25">
      <c r="A89" s="23"/>
    </row>
    <row r="90" spans="1:1" ht="15.75" x14ac:dyDescent="0.25">
      <c r="A90" s="23"/>
    </row>
    <row r="91" spans="1:1" ht="15.75" x14ac:dyDescent="0.25">
      <c r="A91" s="23"/>
    </row>
    <row r="92" spans="1:1" ht="15.75" x14ac:dyDescent="0.25">
      <c r="A92" s="23"/>
    </row>
    <row r="93" spans="1:1" ht="15.75" x14ac:dyDescent="0.25">
      <c r="A93" s="23"/>
    </row>
    <row r="94" spans="1:1" ht="15.75" x14ac:dyDescent="0.25">
      <c r="A94" s="23"/>
    </row>
    <row r="95" spans="1:1" ht="15.75" x14ac:dyDescent="0.25">
      <c r="A95" s="23"/>
    </row>
    <row r="96" spans="1:1" ht="15.75" x14ac:dyDescent="0.25">
      <c r="A96" s="23"/>
    </row>
    <row r="97" spans="1:1" ht="15.75" x14ac:dyDescent="0.25">
      <c r="A97" s="23"/>
    </row>
    <row r="98" spans="1:1" ht="15.75" x14ac:dyDescent="0.25">
      <c r="A98" s="23"/>
    </row>
    <row r="99" spans="1:1" ht="15.75" x14ac:dyDescent="0.25">
      <c r="A99" s="23"/>
    </row>
    <row r="100" spans="1:1" ht="15.75" x14ac:dyDescent="0.25">
      <c r="A100" s="23"/>
    </row>
    <row r="101" spans="1:1" ht="15.75" x14ac:dyDescent="0.25">
      <c r="A101" s="23"/>
    </row>
    <row r="102" spans="1:1" ht="15.75" x14ac:dyDescent="0.25">
      <c r="A102" s="23"/>
    </row>
    <row r="103" spans="1:1" ht="15.75" x14ac:dyDescent="0.25">
      <c r="A103" s="23"/>
    </row>
    <row r="104" spans="1:1" ht="15.75" x14ac:dyDescent="0.25">
      <c r="A104" s="23"/>
    </row>
    <row r="105" spans="1:1" ht="15.75" x14ac:dyDescent="0.25">
      <c r="A105" s="23"/>
    </row>
    <row r="106" spans="1:1" ht="15.75" x14ac:dyDescent="0.25">
      <c r="A106" s="23"/>
    </row>
    <row r="107" spans="1:1" ht="15.75" x14ac:dyDescent="0.25">
      <c r="A107" s="23"/>
    </row>
    <row r="108" spans="1:1" ht="15.75" x14ac:dyDescent="0.25">
      <c r="A108" s="23"/>
    </row>
    <row r="109" spans="1:1" ht="15.75" x14ac:dyDescent="0.25">
      <c r="A109" s="23"/>
    </row>
    <row r="110" spans="1:1" ht="15.75" x14ac:dyDescent="0.25">
      <c r="A110" s="23"/>
    </row>
    <row r="111" spans="1:1" ht="15.75" x14ac:dyDescent="0.25">
      <c r="A111" s="23"/>
    </row>
    <row r="112" spans="1:1" ht="15.75" x14ac:dyDescent="0.25">
      <c r="A112" s="23"/>
    </row>
    <row r="113" spans="1:1" ht="15.75" x14ac:dyDescent="0.25">
      <c r="A113" s="23"/>
    </row>
    <row r="114" spans="1:1" ht="15.75" x14ac:dyDescent="0.25">
      <c r="A114" s="23"/>
    </row>
    <row r="115" spans="1:1" ht="15.75" x14ac:dyDescent="0.25">
      <c r="A115" s="23"/>
    </row>
    <row r="116" spans="1:1" ht="15.75" x14ac:dyDescent="0.25">
      <c r="A116" s="23"/>
    </row>
    <row r="117" spans="1:1" ht="15.75" x14ac:dyDescent="0.25">
      <c r="A117" s="23"/>
    </row>
    <row r="118" spans="1:1" ht="15.75" x14ac:dyDescent="0.25">
      <c r="A118" s="23"/>
    </row>
    <row r="119" spans="1:1" ht="15.75" x14ac:dyDescent="0.25">
      <c r="A119" s="23"/>
    </row>
    <row r="120" spans="1:1" ht="15.75" x14ac:dyDescent="0.25">
      <c r="A120" s="23"/>
    </row>
    <row r="121" spans="1:1" ht="15.75" x14ac:dyDescent="0.25">
      <c r="A121" s="23"/>
    </row>
    <row r="122" spans="1:1" ht="15.75" x14ac:dyDescent="0.25">
      <c r="A122" s="23"/>
    </row>
    <row r="123" spans="1:1" ht="15.75" x14ac:dyDescent="0.25">
      <c r="A123" s="23"/>
    </row>
    <row r="124" spans="1:1" ht="15.75" x14ac:dyDescent="0.25">
      <c r="A124" s="23"/>
    </row>
    <row r="125" spans="1:1" ht="15.75" x14ac:dyDescent="0.25">
      <c r="A125" s="23"/>
    </row>
    <row r="126" spans="1:1" ht="15.75" x14ac:dyDescent="0.25">
      <c r="A126" s="23"/>
    </row>
    <row r="127" spans="1:1" ht="15.75" x14ac:dyDescent="0.25">
      <c r="A127" s="23"/>
    </row>
    <row r="128" spans="1:1" ht="15.75" x14ac:dyDescent="0.25">
      <c r="A128" s="23"/>
    </row>
    <row r="129" spans="1:1" ht="15.75" x14ac:dyDescent="0.25">
      <c r="A129" s="23"/>
    </row>
    <row r="130" spans="1:1" ht="15.75" x14ac:dyDescent="0.25">
      <c r="A130" s="23"/>
    </row>
    <row r="131" spans="1:1" ht="15.75" x14ac:dyDescent="0.25">
      <c r="A131" s="23"/>
    </row>
    <row r="132" spans="1:1" ht="15.75" x14ac:dyDescent="0.25">
      <c r="A132" s="23"/>
    </row>
    <row r="133" spans="1:1" ht="15.75" x14ac:dyDescent="0.25">
      <c r="A133" s="23"/>
    </row>
  </sheetData>
  <pageMargins left="0.7" right="0.7" top="0.75" bottom="0.75" header="0.3" footer="0.3"/>
  <pageSetup paperSize="9" orientation="portrait" horizontalDpi="4294967292" verticalDpi="4294967292"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N33"/>
  <sheetViews>
    <sheetView workbookViewId="0">
      <selection activeCell="B14" sqref="B14"/>
    </sheetView>
  </sheetViews>
  <sheetFormatPr defaultColWidth="8.85546875" defaultRowHeight="15" x14ac:dyDescent="0.25"/>
  <cols>
    <col min="1" max="1" width="15" customWidth="1"/>
    <col min="3" max="3" width="45.140625" bestFit="1" customWidth="1"/>
    <col min="4" max="4" width="12.42578125" customWidth="1"/>
    <col min="5" max="5" width="28.42578125" bestFit="1" customWidth="1"/>
    <col min="7" max="7" width="10" bestFit="1" customWidth="1"/>
    <col min="8" max="8" width="12.42578125" bestFit="1" customWidth="1"/>
    <col min="9" max="9" width="14.5703125" bestFit="1" customWidth="1"/>
    <col min="10" max="10" width="12.42578125" customWidth="1"/>
    <col min="12" max="12" width="22.85546875" bestFit="1" customWidth="1"/>
    <col min="13" max="13" width="22.85546875" customWidth="1"/>
  </cols>
  <sheetData>
    <row r="1" spans="1:14" ht="15.6" thickTop="1" thickBot="1" x14ac:dyDescent="0.4">
      <c r="A1" s="1" t="s">
        <v>21</v>
      </c>
      <c r="B1" s="3" t="s">
        <v>71</v>
      </c>
    </row>
    <row r="2" spans="1:14" ht="15.6" thickTop="1" thickBot="1" x14ac:dyDescent="0.4">
      <c r="A2" s="5" t="s">
        <v>22</v>
      </c>
      <c r="B2" s="5"/>
      <c r="C2" s="5" t="s">
        <v>23</v>
      </c>
      <c r="D2" s="5" t="s">
        <v>24</v>
      </c>
      <c r="E2" s="5" t="s">
        <v>25</v>
      </c>
      <c r="F2" s="5" t="s">
        <v>26</v>
      </c>
      <c r="G2" s="5" t="s">
        <v>27</v>
      </c>
      <c r="H2" s="5" t="s">
        <v>7</v>
      </c>
      <c r="I2" s="5" t="s">
        <v>28</v>
      </c>
      <c r="J2" s="5" t="s">
        <v>29</v>
      </c>
      <c r="K2" s="5" t="s">
        <v>30</v>
      </c>
      <c r="L2" s="5" t="s">
        <v>108</v>
      </c>
      <c r="M2" s="5" t="s">
        <v>117</v>
      </c>
      <c r="N2" s="6" t="s">
        <v>81</v>
      </c>
    </row>
    <row r="3" spans="1:14" ht="15.75" thickTop="1" x14ac:dyDescent="0.25">
      <c r="A3" t="s">
        <v>100</v>
      </c>
      <c r="C3" t="s">
        <v>90</v>
      </c>
      <c r="F3" t="s">
        <v>104</v>
      </c>
      <c r="G3" t="s">
        <v>103</v>
      </c>
      <c r="H3" t="s">
        <v>103</v>
      </c>
      <c r="I3" t="s">
        <v>180</v>
      </c>
      <c r="J3" t="s">
        <v>103</v>
      </c>
      <c r="K3" t="s">
        <v>105</v>
      </c>
      <c r="N3" s="6" t="s">
        <v>110</v>
      </c>
    </row>
    <row r="4" spans="1:14" x14ac:dyDescent="0.25">
      <c r="A4" t="s">
        <v>101</v>
      </c>
      <c r="C4" t="s">
        <v>31</v>
      </c>
      <c r="F4" t="s">
        <v>106</v>
      </c>
      <c r="G4" t="s">
        <v>103</v>
      </c>
      <c r="H4" t="s">
        <v>103</v>
      </c>
      <c r="J4" t="s">
        <v>162</v>
      </c>
      <c r="K4" t="s">
        <v>105</v>
      </c>
    </row>
    <row r="5" spans="1:14" x14ac:dyDescent="0.25">
      <c r="A5" t="s">
        <v>102</v>
      </c>
      <c r="C5" t="s">
        <v>156</v>
      </c>
      <c r="D5" t="s">
        <v>157</v>
      </c>
      <c r="E5" s="14" t="s">
        <v>176</v>
      </c>
      <c r="F5" t="s">
        <v>109</v>
      </c>
      <c r="G5" s="10" t="s">
        <v>177</v>
      </c>
      <c r="H5" t="s">
        <v>158</v>
      </c>
      <c r="J5" t="s">
        <v>159</v>
      </c>
      <c r="K5" t="s">
        <v>113</v>
      </c>
      <c r="L5" t="s">
        <v>160</v>
      </c>
      <c r="M5" t="s">
        <v>161</v>
      </c>
    </row>
    <row r="6" spans="1:14" x14ac:dyDescent="0.25">
      <c r="A6" t="s">
        <v>73</v>
      </c>
      <c r="C6" t="s">
        <v>198</v>
      </c>
    </row>
    <row r="10" spans="1:14" thickBot="1" x14ac:dyDescent="0.4"/>
    <row r="11" spans="1:14" ht="15.6" thickTop="1" thickBot="1" x14ac:dyDescent="0.4">
      <c r="A11" s="1" t="s">
        <v>32</v>
      </c>
      <c r="B11" s="3" t="s">
        <v>72</v>
      </c>
    </row>
    <row r="12" spans="1:14" ht="16.5" thickTop="1" thickBot="1" x14ac:dyDescent="0.3">
      <c r="A12" s="1" t="s">
        <v>34</v>
      </c>
      <c r="B12" t="s">
        <v>91</v>
      </c>
      <c r="D12" s="3" t="s">
        <v>33</v>
      </c>
    </row>
    <row r="13" spans="1:14" ht="15.75" thickTop="1" x14ac:dyDescent="0.25">
      <c r="A13" t="s">
        <v>100</v>
      </c>
      <c r="B13" t="s">
        <v>101</v>
      </c>
      <c r="C13" t="s">
        <v>102</v>
      </c>
    </row>
    <row r="14" spans="1:14" x14ac:dyDescent="0.25">
      <c r="A14" s="27">
        <v>22</v>
      </c>
      <c r="B14" s="31">
        <v>1251.78</v>
      </c>
      <c r="C14" s="31">
        <v>10.94</v>
      </c>
      <c r="F14" s="17"/>
      <c r="G14" s="21"/>
      <c r="H14" s="16"/>
    </row>
    <row r="15" spans="1:14" x14ac:dyDescent="0.25">
      <c r="A15" s="27">
        <v>24</v>
      </c>
      <c r="B15" s="31">
        <v>1178.56</v>
      </c>
      <c r="C15" s="31">
        <v>10.73</v>
      </c>
      <c r="F15" s="17"/>
      <c r="G15" s="21"/>
      <c r="H15" s="16"/>
    </row>
    <row r="16" spans="1:14" x14ac:dyDescent="0.25">
      <c r="A16" s="27">
        <v>26</v>
      </c>
      <c r="B16" s="31">
        <v>1105.3399999999999</v>
      </c>
      <c r="C16" s="31">
        <v>11.24</v>
      </c>
      <c r="F16" s="17"/>
      <c r="G16" s="21"/>
      <c r="H16" s="16"/>
    </row>
    <row r="17" spans="1:8" x14ac:dyDescent="0.25">
      <c r="A17" s="27">
        <v>28</v>
      </c>
      <c r="B17" s="31">
        <v>1032.1300000000001</v>
      </c>
      <c r="C17" s="31">
        <v>10.81</v>
      </c>
      <c r="F17" s="17"/>
      <c r="G17" s="21"/>
      <c r="H17" s="16"/>
    </row>
    <row r="18" spans="1:8" x14ac:dyDescent="0.25">
      <c r="A18" s="27">
        <v>30</v>
      </c>
      <c r="B18" s="31">
        <v>958.91</v>
      </c>
      <c r="C18" s="31">
        <v>10.47</v>
      </c>
      <c r="F18" s="17"/>
      <c r="G18" s="21"/>
      <c r="H18" s="16"/>
    </row>
    <row r="19" spans="1:8" x14ac:dyDescent="0.25">
      <c r="A19" s="27">
        <v>32</v>
      </c>
      <c r="B19" s="31">
        <v>885.69</v>
      </c>
      <c r="C19" s="31">
        <v>10.95</v>
      </c>
      <c r="F19" s="17"/>
      <c r="G19" s="21"/>
      <c r="H19" s="16"/>
    </row>
    <row r="20" spans="1:8" x14ac:dyDescent="0.25">
      <c r="A20" s="27">
        <v>34</v>
      </c>
      <c r="B20" s="31">
        <v>812.47</v>
      </c>
      <c r="C20" s="31">
        <v>10.92</v>
      </c>
      <c r="F20" s="17"/>
      <c r="G20" s="21"/>
      <c r="H20" s="16"/>
    </row>
    <row r="21" spans="1:8" x14ac:dyDescent="0.25">
      <c r="A21" s="27">
        <v>36</v>
      </c>
      <c r="B21" s="31">
        <v>739.25</v>
      </c>
      <c r="C21" s="31">
        <v>10.93</v>
      </c>
      <c r="F21" s="17"/>
      <c r="G21" s="21"/>
      <c r="H21" s="16"/>
    </row>
    <row r="22" spans="1:8" x14ac:dyDescent="0.25">
      <c r="A22" s="27">
        <v>38</v>
      </c>
      <c r="B22" s="31">
        <v>666.03</v>
      </c>
      <c r="C22" s="31">
        <v>10.71</v>
      </c>
      <c r="F22" s="17"/>
      <c r="G22" s="21"/>
      <c r="H22" s="16"/>
    </row>
    <row r="23" spans="1:8" x14ac:dyDescent="0.25">
      <c r="A23" s="27">
        <v>40</v>
      </c>
      <c r="B23" s="31">
        <v>592.80999999999995</v>
      </c>
      <c r="C23" s="31">
        <v>10.83</v>
      </c>
      <c r="F23" s="17"/>
      <c r="G23" s="21"/>
      <c r="H23" s="16"/>
    </row>
    <row r="24" spans="1:8" x14ac:dyDescent="0.25">
      <c r="A24" s="27">
        <v>42</v>
      </c>
      <c r="B24" s="31">
        <v>519.59</v>
      </c>
      <c r="C24" s="31">
        <v>9.4600000000000009</v>
      </c>
      <c r="F24" s="17"/>
      <c r="G24" s="21"/>
      <c r="H24" s="16"/>
    </row>
    <row r="25" spans="1:8" x14ac:dyDescent="0.25">
      <c r="A25" s="27">
        <v>44</v>
      </c>
      <c r="B25" s="31">
        <v>446.38</v>
      </c>
      <c r="C25" s="31">
        <v>10.93</v>
      </c>
      <c r="F25" s="17"/>
      <c r="G25" s="21"/>
      <c r="H25" s="16"/>
    </row>
    <row r="26" spans="1:8" x14ac:dyDescent="0.25">
      <c r="A26" s="27">
        <v>46</v>
      </c>
      <c r="B26" s="31">
        <v>373.16</v>
      </c>
      <c r="C26" s="31">
        <v>10.39</v>
      </c>
      <c r="F26" s="17"/>
      <c r="G26" s="21"/>
      <c r="H26" s="16"/>
    </row>
    <row r="27" spans="1:8" x14ac:dyDescent="0.25">
      <c r="A27" s="27">
        <v>48</v>
      </c>
      <c r="B27" s="31">
        <v>299.94</v>
      </c>
      <c r="C27" s="31">
        <v>10.78</v>
      </c>
      <c r="F27" s="17"/>
      <c r="G27" s="21"/>
      <c r="H27" s="16"/>
    </row>
    <row r="28" spans="1:8" x14ac:dyDescent="0.25">
      <c r="A28" s="27">
        <v>50</v>
      </c>
      <c r="B28" s="31">
        <v>226.72</v>
      </c>
      <c r="C28" s="31">
        <v>10.119999999999999</v>
      </c>
      <c r="F28" s="17"/>
      <c r="G28" s="21"/>
      <c r="H28" s="16"/>
    </row>
    <row r="29" spans="1:8" x14ac:dyDescent="0.25">
      <c r="A29" s="27">
        <v>52</v>
      </c>
      <c r="B29" s="31">
        <v>153.5</v>
      </c>
      <c r="C29" s="31">
        <v>10.87</v>
      </c>
      <c r="F29" s="17"/>
      <c r="G29" s="21"/>
      <c r="H29" s="16"/>
    </row>
    <row r="30" spans="1:8" x14ac:dyDescent="0.25">
      <c r="A30" s="27"/>
      <c r="B30" s="16"/>
      <c r="C30" s="16"/>
      <c r="E30" s="20"/>
      <c r="F30" s="17"/>
      <c r="G30" s="21"/>
      <c r="H30" s="18"/>
    </row>
    <row r="31" spans="1:8" x14ac:dyDescent="0.25">
      <c r="A31" s="27"/>
    </row>
    <row r="32" spans="1:8" x14ac:dyDescent="0.25">
      <c r="A32" s="27"/>
    </row>
    <row r="33" spans="1:1" x14ac:dyDescent="0.25">
      <c r="A33" s="27"/>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23"/>
  <sheetViews>
    <sheetView workbookViewId="0">
      <selection activeCell="K57" sqref="K57"/>
    </sheetView>
  </sheetViews>
  <sheetFormatPr defaultColWidth="8.85546875" defaultRowHeight="15" x14ac:dyDescent="0.25"/>
  <sheetData>
    <row r="3" spans="1:1" x14ac:dyDescent="0.35">
      <c r="A3" s="7" t="s">
        <v>55</v>
      </c>
    </row>
    <row r="4" spans="1:1" x14ac:dyDescent="0.35">
      <c r="A4" s="7" t="s">
        <v>36</v>
      </c>
    </row>
    <row r="5" spans="1:1" x14ac:dyDescent="0.35">
      <c r="A5" s="7" t="s">
        <v>37</v>
      </c>
    </row>
    <row r="6" spans="1:1" x14ac:dyDescent="0.35">
      <c r="A6" s="7" t="s">
        <v>38</v>
      </c>
    </row>
    <row r="7" spans="1:1" x14ac:dyDescent="0.35">
      <c r="A7" s="7" t="s">
        <v>39</v>
      </c>
    </row>
    <row r="8" spans="1:1" x14ac:dyDescent="0.35">
      <c r="A8" s="7" t="s">
        <v>40</v>
      </c>
    </row>
    <row r="9" spans="1:1" x14ac:dyDescent="0.35">
      <c r="A9" s="7" t="s">
        <v>41</v>
      </c>
    </row>
    <row r="10" spans="1:1" x14ac:dyDescent="0.35">
      <c r="A10" s="7" t="s">
        <v>42</v>
      </c>
    </row>
    <row r="11" spans="1:1" x14ac:dyDescent="0.35">
      <c r="A11" s="7" t="s">
        <v>43</v>
      </c>
    </row>
    <row r="12" spans="1:1" x14ac:dyDescent="0.35">
      <c r="A12" s="7" t="s">
        <v>44</v>
      </c>
    </row>
    <row r="13" spans="1:1" x14ac:dyDescent="0.35">
      <c r="A13" s="7" t="s">
        <v>45</v>
      </c>
    </row>
    <row r="14" spans="1:1" x14ac:dyDescent="0.35">
      <c r="A14" s="7" t="s">
        <v>46</v>
      </c>
    </row>
    <row r="15" spans="1:1" x14ac:dyDescent="0.35">
      <c r="A15" s="7" t="s">
        <v>47</v>
      </c>
    </row>
    <row r="16" spans="1:1" x14ac:dyDescent="0.25">
      <c r="A16" s="7" t="s">
        <v>8</v>
      </c>
    </row>
    <row r="17" spans="1:1" x14ac:dyDescent="0.25">
      <c r="A17" s="7" t="s">
        <v>48</v>
      </c>
    </row>
    <row r="18" spans="1:1" x14ac:dyDescent="0.25">
      <c r="A18" s="7" t="s">
        <v>49</v>
      </c>
    </row>
    <row r="19" spans="1:1" x14ac:dyDescent="0.25">
      <c r="A19" s="7" t="s">
        <v>50</v>
      </c>
    </row>
    <row r="20" spans="1:1" x14ac:dyDescent="0.25">
      <c r="A20" s="7" t="s">
        <v>51</v>
      </c>
    </row>
    <row r="21" spans="1:1" x14ac:dyDescent="0.25">
      <c r="A21" s="7" t="s">
        <v>52</v>
      </c>
    </row>
    <row r="22" spans="1:1" x14ac:dyDescent="0.25">
      <c r="A22" s="7" t="s">
        <v>53</v>
      </c>
    </row>
    <row r="23" spans="1:1" x14ac:dyDescent="0.25">
      <c r="A23" s="7" t="s">
        <v>54</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4"/>
  <sheetViews>
    <sheetView zoomScale="85" zoomScaleNormal="85" workbookViewId="0">
      <selection activeCell="C6" sqref="C6"/>
    </sheetView>
  </sheetViews>
  <sheetFormatPr defaultColWidth="8.85546875" defaultRowHeight="15" x14ac:dyDescent="0.25"/>
  <cols>
    <col min="1" max="1" width="15" customWidth="1"/>
    <col min="3" max="3" width="45.140625" bestFit="1" customWidth="1"/>
    <col min="4" max="4" width="12.42578125" customWidth="1"/>
    <col min="5" max="5" width="28.42578125" bestFit="1" customWidth="1"/>
    <col min="7" max="7" width="10" bestFit="1" customWidth="1"/>
    <col min="8" max="8" width="12.42578125" bestFit="1" customWidth="1"/>
    <col min="9" max="9" width="14.5703125" bestFit="1" customWidth="1"/>
    <col min="10" max="10" width="12.42578125" customWidth="1"/>
    <col min="12" max="12" width="22.85546875" bestFit="1" customWidth="1"/>
    <col min="13" max="13" width="22.85546875" customWidth="1"/>
  </cols>
  <sheetData>
    <row r="1" spans="1:14" ht="16.5" thickTop="1" thickBot="1" x14ac:dyDescent="0.3">
      <c r="A1" s="1" t="s">
        <v>21</v>
      </c>
      <c r="B1" s="3" t="s">
        <v>71</v>
      </c>
    </row>
    <row r="2" spans="1:14" ht="16.5" thickTop="1" thickBot="1" x14ac:dyDescent="0.3">
      <c r="A2" s="5" t="s">
        <v>22</v>
      </c>
      <c r="B2" s="5"/>
      <c r="C2" s="5" t="s">
        <v>23</v>
      </c>
      <c r="D2" s="5" t="s">
        <v>24</v>
      </c>
      <c r="E2" s="5" t="s">
        <v>25</v>
      </c>
      <c r="F2" s="5" t="s">
        <v>26</v>
      </c>
      <c r="G2" s="5" t="s">
        <v>27</v>
      </c>
      <c r="H2" s="5" t="s">
        <v>7</v>
      </c>
      <c r="I2" s="5" t="s">
        <v>28</v>
      </c>
      <c r="J2" s="5" t="s">
        <v>29</v>
      </c>
      <c r="K2" s="5" t="s">
        <v>30</v>
      </c>
      <c r="L2" s="5" t="s">
        <v>108</v>
      </c>
      <c r="M2" s="5" t="s">
        <v>117</v>
      </c>
      <c r="N2" s="6" t="s">
        <v>81</v>
      </c>
    </row>
    <row r="3" spans="1:14" ht="15.75" thickTop="1" x14ac:dyDescent="0.25">
      <c r="A3" t="s">
        <v>100</v>
      </c>
      <c r="C3" t="s">
        <v>90</v>
      </c>
      <c r="F3" t="s">
        <v>104</v>
      </c>
      <c r="G3" t="s">
        <v>103</v>
      </c>
      <c r="H3" t="s">
        <v>103</v>
      </c>
      <c r="I3" t="s">
        <v>179</v>
      </c>
      <c r="J3" t="s">
        <v>103</v>
      </c>
      <c r="K3" t="s">
        <v>105</v>
      </c>
      <c r="N3" s="6" t="s">
        <v>110</v>
      </c>
    </row>
    <row r="4" spans="1:14" x14ac:dyDescent="0.25">
      <c r="A4" t="s">
        <v>101</v>
      </c>
      <c r="C4" t="s">
        <v>31</v>
      </c>
      <c r="F4" t="s">
        <v>106</v>
      </c>
      <c r="G4" t="s">
        <v>103</v>
      </c>
      <c r="H4" t="s">
        <v>103</v>
      </c>
      <c r="J4" t="s">
        <v>162</v>
      </c>
      <c r="K4" t="s">
        <v>105</v>
      </c>
    </row>
    <row r="5" spans="1:14" x14ac:dyDescent="0.25">
      <c r="A5" t="s">
        <v>102</v>
      </c>
      <c r="C5" t="s">
        <v>156</v>
      </c>
      <c r="D5" t="s">
        <v>157</v>
      </c>
      <c r="E5" s="14" t="s">
        <v>176</v>
      </c>
      <c r="F5" t="s">
        <v>109</v>
      </c>
      <c r="G5" s="10" t="s">
        <v>177</v>
      </c>
      <c r="H5" t="s">
        <v>158</v>
      </c>
      <c r="J5" t="s">
        <v>159</v>
      </c>
      <c r="K5" t="s">
        <v>113</v>
      </c>
      <c r="L5" t="s">
        <v>160</v>
      </c>
      <c r="M5" t="s">
        <v>161</v>
      </c>
    </row>
    <row r="6" spans="1:14" x14ac:dyDescent="0.25">
      <c r="A6" t="s">
        <v>73</v>
      </c>
      <c r="C6" t="s">
        <v>200</v>
      </c>
    </row>
    <row r="10" spans="1:14" ht="15.75" thickBot="1" x14ac:dyDescent="0.3"/>
    <row r="11" spans="1:14" ht="16.5" thickTop="1" thickBot="1" x14ac:dyDescent="0.3">
      <c r="A11" s="1" t="s">
        <v>32</v>
      </c>
      <c r="B11" s="3" t="s">
        <v>72</v>
      </c>
    </row>
    <row r="12" spans="1:14" ht="16.5" thickTop="1" thickBot="1" x14ac:dyDescent="0.3">
      <c r="A12" s="15" t="s">
        <v>34</v>
      </c>
      <c r="B12" t="s">
        <v>91</v>
      </c>
      <c r="D12" s="3" t="s">
        <v>33</v>
      </c>
    </row>
    <row r="13" spans="1:14" ht="15.75" thickTop="1" x14ac:dyDescent="0.25">
      <c r="A13" s="16" t="s">
        <v>100</v>
      </c>
      <c r="B13" t="s">
        <v>101</v>
      </c>
      <c r="C13" t="s">
        <v>102</v>
      </c>
    </row>
    <row r="14" spans="1:14" x14ac:dyDescent="0.25">
      <c r="A14" s="27">
        <v>0</v>
      </c>
      <c r="B14" s="19">
        <v>1950</v>
      </c>
      <c r="C14" s="29">
        <v>10.996774890154619</v>
      </c>
      <c r="H14" s="28"/>
      <c r="I14" s="16"/>
    </row>
    <row r="15" spans="1:14" x14ac:dyDescent="0.25">
      <c r="A15" s="27">
        <v>2</v>
      </c>
      <c r="B15" s="19">
        <v>1887.5</v>
      </c>
      <c r="C15" s="29">
        <v>11.078180995449566</v>
      </c>
      <c r="H15" s="28"/>
      <c r="I15" s="16"/>
    </row>
    <row r="16" spans="1:14" x14ac:dyDescent="0.25">
      <c r="A16" s="27">
        <v>4</v>
      </c>
      <c r="B16" s="19">
        <v>1825</v>
      </c>
      <c r="C16" s="29">
        <v>10.29947014354928</v>
      </c>
      <c r="H16" s="28"/>
      <c r="I16" s="16"/>
    </row>
    <row r="17" spans="1:9" x14ac:dyDescent="0.25">
      <c r="A17" s="27">
        <v>6</v>
      </c>
      <c r="B17" s="19">
        <v>1762.5</v>
      </c>
      <c r="C17" s="29">
        <v>10.682085316766218</v>
      </c>
      <c r="H17" s="28"/>
      <c r="I17" s="16"/>
    </row>
    <row r="18" spans="1:9" x14ac:dyDescent="0.25">
      <c r="A18" s="27">
        <v>8</v>
      </c>
      <c r="B18" s="19">
        <v>1700</v>
      </c>
      <c r="C18" s="29">
        <v>9.980078048317278</v>
      </c>
      <c r="H18" s="28"/>
      <c r="I18" s="16"/>
    </row>
    <row r="19" spans="1:9" x14ac:dyDescent="0.25">
      <c r="A19" s="27">
        <v>10</v>
      </c>
      <c r="B19" s="19">
        <v>1637.5</v>
      </c>
      <c r="C19" s="29">
        <v>11.409444772835933</v>
      </c>
      <c r="H19" s="28"/>
      <c r="I19" s="16"/>
    </row>
    <row r="20" spans="1:9" x14ac:dyDescent="0.25">
      <c r="A20" s="27">
        <v>12</v>
      </c>
      <c r="B20" s="19">
        <v>1575</v>
      </c>
      <c r="C20" s="29">
        <v>10.536052694825973</v>
      </c>
      <c r="H20" s="28"/>
      <c r="I20" s="16"/>
    </row>
    <row r="21" spans="1:9" x14ac:dyDescent="0.25">
      <c r="A21" s="27">
        <v>14</v>
      </c>
      <c r="B21" s="19">
        <v>1512.5</v>
      </c>
      <c r="C21" s="29">
        <v>10.166748050867138</v>
      </c>
      <c r="H21" s="28"/>
      <c r="I21" s="16"/>
    </row>
    <row r="22" spans="1:9" x14ac:dyDescent="0.25">
      <c r="A22" s="27">
        <v>16</v>
      </c>
      <c r="B22" s="19">
        <v>1450</v>
      </c>
      <c r="C22" s="29">
        <v>11.091248023694972</v>
      </c>
      <c r="H22" s="28"/>
      <c r="I22" s="16"/>
    </row>
    <row r="23" spans="1:9" x14ac:dyDescent="0.25">
      <c r="A23" s="27">
        <v>18</v>
      </c>
      <c r="B23" s="19">
        <v>1387.5</v>
      </c>
      <c r="C23" s="29">
        <v>11.575575544174328</v>
      </c>
      <c r="H23" s="28"/>
      <c r="I23" s="16"/>
    </row>
    <row r="24" spans="1:9" x14ac:dyDescent="0.25">
      <c r="A24" s="27">
        <v>20</v>
      </c>
      <c r="B24" s="19">
        <v>1325</v>
      </c>
      <c r="C24" s="30" t="s">
        <v>91</v>
      </c>
      <c r="H24" s="28"/>
      <c r="I24" s="16"/>
    </row>
    <row r="25" spans="1:9" x14ac:dyDescent="0.25">
      <c r="A25" s="27">
        <v>22</v>
      </c>
      <c r="B25" s="19">
        <v>1251.78125</v>
      </c>
      <c r="C25" s="29">
        <v>10.937204961390737</v>
      </c>
      <c r="H25" s="28"/>
      <c r="I25" s="16"/>
    </row>
    <row r="26" spans="1:9" x14ac:dyDescent="0.25">
      <c r="A26" s="27">
        <v>24</v>
      </c>
      <c r="B26" s="19">
        <v>1178.5625</v>
      </c>
      <c r="C26" s="29">
        <v>10.726980134242707</v>
      </c>
      <c r="H26" s="28"/>
      <c r="I26" s="16"/>
    </row>
    <row r="27" spans="1:9" x14ac:dyDescent="0.25">
      <c r="A27" s="27">
        <v>26</v>
      </c>
      <c r="B27" s="19">
        <v>1105.34375</v>
      </c>
      <c r="C27" s="29">
        <v>11.236102396657946</v>
      </c>
      <c r="H27" s="28"/>
      <c r="I27" s="16"/>
    </row>
    <row r="28" spans="1:9" x14ac:dyDescent="0.25">
      <c r="A28" s="27">
        <v>28</v>
      </c>
      <c r="B28" s="19">
        <v>1032.125</v>
      </c>
      <c r="C28" s="29">
        <v>10.806412628663953</v>
      </c>
      <c r="H28" s="28"/>
      <c r="I28" s="16"/>
    </row>
    <row r="29" spans="1:9" x14ac:dyDescent="0.25">
      <c r="A29" s="27">
        <v>30</v>
      </c>
      <c r="B29" s="19">
        <v>958.90625</v>
      </c>
      <c r="C29" s="29">
        <v>10.470352204565646</v>
      </c>
      <c r="H29" s="28"/>
      <c r="I29" s="16"/>
    </row>
    <row r="30" spans="1:9" x14ac:dyDescent="0.25">
      <c r="A30" s="27">
        <v>32</v>
      </c>
      <c r="B30">
        <v>885.6875</v>
      </c>
      <c r="C30" s="29">
        <v>10.947049527772625</v>
      </c>
      <c r="H30" s="28"/>
      <c r="I30" s="16"/>
    </row>
    <row r="31" spans="1:9" x14ac:dyDescent="0.25">
      <c r="A31" s="27">
        <v>34</v>
      </c>
      <c r="B31">
        <v>812.46875000000023</v>
      </c>
      <c r="C31" s="29">
        <v>10.921840875293855</v>
      </c>
      <c r="H31" s="28"/>
      <c r="I31" s="16"/>
    </row>
    <row r="32" spans="1:9" x14ac:dyDescent="0.25">
      <c r="A32" s="27">
        <v>36</v>
      </c>
      <c r="B32">
        <v>739.25</v>
      </c>
      <c r="C32" s="29">
        <v>10.931786941738084</v>
      </c>
      <c r="H32" s="28"/>
      <c r="I32" s="16"/>
    </row>
    <row r="33" spans="1:9" x14ac:dyDescent="0.25">
      <c r="A33" s="27">
        <v>38</v>
      </c>
      <c r="B33">
        <v>666.03125</v>
      </c>
      <c r="C33" s="29">
        <v>10.709318811648407</v>
      </c>
      <c r="H33" s="28"/>
      <c r="I33" s="16"/>
    </row>
    <row r="34" spans="1:9" x14ac:dyDescent="0.25">
      <c r="A34" s="27">
        <v>40</v>
      </c>
      <c r="B34">
        <v>592.8125</v>
      </c>
      <c r="C34" s="29">
        <v>10.829728871573435</v>
      </c>
      <c r="H34" s="28"/>
      <c r="I34" s="16"/>
    </row>
    <row r="35" spans="1:9" x14ac:dyDescent="0.25">
      <c r="A35" s="27">
        <v>42</v>
      </c>
      <c r="B35">
        <v>519.59375000000023</v>
      </c>
      <c r="C35" s="29">
        <v>9.4564399547778404</v>
      </c>
      <c r="H35" s="28"/>
      <c r="I35" s="16"/>
    </row>
    <row r="36" spans="1:9" x14ac:dyDescent="0.25">
      <c r="A36" s="27">
        <v>44</v>
      </c>
      <c r="B36">
        <v>446.375</v>
      </c>
      <c r="C36" s="29">
        <v>10.928622611365485</v>
      </c>
      <c r="H36" s="28"/>
      <c r="I36" s="16"/>
    </row>
    <row r="37" spans="1:9" x14ac:dyDescent="0.25">
      <c r="A37" s="27">
        <v>46</v>
      </c>
      <c r="B37">
        <v>373.15625</v>
      </c>
      <c r="C37" s="29">
        <v>10.387621046131072</v>
      </c>
      <c r="H37" s="28"/>
      <c r="I37" s="16"/>
    </row>
    <row r="38" spans="1:9" x14ac:dyDescent="0.25">
      <c r="A38" s="27">
        <v>48</v>
      </c>
      <c r="B38">
        <v>299.9375</v>
      </c>
      <c r="C38" s="29">
        <v>10.778129133786022</v>
      </c>
      <c r="H38" s="28"/>
      <c r="I38" s="16"/>
    </row>
    <row r="39" spans="1:9" x14ac:dyDescent="0.25">
      <c r="A39" s="27">
        <v>50</v>
      </c>
      <c r="B39">
        <v>226.71875</v>
      </c>
      <c r="C39" s="29">
        <v>10.123571749629855</v>
      </c>
      <c r="H39" s="28"/>
      <c r="I39" s="16"/>
    </row>
    <row r="40" spans="1:9" x14ac:dyDescent="0.25">
      <c r="A40" s="27">
        <v>52</v>
      </c>
      <c r="B40">
        <v>153.5</v>
      </c>
      <c r="C40" s="29">
        <v>10.872997988872584</v>
      </c>
      <c r="H40" s="28"/>
      <c r="I40" s="16"/>
    </row>
    <row r="41" spans="1:9" x14ac:dyDescent="0.25">
      <c r="A41" s="27">
        <v>54</v>
      </c>
      <c r="B41">
        <v>93.277777777777828</v>
      </c>
      <c r="C41" s="29">
        <v>10.440974714231977</v>
      </c>
      <c r="H41" s="28"/>
      <c r="I41" s="16"/>
    </row>
    <row r="42" spans="1:9" x14ac:dyDescent="0.25">
      <c r="A42" s="27">
        <v>56</v>
      </c>
      <c r="B42">
        <v>33.055555555555657</v>
      </c>
      <c r="C42" s="29">
        <v>10.486917672043658</v>
      </c>
      <c r="H42" s="28"/>
      <c r="I42" s="16"/>
    </row>
    <row r="43" spans="1:9" x14ac:dyDescent="0.25">
      <c r="A43" s="27">
        <v>58</v>
      </c>
      <c r="B43">
        <v>-27.166666666666742</v>
      </c>
      <c r="C43" s="30" t="s">
        <v>91</v>
      </c>
      <c r="H43" s="28"/>
      <c r="I43" s="16"/>
    </row>
    <row r="44" spans="1:9" x14ac:dyDescent="0.25">
      <c r="A44" s="27">
        <v>60</v>
      </c>
      <c r="B44">
        <v>-87.388888888888687</v>
      </c>
      <c r="C44" s="29">
        <v>9.7159796281395945</v>
      </c>
      <c r="H44" s="28"/>
      <c r="I44" s="16"/>
    </row>
    <row r="45" spans="1:9" x14ac:dyDescent="0.25">
      <c r="A45" s="27">
        <v>62</v>
      </c>
      <c r="B45">
        <v>-147.61111111111131</v>
      </c>
      <c r="C45" s="30" t="s">
        <v>91</v>
      </c>
      <c r="H45" s="28"/>
      <c r="I45" s="16"/>
    </row>
    <row r="46" spans="1:9" x14ac:dyDescent="0.25">
      <c r="A46" s="27">
        <v>64</v>
      </c>
      <c r="B46">
        <v>-207.83333333333348</v>
      </c>
      <c r="C46" s="29">
        <v>11.338409984333664</v>
      </c>
      <c r="H46" s="28"/>
      <c r="I46" s="16"/>
    </row>
    <row r="47" spans="1:9" x14ac:dyDescent="0.25">
      <c r="A47" s="27">
        <v>66</v>
      </c>
      <c r="B47">
        <v>-268.05555555555566</v>
      </c>
      <c r="C47" s="29">
        <v>10.133543605769459</v>
      </c>
      <c r="H47" s="28"/>
      <c r="I47" s="16"/>
    </row>
    <row r="48" spans="1:9" x14ac:dyDescent="0.25">
      <c r="A48" s="27">
        <v>68</v>
      </c>
      <c r="B48">
        <v>-328.27777777777783</v>
      </c>
      <c r="C48" s="29">
        <v>9.0094069175357951</v>
      </c>
      <c r="H48" s="28"/>
      <c r="I48" s="16"/>
    </row>
    <row r="49" spans="1:9" x14ac:dyDescent="0.25">
      <c r="A49" s="27">
        <v>70</v>
      </c>
      <c r="B49">
        <v>-388.5</v>
      </c>
      <c r="C49" s="29">
        <v>10.592818428307835</v>
      </c>
      <c r="H49" s="28"/>
      <c r="I49" s="16"/>
    </row>
    <row r="50" spans="1:9" x14ac:dyDescent="0.25">
      <c r="A50" s="27">
        <v>72</v>
      </c>
      <c r="B50">
        <v>-448.72222222222217</v>
      </c>
      <c r="C50" s="29">
        <v>10.61121009742155</v>
      </c>
      <c r="H50" s="28"/>
      <c r="I50" s="16"/>
    </row>
    <row r="51" spans="1:9" x14ac:dyDescent="0.25">
      <c r="A51" s="27">
        <v>74</v>
      </c>
      <c r="B51">
        <v>-508.9444444444448</v>
      </c>
      <c r="C51" s="29">
        <v>8.9410267346386192</v>
      </c>
      <c r="H51" s="28"/>
      <c r="I51" s="16"/>
    </row>
    <row r="52" spans="1:9" x14ac:dyDescent="0.25">
      <c r="A52" s="27">
        <v>76</v>
      </c>
      <c r="B52">
        <v>-569.16666666666652</v>
      </c>
      <c r="C52" s="29">
        <v>11.402758811251964</v>
      </c>
      <c r="H52" s="28"/>
      <c r="I52" s="16"/>
    </row>
    <row r="53" spans="1:9" x14ac:dyDescent="0.25">
      <c r="A53" s="27">
        <v>78</v>
      </c>
      <c r="B53">
        <v>-629.38888888888914</v>
      </c>
      <c r="C53" s="29">
        <v>10.926573362258695</v>
      </c>
      <c r="H53" s="28"/>
      <c r="I53" s="16"/>
    </row>
    <row r="54" spans="1:9" x14ac:dyDescent="0.25">
      <c r="A54" s="27">
        <v>80</v>
      </c>
      <c r="B54">
        <v>-689.61111111111086</v>
      </c>
      <c r="C54" s="29">
        <v>9.8205138334858582</v>
      </c>
      <c r="H54" s="28"/>
      <c r="I54" s="16"/>
    </row>
    <row r="55" spans="1:9" x14ac:dyDescent="0.25">
      <c r="A55" s="27">
        <v>82</v>
      </c>
      <c r="B55">
        <v>-749.83333333333348</v>
      </c>
      <c r="C55" s="29">
        <v>10.457775142002685</v>
      </c>
      <c r="H55" s="28"/>
      <c r="I55" s="16"/>
    </row>
    <row r="56" spans="1:9" x14ac:dyDescent="0.25">
      <c r="A56" s="27">
        <v>84</v>
      </c>
      <c r="B56">
        <v>-810.05555555555566</v>
      </c>
      <c r="C56" s="29">
        <v>10.537780377173354</v>
      </c>
      <c r="H56" s="28"/>
      <c r="I56" s="16"/>
    </row>
    <row r="57" spans="1:9" x14ac:dyDescent="0.25">
      <c r="A57" s="27">
        <v>86</v>
      </c>
      <c r="B57">
        <v>-870.27777777777828</v>
      </c>
      <c r="C57" s="29">
        <v>9.3050770988454605</v>
      </c>
      <c r="H57" s="28"/>
      <c r="I57" s="16"/>
    </row>
    <row r="58" spans="1:9" x14ac:dyDescent="0.25">
      <c r="A58" s="27">
        <v>88</v>
      </c>
      <c r="B58">
        <v>-930.5</v>
      </c>
      <c r="C58" s="29">
        <v>10.744251660921771</v>
      </c>
      <c r="H58" s="28"/>
      <c r="I58" s="16"/>
    </row>
    <row r="59" spans="1:9" x14ac:dyDescent="0.25">
      <c r="A59" s="27">
        <v>90</v>
      </c>
      <c r="B59">
        <v>-1047.2142857142858</v>
      </c>
      <c r="C59" s="29">
        <v>10.420908586682771</v>
      </c>
      <c r="H59" s="28"/>
      <c r="I59" s="16"/>
    </row>
    <row r="60" spans="1:9" x14ac:dyDescent="0.25">
      <c r="A60" s="27">
        <v>92</v>
      </c>
      <c r="B60">
        <v>-1163.9285714285716</v>
      </c>
      <c r="C60" s="29">
        <v>9.6621247200755445</v>
      </c>
      <c r="H60" s="28"/>
      <c r="I60" s="16"/>
    </row>
    <row r="61" spans="1:9" x14ac:dyDescent="0.25">
      <c r="A61" s="27">
        <v>94</v>
      </c>
      <c r="B61">
        <v>-1280.6428571428573</v>
      </c>
      <c r="C61" s="29">
        <v>10.629029574353654</v>
      </c>
      <c r="H61" s="28"/>
      <c r="I61" s="16"/>
    </row>
    <row r="62" spans="1:9" x14ac:dyDescent="0.25">
      <c r="A62" s="27">
        <v>96</v>
      </c>
      <c r="B62">
        <v>-1397.3571428571427</v>
      </c>
      <c r="C62" s="29">
        <v>10.553705841525694</v>
      </c>
      <c r="H62" s="28"/>
      <c r="I62" s="16"/>
    </row>
    <row r="63" spans="1:9" x14ac:dyDescent="0.25">
      <c r="A63" s="27">
        <v>98</v>
      </c>
      <c r="B63">
        <v>-1514.0714285714289</v>
      </c>
      <c r="C63" s="29">
        <v>8.6694181974622584</v>
      </c>
      <c r="H63" s="28"/>
      <c r="I63" s="16"/>
    </row>
    <row r="64" spans="1:9" x14ac:dyDescent="0.25">
      <c r="A64" s="27">
        <v>100</v>
      </c>
      <c r="B64">
        <v>-1630.7857142857142</v>
      </c>
      <c r="C64" s="29">
        <v>10.33475628348118</v>
      </c>
      <c r="H64" s="28"/>
      <c r="I64" s="16"/>
    </row>
    <row r="65" spans="1:9" x14ac:dyDescent="0.25">
      <c r="A65" s="27">
        <v>102</v>
      </c>
      <c r="B65">
        <v>-1747.5</v>
      </c>
      <c r="C65" s="29">
        <v>9.5550253462526715</v>
      </c>
      <c r="H65" s="28"/>
      <c r="I65" s="16"/>
    </row>
    <row r="66" spans="1:9" x14ac:dyDescent="0.25">
      <c r="A66" s="27">
        <v>104</v>
      </c>
      <c r="B66">
        <v>-1864.2142857142858</v>
      </c>
      <c r="C66" s="29">
        <v>11.709133780500304</v>
      </c>
      <c r="H66" s="28"/>
      <c r="I66" s="16"/>
    </row>
    <row r="67" spans="1:9" x14ac:dyDescent="0.25">
      <c r="A67" s="27">
        <v>106</v>
      </c>
      <c r="B67">
        <v>-1980.9285714285711</v>
      </c>
      <c r="C67" s="29">
        <v>9.9790805939661027</v>
      </c>
      <c r="H67" s="28"/>
      <c r="I67" s="16"/>
    </row>
    <row r="68" spans="1:9" x14ac:dyDescent="0.25">
      <c r="A68" s="27">
        <v>108</v>
      </c>
      <c r="B68">
        <v>-2097.6428571428569</v>
      </c>
      <c r="C68" s="29">
        <v>10.85048835867771</v>
      </c>
      <c r="H68" s="28"/>
      <c r="I68" s="16"/>
    </row>
    <row r="69" spans="1:9" x14ac:dyDescent="0.25">
      <c r="A69" s="27">
        <v>110</v>
      </c>
      <c r="B69">
        <v>-2214.3571428571431</v>
      </c>
      <c r="C69" s="29">
        <v>9.9894893512373084</v>
      </c>
      <c r="H69" s="28"/>
      <c r="I69" s="16"/>
    </row>
    <row r="70" spans="1:9" x14ac:dyDescent="0.25">
      <c r="A70" s="27">
        <v>112</v>
      </c>
      <c r="B70">
        <v>-2331.0714285714275</v>
      </c>
      <c r="C70" s="29">
        <v>10.232247091225394</v>
      </c>
      <c r="H70" s="28"/>
      <c r="I70" s="16"/>
    </row>
    <row r="71" spans="1:9" x14ac:dyDescent="0.25">
      <c r="A71" s="27">
        <v>114</v>
      </c>
      <c r="B71">
        <v>-2447.7857142857138</v>
      </c>
      <c r="C71" s="29">
        <v>9.4444032113948513</v>
      </c>
      <c r="H71" s="28"/>
      <c r="I71" s="16"/>
    </row>
    <row r="72" spans="1:9" x14ac:dyDescent="0.25">
      <c r="A72" s="27">
        <v>116</v>
      </c>
      <c r="B72">
        <v>-2564.5</v>
      </c>
      <c r="C72" s="29">
        <v>11.383308302826897</v>
      </c>
      <c r="H72" s="28"/>
      <c r="I72" s="16"/>
    </row>
    <row r="73" spans="1:9" x14ac:dyDescent="0.25">
      <c r="A73" s="27">
        <v>118</v>
      </c>
      <c r="B73">
        <v>-2708.3571428571422</v>
      </c>
      <c r="C73" s="30" t="s">
        <v>91</v>
      </c>
      <c r="H73" s="28"/>
      <c r="I73" s="16"/>
    </row>
    <row r="74" spans="1:9" x14ac:dyDescent="0.25">
      <c r="A74" s="27">
        <v>120</v>
      </c>
      <c r="B74">
        <v>-2852.2142857142853</v>
      </c>
      <c r="C74" s="29">
        <v>10.670479840907197</v>
      </c>
      <c r="H74" s="28"/>
      <c r="I74" s="16"/>
    </row>
    <row r="75" spans="1:9" x14ac:dyDescent="0.25">
      <c r="A75" s="27">
        <v>122</v>
      </c>
      <c r="B75">
        <v>-2996.0714285714294</v>
      </c>
      <c r="C75" s="30" t="s">
        <v>91</v>
      </c>
      <c r="H75" s="28"/>
      <c r="I75" s="16"/>
    </row>
    <row r="76" spans="1:9" x14ac:dyDescent="0.25">
      <c r="A76" s="27">
        <v>124</v>
      </c>
      <c r="B76">
        <v>-3139.9285714285716</v>
      </c>
      <c r="C76" s="29">
        <v>9.4682110532367769</v>
      </c>
      <c r="H76" s="28"/>
      <c r="I76" s="16"/>
    </row>
    <row r="77" spans="1:9" x14ac:dyDescent="0.25">
      <c r="A77" s="27">
        <v>126</v>
      </c>
      <c r="B77">
        <v>-3283.7857142857147</v>
      </c>
      <c r="C77" s="29">
        <v>9.8240012893477733</v>
      </c>
      <c r="H77" s="28"/>
      <c r="I77" s="16"/>
    </row>
    <row r="78" spans="1:9" x14ac:dyDescent="0.25">
      <c r="A78" s="27">
        <v>128</v>
      </c>
      <c r="B78">
        <v>-3427.6428571428569</v>
      </c>
      <c r="C78" s="29">
        <v>11.359808235588961</v>
      </c>
      <c r="H78" s="28"/>
      <c r="I78" s="16"/>
    </row>
    <row r="79" spans="1:9" x14ac:dyDescent="0.25">
      <c r="A79" s="27">
        <v>130</v>
      </c>
      <c r="B79">
        <v>-3571.5</v>
      </c>
      <c r="C79" s="29">
        <v>9.4426347365296817</v>
      </c>
      <c r="H79" s="28"/>
      <c r="I79" s="16"/>
    </row>
    <row r="80" spans="1:9" x14ac:dyDescent="0.25">
      <c r="A80" s="27">
        <v>132</v>
      </c>
      <c r="B80">
        <v>-3715.3571428571431</v>
      </c>
      <c r="C80" s="29">
        <v>9.0268205473880556</v>
      </c>
      <c r="H80" s="28"/>
      <c r="I80" s="16"/>
    </row>
    <row r="81" spans="1:9" x14ac:dyDescent="0.25">
      <c r="A81" s="27">
        <v>134</v>
      </c>
      <c r="B81">
        <v>-3859.2142857142862</v>
      </c>
      <c r="C81" s="29">
        <v>9.7146712694939286</v>
      </c>
      <c r="H81" s="28"/>
      <c r="I81" s="16"/>
    </row>
    <row r="82" spans="1:9" x14ac:dyDescent="0.25">
      <c r="A82" s="27">
        <v>136</v>
      </c>
      <c r="B82">
        <v>-4003.0714285714284</v>
      </c>
      <c r="C82" s="29">
        <v>11.07596161512226</v>
      </c>
      <c r="H82" s="28"/>
      <c r="I82" s="16"/>
    </row>
    <row r="83" spans="1:9" x14ac:dyDescent="0.25">
      <c r="A83" s="27">
        <v>138</v>
      </c>
      <c r="B83">
        <v>-4146.9285714285725</v>
      </c>
      <c r="C83" s="30" t="s">
        <v>91</v>
      </c>
      <c r="H83" s="28"/>
      <c r="I83" s="16"/>
    </row>
    <row r="84" spans="1:9" x14ac:dyDescent="0.25">
      <c r="A84" s="27">
        <v>140</v>
      </c>
      <c r="B84">
        <v>-4290.7857142857138</v>
      </c>
      <c r="C84" s="29">
        <v>10.246089159850911</v>
      </c>
      <c r="H84" s="28"/>
      <c r="I84" s="16"/>
    </row>
    <row r="85" spans="1:9" x14ac:dyDescent="0.25">
      <c r="A85" s="27">
        <v>142</v>
      </c>
      <c r="B85">
        <v>-4434.6428571428578</v>
      </c>
      <c r="C85" s="30" t="s">
        <v>91</v>
      </c>
      <c r="H85" s="28"/>
      <c r="I85" s="16"/>
    </row>
    <row r="86" spans="1:9" x14ac:dyDescent="0.25">
      <c r="A86" s="27">
        <v>144</v>
      </c>
      <c r="B86">
        <v>-4578.5</v>
      </c>
      <c r="C86" s="30">
        <v>8.6995675422733001</v>
      </c>
      <c r="H86" s="28"/>
      <c r="I86" s="16"/>
    </row>
    <row r="87" spans="1:9" x14ac:dyDescent="0.25">
      <c r="A87" s="27">
        <v>146</v>
      </c>
      <c r="B87">
        <v>-4673.65625</v>
      </c>
      <c r="C87" s="29">
        <v>9.6223565503094157</v>
      </c>
      <c r="H87" s="28"/>
      <c r="I87" s="16"/>
    </row>
    <row r="88" spans="1:9" x14ac:dyDescent="0.25">
      <c r="A88" s="27">
        <v>148</v>
      </c>
      <c r="B88">
        <v>-4768.8125</v>
      </c>
      <c r="C88" s="29">
        <v>10.61522772221276</v>
      </c>
      <c r="H88" s="28"/>
      <c r="I88" s="16"/>
    </row>
    <row r="89" spans="1:9" x14ac:dyDescent="0.25">
      <c r="A89" s="27">
        <v>150</v>
      </c>
      <c r="B89">
        <v>-4863.96875</v>
      </c>
      <c r="C89" s="29">
        <v>10.136422854852295</v>
      </c>
      <c r="H89" s="28"/>
      <c r="I89" s="16"/>
    </row>
    <row r="90" spans="1:9" x14ac:dyDescent="0.25">
      <c r="A90" s="27">
        <v>152</v>
      </c>
      <c r="B90">
        <v>-4959.125</v>
      </c>
      <c r="C90" s="29">
        <v>10.234952809565868</v>
      </c>
      <c r="H90" s="28"/>
      <c r="I90" s="16"/>
    </row>
    <row r="91" spans="1:9" x14ac:dyDescent="0.25">
      <c r="A91" s="27">
        <v>154</v>
      </c>
      <c r="B91">
        <v>-5054.28125</v>
      </c>
      <c r="C91" s="29">
        <v>9.3312474515153454</v>
      </c>
      <c r="H91" s="28"/>
      <c r="I91" s="16"/>
    </row>
    <row r="92" spans="1:9" x14ac:dyDescent="0.25">
      <c r="A92" s="27">
        <v>156</v>
      </c>
      <c r="B92">
        <v>-5149.4375000000009</v>
      </c>
      <c r="C92" s="29">
        <v>11.501239812626853</v>
      </c>
      <c r="H92" s="28"/>
      <c r="I92" s="16"/>
    </row>
    <row r="93" spans="1:9" x14ac:dyDescent="0.25">
      <c r="A93" s="27">
        <v>158</v>
      </c>
      <c r="B93">
        <v>-5244.59375</v>
      </c>
      <c r="C93" s="29">
        <v>10.097342667443922</v>
      </c>
      <c r="H93" s="28"/>
      <c r="I93" s="16"/>
    </row>
    <row r="94" spans="1:9" x14ac:dyDescent="0.25">
      <c r="A94" s="27">
        <v>160</v>
      </c>
      <c r="B94">
        <v>-5339.75</v>
      </c>
      <c r="C94" s="29">
        <v>9.9753676836839684</v>
      </c>
      <c r="H94" s="28"/>
      <c r="I94" s="16"/>
    </row>
    <row r="95" spans="1:9" x14ac:dyDescent="0.25">
      <c r="A95" s="27">
        <v>164</v>
      </c>
      <c r="B95">
        <v>-5530.0625</v>
      </c>
      <c r="C95" s="29">
        <v>10.356374174121155</v>
      </c>
      <c r="H95" s="28"/>
      <c r="I95" s="16"/>
    </row>
    <row r="96" spans="1:9" x14ac:dyDescent="0.25">
      <c r="A96" s="27">
        <v>168</v>
      </c>
      <c r="B96">
        <v>-5720.375</v>
      </c>
      <c r="C96" s="29">
        <v>10.98361015207642</v>
      </c>
      <c r="H96" s="28"/>
      <c r="I96" s="16"/>
    </row>
    <row r="97" spans="1:9" x14ac:dyDescent="0.25">
      <c r="A97" s="27">
        <v>172</v>
      </c>
      <c r="B97">
        <v>-5910.6875</v>
      </c>
      <c r="C97" s="29">
        <v>9.7588060038641533</v>
      </c>
      <c r="H97" s="28"/>
      <c r="I97" s="16"/>
    </row>
    <row r="98" spans="1:9" x14ac:dyDescent="0.25">
      <c r="A98" s="27">
        <v>176</v>
      </c>
      <c r="B98">
        <v>-6101</v>
      </c>
      <c r="C98" s="30">
        <v>9.6531466814709166</v>
      </c>
      <c r="H98" s="28"/>
      <c r="I98" s="16"/>
    </row>
    <row r="99" spans="1:9" x14ac:dyDescent="0.25">
      <c r="A99" s="27">
        <v>180</v>
      </c>
      <c r="B99">
        <v>-6142.1500000000005</v>
      </c>
      <c r="C99" s="29">
        <v>10.260591321890839</v>
      </c>
      <c r="H99" s="28"/>
      <c r="I99" s="16"/>
    </row>
    <row r="100" spans="1:9" x14ac:dyDescent="0.25">
      <c r="A100" s="27">
        <v>184</v>
      </c>
      <c r="B100">
        <v>-6183.3</v>
      </c>
      <c r="C100" s="29">
        <v>10.790930752236733</v>
      </c>
      <c r="H100" s="28"/>
      <c r="I100" s="16"/>
    </row>
    <row r="101" spans="1:9" x14ac:dyDescent="0.25">
      <c r="A101" s="27">
        <v>188</v>
      </c>
      <c r="B101">
        <v>-6224.45</v>
      </c>
      <c r="C101" s="29">
        <v>10.997371185155448</v>
      </c>
      <c r="H101" s="28"/>
      <c r="I101" s="16"/>
    </row>
    <row r="102" spans="1:9" x14ac:dyDescent="0.25">
      <c r="A102" s="27">
        <v>192</v>
      </c>
      <c r="B102">
        <v>-6265.6</v>
      </c>
      <c r="C102" s="29">
        <v>9.7128626803502893</v>
      </c>
      <c r="H102" s="28"/>
      <c r="I102" s="16"/>
    </row>
    <row r="103" spans="1:9" x14ac:dyDescent="0.25">
      <c r="A103" s="27">
        <v>196</v>
      </c>
      <c r="B103">
        <v>-6306.75</v>
      </c>
      <c r="C103" s="29">
        <v>9.1896473531821652</v>
      </c>
      <c r="H103" s="28"/>
      <c r="I103" s="16"/>
    </row>
    <row r="104" spans="1:9" x14ac:dyDescent="0.25">
      <c r="A104" s="27">
        <v>200</v>
      </c>
      <c r="B104">
        <v>-6347.9</v>
      </c>
      <c r="C104" s="29">
        <v>11.310704025590523</v>
      </c>
      <c r="H104" s="28"/>
      <c r="I104" s="16"/>
    </row>
    <row r="105" spans="1:9" x14ac:dyDescent="0.25">
      <c r="A105" s="27">
        <v>204</v>
      </c>
      <c r="B105">
        <v>-6389.0500000000011</v>
      </c>
      <c r="C105" s="29">
        <v>9.1821427049830753</v>
      </c>
      <c r="H105" s="28"/>
      <c r="I105" s="16"/>
    </row>
    <row r="106" spans="1:9" x14ac:dyDescent="0.25">
      <c r="A106" s="27">
        <v>208</v>
      </c>
      <c r="B106">
        <v>-6430.2000000000007</v>
      </c>
      <c r="C106" s="29">
        <v>9.2300311739890315</v>
      </c>
      <c r="H106" s="28"/>
      <c r="I106" s="16"/>
    </row>
    <row r="107" spans="1:9" x14ac:dyDescent="0.25">
      <c r="A107" s="27">
        <v>212</v>
      </c>
      <c r="B107">
        <v>-6471.35</v>
      </c>
      <c r="C107" s="29">
        <v>11.140730277552846</v>
      </c>
      <c r="H107" s="28"/>
      <c r="I107" s="16"/>
    </row>
    <row r="108" spans="1:9" x14ac:dyDescent="0.25">
      <c r="A108" s="27">
        <v>216</v>
      </c>
      <c r="B108">
        <v>-6512.5</v>
      </c>
      <c r="C108" s="30">
        <v>10.113301911117675</v>
      </c>
      <c r="H108" s="28"/>
      <c r="I108" s="16"/>
    </row>
    <row r="109" spans="1:9" x14ac:dyDescent="0.25">
      <c r="A109" s="27">
        <v>220</v>
      </c>
      <c r="B109">
        <v>-6577.4047619047615</v>
      </c>
      <c r="C109" s="29">
        <v>9.2184293416941046</v>
      </c>
      <c r="H109" s="28"/>
      <c r="I109" s="16"/>
    </row>
    <row r="110" spans="1:9" x14ac:dyDescent="0.25">
      <c r="A110" s="27">
        <v>224</v>
      </c>
      <c r="B110">
        <v>-6642.3095238095248</v>
      </c>
      <c r="C110" s="29">
        <v>10.339283271968267</v>
      </c>
      <c r="H110" s="28"/>
      <c r="I110" s="16"/>
    </row>
    <row r="111" spans="1:9" x14ac:dyDescent="0.25">
      <c r="A111" s="27">
        <v>228</v>
      </c>
      <c r="B111">
        <v>-6707.2142857142862</v>
      </c>
      <c r="C111" s="29">
        <v>9.8876534418636695</v>
      </c>
      <c r="H111" s="28"/>
      <c r="I111" s="16"/>
    </row>
    <row r="112" spans="1:9" x14ac:dyDescent="0.25">
      <c r="A112" s="27">
        <v>232</v>
      </c>
      <c r="B112">
        <v>-6772.1190476190477</v>
      </c>
      <c r="C112" s="29">
        <v>10.643545838855179</v>
      </c>
      <c r="H112" s="28"/>
      <c r="I112" s="16"/>
    </row>
    <row r="113" spans="1:9" x14ac:dyDescent="0.25">
      <c r="A113" s="27">
        <v>236</v>
      </c>
      <c r="B113">
        <v>-6837.0238095238092</v>
      </c>
      <c r="C113" s="29">
        <v>9.139988116515843</v>
      </c>
      <c r="H113" s="28"/>
      <c r="I113" s="16"/>
    </row>
    <row r="114" spans="1:9" x14ac:dyDescent="0.25">
      <c r="A114" s="27">
        <v>240</v>
      </c>
      <c r="B114">
        <v>-6901.9285714285706</v>
      </c>
      <c r="C114" s="29">
        <v>10.029784439098579</v>
      </c>
      <c r="H114" s="28"/>
      <c r="I114" s="16"/>
    </row>
    <row r="115" spans="1:9" x14ac:dyDescent="0.25">
      <c r="A115" s="27">
        <v>244</v>
      </c>
      <c r="B115">
        <v>-6966.8333333333321</v>
      </c>
      <c r="C115" s="29">
        <v>9.8933037121243608</v>
      </c>
      <c r="H115" s="28"/>
      <c r="I115" s="16"/>
    </row>
    <row r="116" spans="1:9" x14ac:dyDescent="0.25">
      <c r="A116" s="27">
        <v>248</v>
      </c>
      <c r="B116">
        <v>-7031.7380952380954</v>
      </c>
      <c r="C116" s="29">
        <v>8.6271672588089263</v>
      </c>
      <c r="H116" s="28"/>
      <c r="I116" s="16"/>
    </row>
    <row r="117" spans="1:9" x14ac:dyDescent="0.25">
      <c r="A117" s="27">
        <v>252</v>
      </c>
      <c r="B117">
        <v>-7096.6428571428569</v>
      </c>
      <c r="C117" s="29">
        <v>10.122736079721099</v>
      </c>
      <c r="H117" s="28"/>
      <c r="I117" s="16"/>
    </row>
    <row r="118" spans="1:9" x14ac:dyDescent="0.25">
      <c r="A118" s="27">
        <v>256</v>
      </c>
      <c r="B118">
        <v>-7161.5476190476202</v>
      </c>
      <c r="C118" s="29">
        <v>10.606583738663312</v>
      </c>
      <c r="H118" s="28"/>
      <c r="I118" s="16"/>
    </row>
    <row r="119" spans="1:9" x14ac:dyDescent="0.25">
      <c r="A119" s="27">
        <v>260</v>
      </c>
      <c r="B119">
        <v>-7226.4523809523798</v>
      </c>
      <c r="C119" s="29">
        <v>10.346191452720502</v>
      </c>
      <c r="H119" s="28"/>
      <c r="I119" s="16"/>
    </row>
    <row r="120" spans="1:9" x14ac:dyDescent="0.25">
      <c r="A120" s="27">
        <v>264</v>
      </c>
      <c r="B120">
        <v>-7291.3571428571431</v>
      </c>
      <c r="C120" s="29">
        <v>9.6149777747448741</v>
      </c>
      <c r="H120" s="28"/>
      <c r="I120" s="16"/>
    </row>
    <row r="121" spans="1:9" x14ac:dyDescent="0.25">
      <c r="A121" s="27">
        <v>268</v>
      </c>
      <c r="B121">
        <v>-7356.2619047619064</v>
      </c>
      <c r="C121" s="30" t="s">
        <v>91</v>
      </c>
      <c r="H121" s="28"/>
      <c r="I121" s="16"/>
    </row>
    <row r="122" spans="1:9" x14ac:dyDescent="0.25">
      <c r="A122" s="27">
        <v>272</v>
      </c>
      <c r="B122">
        <v>-7421.1666666666679</v>
      </c>
      <c r="C122" s="29">
        <v>10.220925041319745</v>
      </c>
      <c r="H122" s="28"/>
      <c r="I122" s="16"/>
    </row>
    <row r="123" spans="1:9" x14ac:dyDescent="0.25">
      <c r="A123" s="27">
        <v>276</v>
      </c>
      <c r="B123">
        <v>-7486.0714285714294</v>
      </c>
      <c r="C123" s="29">
        <v>9.655744800102001</v>
      </c>
      <c r="H123" s="28"/>
      <c r="I123" s="16"/>
    </row>
    <row r="124" spans="1:9" x14ac:dyDescent="0.25">
      <c r="A124" s="27">
        <v>280</v>
      </c>
      <c r="B124">
        <v>-7550.9761904761908</v>
      </c>
      <c r="C124" s="29">
        <v>11.653331059610768</v>
      </c>
      <c r="H124" s="28"/>
      <c r="I124" s="16"/>
    </row>
    <row r="125" spans="1:9" x14ac:dyDescent="0.25">
      <c r="A125" s="27">
        <v>284</v>
      </c>
      <c r="B125">
        <v>-7615.8809523809523</v>
      </c>
      <c r="C125" s="29">
        <v>10.104945258614617</v>
      </c>
      <c r="H125" s="28"/>
      <c r="I125" s="16"/>
    </row>
    <row r="126" spans="1:9" x14ac:dyDescent="0.25">
      <c r="A126" s="27">
        <v>288</v>
      </c>
      <c r="B126">
        <v>-7680.7857142857138</v>
      </c>
      <c r="C126" s="29">
        <v>9.8626107787126536</v>
      </c>
      <c r="H126" s="28"/>
      <c r="I126" s="16"/>
    </row>
    <row r="127" spans="1:9" x14ac:dyDescent="0.25">
      <c r="A127" s="27">
        <v>292</v>
      </c>
      <c r="B127">
        <v>-7745.6904761904771</v>
      </c>
      <c r="C127" s="29">
        <v>10.827927154480319</v>
      </c>
      <c r="H127" s="28"/>
      <c r="I127" s="16"/>
    </row>
    <row r="128" spans="1:9" x14ac:dyDescent="0.25">
      <c r="A128" s="27">
        <v>296</v>
      </c>
      <c r="B128">
        <v>-7810.5952380952385</v>
      </c>
      <c r="C128" s="29">
        <v>12.241998691123488</v>
      </c>
      <c r="H128" s="28"/>
      <c r="I128" s="16"/>
    </row>
    <row r="129" spans="1:9" x14ac:dyDescent="0.25">
      <c r="A129" s="27">
        <v>300</v>
      </c>
      <c r="B129">
        <v>-7875.5</v>
      </c>
      <c r="C129" s="29">
        <v>10.454862197011806</v>
      </c>
      <c r="H129" s="28"/>
      <c r="I129" s="16"/>
    </row>
    <row r="130" spans="1:9" x14ac:dyDescent="0.25">
      <c r="A130" s="27">
        <v>304</v>
      </c>
      <c r="B130">
        <v>-7893</v>
      </c>
      <c r="C130" s="30" t="s">
        <v>91</v>
      </c>
      <c r="H130" s="28"/>
      <c r="I130" s="16"/>
    </row>
    <row r="131" spans="1:9" x14ac:dyDescent="0.25">
      <c r="A131" s="27">
        <v>308</v>
      </c>
      <c r="B131">
        <v>-7910.5</v>
      </c>
      <c r="C131" s="29">
        <v>10.285501060484727</v>
      </c>
      <c r="H131" s="28"/>
      <c r="I131" s="16"/>
    </row>
    <row r="132" spans="1:9" x14ac:dyDescent="0.25">
      <c r="A132" s="27">
        <v>312</v>
      </c>
      <c r="B132">
        <v>-7928</v>
      </c>
      <c r="C132" s="30" t="s">
        <v>91</v>
      </c>
      <c r="H132" s="28"/>
      <c r="I132" s="16"/>
    </row>
    <row r="133" spans="1:9" x14ac:dyDescent="0.25">
      <c r="A133" s="27">
        <v>316</v>
      </c>
      <c r="B133">
        <v>-7945.5</v>
      </c>
      <c r="C133" s="29">
        <v>9.5943167699873495</v>
      </c>
      <c r="H133" s="28"/>
      <c r="I133" s="16"/>
    </row>
    <row r="134" spans="1:9" x14ac:dyDescent="0.25">
      <c r="A134" s="27">
        <v>320</v>
      </c>
      <c r="B134">
        <v>-7963</v>
      </c>
      <c r="C134" s="30" t="s">
        <v>91</v>
      </c>
      <c r="H134" s="28"/>
      <c r="I134" s="16"/>
    </row>
    <row r="135" spans="1:9" x14ac:dyDescent="0.25">
      <c r="A135" s="27">
        <v>324</v>
      </c>
      <c r="B135">
        <v>-7980.5</v>
      </c>
      <c r="C135" s="29">
        <v>10.397743254444354</v>
      </c>
      <c r="H135" s="28"/>
      <c r="I135" s="16"/>
    </row>
    <row r="136" spans="1:9" x14ac:dyDescent="0.25">
      <c r="A136" s="27">
        <v>328</v>
      </c>
      <c r="B136">
        <v>-7998</v>
      </c>
      <c r="C136" s="30" t="s">
        <v>91</v>
      </c>
      <c r="H136" s="28"/>
      <c r="I136" s="16"/>
    </row>
    <row r="137" spans="1:9" x14ac:dyDescent="0.25">
      <c r="A137" s="27">
        <v>332</v>
      </c>
      <c r="B137">
        <v>-8015.5</v>
      </c>
      <c r="C137" s="29">
        <v>9.7040644905822049</v>
      </c>
      <c r="H137" s="28"/>
      <c r="I137" s="16"/>
    </row>
    <row r="138" spans="1:9" x14ac:dyDescent="0.25">
      <c r="A138" s="27">
        <v>336</v>
      </c>
      <c r="B138">
        <v>-8033</v>
      </c>
      <c r="C138" s="30" t="s">
        <v>91</v>
      </c>
      <c r="H138" s="28"/>
      <c r="I138" s="16"/>
    </row>
    <row r="139" spans="1:9" x14ac:dyDescent="0.25">
      <c r="A139" s="27">
        <v>340</v>
      </c>
      <c r="B139">
        <v>-8050.5</v>
      </c>
      <c r="C139" s="29">
        <v>10.02246091311115</v>
      </c>
      <c r="H139" s="28"/>
      <c r="I139" s="16"/>
    </row>
    <row r="140" spans="1:9" x14ac:dyDescent="0.25">
      <c r="A140" s="27">
        <v>343</v>
      </c>
      <c r="B140">
        <v>-8063.625</v>
      </c>
      <c r="C140" s="30" t="s">
        <v>91</v>
      </c>
      <c r="H140" s="28"/>
      <c r="I140" s="16"/>
    </row>
    <row r="141" spans="1:9" x14ac:dyDescent="0.25">
      <c r="A141" s="27">
        <v>347</v>
      </c>
      <c r="B141">
        <v>-8081.125</v>
      </c>
      <c r="C141" s="29">
        <v>10.595110818031195</v>
      </c>
      <c r="H141" s="28"/>
      <c r="I141" s="16"/>
    </row>
    <row r="142" spans="1:9" x14ac:dyDescent="0.25">
      <c r="A142" s="27">
        <v>351</v>
      </c>
      <c r="B142">
        <v>-8098.625</v>
      </c>
      <c r="C142" s="30" t="s">
        <v>91</v>
      </c>
      <c r="H142" s="28"/>
      <c r="I142" s="16"/>
    </row>
    <row r="143" spans="1:9" x14ac:dyDescent="0.25">
      <c r="A143" s="27">
        <v>355</v>
      </c>
      <c r="B143">
        <v>-8116.125</v>
      </c>
      <c r="C143" s="29">
        <v>9.5444924432418468</v>
      </c>
      <c r="H143" s="28"/>
      <c r="I143" s="16"/>
    </row>
    <row r="144" spans="1:9" x14ac:dyDescent="0.25">
      <c r="A144" s="27">
        <v>359</v>
      </c>
      <c r="B144">
        <v>-8133.625</v>
      </c>
      <c r="C144" s="30" t="s">
        <v>91</v>
      </c>
      <c r="H144" s="28"/>
      <c r="I144" s="16"/>
    </row>
    <row r="145" spans="1:9" x14ac:dyDescent="0.25">
      <c r="A145" s="27">
        <v>363</v>
      </c>
      <c r="B145">
        <v>-8151.125</v>
      </c>
      <c r="C145" s="29">
        <v>10.598118677643139</v>
      </c>
      <c r="H145" s="28"/>
      <c r="I145" s="16"/>
    </row>
    <row r="146" spans="1:9" x14ac:dyDescent="0.25">
      <c r="A146" s="27">
        <v>367</v>
      </c>
      <c r="B146">
        <v>-8168.625</v>
      </c>
      <c r="C146" s="30" t="s">
        <v>91</v>
      </c>
      <c r="H146" s="28"/>
      <c r="I146" s="16"/>
    </row>
    <row r="147" spans="1:9" x14ac:dyDescent="0.25">
      <c r="A147" s="27">
        <v>371</v>
      </c>
      <c r="B147">
        <v>-8186.125</v>
      </c>
      <c r="C147" s="30" t="s">
        <v>91</v>
      </c>
      <c r="H147" s="28"/>
      <c r="I147" s="16"/>
    </row>
    <row r="148" spans="1:9" x14ac:dyDescent="0.25">
      <c r="A148" s="27">
        <v>376</v>
      </c>
      <c r="B148">
        <v>-8208</v>
      </c>
      <c r="C148" s="30" t="s">
        <v>91</v>
      </c>
      <c r="H148" s="28"/>
      <c r="I148" s="16"/>
    </row>
    <row r="149" spans="1:9" x14ac:dyDescent="0.25">
      <c r="A149" s="27">
        <v>380</v>
      </c>
      <c r="B149">
        <v>-8225.5</v>
      </c>
      <c r="C149" s="29">
        <v>9.8582167284439102</v>
      </c>
      <c r="H149" s="28"/>
      <c r="I149" s="16"/>
    </row>
    <row r="150" spans="1:9" x14ac:dyDescent="0.25">
      <c r="A150" s="27">
        <v>384</v>
      </c>
      <c r="B150">
        <v>-8243</v>
      </c>
      <c r="C150" s="30" t="s">
        <v>91</v>
      </c>
      <c r="H150" s="28"/>
      <c r="I150" s="16"/>
    </row>
    <row r="151" spans="1:9" x14ac:dyDescent="0.25">
      <c r="A151" s="27">
        <v>388</v>
      </c>
      <c r="B151">
        <v>-8260.5</v>
      </c>
      <c r="C151" s="30" t="s">
        <v>91</v>
      </c>
      <c r="H151" s="28"/>
      <c r="I151" s="16"/>
    </row>
    <row r="152" spans="1:9" x14ac:dyDescent="0.25">
      <c r="A152" s="27">
        <v>392</v>
      </c>
      <c r="B152">
        <v>-8272.1333333333332</v>
      </c>
      <c r="C152" s="30" t="s">
        <v>91</v>
      </c>
      <c r="H152" s="28"/>
      <c r="I152" s="16"/>
    </row>
    <row r="153" spans="1:9" x14ac:dyDescent="0.25">
      <c r="A153" s="27">
        <v>396</v>
      </c>
      <c r="B153">
        <v>-8283.7666666666664</v>
      </c>
      <c r="C153" s="29">
        <v>10.728190399509808</v>
      </c>
      <c r="H153" s="28"/>
      <c r="I153" s="16"/>
    </row>
    <row r="154" spans="1:9" x14ac:dyDescent="0.25">
      <c r="A154" s="27">
        <v>400</v>
      </c>
      <c r="B154">
        <v>-8295.4</v>
      </c>
      <c r="C154" s="30" t="s">
        <v>91</v>
      </c>
      <c r="H154" s="28"/>
      <c r="I154" s="16"/>
    </row>
    <row r="155" spans="1:9" x14ac:dyDescent="0.25">
      <c r="A155" s="27">
        <v>404</v>
      </c>
      <c r="B155">
        <v>-8307.0333333333328</v>
      </c>
      <c r="C155" s="30" t="s">
        <v>91</v>
      </c>
      <c r="H155" s="28"/>
      <c r="I155" s="16"/>
    </row>
    <row r="156" spans="1:9" x14ac:dyDescent="0.25">
      <c r="A156" s="27">
        <v>408</v>
      </c>
      <c r="B156">
        <v>-8318.6666666666661</v>
      </c>
      <c r="C156" s="30" t="s">
        <v>91</v>
      </c>
      <c r="H156" s="28"/>
      <c r="I156" s="16"/>
    </row>
    <row r="157" spans="1:9" x14ac:dyDescent="0.25">
      <c r="A157" s="27">
        <v>412</v>
      </c>
      <c r="B157">
        <v>-8330.3000000000011</v>
      </c>
      <c r="C157" s="29">
        <v>9.9686033332443902</v>
      </c>
      <c r="H157" s="28"/>
      <c r="I157" s="16"/>
    </row>
    <row r="158" spans="1:9" x14ac:dyDescent="0.25">
      <c r="A158" s="27">
        <v>416</v>
      </c>
      <c r="B158">
        <v>-8341.9333333333325</v>
      </c>
      <c r="C158" s="30" t="s">
        <v>91</v>
      </c>
      <c r="H158" s="28"/>
      <c r="I158" s="16"/>
    </row>
    <row r="159" spans="1:9" x14ac:dyDescent="0.25">
      <c r="A159" s="27">
        <v>420</v>
      </c>
      <c r="B159">
        <v>-8353.5666666666675</v>
      </c>
      <c r="C159" s="30" t="s">
        <v>91</v>
      </c>
      <c r="H159" s="28"/>
      <c r="I159" s="16"/>
    </row>
    <row r="160" spans="1:9" x14ac:dyDescent="0.25">
      <c r="A160" s="27">
        <v>424</v>
      </c>
      <c r="B160">
        <v>-8365.1999999999989</v>
      </c>
      <c r="C160" s="30" t="s">
        <v>91</v>
      </c>
      <c r="H160" s="28"/>
      <c r="I160" s="16"/>
    </row>
    <row r="161" spans="1:9" x14ac:dyDescent="0.25">
      <c r="A161" s="27">
        <v>428</v>
      </c>
      <c r="B161">
        <v>-8376.8333333333339</v>
      </c>
      <c r="C161" s="29">
        <v>10.971576945644381</v>
      </c>
      <c r="H161" s="28"/>
      <c r="I161" s="16"/>
    </row>
    <row r="162" spans="1:9" x14ac:dyDescent="0.25">
      <c r="A162" s="27">
        <v>432</v>
      </c>
      <c r="B162">
        <v>-8388.4666666666672</v>
      </c>
      <c r="C162" s="30" t="s">
        <v>91</v>
      </c>
      <c r="H162" s="28"/>
      <c r="I162" s="16"/>
    </row>
    <row r="163" spans="1:9" x14ac:dyDescent="0.25">
      <c r="A163" s="27">
        <v>436</v>
      </c>
      <c r="B163">
        <v>-8400.0999999999985</v>
      </c>
      <c r="C163" s="30" t="s">
        <v>91</v>
      </c>
      <c r="H163" s="28"/>
      <c r="I163" s="16"/>
    </row>
    <row r="164" spans="1:9" x14ac:dyDescent="0.25">
      <c r="A164" s="27">
        <v>440</v>
      </c>
      <c r="B164">
        <v>-8411.7333333333336</v>
      </c>
      <c r="C164" s="30" t="s">
        <v>91</v>
      </c>
      <c r="H164" s="28"/>
      <c r="I164" s="16"/>
    </row>
    <row r="165" spans="1:9" x14ac:dyDescent="0.25">
      <c r="A165" s="27">
        <v>444</v>
      </c>
      <c r="B165">
        <v>-8423.366666666665</v>
      </c>
      <c r="C165" s="29">
        <v>9.8630319983618335</v>
      </c>
      <c r="H165" s="28"/>
      <c r="I165" s="16"/>
    </row>
    <row r="166" spans="1:9" x14ac:dyDescent="0.25">
      <c r="A166" s="27">
        <v>448</v>
      </c>
      <c r="B166">
        <v>-8435</v>
      </c>
      <c r="C166" s="30" t="s">
        <v>91</v>
      </c>
      <c r="H166" s="28"/>
      <c r="I166" s="16"/>
    </row>
    <row r="167" spans="1:9" x14ac:dyDescent="0.25">
      <c r="A167" s="27">
        <v>452</v>
      </c>
      <c r="B167">
        <v>-8467.75</v>
      </c>
      <c r="C167" s="29">
        <v>11.811136757681822</v>
      </c>
      <c r="H167" s="28"/>
      <c r="I167" s="16"/>
    </row>
    <row r="168" spans="1:9" x14ac:dyDescent="0.25">
      <c r="A168" s="27">
        <v>456</v>
      </c>
      <c r="B168">
        <v>-8500.5</v>
      </c>
      <c r="C168" s="30" t="s">
        <v>91</v>
      </c>
      <c r="H168" s="28"/>
      <c r="I168" s="16"/>
    </row>
    <row r="169" spans="1:9" x14ac:dyDescent="0.25">
      <c r="A169" s="27">
        <v>460</v>
      </c>
      <c r="B169">
        <v>-8533.25</v>
      </c>
      <c r="C169" s="29">
        <v>11.127927161889598</v>
      </c>
      <c r="H169" s="28"/>
      <c r="I169" s="16"/>
    </row>
    <row r="170" spans="1:9" x14ac:dyDescent="0.25">
      <c r="A170" s="27">
        <v>464</v>
      </c>
      <c r="B170">
        <v>-8566</v>
      </c>
      <c r="C170" s="30" t="s">
        <v>91</v>
      </c>
      <c r="H170" s="28"/>
      <c r="I170" s="16"/>
    </row>
    <row r="171" spans="1:9" x14ac:dyDescent="0.25">
      <c r="A171" s="27">
        <v>468</v>
      </c>
      <c r="B171">
        <v>-8598.75</v>
      </c>
      <c r="C171" s="29">
        <v>9.5621611550929977</v>
      </c>
      <c r="H171" s="28"/>
      <c r="I171" s="16"/>
    </row>
    <row r="172" spans="1:9" x14ac:dyDescent="0.25">
      <c r="A172" s="27">
        <v>472</v>
      </c>
      <c r="B172">
        <v>-8631.5</v>
      </c>
      <c r="C172" s="30" t="s">
        <v>91</v>
      </c>
      <c r="H172" s="28"/>
      <c r="I172" s="16"/>
    </row>
    <row r="173" spans="1:9" x14ac:dyDescent="0.25">
      <c r="A173" s="27">
        <v>476</v>
      </c>
      <c r="B173">
        <v>-8664.25</v>
      </c>
      <c r="C173" s="29">
        <v>9.7959175337837401</v>
      </c>
      <c r="H173" s="28"/>
      <c r="I173" s="16"/>
    </row>
    <row r="174" spans="1:9" x14ac:dyDescent="0.25">
      <c r="A174" s="27">
        <v>480</v>
      </c>
      <c r="B174">
        <v>-8697</v>
      </c>
      <c r="C174" s="30" t="s">
        <v>91</v>
      </c>
      <c r="H174" s="28"/>
      <c r="I174" s="16"/>
    </row>
    <row r="175" spans="1:9" x14ac:dyDescent="0.25">
      <c r="A175" s="27">
        <v>484</v>
      </c>
      <c r="B175">
        <v>-8724.2190476190481</v>
      </c>
      <c r="C175" s="29">
        <v>10.555600066152685</v>
      </c>
      <c r="H175" s="28"/>
      <c r="I175" s="16"/>
    </row>
    <row r="176" spans="1:9" x14ac:dyDescent="0.25">
      <c r="A176" s="27">
        <v>488</v>
      </c>
      <c r="B176">
        <v>-8751.4380952380961</v>
      </c>
      <c r="C176" s="30" t="s">
        <v>91</v>
      </c>
      <c r="H176" s="28"/>
      <c r="I176" s="16"/>
    </row>
    <row r="177" spans="1:9" x14ac:dyDescent="0.25">
      <c r="A177" s="27">
        <v>492</v>
      </c>
      <c r="B177">
        <v>-8778.6571428571424</v>
      </c>
      <c r="C177" s="29">
        <v>10.412761826902694</v>
      </c>
      <c r="H177" s="28"/>
      <c r="I177" s="16"/>
    </row>
    <row r="178" spans="1:9" x14ac:dyDescent="0.25">
      <c r="A178" s="27">
        <v>496</v>
      </c>
      <c r="B178">
        <v>-8805.8761904761905</v>
      </c>
      <c r="C178" s="30" t="s">
        <v>91</v>
      </c>
      <c r="H178" s="28"/>
      <c r="I178" s="16"/>
    </row>
    <row r="179" spans="1:9" x14ac:dyDescent="0.25">
      <c r="A179" s="27">
        <v>500</v>
      </c>
      <c r="B179">
        <v>-8833.0952380952385</v>
      </c>
      <c r="C179" s="29">
        <v>10.164529507234358</v>
      </c>
      <c r="H179" s="28"/>
      <c r="I179" s="16"/>
    </row>
    <row r="180" spans="1:9" x14ac:dyDescent="0.25">
      <c r="A180" s="27">
        <v>504</v>
      </c>
      <c r="B180">
        <v>-8860.3142857142866</v>
      </c>
      <c r="C180" s="30" t="s">
        <v>91</v>
      </c>
      <c r="H180" s="28"/>
      <c r="I180" s="16"/>
    </row>
    <row r="181" spans="1:9" x14ac:dyDescent="0.25">
      <c r="A181" s="27">
        <v>508</v>
      </c>
      <c r="B181">
        <v>-8887.5333333333328</v>
      </c>
      <c r="C181" s="29">
        <v>11.155408065081339</v>
      </c>
      <c r="H181" s="28"/>
      <c r="I181" s="16"/>
    </row>
    <row r="182" spans="1:9" x14ac:dyDescent="0.25">
      <c r="A182" s="27">
        <v>512</v>
      </c>
      <c r="B182">
        <v>-8914.7523809523809</v>
      </c>
      <c r="C182" s="30" t="s">
        <v>91</v>
      </c>
      <c r="H182" s="28"/>
      <c r="I182" s="16"/>
    </row>
    <row r="183" spans="1:9" x14ac:dyDescent="0.25">
      <c r="A183" s="27">
        <v>516</v>
      </c>
      <c r="B183">
        <v>-8941.971428571429</v>
      </c>
      <c r="C183" s="29">
        <v>10.506024662025126</v>
      </c>
      <c r="H183" s="28"/>
      <c r="I183" s="16"/>
    </row>
    <row r="184" spans="1:9" x14ac:dyDescent="0.25">
      <c r="A184" s="27">
        <v>520</v>
      </c>
      <c r="B184">
        <v>-8969.1904761904752</v>
      </c>
      <c r="C184" s="30" t="s">
        <v>91</v>
      </c>
      <c r="H184" s="28"/>
      <c r="I184" s="16"/>
    </row>
    <row r="185" spans="1:9" x14ac:dyDescent="0.25">
      <c r="A185" s="27">
        <v>524</v>
      </c>
      <c r="B185">
        <v>-8996.4095238095233</v>
      </c>
      <c r="C185" s="29">
        <v>11.097704095796527</v>
      </c>
      <c r="H185" s="28"/>
      <c r="I185" s="16"/>
    </row>
    <row r="186" spans="1:9" x14ac:dyDescent="0.25">
      <c r="A186" s="27">
        <v>528</v>
      </c>
      <c r="B186">
        <v>-9023.6285714285714</v>
      </c>
      <c r="C186" s="30" t="s">
        <v>91</v>
      </c>
      <c r="H186" s="28"/>
      <c r="I186" s="16"/>
    </row>
    <row r="187" spans="1:9" x14ac:dyDescent="0.25">
      <c r="A187" s="27">
        <v>532</v>
      </c>
      <c r="B187">
        <v>-9050.8476190476194</v>
      </c>
      <c r="C187" s="29">
        <v>11.103786955501677</v>
      </c>
      <c r="H187" s="28"/>
      <c r="I187" s="16"/>
    </row>
    <row r="188" spans="1:9" x14ac:dyDescent="0.25">
      <c r="A188" s="27">
        <v>536</v>
      </c>
      <c r="B188">
        <v>-9078.0666666666657</v>
      </c>
      <c r="C188" s="30" t="s">
        <v>91</v>
      </c>
      <c r="H188" s="28"/>
      <c r="I188" s="16"/>
    </row>
    <row r="189" spans="1:9" x14ac:dyDescent="0.25">
      <c r="A189" s="27">
        <v>540</v>
      </c>
      <c r="B189">
        <v>-9105.2857142857138</v>
      </c>
      <c r="C189" s="29">
        <v>11.092037876174272</v>
      </c>
      <c r="H189" s="28"/>
      <c r="I189" s="16"/>
    </row>
    <row r="190" spans="1:9" x14ac:dyDescent="0.25">
      <c r="A190" s="27">
        <v>544</v>
      </c>
      <c r="B190">
        <v>-9132.5047619047618</v>
      </c>
      <c r="C190" s="30" t="s">
        <v>91</v>
      </c>
      <c r="H190" s="28"/>
      <c r="I190" s="16"/>
    </row>
    <row r="191" spans="1:9" x14ac:dyDescent="0.25">
      <c r="A191" s="27">
        <v>548</v>
      </c>
      <c r="B191">
        <v>-9159.7238095238081</v>
      </c>
      <c r="C191" s="29">
        <v>10.671651209509154</v>
      </c>
      <c r="H191" s="28"/>
      <c r="I191" s="16"/>
    </row>
    <row r="192" spans="1:9" x14ac:dyDescent="0.25">
      <c r="A192" s="27">
        <v>552</v>
      </c>
      <c r="B192">
        <v>-9186.942857142858</v>
      </c>
      <c r="C192" s="30" t="s">
        <v>91</v>
      </c>
      <c r="H192" s="28"/>
      <c r="I192" s="16"/>
    </row>
    <row r="193" spans="1:9" x14ac:dyDescent="0.25">
      <c r="A193" s="27">
        <v>556</v>
      </c>
      <c r="B193">
        <v>-9214.1619047619042</v>
      </c>
      <c r="C193" s="29">
        <v>10.731435362097717</v>
      </c>
      <c r="H193" s="28"/>
      <c r="I193" s="16"/>
    </row>
    <row r="194" spans="1:9" x14ac:dyDescent="0.25">
      <c r="A194" s="27">
        <v>560</v>
      </c>
      <c r="B194">
        <v>-9241.3809523809523</v>
      </c>
      <c r="C194" s="30" t="s">
        <v>91</v>
      </c>
      <c r="H194" s="28"/>
      <c r="I194" s="16"/>
    </row>
    <row r="195" spans="1:9" x14ac:dyDescent="0.25">
      <c r="A195" s="27">
        <v>564</v>
      </c>
      <c r="B195">
        <v>-9268.6</v>
      </c>
      <c r="C195" s="29">
        <v>9.1809259185252046</v>
      </c>
      <c r="H195" s="28"/>
      <c r="I195" s="16"/>
    </row>
    <row r="196" spans="1:9" x14ac:dyDescent="0.25">
      <c r="A196" s="27">
        <v>568</v>
      </c>
      <c r="B196">
        <v>-9295.8190476190466</v>
      </c>
      <c r="C196" s="30" t="s">
        <v>91</v>
      </c>
      <c r="H196" s="28"/>
      <c r="I196" s="16"/>
    </row>
    <row r="197" spans="1:9" x14ac:dyDescent="0.25">
      <c r="A197" s="27">
        <v>572</v>
      </c>
      <c r="B197">
        <v>-9323.0380952380947</v>
      </c>
      <c r="C197" s="29">
        <v>9.1783704080650512</v>
      </c>
      <c r="H197" s="28"/>
      <c r="I197" s="16"/>
    </row>
    <row r="198" spans="1:9" x14ac:dyDescent="0.25">
      <c r="A198" s="27">
        <v>576</v>
      </c>
      <c r="B198">
        <v>-9350.2571428571428</v>
      </c>
      <c r="C198" s="30" t="s">
        <v>91</v>
      </c>
      <c r="H198" s="28"/>
      <c r="I198" s="16"/>
    </row>
    <row r="199" spans="1:9" x14ac:dyDescent="0.25">
      <c r="A199" s="27">
        <v>580</v>
      </c>
      <c r="B199">
        <v>-9377.4761904761908</v>
      </c>
      <c r="C199" s="29">
        <v>10.566451151663566</v>
      </c>
      <c r="H199" s="28"/>
      <c r="I199" s="16"/>
    </row>
    <row r="200" spans="1:9" x14ac:dyDescent="0.25">
      <c r="A200" s="27">
        <v>584</v>
      </c>
      <c r="B200">
        <v>-9404.6952380952371</v>
      </c>
      <c r="C200" s="29">
        <v>9.5933050765519035</v>
      </c>
      <c r="H200" s="28"/>
      <c r="I200" s="16"/>
    </row>
    <row r="201" spans="1:9" x14ac:dyDescent="0.25">
      <c r="A201" s="27">
        <v>588</v>
      </c>
      <c r="B201">
        <v>-9440.7499999999982</v>
      </c>
      <c r="C201" s="29">
        <v>9.2126140662131419</v>
      </c>
      <c r="H201" s="28"/>
      <c r="I201" s="16"/>
    </row>
    <row r="202" spans="1:9" x14ac:dyDescent="0.25">
      <c r="A202" s="27">
        <v>592</v>
      </c>
      <c r="B202">
        <v>-9479.75</v>
      </c>
      <c r="C202" s="29">
        <v>9.6040436897517125</v>
      </c>
      <c r="H202" s="28"/>
      <c r="I202" s="16"/>
    </row>
    <row r="203" spans="1:9" x14ac:dyDescent="0.25">
      <c r="A203" s="27">
        <v>596</v>
      </c>
      <c r="B203">
        <v>-9518.75</v>
      </c>
      <c r="C203" s="29">
        <v>8.8775831837035497</v>
      </c>
      <c r="H203" s="28"/>
      <c r="I203" s="16"/>
    </row>
    <row r="204" spans="1:9" x14ac:dyDescent="0.25">
      <c r="A204" s="27">
        <v>600</v>
      </c>
      <c r="B204">
        <v>-9557.75</v>
      </c>
      <c r="C204" s="29">
        <v>9.2307356211923715</v>
      </c>
      <c r="H204" s="28"/>
      <c r="I204" s="16"/>
    </row>
    <row r="205" spans="1:9" x14ac:dyDescent="0.25">
      <c r="A205" s="27">
        <v>604</v>
      </c>
      <c r="B205">
        <v>-9596.75</v>
      </c>
      <c r="C205" s="29">
        <v>8.2466094948044955</v>
      </c>
      <c r="H205" s="28"/>
      <c r="I205" s="16"/>
    </row>
    <row r="206" spans="1:9" x14ac:dyDescent="0.25">
      <c r="A206" s="27">
        <v>608</v>
      </c>
      <c r="B206">
        <v>-9635.75</v>
      </c>
      <c r="C206" s="29">
        <v>9.7291092152140308</v>
      </c>
      <c r="H206" s="28"/>
      <c r="I206" s="16"/>
    </row>
    <row r="207" spans="1:9" x14ac:dyDescent="0.25">
      <c r="A207" s="27">
        <v>611</v>
      </c>
      <c r="B207">
        <v>-9665</v>
      </c>
      <c r="C207" s="29">
        <v>8.8858484621392346</v>
      </c>
      <c r="H207" s="28"/>
      <c r="I207" s="16"/>
    </row>
    <row r="208" spans="1:9" x14ac:dyDescent="0.25">
      <c r="A208" s="27">
        <v>615</v>
      </c>
      <c r="B208">
        <v>-9704</v>
      </c>
      <c r="C208" s="29">
        <v>9.4597054353939125</v>
      </c>
      <c r="H208" s="28"/>
      <c r="I208" s="16"/>
    </row>
    <row r="209" spans="1:9" x14ac:dyDescent="0.25">
      <c r="A209" s="27">
        <v>619</v>
      </c>
      <c r="B209">
        <v>-9743</v>
      </c>
      <c r="C209" s="29">
        <v>10.885343970788114</v>
      </c>
      <c r="H209" s="28"/>
      <c r="I209" s="16"/>
    </row>
    <row r="210" spans="1:9" x14ac:dyDescent="0.25">
      <c r="A210" s="27">
        <v>623</v>
      </c>
      <c r="B210">
        <v>-9782</v>
      </c>
      <c r="C210" s="29">
        <v>8.9072342706269634</v>
      </c>
      <c r="H210" s="28"/>
      <c r="I210" s="16"/>
    </row>
    <row r="211" spans="1:9" x14ac:dyDescent="0.25">
      <c r="A211" s="27">
        <v>627</v>
      </c>
      <c r="B211">
        <v>-9820.9999999999982</v>
      </c>
      <c r="C211" s="29">
        <v>9.8469123360416386</v>
      </c>
      <c r="H211" s="28"/>
      <c r="I211" s="16"/>
    </row>
    <row r="212" spans="1:9" x14ac:dyDescent="0.25">
      <c r="A212" s="27">
        <v>631</v>
      </c>
      <c r="B212">
        <v>-9860</v>
      </c>
      <c r="C212" s="29">
        <v>9.1921809962059768</v>
      </c>
      <c r="H212" s="28"/>
      <c r="I212" s="16"/>
    </row>
    <row r="213" spans="1:9" x14ac:dyDescent="0.25">
      <c r="A213" s="27">
        <v>635</v>
      </c>
      <c r="B213">
        <v>-9898.9999999999982</v>
      </c>
      <c r="C213" s="29">
        <v>10.464784961006451</v>
      </c>
      <c r="H213" s="28"/>
      <c r="I213" s="16"/>
    </row>
    <row r="214" spans="1:9" x14ac:dyDescent="0.25">
      <c r="A214" s="27">
        <v>637</v>
      </c>
      <c r="B214">
        <v>-9918.5</v>
      </c>
      <c r="C214" s="29">
        <v>10.045510357551361</v>
      </c>
      <c r="H214" s="28"/>
      <c r="I214" s="16"/>
    </row>
  </sheetData>
  <sortState ref="A14:C207">
    <sortCondition descending="1" ref="B14:B20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About</vt:lpstr>
      <vt:lpstr>Metadata</vt:lpstr>
      <vt:lpstr>Chronology</vt:lpstr>
      <vt:lpstr>Data (QC)</vt:lpstr>
      <vt:lpstr>ProxyList</vt:lpstr>
      <vt:lpstr>Data (original)</vt:lpstr>
      <vt:lpstr>ProxyList</vt:lpstr>
      <vt:lpstr>ProxyList2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Edward Gille</dc:creator>
  <cp:lastModifiedBy>Lenovo User</cp:lastModifiedBy>
  <dcterms:created xsi:type="dcterms:W3CDTF">2013-05-10T20:41:09Z</dcterms:created>
  <dcterms:modified xsi:type="dcterms:W3CDTF">2014-11-17T23:55:44Z</dcterms:modified>
</cp:coreProperties>
</file>