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filterPrivacy="1" defaultThemeVersion="166925"/>
  <xr:revisionPtr revIDLastSave="0" documentId="13_ncr:1_{929A6F50-CAFE-4A30-B516-DD0E29BE2623}" xr6:coauthVersionLast="47" xr6:coauthVersionMax="47" xr10:uidLastSave="{00000000-0000-0000-0000-000000000000}"/>
  <bookViews>
    <workbookView xWindow="-22305" yWindow="0" windowWidth="19065" windowHeight="15600" xr2:uid="{00000000-000D-0000-FFFF-FFFF00000000}"/>
  </bookViews>
  <sheets>
    <sheet name="Smoothed Moving 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6C18E390-F073-4947-A508-F2BC5A33D80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<sst xmlns="http://schemas.openxmlformats.org/spreadsheetml/2006/main" count="6" uniqueCount="6">
  <si>
    <t>date</t>
  </si>
  <si>
    <t>close</t>
  </si>
  <si>
    <t>SMMA</t>
  </si>
  <si>
    <t>i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</si>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</sst>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70" formatCode="_(&quot;$&quot;* #,##0.0000_);_(&quot;$&quot;* \(#,##0.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0" applyNumberFormat="1"/>
    <xf numFmtId="170" fontId="0" fillId="0" borderId="0" xfId="1" applyNumberFormat="1" applyFont="1" applyAlignment="1">
      <alignment horizontal="center"/>
    </xf>
    <xf numFmtId="170" fontId="0" fillId="0" borderId="0" xfId="1" applyNumberFormat="1" applyFont="1" applyAlignment="1">
      <alignment horizontal="right"/>
    </xf>
    <xf numFmtId="170" fontId="18" fillId="32" borderId="0" xfId="42" applyNumberFormat="1" applyFont="1" applyAlignment="1">
      <alignment horizontal="right"/>
    </xf>
    <xf numFmtId="170" fontId="1" fillId="32" borderId="0" xfId="42" applyNumberFormat="1" applyAlignment="1">
      <alignment horizontal="right"/>
    </xf>
    <xf numFmtId="170" fontId="0" fillId="0" borderId="0" xfId="1" applyNumberFormat="1" applyFont="1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(&quot;$&quot;* #,##0.0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F503" totalsRowShown="0" headerRowDxfId="7" dataDxfId="6" headerRowCellStyle="Currency" dataCellStyle="Currency">
  <sortState xmlns:xlrd2="http://schemas.microsoft.com/office/spreadsheetml/2017/richdata2" ref="B2:C503">
    <sortCondition ref="B2"/>
  </sortState>
  <tableColumns count="6">
    <tableColumn id="9" xr3:uid="{9F699A46-4958-42A4-A5C9-B52EB0EE585B}" name="i" dataDxfId="5" dataCellStyle="Currency"/>
    <tableColumn id="2" xr3:uid="{870234D4-B88D-4DBC-B1B5-A3A328FCAA43}" name="date" dataDxfId="4"/>
    <tableColumn id="6" xr3:uid="{1625C5E8-2802-4281-81F5-7308EFB9EB0C}" name="close" dataDxfId="2" dataCellStyle="Currency"/>
    <tableColumn id="13" xr3:uid="{862B3E79-B139-4365-B9DA-4E414568E541}" name="SMMA" dataDxfId="0" dataCellStyle="Currency">
      <calculatedColumnFormula>(#REF!+#REF!)/2</calculatedColumnFormula>
    </tableColumn>
    <tableColumn id="1" xr3:uid="{4CBE1035-A57D-4C69-A7BE-379C3071683D}" name="Upper" dataDxfId="1" dataCellStyle="Currency">
      <calculatedColumnFormula>testdata[[#This Row],[SMMA]]*1.025</calculatedColumnFormula>
    </tableColumn>
    <tableColumn id="3" xr3:uid="{69017D39-31A2-46E6-A8DC-6F8275372DE6}" name="Lower" dataDxfId="3" dataCellStyle="Currency">
      <calculatedColumnFormula>testdata[[#This Row],[SMMA]]*(1-0.025)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3"/>
  <sheetViews>
    <sheetView tabSelected="1" workbookViewId="0">
      <selection activeCell="G1" sqref="G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3" width="9" style="1" bestFit="1" customWidth="1"/>
    <col min="4" max="4" width="13.140625" style="10" bestFit="1" customWidth="1"/>
    <col min="5" max="6" width="11" style="8" bestFit="1" customWidth="1"/>
  </cols>
  <sheetData>
    <row r="1" spans="1:6" x14ac:dyDescent="0.25">
      <c r="A1" s="4" t="s">
        <v>3</v>
      </c>
      <c r="B1" s="2" t="s">
        <v>0</v>
      </c>
      <c r="C1" s="3" t="s">
        <v>1</v>
      </c>
      <c r="D1" s="9" t="s">
        <v>2</v>
      </c>
      <c r="E1" s="7" t="s">
        <v>4</v>
      </c>
      <c r="F1" s="7" t="s">
        <v>5</v>
      </c>
    </row>
    <row r="2" spans="1:6" x14ac:dyDescent="0.25">
      <c r="A2" s="4">
        <v>0</v>
      </c>
      <c r="B2" s="2">
        <v>42738</v>
      </c>
      <c r="C2" s="1">
        <v>212.8</v>
      </c>
      <c r="E2" s="6"/>
      <c r="F2" s="6"/>
    </row>
    <row r="3" spans="1:6" x14ac:dyDescent="0.25">
      <c r="A3" s="4">
        <v>1</v>
      </c>
      <c r="B3" s="2">
        <v>42739</v>
      </c>
      <c r="C3" s="1">
        <v>214.06</v>
      </c>
      <c r="E3" s="6"/>
      <c r="F3" s="6"/>
    </row>
    <row r="4" spans="1:6" x14ac:dyDescent="0.25">
      <c r="A4" s="4">
        <v>2</v>
      </c>
      <c r="B4" s="2">
        <v>42740</v>
      </c>
      <c r="C4" s="1">
        <v>213.89</v>
      </c>
      <c r="E4" s="6"/>
      <c r="F4" s="6"/>
    </row>
    <row r="5" spans="1:6" x14ac:dyDescent="0.25">
      <c r="A5" s="4">
        <v>3</v>
      </c>
      <c r="B5" s="2">
        <v>42741</v>
      </c>
      <c r="C5" s="1">
        <v>214.66</v>
      </c>
      <c r="E5" s="6"/>
      <c r="F5" s="6"/>
    </row>
    <row r="6" spans="1:6" x14ac:dyDescent="0.25">
      <c r="A6" s="4">
        <v>4</v>
      </c>
      <c r="B6" s="2">
        <v>42744</v>
      </c>
      <c r="C6" s="1">
        <v>213.95</v>
      </c>
      <c r="E6" s="6"/>
      <c r="F6" s="6"/>
    </row>
    <row r="7" spans="1:6" x14ac:dyDescent="0.25">
      <c r="A7" s="4">
        <v>5</v>
      </c>
      <c r="B7" s="2">
        <v>42745</v>
      </c>
      <c r="C7" s="1">
        <v>213.95</v>
      </c>
      <c r="E7" s="6"/>
      <c r="F7" s="6"/>
    </row>
    <row r="8" spans="1:6" x14ac:dyDescent="0.25">
      <c r="A8" s="4">
        <v>6</v>
      </c>
      <c r="B8" s="2">
        <v>42746</v>
      </c>
      <c r="C8" s="1">
        <v>214.55</v>
      </c>
      <c r="E8" s="6"/>
      <c r="F8" s="6"/>
    </row>
    <row r="9" spans="1:6" x14ac:dyDescent="0.25">
      <c r="A9" s="4">
        <v>7</v>
      </c>
      <c r="B9" s="2">
        <v>42747</v>
      </c>
      <c r="C9" s="1">
        <v>214.02</v>
      </c>
      <c r="E9" s="6"/>
      <c r="F9" s="6"/>
    </row>
    <row r="10" spans="1:6" x14ac:dyDescent="0.25">
      <c r="A10" s="4">
        <v>8</v>
      </c>
      <c r="B10" s="2">
        <v>42748</v>
      </c>
      <c r="C10" s="1">
        <v>214.51</v>
      </c>
      <c r="E10" s="6"/>
      <c r="F10" s="6"/>
    </row>
    <row r="11" spans="1:6" x14ac:dyDescent="0.25">
      <c r="A11" s="4">
        <v>9</v>
      </c>
      <c r="B11" s="2">
        <v>42752</v>
      </c>
      <c r="C11" s="1">
        <v>213.75</v>
      </c>
      <c r="E11" s="6"/>
      <c r="F11" s="6"/>
    </row>
    <row r="12" spans="1:6" x14ac:dyDescent="0.25">
      <c r="A12" s="4">
        <v>10</v>
      </c>
      <c r="B12" s="2">
        <v>42753</v>
      </c>
      <c r="C12" s="1">
        <v>214.22</v>
      </c>
      <c r="E12" s="6"/>
      <c r="F12" s="6"/>
    </row>
    <row r="13" spans="1:6" x14ac:dyDescent="0.25">
      <c r="A13" s="4">
        <v>11</v>
      </c>
      <c r="B13" s="2">
        <v>42754</v>
      </c>
      <c r="C13" s="1">
        <v>213.43</v>
      </c>
      <c r="E13" s="6"/>
      <c r="F13" s="6"/>
    </row>
    <row r="14" spans="1:6" x14ac:dyDescent="0.25">
      <c r="A14" s="4">
        <v>12</v>
      </c>
      <c r="B14" s="2">
        <v>42755</v>
      </c>
      <c r="C14" s="1">
        <v>214.21</v>
      </c>
      <c r="E14" s="6"/>
      <c r="F14" s="6"/>
    </row>
    <row r="15" spans="1:6" x14ac:dyDescent="0.25">
      <c r="A15" s="4">
        <v>13</v>
      </c>
      <c r="B15" s="2">
        <v>42758</v>
      </c>
      <c r="C15" s="1">
        <v>213.66</v>
      </c>
      <c r="E15" s="6"/>
      <c r="F15" s="6"/>
    </row>
    <row r="16" spans="1:6" x14ac:dyDescent="0.25">
      <c r="A16" s="4">
        <v>14</v>
      </c>
      <c r="B16" s="2">
        <v>42759</v>
      </c>
      <c r="C16" s="1">
        <v>215.03</v>
      </c>
      <c r="E16" s="6"/>
      <c r="F16" s="6"/>
    </row>
    <row r="17" spans="1:6" x14ac:dyDescent="0.25">
      <c r="A17" s="4">
        <v>15</v>
      </c>
      <c r="B17" s="2">
        <v>42760</v>
      </c>
      <c r="C17" s="1">
        <v>216.89</v>
      </c>
      <c r="E17" s="6"/>
      <c r="F17" s="6"/>
    </row>
    <row r="18" spans="1:6" x14ac:dyDescent="0.25">
      <c r="A18" s="4">
        <v>16</v>
      </c>
      <c r="B18" s="2">
        <v>42761</v>
      </c>
      <c r="C18" s="1">
        <v>216.66</v>
      </c>
      <c r="E18" s="6"/>
      <c r="F18" s="6"/>
    </row>
    <row r="19" spans="1:6" x14ac:dyDescent="0.25">
      <c r="A19" s="4">
        <v>17</v>
      </c>
      <c r="B19" s="2">
        <v>42762</v>
      </c>
      <c r="C19" s="1">
        <v>216.32</v>
      </c>
      <c r="E19" s="6"/>
      <c r="F19" s="6"/>
    </row>
    <row r="20" spans="1:6" x14ac:dyDescent="0.25">
      <c r="A20" s="4">
        <v>18</v>
      </c>
      <c r="B20" s="2">
        <v>42765</v>
      </c>
      <c r="C20" s="1">
        <v>214.98</v>
      </c>
      <c r="E20" s="6"/>
      <c r="F20" s="6"/>
    </row>
    <row r="21" spans="1:6" x14ac:dyDescent="0.25">
      <c r="A21" s="4">
        <v>19</v>
      </c>
      <c r="B21" s="2">
        <v>42766</v>
      </c>
      <c r="C21" s="1">
        <v>214.96</v>
      </c>
      <c r="D21" s="11">
        <f>AVERAGE(C2:C21)</f>
        <v>214.52499999999995</v>
      </c>
      <c r="E21" s="6">
        <f>testdata[[#This Row],[SMMA]]*1.025</f>
        <v>219.88812499999992</v>
      </c>
      <c r="F21" s="6">
        <f>testdata[[#This Row],[SMMA]]*(1-0.025)</f>
        <v>209.16187499999995</v>
      </c>
    </row>
    <row r="22" spans="1:6" x14ac:dyDescent="0.25">
      <c r="A22" s="4">
        <v>20</v>
      </c>
      <c r="B22" s="2">
        <v>42767</v>
      </c>
      <c r="C22" s="1">
        <v>215.05</v>
      </c>
      <c r="D22" s="12">
        <f t="shared" ref="D22:D85" si="0" xml:space="preserve"> (D21*(20-1) + C22) / 20</f>
        <v>214.55124999999992</v>
      </c>
      <c r="E22" s="6">
        <f>testdata[[#This Row],[SMMA]]*1.025</f>
        <v>219.91503124999991</v>
      </c>
      <c r="F22" s="6">
        <f>testdata[[#This Row],[SMMA]]*(1-0.025)</f>
        <v>209.18746874999991</v>
      </c>
    </row>
    <row r="23" spans="1:6" x14ac:dyDescent="0.25">
      <c r="A23" s="4">
        <v>21</v>
      </c>
      <c r="B23" s="2">
        <v>42768</v>
      </c>
      <c r="C23" s="1">
        <v>215.19</v>
      </c>
      <c r="D23" s="12">
        <f t="shared" si="0"/>
        <v>214.58318749999995</v>
      </c>
      <c r="E23" s="6">
        <f>testdata[[#This Row],[SMMA]]*1.025</f>
        <v>219.94776718749992</v>
      </c>
      <c r="F23" s="6">
        <f>testdata[[#This Row],[SMMA]]*(1-0.025)</f>
        <v>209.21860781249995</v>
      </c>
    </row>
    <row r="24" spans="1:6" x14ac:dyDescent="0.25">
      <c r="A24" s="4">
        <v>22</v>
      </c>
      <c r="B24" s="2">
        <v>42769</v>
      </c>
      <c r="C24" s="1">
        <v>216.67</v>
      </c>
      <c r="D24" s="13">
        <f t="shared" si="0"/>
        <v>214.68752812499991</v>
      </c>
      <c r="E24" s="6">
        <f>testdata[[#This Row],[SMMA]]*1.025</f>
        <v>220.0547163281249</v>
      </c>
      <c r="F24" s="6">
        <f>testdata[[#This Row],[SMMA]]*(1-0.025)</f>
        <v>209.3203399218749</v>
      </c>
    </row>
    <row r="25" spans="1:6" x14ac:dyDescent="0.25">
      <c r="A25" s="4">
        <v>23</v>
      </c>
      <c r="B25" s="2">
        <v>42772</v>
      </c>
      <c r="C25" s="1">
        <v>216.28</v>
      </c>
      <c r="D25" s="13">
        <f t="shared" si="0"/>
        <v>214.76715171874994</v>
      </c>
      <c r="E25" s="6">
        <f>testdata[[#This Row],[SMMA]]*1.025</f>
        <v>220.13633051171868</v>
      </c>
      <c r="F25" s="6">
        <f>testdata[[#This Row],[SMMA]]*(1-0.025)</f>
        <v>209.3979729257812</v>
      </c>
    </row>
    <row r="26" spans="1:6" x14ac:dyDescent="0.25">
      <c r="A26" s="4">
        <v>24</v>
      </c>
      <c r="B26" s="2">
        <v>42773</v>
      </c>
      <c r="C26" s="1">
        <v>216.29</v>
      </c>
      <c r="D26" s="13">
        <f t="shared" si="0"/>
        <v>214.84329413281245</v>
      </c>
      <c r="E26" s="6">
        <f>testdata[[#This Row],[SMMA]]*1.025</f>
        <v>220.21437648613275</v>
      </c>
      <c r="F26" s="6">
        <f>testdata[[#This Row],[SMMA]]*(1-0.025)</f>
        <v>209.47221177949214</v>
      </c>
    </row>
    <row r="27" spans="1:6" x14ac:dyDescent="0.25">
      <c r="A27" s="4">
        <v>25</v>
      </c>
      <c r="B27" s="2">
        <v>42774</v>
      </c>
      <c r="C27" s="1">
        <v>216.58</v>
      </c>
      <c r="D27" s="13">
        <f t="shared" si="0"/>
        <v>214.93012942617185</v>
      </c>
      <c r="E27" s="6">
        <f>testdata[[#This Row],[SMMA]]*1.025</f>
        <v>220.30338266182613</v>
      </c>
      <c r="F27" s="6">
        <f>testdata[[#This Row],[SMMA]]*(1-0.025)</f>
        <v>209.55687619051756</v>
      </c>
    </row>
    <row r="28" spans="1:6" x14ac:dyDescent="0.25">
      <c r="A28" s="4">
        <v>26</v>
      </c>
      <c r="B28" s="2">
        <v>42775</v>
      </c>
      <c r="C28" s="1">
        <v>217.86</v>
      </c>
      <c r="D28" s="13">
        <f t="shared" si="0"/>
        <v>215.07662295486324</v>
      </c>
      <c r="E28" s="6">
        <f>testdata[[#This Row],[SMMA]]*1.025</f>
        <v>220.45353852873481</v>
      </c>
      <c r="F28" s="6">
        <f>testdata[[#This Row],[SMMA]]*(1-0.025)</f>
        <v>209.69970738099164</v>
      </c>
    </row>
    <row r="29" spans="1:6" x14ac:dyDescent="0.25">
      <c r="A29" s="4">
        <v>27</v>
      </c>
      <c r="B29" s="2">
        <v>42776</v>
      </c>
      <c r="C29" s="1">
        <v>218.72</v>
      </c>
      <c r="D29" s="13">
        <f t="shared" si="0"/>
        <v>215.25879180712008</v>
      </c>
      <c r="E29" s="6">
        <f>testdata[[#This Row],[SMMA]]*1.025</f>
        <v>220.64026160229807</v>
      </c>
      <c r="F29" s="6">
        <f>testdata[[#This Row],[SMMA]]*(1-0.025)</f>
        <v>209.87732201194206</v>
      </c>
    </row>
    <row r="30" spans="1:6" x14ac:dyDescent="0.25">
      <c r="A30" s="4">
        <v>28</v>
      </c>
      <c r="B30" s="2">
        <v>42779</v>
      </c>
      <c r="C30" s="1">
        <v>219.91</v>
      </c>
      <c r="D30" s="13">
        <f t="shared" si="0"/>
        <v>215.49135221676406</v>
      </c>
      <c r="E30" s="6">
        <f>testdata[[#This Row],[SMMA]]*1.025</f>
        <v>220.87863602218314</v>
      </c>
      <c r="F30" s="6">
        <f>testdata[[#This Row],[SMMA]]*(1-0.025)</f>
        <v>210.10406841134494</v>
      </c>
    </row>
    <row r="31" spans="1:6" x14ac:dyDescent="0.25">
      <c r="A31" s="4">
        <v>29</v>
      </c>
      <c r="B31" s="2">
        <v>42780</v>
      </c>
      <c r="C31" s="1">
        <v>220.79</v>
      </c>
      <c r="D31" s="13">
        <f t="shared" si="0"/>
        <v>215.75628460592588</v>
      </c>
      <c r="E31" s="6">
        <f>testdata[[#This Row],[SMMA]]*1.025</f>
        <v>221.15019172107401</v>
      </c>
      <c r="F31" s="6">
        <f>testdata[[#This Row],[SMMA]]*(1-0.025)</f>
        <v>210.36237749077773</v>
      </c>
    </row>
    <row r="32" spans="1:6" x14ac:dyDescent="0.25">
      <c r="A32" s="4">
        <v>30</v>
      </c>
      <c r="B32" s="2">
        <v>42781</v>
      </c>
      <c r="C32" s="1">
        <v>221.94</v>
      </c>
      <c r="D32" s="13">
        <f t="shared" si="0"/>
        <v>216.06547037562956</v>
      </c>
      <c r="E32" s="6">
        <f>testdata[[#This Row],[SMMA]]*1.025</f>
        <v>221.46710713502029</v>
      </c>
      <c r="F32" s="6">
        <f>testdata[[#This Row],[SMMA]]*(1-0.025)</f>
        <v>210.6638336162388</v>
      </c>
    </row>
    <row r="33" spans="1:6" x14ac:dyDescent="0.25">
      <c r="A33" s="4">
        <v>31</v>
      </c>
      <c r="B33" s="2">
        <v>42782</v>
      </c>
      <c r="C33" s="1">
        <v>221.75</v>
      </c>
      <c r="D33" s="13">
        <f t="shared" si="0"/>
        <v>216.34969685684808</v>
      </c>
      <c r="E33" s="6">
        <f>testdata[[#This Row],[SMMA]]*1.025</f>
        <v>221.75843927826926</v>
      </c>
      <c r="F33" s="6">
        <f>testdata[[#This Row],[SMMA]]*(1-0.025)</f>
        <v>210.94095443542687</v>
      </c>
    </row>
    <row r="34" spans="1:6" x14ac:dyDescent="0.25">
      <c r="A34" s="4">
        <v>32</v>
      </c>
      <c r="B34" s="2">
        <v>42783</v>
      </c>
      <c r="C34" s="1">
        <v>222.1</v>
      </c>
      <c r="D34" s="13">
        <f t="shared" si="0"/>
        <v>216.63721201400571</v>
      </c>
      <c r="E34" s="6">
        <f>testdata[[#This Row],[SMMA]]*1.025</f>
        <v>222.05314231435582</v>
      </c>
      <c r="F34" s="6">
        <f>testdata[[#This Row],[SMMA]]*(1-0.025)</f>
        <v>211.22128171365557</v>
      </c>
    </row>
    <row r="35" spans="1:6" x14ac:dyDescent="0.25">
      <c r="A35" s="4">
        <v>33</v>
      </c>
      <c r="B35" s="2">
        <v>42787</v>
      </c>
      <c r="C35" s="1">
        <v>223.43</v>
      </c>
      <c r="D35" s="13">
        <f t="shared" si="0"/>
        <v>216.97685141330544</v>
      </c>
      <c r="E35" s="6">
        <f>testdata[[#This Row],[SMMA]]*1.025</f>
        <v>222.40127269863805</v>
      </c>
      <c r="F35" s="6">
        <f>testdata[[#This Row],[SMMA]]*(1-0.025)</f>
        <v>211.5524301279728</v>
      </c>
    </row>
    <row r="36" spans="1:6" x14ac:dyDescent="0.25">
      <c r="A36" s="4">
        <v>34</v>
      </c>
      <c r="B36" s="2">
        <v>42788</v>
      </c>
      <c r="C36" s="1">
        <v>223.23</v>
      </c>
      <c r="D36" s="13">
        <f t="shared" si="0"/>
        <v>217.28950884264015</v>
      </c>
      <c r="E36" s="6">
        <f>testdata[[#This Row],[SMMA]]*1.025</f>
        <v>222.72174656370612</v>
      </c>
      <c r="F36" s="6">
        <f>testdata[[#This Row],[SMMA]]*(1-0.025)</f>
        <v>211.85727112157414</v>
      </c>
    </row>
    <row r="37" spans="1:6" x14ac:dyDescent="0.25">
      <c r="A37" s="4">
        <v>35</v>
      </c>
      <c r="B37" s="2">
        <v>42789</v>
      </c>
      <c r="C37" s="1">
        <v>223.38</v>
      </c>
      <c r="D37" s="13">
        <f t="shared" si="0"/>
        <v>217.59403340050812</v>
      </c>
      <c r="E37" s="6">
        <f>testdata[[#This Row],[SMMA]]*1.025</f>
        <v>223.03388423552082</v>
      </c>
      <c r="F37" s="6">
        <f>testdata[[#This Row],[SMMA]]*(1-0.025)</f>
        <v>212.1541825654954</v>
      </c>
    </row>
    <row r="38" spans="1:6" x14ac:dyDescent="0.25">
      <c r="A38" s="4">
        <v>36</v>
      </c>
      <c r="B38" s="2">
        <v>42790</v>
      </c>
      <c r="C38" s="1">
        <v>223.66</v>
      </c>
      <c r="D38" s="13">
        <f t="shared" si="0"/>
        <v>217.8973317304827</v>
      </c>
      <c r="E38" s="6">
        <f>testdata[[#This Row],[SMMA]]*1.025</f>
        <v>223.34476502374474</v>
      </c>
      <c r="F38" s="6">
        <f>testdata[[#This Row],[SMMA]]*(1-0.025)</f>
        <v>212.44989843722064</v>
      </c>
    </row>
    <row r="39" spans="1:6" x14ac:dyDescent="0.25">
      <c r="A39" s="4">
        <v>37</v>
      </c>
      <c r="B39" s="2">
        <v>42793</v>
      </c>
      <c r="C39" s="1">
        <v>224.01</v>
      </c>
      <c r="D39" s="13">
        <f t="shared" si="0"/>
        <v>218.20296514395858</v>
      </c>
      <c r="E39" s="6">
        <f>testdata[[#This Row],[SMMA]]*1.025</f>
        <v>223.65803927255752</v>
      </c>
      <c r="F39" s="6">
        <f>testdata[[#This Row],[SMMA]]*(1-0.025)</f>
        <v>212.74789101535961</v>
      </c>
    </row>
    <row r="40" spans="1:6" x14ac:dyDescent="0.25">
      <c r="A40" s="4">
        <v>38</v>
      </c>
      <c r="B40" s="2">
        <v>42794</v>
      </c>
      <c r="C40" s="1">
        <v>223.41</v>
      </c>
      <c r="D40" s="13">
        <f t="shared" si="0"/>
        <v>218.46331688676065</v>
      </c>
      <c r="E40" s="6">
        <f>testdata[[#This Row],[SMMA]]*1.025</f>
        <v>223.92489980892964</v>
      </c>
      <c r="F40" s="6">
        <f>testdata[[#This Row],[SMMA]]*(1-0.025)</f>
        <v>213.00173396459164</v>
      </c>
    </row>
    <row r="41" spans="1:6" x14ac:dyDescent="0.25">
      <c r="A41" s="4">
        <v>39</v>
      </c>
      <c r="B41" s="2">
        <v>42795</v>
      </c>
      <c r="C41" s="1">
        <v>226.53</v>
      </c>
      <c r="D41" s="13">
        <f t="shared" si="0"/>
        <v>218.8666510424226</v>
      </c>
      <c r="E41" s="6">
        <f>testdata[[#This Row],[SMMA]]*1.025</f>
        <v>224.33831731848315</v>
      </c>
      <c r="F41" s="6">
        <f>testdata[[#This Row],[SMMA]]*(1-0.025)</f>
        <v>213.39498476636203</v>
      </c>
    </row>
    <row r="42" spans="1:6" x14ac:dyDescent="0.25">
      <c r="A42" s="4">
        <v>40</v>
      </c>
      <c r="B42" s="2">
        <v>42796</v>
      </c>
      <c r="C42" s="1">
        <v>225.11</v>
      </c>
      <c r="D42" s="13">
        <f t="shared" si="0"/>
        <v>219.17881849030147</v>
      </c>
      <c r="E42" s="6">
        <f>testdata[[#This Row],[SMMA]]*1.025</f>
        <v>224.65828895255899</v>
      </c>
      <c r="F42" s="6">
        <f>testdata[[#This Row],[SMMA]]*(1-0.025)</f>
        <v>213.69934802804391</v>
      </c>
    </row>
    <row r="43" spans="1:6" x14ac:dyDescent="0.25">
      <c r="A43" s="4">
        <v>41</v>
      </c>
      <c r="B43" s="2">
        <v>42797</v>
      </c>
      <c r="C43" s="1">
        <v>225.25</v>
      </c>
      <c r="D43" s="13">
        <f t="shared" si="0"/>
        <v>219.48237756578638</v>
      </c>
      <c r="E43" s="6">
        <f>testdata[[#This Row],[SMMA]]*1.025</f>
        <v>224.96943700493102</v>
      </c>
      <c r="F43" s="6">
        <f>testdata[[#This Row],[SMMA]]*(1-0.025)</f>
        <v>213.99531812664171</v>
      </c>
    </row>
    <row r="44" spans="1:6" x14ac:dyDescent="0.25">
      <c r="A44" s="4">
        <v>42</v>
      </c>
      <c r="B44" s="2">
        <v>42800</v>
      </c>
      <c r="C44" s="1">
        <v>224.58</v>
      </c>
      <c r="D44" s="13">
        <f t="shared" si="0"/>
        <v>219.73725868749708</v>
      </c>
      <c r="E44" s="6">
        <f>testdata[[#This Row],[SMMA]]*1.025</f>
        <v>225.23069015468448</v>
      </c>
      <c r="F44" s="6">
        <f>testdata[[#This Row],[SMMA]]*(1-0.025)</f>
        <v>214.24382722030964</v>
      </c>
    </row>
    <row r="45" spans="1:6" x14ac:dyDescent="0.25">
      <c r="A45" s="4">
        <v>43</v>
      </c>
      <c r="B45" s="2">
        <v>42801</v>
      </c>
      <c r="C45" s="1">
        <v>223.91</v>
      </c>
      <c r="D45" s="13">
        <f t="shared" si="0"/>
        <v>219.94589575312222</v>
      </c>
      <c r="E45" s="6">
        <f>testdata[[#This Row],[SMMA]]*1.025</f>
        <v>225.44454314695025</v>
      </c>
      <c r="F45" s="6">
        <f>testdata[[#This Row],[SMMA]]*(1-0.025)</f>
        <v>214.44724835929415</v>
      </c>
    </row>
    <row r="46" spans="1:6" x14ac:dyDescent="0.25">
      <c r="A46" s="4">
        <v>44</v>
      </c>
      <c r="B46" s="2">
        <v>42802</v>
      </c>
      <c r="C46" s="1">
        <v>223.49</v>
      </c>
      <c r="D46" s="13">
        <f t="shared" si="0"/>
        <v>220.12310096546608</v>
      </c>
      <c r="E46" s="6">
        <f>testdata[[#This Row],[SMMA]]*1.025</f>
        <v>225.62617848960272</v>
      </c>
      <c r="F46" s="6">
        <f>testdata[[#This Row],[SMMA]]*(1-0.025)</f>
        <v>214.62002344132944</v>
      </c>
    </row>
    <row r="47" spans="1:6" x14ac:dyDescent="0.25">
      <c r="A47" s="4">
        <v>45</v>
      </c>
      <c r="B47" s="2">
        <v>42803</v>
      </c>
      <c r="C47" s="1">
        <v>223.78</v>
      </c>
      <c r="D47" s="13">
        <f t="shared" si="0"/>
        <v>220.30594591719279</v>
      </c>
      <c r="E47" s="6">
        <f>testdata[[#This Row],[SMMA]]*1.025</f>
        <v>225.8135945651226</v>
      </c>
      <c r="F47" s="6">
        <f>testdata[[#This Row],[SMMA]]*(1-0.025)</f>
        <v>214.79829726926297</v>
      </c>
    </row>
    <row r="48" spans="1:6" x14ac:dyDescent="0.25">
      <c r="A48" s="4">
        <v>46</v>
      </c>
      <c r="B48" s="2">
        <v>42804</v>
      </c>
      <c r="C48" s="1">
        <v>224.56</v>
      </c>
      <c r="D48" s="13">
        <f t="shared" si="0"/>
        <v>220.51864862133317</v>
      </c>
      <c r="E48" s="6">
        <f>testdata[[#This Row],[SMMA]]*1.025</f>
        <v>226.03161483686648</v>
      </c>
      <c r="F48" s="6">
        <f>testdata[[#This Row],[SMMA]]*(1-0.025)</f>
        <v>215.00568240579983</v>
      </c>
    </row>
    <row r="49" spans="1:6" x14ac:dyDescent="0.25">
      <c r="A49" s="4">
        <v>47</v>
      </c>
      <c r="B49" s="2">
        <v>42807</v>
      </c>
      <c r="C49" s="1">
        <v>224.67</v>
      </c>
      <c r="D49" s="13">
        <f t="shared" si="0"/>
        <v>220.72621619026648</v>
      </c>
      <c r="E49" s="6">
        <f>testdata[[#This Row],[SMMA]]*1.025</f>
        <v>226.24437159502313</v>
      </c>
      <c r="F49" s="6">
        <f>testdata[[#This Row],[SMMA]]*(1-0.025)</f>
        <v>215.20806078550982</v>
      </c>
    </row>
    <row r="50" spans="1:6" x14ac:dyDescent="0.25">
      <c r="A50" s="4">
        <v>48</v>
      </c>
      <c r="B50" s="2">
        <v>42808</v>
      </c>
      <c r="C50" s="1">
        <v>223.81</v>
      </c>
      <c r="D50" s="13">
        <f t="shared" si="0"/>
        <v>220.88040538075319</v>
      </c>
      <c r="E50" s="6">
        <f>testdata[[#This Row],[SMMA]]*1.025</f>
        <v>226.402415515272</v>
      </c>
      <c r="F50" s="6">
        <f>testdata[[#This Row],[SMMA]]*(1-0.025)</f>
        <v>215.35839524623435</v>
      </c>
    </row>
    <row r="51" spans="1:6" x14ac:dyDescent="0.25">
      <c r="A51" s="4">
        <v>49</v>
      </c>
      <c r="B51" s="2">
        <v>42809</v>
      </c>
      <c r="C51" s="1">
        <v>225.75</v>
      </c>
      <c r="D51" s="13">
        <f t="shared" si="0"/>
        <v>221.12388511171554</v>
      </c>
      <c r="E51" s="6">
        <f>testdata[[#This Row],[SMMA]]*1.025</f>
        <v>226.65198223950841</v>
      </c>
      <c r="F51" s="6">
        <f>testdata[[#This Row],[SMMA]]*(1-0.025)</f>
        <v>215.59578798392263</v>
      </c>
    </row>
    <row r="52" spans="1:6" x14ac:dyDescent="0.25">
      <c r="A52" s="4">
        <v>50</v>
      </c>
      <c r="B52" s="2">
        <v>42810</v>
      </c>
      <c r="C52" s="1">
        <v>225.31</v>
      </c>
      <c r="D52" s="13">
        <f t="shared" si="0"/>
        <v>221.33319085612979</v>
      </c>
      <c r="E52" s="6">
        <f>testdata[[#This Row],[SMMA]]*1.025</f>
        <v>226.86652062753302</v>
      </c>
      <c r="F52" s="6">
        <f>testdata[[#This Row],[SMMA]]*(1-0.025)</f>
        <v>215.79986108472653</v>
      </c>
    </row>
    <row r="53" spans="1:6" x14ac:dyDescent="0.25">
      <c r="A53" s="4">
        <v>51</v>
      </c>
      <c r="B53" s="2">
        <v>42811</v>
      </c>
      <c r="C53" s="1">
        <v>224.91</v>
      </c>
      <c r="D53" s="13">
        <f t="shared" si="0"/>
        <v>221.51203131332332</v>
      </c>
      <c r="E53" s="6">
        <f>testdata[[#This Row],[SMMA]]*1.025</f>
        <v>227.04983209615639</v>
      </c>
      <c r="F53" s="6">
        <f>testdata[[#This Row],[SMMA]]*(1-0.025)</f>
        <v>215.97423053049025</v>
      </c>
    </row>
    <row r="54" spans="1:6" x14ac:dyDescent="0.25">
      <c r="A54" s="4">
        <v>52</v>
      </c>
      <c r="B54" s="2">
        <v>42814</v>
      </c>
      <c r="C54" s="1">
        <v>224.66</v>
      </c>
      <c r="D54" s="13">
        <f t="shared" si="0"/>
        <v>221.66942974765715</v>
      </c>
      <c r="E54" s="6">
        <f>testdata[[#This Row],[SMMA]]*1.025</f>
        <v>227.21116549134857</v>
      </c>
      <c r="F54" s="6">
        <f>testdata[[#This Row],[SMMA]]*(1-0.025)</f>
        <v>216.1276940039657</v>
      </c>
    </row>
    <row r="55" spans="1:6" x14ac:dyDescent="0.25">
      <c r="A55" s="4">
        <v>53</v>
      </c>
      <c r="B55" s="2">
        <v>42815</v>
      </c>
      <c r="C55" s="1">
        <v>221.78</v>
      </c>
      <c r="D55" s="13">
        <f t="shared" si="0"/>
        <v>221.67495826027431</v>
      </c>
      <c r="E55" s="6">
        <f>testdata[[#This Row],[SMMA]]*1.025</f>
        <v>227.21683221678114</v>
      </c>
      <c r="F55" s="6">
        <f>testdata[[#This Row],[SMMA]]*(1-0.025)</f>
        <v>216.13308430376745</v>
      </c>
    </row>
    <row r="56" spans="1:6" x14ac:dyDescent="0.25">
      <c r="A56" s="4">
        <v>54</v>
      </c>
      <c r="B56" s="2">
        <v>42816</v>
      </c>
      <c r="C56" s="1">
        <v>222.3</v>
      </c>
      <c r="D56" s="13">
        <f t="shared" si="0"/>
        <v>221.70621034726059</v>
      </c>
      <c r="E56" s="6">
        <f>testdata[[#This Row],[SMMA]]*1.025</f>
        <v>227.24886560594209</v>
      </c>
      <c r="F56" s="6">
        <f>testdata[[#This Row],[SMMA]]*(1-0.025)</f>
        <v>216.16355508857907</v>
      </c>
    </row>
    <row r="57" spans="1:6" x14ac:dyDescent="0.25">
      <c r="A57" s="4">
        <v>55</v>
      </c>
      <c r="B57" s="2">
        <v>42817</v>
      </c>
      <c r="C57" s="1">
        <v>222.06</v>
      </c>
      <c r="D57" s="13">
        <f t="shared" si="0"/>
        <v>221.72389982989756</v>
      </c>
      <c r="E57" s="6">
        <f>testdata[[#This Row],[SMMA]]*1.025</f>
        <v>227.26699732564498</v>
      </c>
      <c r="F57" s="6">
        <f>testdata[[#This Row],[SMMA]]*(1-0.025)</f>
        <v>216.18080233415012</v>
      </c>
    </row>
    <row r="58" spans="1:6" x14ac:dyDescent="0.25">
      <c r="A58" s="4">
        <v>56</v>
      </c>
      <c r="B58" s="2">
        <v>42818</v>
      </c>
      <c r="C58" s="1">
        <v>221.9</v>
      </c>
      <c r="D58" s="13">
        <f t="shared" si="0"/>
        <v>221.73270483840264</v>
      </c>
      <c r="E58" s="6">
        <f>testdata[[#This Row],[SMMA]]*1.025</f>
        <v>227.27602245936268</v>
      </c>
      <c r="F58" s="6">
        <f>testdata[[#This Row],[SMMA]]*(1-0.025)</f>
        <v>216.18938721744257</v>
      </c>
    </row>
    <row r="59" spans="1:6" x14ac:dyDescent="0.25">
      <c r="A59" s="4">
        <v>57</v>
      </c>
      <c r="B59" s="2">
        <v>42821</v>
      </c>
      <c r="C59" s="1">
        <v>221.67</v>
      </c>
      <c r="D59" s="13">
        <f t="shared" si="0"/>
        <v>221.72956959648249</v>
      </c>
      <c r="E59" s="6">
        <f>testdata[[#This Row],[SMMA]]*1.025</f>
        <v>227.27280883639455</v>
      </c>
      <c r="F59" s="6">
        <f>testdata[[#This Row],[SMMA]]*(1-0.025)</f>
        <v>216.18633035657044</v>
      </c>
    </row>
    <row r="60" spans="1:6" x14ac:dyDescent="0.25">
      <c r="A60" s="4">
        <v>58</v>
      </c>
      <c r="B60" s="2">
        <v>42822</v>
      </c>
      <c r="C60" s="1">
        <v>223.29</v>
      </c>
      <c r="D60" s="13">
        <f t="shared" si="0"/>
        <v>221.80759111665839</v>
      </c>
      <c r="E60" s="6">
        <f>testdata[[#This Row],[SMMA]]*1.025</f>
        <v>227.35278089457483</v>
      </c>
      <c r="F60" s="6">
        <f>testdata[[#This Row],[SMMA]]*(1-0.025)</f>
        <v>216.26240133874191</v>
      </c>
    </row>
    <row r="61" spans="1:6" x14ac:dyDescent="0.25">
      <c r="A61" s="4">
        <v>59</v>
      </c>
      <c r="B61" s="2">
        <v>42823</v>
      </c>
      <c r="C61" s="1">
        <v>223.5</v>
      </c>
      <c r="D61" s="13">
        <f t="shared" si="0"/>
        <v>221.8922115608255</v>
      </c>
      <c r="E61" s="6">
        <f>testdata[[#This Row],[SMMA]]*1.025</f>
        <v>227.43951684984611</v>
      </c>
      <c r="F61" s="6">
        <f>testdata[[#This Row],[SMMA]]*(1-0.025)</f>
        <v>216.34490627180486</v>
      </c>
    </row>
    <row r="62" spans="1:6" x14ac:dyDescent="0.25">
      <c r="A62" s="4">
        <v>60</v>
      </c>
      <c r="B62" s="2">
        <v>42824</v>
      </c>
      <c r="C62" s="1">
        <v>224.21</v>
      </c>
      <c r="D62" s="13">
        <f t="shared" si="0"/>
        <v>222.00810098278421</v>
      </c>
      <c r="E62" s="6">
        <f>testdata[[#This Row],[SMMA]]*1.025</f>
        <v>227.5583035073538</v>
      </c>
      <c r="F62" s="6">
        <f>testdata[[#This Row],[SMMA]]*(1-0.025)</f>
        <v>216.4578984582146</v>
      </c>
    </row>
    <row r="63" spans="1:6" x14ac:dyDescent="0.25">
      <c r="A63" s="4">
        <v>61</v>
      </c>
      <c r="B63" s="2">
        <v>42825</v>
      </c>
      <c r="C63" s="1">
        <v>223.69</v>
      </c>
      <c r="D63" s="13">
        <f t="shared" si="0"/>
        <v>222.09219593364497</v>
      </c>
      <c r="E63" s="6">
        <f>testdata[[#This Row],[SMMA]]*1.025</f>
        <v>227.64450083198608</v>
      </c>
      <c r="F63" s="6">
        <f>testdata[[#This Row],[SMMA]]*(1-0.025)</f>
        <v>216.53989103530384</v>
      </c>
    </row>
    <row r="64" spans="1:6" x14ac:dyDescent="0.25">
      <c r="A64" s="4">
        <v>62</v>
      </c>
      <c r="B64" s="2">
        <v>42828</v>
      </c>
      <c r="C64" s="1">
        <v>223.3</v>
      </c>
      <c r="D64" s="13">
        <f t="shared" si="0"/>
        <v>222.15258613696273</v>
      </c>
      <c r="E64" s="6">
        <f>testdata[[#This Row],[SMMA]]*1.025</f>
        <v>227.70640079038677</v>
      </c>
      <c r="F64" s="6">
        <f>testdata[[#This Row],[SMMA]]*(1-0.025)</f>
        <v>216.59877148353866</v>
      </c>
    </row>
    <row r="65" spans="1:6" x14ac:dyDescent="0.25">
      <c r="A65" s="4">
        <v>63</v>
      </c>
      <c r="B65" s="2">
        <v>42829</v>
      </c>
      <c r="C65" s="1">
        <v>223.44</v>
      </c>
      <c r="D65" s="13">
        <f t="shared" si="0"/>
        <v>222.21695683011458</v>
      </c>
      <c r="E65" s="6">
        <f>testdata[[#This Row],[SMMA]]*1.025</f>
        <v>227.77238075086743</v>
      </c>
      <c r="F65" s="6">
        <f>testdata[[#This Row],[SMMA]]*(1-0.025)</f>
        <v>216.66153290936171</v>
      </c>
    </row>
    <row r="66" spans="1:6" x14ac:dyDescent="0.25">
      <c r="A66" s="4">
        <v>64</v>
      </c>
      <c r="B66" s="2">
        <v>42830</v>
      </c>
      <c r="C66" s="1">
        <v>222.78</v>
      </c>
      <c r="D66" s="13">
        <f t="shared" si="0"/>
        <v>222.24510898860885</v>
      </c>
      <c r="E66" s="6">
        <f>testdata[[#This Row],[SMMA]]*1.025</f>
        <v>227.80123671332404</v>
      </c>
      <c r="F66" s="6">
        <f>testdata[[#This Row],[SMMA]]*(1-0.025)</f>
        <v>216.68898126389362</v>
      </c>
    </row>
    <row r="67" spans="1:6" x14ac:dyDescent="0.25">
      <c r="A67" s="4">
        <v>65</v>
      </c>
      <c r="B67" s="2">
        <v>42831</v>
      </c>
      <c r="C67" s="1">
        <v>223.4</v>
      </c>
      <c r="D67" s="13">
        <f t="shared" si="0"/>
        <v>222.30285353917839</v>
      </c>
      <c r="E67" s="6">
        <f>testdata[[#This Row],[SMMA]]*1.025</f>
        <v>227.86042487765783</v>
      </c>
      <c r="F67" s="6">
        <f>testdata[[#This Row],[SMMA]]*(1-0.025)</f>
        <v>216.74528220069891</v>
      </c>
    </row>
    <row r="68" spans="1:6" x14ac:dyDescent="0.25">
      <c r="A68" s="4">
        <v>66</v>
      </c>
      <c r="B68" s="2">
        <v>42832</v>
      </c>
      <c r="C68" s="1">
        <v>223.17</v>
      </c>
      <c r="D68" s="13">
        <f t="shared" si="0"/>
        <v>222.34621086221946</v>
      </c>
      <c r="E68" s="6">
        <f>testdata[[#This Row],[SMMA]]*1.025</f>
        <v>227.90486613377493</v>
      </c>
      <c r="F68" s="6">
        <f>testdata[[#This Row],[SMMA]]*(1-0.025)</f>
        <v>216.78755559066397</v>
      </c>
    </row>
    <row r="69" spans="1:6" x14ac:dyDescent="0.25">
      <c r="A69" s="4">
        <v>67</v>
      </c>
      <c r="B69" s="2">
        <v>42835</v>
      </c>
      <c r="C69" s="1">
        <v>223.31</v>
      </c>
      <c r="D69" s="13">
        <f t="shared" si="0"/>
        <v>222.39440031910848</v>
      </c>
      <c r="E69" s="6">
        <f>testdata[[#This Row],[SMMA]]*1.025</f>
        <v>227.95426032708619</v>
      </c>
      <c r="F69" s="6">
        <f>testdata[[#This Row],[SMMA]]*(1-0.025)</f>
        <v>216.83454031113078</v>
      </c>
    </row>
    <row r="70" spans="1:6" x14ac:dyDescent="0.25">
      <c r="A70" s="4">
        <v>68</v>
      </c>
      <c r="B70" s="2">
        <v>42836</v>
      </c>
      <c r="C70" s="1">
        <v>223.04</v>
      </c>
      <c r="D70" s="13">
        <f t="shared" si="0"/>
        <v>222.42668030315309</v>
      </c>
      <c r="E70" s="6">
        <f>testdata[[#This Row],[SMMA]]*1.025</f>
        <v>227.98734731073191</v>
      </c>
      <c r="F70" s="6">
        <f>testdata[[#This Row],[SMMA]]*(1-0.025)</f>
        <v>216.86601329557425</v>
      </c>
    </row>
    <row r="71" spans="1:6" x14ac:dyDescent="0.25">
      <c r="A71" s="4">
        <v>69</v>
      </c>
      <c r="B71" s="2">
        <v>42837</v>
      </c>
      <c r="C71" s="1">
        <v>222.06</v>
      </c>
      <c r="D71" s="13">
        <f t="shared" si="0"/>
        <v>222.40834628799544</v>
      </c>
      <c r="E71" s="6">
        <f>testdata[[#This Row],[SMMA]]*1.025</f>
        <v>227.96855494519531</v>
      </c>
      <c r="F71" s="6">
        <f>testdata[[#This Row],[SMMA]]*(1-0.025)</f>
        <v>216.84813763079555</v>
      </c>
    </row>
    <row r="72" spans="1:6" x14ac:dyDescent="0.25">
      <c r="A72" s="4">
        <v>70</v>
      </c>
      <c r="B72" s="2">
        <v>42838</v>
      </c>
      <c r="C72" s="1">
        <v>220.62</v>
      </c>
      <c r="D72" s="13">
        <f t="shared" si="0"/>
        <v>222.31892897359566</v>
      </c>
      <c r="E72" s="6">
        <f>testdata[[#This Row],[SMMA]]*1.025</f>
        <v>227.87690219793552</v>
      </c>
      <c r="F72" s="6">
        <f>testdata[[#This Row],[SMMA]]*(1-0.025)</f>
        <v>216.76095574925577</v>
      </c>
    </row>
    <row r="73" spans="1:6" x14ac:dyDescent="0.25">
      <c r="A73" s="4">
        <v>71</v>
      </c>
      <c r="B73" s="2">
        <v>42842</v>
      </c>
      <c r="C73" s="1">
        <v>222.58</v>
      </c>
      <c r="D73" s="13">
        <f t="shared" si="0"/>
        <v>222.33198252491587</v>
      </c>
      <c r="E73" s="6">
        <f>testdata[[#This Row],[SMMA]]*1.025</f>
        <v>227.89028208803876</v>
      </c>
      <c r="F73" s="6">
        <f>testdata[[#This Row],[SMMA]]*(1-0.025)</f>
        <v>216.77368296179296</v>
      </c>
    </row>
    <row r="74" spans="1:6" x14ac:dyDescent="0.25">
      <c r="A74" s="4">
        <v>72</v>
      </c>
      <c r="B74" s="2">
        <v>42843</v>
      </c>
      <c r="C74" s="1">
        <v>221.91</v>
      </c>
      <c r="D74" s="13">
        <f t="shared" si="0"/>
        <v>222.31088339867006</v>
      </c>
      <c r="E74" s="6">
        <f>testdata[[#This Row],[SMMA]]*1.025</f>
        <v>227.86865548363679</v>
      </c>
      <c r="F74" s="6">
        <f>testdata[[#This Row],[SMMA]]*(1-0.025)</f>
        <v>216.7531113137033</v>
      </c>
    </row>
    <row r="75" spans="1:6" x14ac:dyDescent="0.25">
      <c r="A75" s="4">
        <v>73</v>
      </c>
      <c r="B75" s="2">
        <v>42844</v>
      </c>
      <c r="C75" s="1">
        <v>221.5</v>
      </c>
      <c r="D75" s="13">
        <f t="shared" si="0"/>
        <v>222.27033922873656</v>
      </c>
      <c r="E75" s="6">
        <f>testdata[[#This Row],[SMMA]]*1.025</f>
        <v>227.82709770945496</v>
      </c>
      <c r="F75" s="6">
        <f>testdata[[#This Row],[SMMA]]*(1-0.025)</f>
        <v>216.71358074801813</v>
      </c>
    </row>
    <row r="76" spans="1:6" x14ac:dyDescent="0.25">
      <c r="A76" s="4">
        <v>74</v>
      </c>
      <c r="B76" s="2">
        <v>42845</v>
      </c>
      <c r="C76" s="1">
        <v>223.31</v>
      </c>
      <c r="D76" s="13">
        <f t="shared" si="0"/>
        <v>222.32232226729974</v>
      </c>
      <c r="E76" s="6">
        <f>testdata[[#This Row],[SMMA]]*1.025</f>
        <v>227.88038032398222</v>
      </c>
      <c r="F76" s="6">
        <f>testdata[[#This Row],[SMMA]]*(1-0.025)</f>
        <v>216.76426421061723</v>
      </c>
    </row>
    <row r="77" spans="1:6" x14ac:dyDescent="0.25">
      <c r="A77" s="4">
        <v>75</v>
      </c>
      <c r="B77" s="2">
        <v>42846</v>
      </c>
      <c r="C77" s="1">
        <v>222.6</v>
      </c>
      <c r="D77" s="13">
        <f t="shared" si="0"/>
        <v>222.3362061539348</v>
      </c>
      <c r="E77" s="6">
        <f>testdata[[#This Row],[SMMA]]*1.025</f>
        <v>227.89461130778315</v>
      </c>
      <c r="F77" s="6">
        <f>testdata[[#This Row],[SMMA]]*(1-0.025)</f>
        <v>216.77780100008641</v>
      </c>
    </row>
    <row r="78" spans="1:6" x14ac:dyDescent="0.25">
      <c r="A78" s="4">
        <v>76</v>
      </c>
      <c r="B78" s="2">
        <v>42849</v>
      </c>
      <c r="C78" s="1">
        <v>225.04</v>
      </c>
      <c r="D78" s="13">
        <f t="shared" si="0"/>
        <v>222.47139584623807</v>
      </c>
      <c r="E78" s="6">
        <f>testdata[[#This Row],[SMMA]]*1.025</f>
        <v>228.03318074239399</v>
      </c>
      <c r="F78" s="6">
        <f>testdata[[#This Row],[SMMA]]*(1-0.025)</f>
        <v>216.90961095008211</v>
      </c>
    </row>
    <row r="79" spans="1:6" x14ac:dyDescent="0.25">
      <c r="A79" s="4">
        <v>77</v>
      </c>
      <c r="B79" s="2">
        <v>42850</v>
      </c>
      <c r="C79" s="1">
        <v>226.35</v>
      </c>
      <c r="D79" s="13">
        <f t="shared" si="0"/>
        <v>222.66532605392618</v>
      </c>
      <c r="E79" s="6">
        <f>testdata[[#This Row],[SMMA]]*1.025</f>
        <v>228.23195920527431</v>
      </c>
      <c r="F79" s="6">
        <f>testdata[[#This Row],[SMMA]]*(1-0.025)</f>
        <v>217.09869290257802</v>
      </c>
    </row>
    <row r="80" spans="1:6" x14ac:dyDescent="0.25">
      <c r="A80" s="4">
        <v>78</v>
      </c>
      <c r="B80" s="2">
        <v>42851</v>
      </c>
      <c r="C80" s="1">
        <v>226.21</v>
      </c>
      <c r="D80" s="13">
        <f t="shared" si="0"/>
        <v>222.84255975122989</v>
      </c>
      <c r="E80" s="6">
        <f>testdata[[#This Row],[SMMA]]*1.025</f>
        <v>228.41362374501063</v>
      </c>
      <c r="F80" s="6">
        <f>testdata[[#This Row],[SMMA]]*(1-0.025)</f>
        <v>217.27149575744915</v>
      </c>
    </row>
    <row r="81" spans="1:6" x14ac:dyDescent="0.25">
      <c r="A81" s="4">
        <v>79</v>
      </c>
      <c r="B81" s="2">
        <v>42852</v>
      </c>
      <c r="C81" s="1">
        <v>226.4</v>
      </c>
      <c r="D81" s="13">
        <f t="shared" si="0"/>
        <v>223.02043176366837</v>
      </c>
      <c r="E81" s="6">
        <f>testdata[[#This Row],[SMMA]]*1.025</f>
        <v>228.59594255776005</v>
      </c>
      <c r="F81" s="6">
        <f>testdata[[#This Row],[SMMA]]*(1-0.025)</f>
        <v>217.44492096957666</v>
      </c>
    </row>
    <row r="82" spans="1:6" x14ac:dyDescent="0.25">
      <c r="A82" s="4">
        <v>80</v>
      </c>
      <c r="B82" s="2">
        <v>42853</v>
      </c>
      <c r="C82" s="1">
        <v>225.91</v>
      </c>
      <c r="D82" s="13">
        <f t="shared" si="0"/>
        <v>223.16491017548498</v>
      </c>
      <c r="E82" s="6">
        <f>testdata[[#This Row],[SMMA]]*1.025</f>
        <v>228.74403292987208</v>
      </c>
      <c r="F82" s="6">
        <f>testdata[[#This Row],[SMMA]]*(1-0.025)</f>
        <v>217.58578742109785</v>
      </c>
    </row>
    <row r="83" spans="1:6" x14ac:dyDescent="0.25">
      <c r="A83" s="4">
        <v>81</v>
      </c>
      <c r="B83" s="2">
        <v>42856</v>
      </c>
      <c r="C83" s="1">
        <v>226.48</v>
      </c>
      <c r="D83" s="13">
        <f t="shared" si="0"/>
        <v>223.3306646667107</v>
      </c>
      <c r="E83" s="6">
        <f>testdata[[#This Row],[SMMA]]*1.025</f>
        <v>228.91393128337845</v>
      </c>
      <c r="F83" s="6">
        <f>testdata[[#This Row],[SMMA]]*(1-0.025)</f>
        <v>217.74739805004293</v>
      </c>
    </row>
    <row r="84" spans="1:6" x14ac:dyDescent="0.25">
      <c r="A84" s="4">
        <v>82</v>
      </c>
      <c r="B84" s="2">
        <v>42857</v>
      </c>
      <c r="C84" s="1">
        <v>226.56</v>
      </c>
      <c r="D84" s="13">
        <f t="shared" si="0"/>
        <v>223.49213143337519</v>
      </c>
      <c r="E84" s="6">
        <f>testdata[[#This Row],[SMMA]]*1.025</f>
        <v>229.07943471920956</v>
      </c>
      <c r="F84" s="6">
        <f>testdata[[#This Row],[SMMA]]*(1-0.025)</f>
        <v>217.9048281475408</v>
      </c>
    </row>
    <row r="85" spans="1:6" x14ac:dyDescent="0.25">
      <c r="A85" s="4">
        <v>83</v>
      </c>
      <c r="B85" s="2">
        <v>42858</v>
      </c>
      <c r="C85" s="1">
        <v>226.29</v>
      </c>
      <c r="D85" s="13">
        <f t="shared" si="0"/>
        <v>223.63202486170644</v>
      </c>
      <c r="E85" s="6">
        <f>testdata[[#This Row],[SMMA]]*1.025</f>
        <v>229.2228254832491</v>
      </c>
      <c r="F85" s="6">
        <f>testdata[[#This Row],[SMMA]]*(1-0.025)</f>
        <v>218.04122424016379</v>
      </c>
    </row>
    <row r="86" spans="1:6" x14ac:dyDescent="0.25">
      <c r="A86" s="4">
        <v>84</v>
      </c>
      <c r="B86" s="2">
        <v>42859</v>
      </c>
      <c r="C86" s="1">
        <v>226.55</v>
      </c>
      <c r="D86" s="13">
        <f t="shared" ref="D86:D149" si="1" xml:space="preserve"> (D85*(20-1) + C86) / 20</f>
        <v>223.77792361862112</v>
      </c>
      <c r="E86" s="6">
        <f>testdata[[#This Row],[SMMA]]*1.025</f>
        <v>229.37237170908662</v>
      </c>
      <c r="F86" s="6">
        <f>testdata[[#This Row],[SMMA]]*(1-0.025)</f>
        <v>218.18347552815558</v>
      </c>
    </row>
    <row r="87" spans="1:6" x14ac:dyDescent="0.25">
      <c r="A87" s="4">
        <v>85</v>
      </c>
      <c r="B87" s="2">
        <v>42860</v>
      </c>
      <c r="C87" s="1">
        <v>227.44</v>
      </c>
      <c r="D87" s="13">
        <f t="shared" si="1"/>
        <v>223.96102743769001</v>
      </c>
      <c r="E87" s="6">
        <f>testdata[[#This Row],[SMMA]]*1.025</f>
        <v>229.56005312363223</v>
      </c>
      <c r="F87" s="6">
        <f>testdata[[#This Row],[SMMA]]*(1-0.025)</f>
        <v>218.36200175174775</v>
      </c>
    </row>
    <row r="88" spans="1:6" x14ac:dyDescent="0.25">
      <c r="A88" s="4">
        <v>86</v>
      </c>
      <c r="B88" s="2">
        <v>42863</v>
      </c>
      <c r="C88" s="1">
        <v>227.41</v>
      </c>
      <c r="D88" s="13">
        <f t="shared" si="1"/>
        <v>224.1334760658055</v>
      </c>
      <c r="E88" s="6">
        <f>testdata[[#This Row],[SMMA]]*1.025</f>
        <v>229.73681296745062</v>
      </c>
      <c r="F88" s="6">
        <f>testdata[[#This Row],[SMMA]]*(1-0.025)</f>
        <v>218.53013916416035</v>
      </c>
    </row>
    <row r="89" spans="1:6" x14ac:dyDescent="0.25">
      <c r="A89" s="4">
        <v>87</v>
      </c>
      <c r="B89" s="2">
        <v>42864</v>
      </c>
      <c r="C89" s="1">
        <v>227.2</v>
      </c>
      <c r="D89" s="13">
        <f t="shared" si="1"/>
        <v>224.28680226251521</v>
      </c>
      <c r="E89" s="6">
        <f>testdata[[#This Row],[SMMA]]*1.025</f>
        <v>229.89397231907807</v>
      </c>
      <c r="F89" s="6">
        <f>testdata[[#This Row],[SMMA]]*(1-0.025)</f>
        <v>218.67963220595232</v>
      </c>
    </row>
    <row r="90" spans="1:6" x14ac:dyDescent="0.25">
      <c r="A90" s="4">
        <v>88</v>
      </c>
      <c r="B90" s="2">
        <v>42865</v>
      </c>
      <c r="C90" s="1">
        <v>227.61</v>
      </c>
      <c r="D90" s="13">
        <f t="shared" si="1"/>
        <v>224.45296214938944</v>
      </c>
      <c r="E90" s="6">
        <f>testdata[[#This Row],[SMMA]]*1.025</f>
        <v>230.06428620312414</v>
      </c>
      <c r="F90" s="6">
        <f>testdata[[#This Row],[SMMA]]*(1-0.025)</f>
        <v>218.8416380956547</v>
      </c>
    </row>
    <row r="91" spans="1:6" x14ac:dyDescent="0.25">
      <c r="A91" s="4">
        <v>89</v>
      </c>
      <c r="B91" s="2">
        <v>42866</v>
      </c>
      <c r="C91" s="1">
        <v>227.14</v>
      </c>
      <c r="D91" s="13">
        <f t="shared" si="1"/>
        <v>224.58731404192</v>
      </c>
      <c r="E91" s="6">
        <f>testdata[[#This Row],[SMMA]]*1.025</f>
        <v>230.20199689296797</v>
      </c>
      <c r="F91" s="6">
        <f>testdata[[#This Row],[SMMA]]*(1-0.025)</f>
        <v>218.97263119087199</v>
      </c>
    </row>
    <row r="92" spans="1:6" x14ac:dyDescent="0.25">
      <c r="A92" s="4">
        <v>90</v>
      </c>
      <c r="B92" s="2">
        <v>42867</v>
      </c>
      <c r="C92" s="1">
        <v>226.76</v>
      </c>
      <c r="D92" s="13">
        <f t="shared" si="1"/>
        <v>224.69594833982401</v>
      </c>
      <c r="E92" s="6">
        <f>testdata[[#This Row],[SMMA]]*1.025</f>
        <v>230.3133470483196</v>
      </c>
      <c r="F92" s="6">
        <f>testdata[[#This Row],[SMMA]]*(1-0.025)</f>
        <v>219.0785496313284</v>
      </c>
    </row>
    <row r="93" spans="1:6" x14ac:dyDescent="0.25">
      <c r="A93" s="4">
        <v>91</v>
      </c>
      <c r="B93" s="2">
        <v>42870</v>
      </c>
      <c r="C93" s="1">
        <v>228.01</v>
      </c>
      <c r="D93" s="13">
        <f t="shared" si="1"/>
        <v>224.86165092283281</v>
      </c>
      <c r="E93" s="6">
        <f>testdata[[#This Row],[SMMA]]*1.025</f>
        <v>230.4831921959036</v>
      </c>
      <c r="F93" s="6">
        <f>testdata[[#This Row],[SMMA]]*(1-0.025)</f>
        <v>219.24010964976199</v>
      </c>
    </row>
    <row r="94" spans="1:6" x14ac:dyDescent="0.25">
      <c r="A94" s="4">
        <v>92</v>
      </c>
      <c r="B94" s="2">
        <v>42871</v>
      </c>
      <c r="C94" s="1">
        <v>227.8</v>
      </c>
      <c r="D94" s="13">
        <f t="shared" si="1"/>
        <v>225.00856837669116</v>
      </c>
      <c r="E94" s="6">
        <f>testdata[[#This Row],[SMMA]]*1.025</f>
        <v>230.63378258610842</v>
      </c>
      <c r="F94" s="6">
        <f>testdata[[#This Row],[SMMA]]*(1-0.025)</f>
        <v>219.38335416727386</v>
      </c>
    </row>
    <row r="95" spans="1:6" x14ac:dyDescent="0.25">
      <c r="A95" s="4">
        <v>93</v>
      </c>
      <c r="B95" s="2">
        <v>42872</v>
      </c>
      <c r="C95" s="1">
        <v>223.76</v>
      </c>
      <c r="D95" s="13">
        <f t="shared" si="1"/>
        <v>224.94613995785662</v>
      </c>
      <c r="E95" s="6">
        <f>testdata[[#This Row],[SMMA]]*1.025</f>
        <v>230.56979345680301</v>
      </c>
      <c r="F95" s="6">
        <f>testdata[[#This Row],[SMMA]]*(1-0.025)</f>
        <v>219.32248645891019</v>
      </c>
    </row>
    <row r="96" spans="1:6" x14ac:dyDescent="0.25">
      <c r="A96" s="4">
        <v>94</v>
      </c>
      <c r="B96" s="2">
        <v>42873</v>
      </c>
      <c r="C96" s="1">
        <v>224.66</v>
      </c>
      <c r="D96" s="13">
        <f t="shared" si="1"/>
        <v>224.93183295996377</v>
      </c>
      <c r="E96" s="6">
        <f>testdata[[#This Row],[SMMA]]*1.025</f>
        <v>230.55512878396286</v>
      </c>
      <c r="F96" s="6">
        <f>testdata[[#This Row],[SMMA]]*(1-0.025)</f>
        <v>219.30853713596468</v>
      </c>
    </row>
    <row r="97" spans="1:6" x14ac:dyDescent="0.25">
      <c r="A97" s="4">
        <v>95</v>
      </c>
      <c r="B97" s="2">
        <v>42874</v>
      </c>
      <c r="C97" s="1">
        <v>226.12</v>
      </c>
      <c r="D97" s="13">
        <f t="shared" si="1"/>
        <v>224.99124131196558</v>
      </c>
      <c r="E97" s="6">
        <f>testdata[[#This Row],[SMMA]]*1.025</f>
        <v>230.6160223447647</v>
      </c>
      <c r="F97" s="6">
        <f>testdata[[#This Row],[SMMA]]*(1-0.025)</f>
        <v>219.36646027916643</v>
      </c>
    </row>
    <row r="98" spans="1:6" x14ac:dyDescent="0.25">
      <c r="A98" s="4">
        <v>96</v>
      </c>
      <c r="B98" s="2">
        <v>42877</v>
      </c>
      <c r="C98" s="1">
        <v>227.27</v>
      </c>
      <c r="D98" s="13">
        <f t="shared" si="1"/>
        <v>225.10517924636733</v>
      </c>
      <c r="E98" s="6">
        <f>testdata[[#This Row],[SMMA]]*1.025</f>
        <v>230.7328087275265</v>
      </c>
      <c r="F98" s="6">
        <f>testdata[[#This Row],[SMMA]]*(1-0.025)</f>
        <v>219.47754976520815</v>
      </c>
    </row>
    <row r="99" spans="1:6" x14ac:dyDescent="0.25">
      <c r="A99" s="4">
        <v>97</v>
      </c>
      <c r="B99" s="2">
        <v>42878</v>
      </c>
      <c r="C99" s="1">
        <v>227.78</v>
      </c>
      <c r="D99" s="13">
        <f t="shared" si="1"/>
        <v>225.23892028404893</v>
      </c>
      <c r="E99" s="6">
        <f>testdata[[#This Row],[SMMA]]*1.025</f>
        <v>230.86989329115013</v>
      </c>
      <c r="F99" s="6">
        <f>testdata[[#This Row],[SMMA]]*(1-0.025)</f>
        <v>219.6079472769477</v>
      </c>
    </row>
    <row r="100" spans="1:6" x14ac:dyDescent="0.25">
      <c r="A100" s="4">
        <v>98</v>
      </c>
      <c r="B100" s="2">
        <v>42879</v>
      </c>
      <c r="C100" s="1">
        <v>228.31</v>
      </c>
      <c r="D100" s="13">
        <f t="shared" si="1"/>
        <v>225.39247426984653</v>
      </c>
      <c r="E100" s="6">
        <f>testdata[[#This Row],[SMMA]]*1.025</f>
        <v>231.02728612659268</v>
      </c>
      <c r="F100" s="6">
        <f>testdata[[#This Row],[SMMA]]*(1-0.025)</f>
        <v>219.75766241310035</v>
      </c>
    </row>
    <row r="101" spans="1:6" x14ac:dyDescent="0.25">
      <c r="A101" s="4">
        <v>99</v>
      </c>
      <c r="B101" s="2">
        <v>42880</v>
      </c>
      <c r="C101" s="1">
        <v>229.4</v>
      </c>
      <c r="D101" s="13">
        <f t="shared" si="1"/>
        <v>225.59285055635419</v>
      </c>
      <c r="E101" s="6">
        <f>testdata[[#This Row],[SMMA]]*1.025</f>
        <v>231.23267182026302</v>
      </c>
      <c r="F101" s="6">
        <f>testdata[[#This Row],[SMMA]]*(1-0.025)</f>
        <v>219.95302929244534</v>
      </c>
    </row>
    <row r="102" spans="1:6" x14ac:dyDescent="0.25">
      <c r="A102" s="4">
        <v>100</v>
      </c>
      <c r="B102" s="2">
        <v>42881</v>
      </c>
      <c r="C102" s="1">
        <v>229.35</v>
      </c>
      <c r="D102" s="12">
        <f t="shared" si="1"/>
        <v>225.78070802853648</v>
      </c>
      <c r="E102" s="6">
        <f>testdata[[#This Row],[SMMA]]*1.025</f>
        <v>231.42522572924986</v>
      </c>
      <c r="F102" s="6">
        <f>testdata[[#This Row],[SMMA]]*(1-0.025)</f>
        <v>220.13619032782307</v>
      </c>
    </row>
    <row r="103" spans="1:6" x14ac:dyDescent="0.25">
      <c r="A103" s="4">
        <v>101</v>
      </c>
      <c r="B103" s="2">
        <v>42885</v>
      </c>
      <c r="C103" s="1">
        <v>229.15</v>
      </c>
      <c r="D103" s="13">
        <f t="shared" si="1"/>
        <v>225.94917262710965</v>
      </c>
      <c r="E103" s="6">
        <f>testdata[[#This Row],[SMMA]]*1.025</f>
        <v>231.59790194278736</v>
      </c>
      <c r="F103" s="6">
        <f>testdata[[#This Row],[SMMA]]*(1-0.025)</f>
        <v>220.30044331143191</v>
      </c>
    </row>
    <row r="104" spans="1:6" x14ac:dyDescent="0.25">
      <c r="A104" s="4">
        <v>102</v>
      </c>
      <c r="B104" s="2">
        <v>42886</v>
      </c>
      <c r="C104" s="1">
        <v>229.09</v>
      </c>
      <c r="D104" s="13">
        <f t="shared" si="1"/>
        <v>226.10621399575416</v>
      </c>
      <c r="E104" s="6">
        <f>testdata[[#This Row],[SMMA]]*1.025</f>
        <v>231.75886934564798</v>
      </c>
      <c r="F104" s="6">
        <f>testdata[[#This Row],[SMMA]]*(1-0.025)</f>
        <v>220.45355864586031</v>
      </c>
    </row>
    <row r="105" spans="1:6" x14ac:dyDescent="0.25">
      <c r="A105" s="4">
        <v>103</v>
      </c>
      <c r="B105" s="2">
        <v>42887</v>
      </c>
      <c r="C105" s="1">
        <v>230.92</v>
      </c>
      <c r="D105" s="13">
        <f t="shared" si="1"/>
        <v>226.34690329596646</v>
      </c>
      <c r="E105" s="6">
        <f>testdata[[#This Row],[SMMA]]*1.025</f>
        <v>232.00557587836559</v>
      </c>
      <c r="F105" s="6">
        <f>testdata[[#This Row],[SMMA]]*(1-0.025)</f>
        <v>220.68823071356729</v>
      </c>
    </row>
    <row r="106" spans="1:6" x14ac:dyDescent="0.25">
      <c r="A106" s="4">
        <v>104</v>
      </c>
      <c r="B106" s="2">
        <v>42888</v>
      </c>
      <c r="C106" s="1">
        <v>231.69</v>
      </c>
      <c r="D106" s="13">
        <f t="shared" si="1"/>
        <v>226.61405813116812</v>
      </c>
      <c r="E106" s="6">
        <f>testdata[[#This Row],[SMMA]]*1.025</f>
        <v>232.27940958444731</v>
      </c>
      <c r="F106" s="6">
        <f>testdata[[#This Row],[SMMA]]*(1-0.025)</f>
        <v>220.94870667788891</v>
      </c>
    </row>
    <row r="107" spans="1:6" x14ac:dyDescent="0.25">
      <c r="A107" s="4">
        <v>105</v>
      </c>
      <c r="B107" s="2">
        <v>42891</v>
      </c>
      <c r="C107" s="1">
        <v>231.51</v>
      </c>
      <c r="D107" s="13">
        <f t="shared" si="1"/>
        <v>226.85885522460973</v>
      </c>
      <c r="E107" s="6">
        <f>testdata[[#This Row],[SMMA]]*1.025</f>
        <v>232.53032660522496</v>
      </c>
      <c r="F107" s="6">
        <f>testdata[[#This Row],[SMMA]]*(1-0.025)</f>
        <v>221.18738384399447</v>
      </c>
    </row>
    <row r="108" spans="1:6" x14ac:dyDescent="0.25">
      <c r="A108" s="4">
        <v>106</v>
      </c>
      <c r="B108" s="2">
        <v>42892</v>
      </c>
      <c r="C108" s="1">
        <v>230.77</v>
      </c>
      <c r="D108" s="13">
        <f t="shared" si="1"/>
        <v>227.05441246337926</v>
      </c>
      <c r="E108" s="6">
        <f>testdata[[#This Row],[SMMA]]*1.025</f>
        <v>232.73077277496373</v>
      </c>
      <c r="F108" s="6">
        <f>testdata[[#This Row],[SMMA]]*(1-0.025)</f>
        <v>221.37805215179478</v>
      </c>
    </row>
    <row r="109" spans="1:6" x14ac:dyDescent="0.25">
      <c r="A109" s="4">
        <v>107</v>
      </c>
      <c r="B109" s="2">
        <v>42893</v>
      </c>
      <c r="C109" s="1">
        <v>231.2</v>
      </c>
      <c r="D109" s="13">
        <f t="shared" si="1"/>
        <v>227.26169184021029</v>
      </c>
      <c r="E109" s="6">
        <f>testdata[[#This Row],[SMMA]]*1.025</f>
        <v>232.94323413621552</v>
      </c>
      <c r="F109" s="6">
        <f>testdata[[#This Row],[SMMA]]*(1-0.025)</f>
        <v>221.58014954420503</v>
      </c>
    </row>
    <row r="110" spans="1:6" x14ac:dyDescent="0.25">
      <c r="A110" s="4">
        <v>108</v>
      </c>
      <c r="B110" s="2">
        <v>42894</v>
      </c>
      <c r="C110" s="1">
        <v>231.32</v>
      </c>
      <c r="D110" s="13">
        <f t="shared" si="1"/>
        <v>227.46460724819977</v>
      </c>
      <c r="E110" s="6">
        <f>testdata[[#This Row],[SMMA]]*1.025</f>
        <v>233.15122242940475</v>
      </c>
      <c r="F110" s="6">
        <f>testdata[[#This Row],[SMMA]]*(1-0.025)</f>
        <v>221.77799206699476</v>
      </c>
    </row>
    <row r="111" spans="1:6" x14ac:dyDescent="0.25">
      <c r="A111" s="4">
        <v>109</v>
      </c>
      <c r="B111" s="2">
        <v>42895</v>
      </c>
      <c r="C111" s="1">
        <v>230.96</v>
      </c>
      <c r="D111" s="13">
        <f t="shared" si="1"/>
        <v>227.63937688578977</v>
      </c>
      <c r="E111" s="6">
        <f>testdata[[#This Row],[SMMA]]*1.025</f>
        <v>233.33036130793451</v>
      </c>
      <c r="F111" s="6">
        <f>testdata[[#This Row],[SMMA]]*(1-0.025)</f>
        <v>221.94839246364504</v>
      </c>
    </row>
    <row r="112" spans="1:6" x14ac:dyDescent="0.25">
      <c r="A112" s="4">
        <v>110</v>
      </c>
      <c r="B112" s="2">
        <v>42898</v>
      </c>
      <c r="C112" s="1">
        <v>230.92</v>
      </c>
      <c r="D112" s="13">
        <f t="shared" si="1"/>
        <v>227.80340804150029</v>
      </c>
      <c r="E112" s="6">
        <f>testdata[[#This Row],[SMMA]]*1.025</f>
        <v>233.49849324253779</v>
      </c>
      <c r="F112" s="6">
        <f>testdata[[#This Row],[SMMA]]*(1-0.025)</f>
        <v>222.10832284046279</v>
      </c>
    </row>
    <row r="113" spans="1:6" x14ac:dyDescent="0.25">
      <c r="A113" s="4">
        <v>111</v>
      </c>
      <c r="B113" s="2">
        <v>42899</v>
      </c>
      <c r="C113" s="1">
        <v>232.05</v>
      </c>
      <c r="D113" s="13">
        <f t="shared" si="1"/>
        <v>228.01573763942528</v>
      </c>
      <c r="E113" s="6">
        <f>testdata[[#This Row],[SMMA]]*1.025</f>
        <v>233.71613108041089</v>
      </c>
      <c r="F113" s="6">
        <f>testdata[[#This Row],[SMMA]]*(1-0.025)</f>
        <v>222.31534419843965</v>
      </c>
    </row>
    <row r="114" spans="1:6" x14ac:dyDescent="0.25">
      <c r="A114" s="4">
        <v>112</v>
      </c>
      <c r="B114" s="2">
        <v>42900</v>
      </c>
      <c r="C114" s="1">
        <v>231.75</v>
      </c>
      <c r="D114" s="13">
        <f t="shared" si="1"/>
        <v>228.20245075745402</v>
      </c>
      <c r="E114" s="6">
        <f>testdata[[#This Row],[SMMA]]*1.025</f>
        <v>233.90751202639035</v>
      </c>
      <c r="F114" s="6">
        <f>testdata[[#This Row],[SMMA]]*(1-0.025)</f>
        <v>222.49738948851765</v>
      </c>
    </row>
    <row r="115" spans="1:6" x14ac:dyDescent="0.25">
      <c r="A115" s="4">
        <v>113</v>
      </c>
      <c r="B115" s="2">
        <v>42901</v>
      </c>
      <c r="C115" s="1">
        <v>231.31</v>
      </c>
      <c r="D115" s="13">
        <f t="shared" si="1"/>
        <v>228.35782821958134</v>
      </c>
      <c r="E115" s="6">
        <f>testdata[[#This Row],[SMMA]]*1.025</f>
        <v>234.06677392507086</v>
      </c>
      <c r="F115" s="6">
        <f>testdata[[#This Row],[SMMA]]*(1-0.025)</f>
        <v>222.64888251409181</v>
      </c>
    </row>
    <row r="116" spans="1:6" x14ac:dyDescent="0.25">
      <c r="A116" s="4">
        <v>114</v>
      </c>
      <c r="B116" s="2">
        <v>42902</v>
      </c>
      <c r="C116" s="1">
        <v>231.36</v>
      </c>
      <c r="D116" s="13">
        <f t="shared" si="1"/>
        <v>228.50793680860224</v>
      </c>
      <c r="E116" s="6">
        <f>testdata[[#This Row],[SMMA]]*1.025</f>
        <v>234.22063522881729</v>
      </c>
      <c r="F116" s="6">
        <f>testdata[[#This Row],[SMMA]]*(1-0.025)</f>
        <v>222.79523838838719</v>
      </c>
    </row>
    <row r="117" spans="1:6" x14ac:dyDescent="0.25">
      <c r="A117" s="4">
        <v>115</v>
      </c>
      <c r="B117" s="2">
        <v>42905</v>
      </c>
      <c r="C117" s="1">
        <v>233.28</v>
      </c>
      <c r="D117" s="13">
        <f t="shared" si="1"/>
        <v>228.7465399681721</v>
      </c>
      <c r="E117" s="6">
        <f>testdata[[#This Row],[SMMA]]*1.025</f>
        <v>234.46520346737637</v>
      </c>
      <c r="F117" s="6">
        <f>testdata[[#This Row],[SMMA]]*(1-0.025)</f>
        <v>223.0278764689678</v>
      </c>
    </row>
    <row r="118" spans="1:6" x14ac:dyDescent="0.25">
      <c r="A118" s="4">
        <v>116</v>
      </c>
      <c r="B118" s="2">
        <v>42906</v>
      </c>
      <c r="C118" s="1">
        <v>231.71</v>
      </c>
      <c r="D118" s="13">
        <f t="shared" si="1"/>
        <v>228.89471296976348</v>
      </c>
      <c r="E118" s="6">
        <f>testdata[[#This Row],[SMMA]]*1.025</f>
        <v>234.61708079400753</v>
      </c>
      <c r="F118" s="6">
        <f>testdata[[#This Row],[SMMA]]*(1-0.025)</f>
        <v>223.17234514551939</v>
      </c>
    </row>
    <row r="119" spans="1:6" x14ac:dyDescent="0.25">
      <c r="A119" s="4">
        <v>117</v>
      </c>
      <c r="B119" s="2">
        <v>42907</v>
      </c>
      <c r="C119" s="1">
        <v>231.65</v>
      </c>
      <c r="D119" s="13">
        <f t="shared" si="1"/>
        <v>229.03247732127528</v>
      </c>
      <c r="E119" s="6">
        <f>testdata[[#This Row],[SMMA]]*1.025</f>
        <v>234.75828925430713</v>
      </c>
      <c r="F119" s="6">
        <f>testdata[[#This Row],[SMMA]]*(1-0.025)</f>
        <v>223.3066653882434</v>
      </c>
    </row>
    <row r="120" spans="1:6" x14ac:dyDescent="0.25">
      <c r="A120" s="4">
        <v>118</v>
      </c>
      <c r="B120" s="2">
        <v>42908</v>
      </c>
      <c r="C120" s="1">
        <v>231.55</v>
      </c>
      <c r="D120" s="13">
        <f t="shared" si="1"/>
        <v>229.15835345521154</v>
      </c>
      <c r="E120" s="6">
        <f>testdata[[#This Row],[SMMA]]*1.025</f>
        <v>234.8873122915918</v>
      </c>
      <c r="F120" s="6">
        <f>testdata[[#This Row],[SMMA]]*(1-0.025)</f>
        <v>223.42939461883125</v>
      </c>
    </row>
    <row r="121" spans="1:6" x14ac:dyDescent="0.25">
      <c r="A121" s="4">
        <v>119</v>
      </c>
      <c r="B121" s="2">
        <v>42909</v>
      </c>
      <c r="C121" s="1">
        <v>231.82</v>
      </c>
      <c r="D121" s="13">
        <f t="shared" si="1"/>
        <v>229.29143578245095</v>
      </c>
      <c r="E121" s="6">
        <f>testdata[[#This Row],[SMMA]]*1.025</f>
        <v>235.02372167701219</v>
      </c>
      <c r="F121" s="6">
        <f>testdata[[#This Row],[SMMA]]*(1-0.025)</f>
        <v>223.55914988788967</v>
      </c>
    </row>
    <row r="122" spans="1:6" x14ac:dyDescent="0.25">
      <c r="A122" s="4">
        <v>120</v>
      </c>
      <c r="B122" s="2">
        <v>42912</v>
      </c>
      <c r="C122" s="1">
        <v>231.98</v>
      </c>
      <c r="D122" s="13">
        <f t="shared" si="1"/>
        <v>229.42586399332836</v>
      </c>
      <c r="E122" s="6">
        <f>testdata[[#This Row],[SMMA]]*1.025</f>
        <v>235.16151059316155</v>
      </c>
      <c r="F122" s="6">
        <f>testdata[[#This Row],[SMMA]]*(1-0.025)</f>
        <v>223.69021739349515</v>
      </c>
    </row>
    <row r="123" spans="1:6" x14ac:dyDescent="0.25">
      <c r="A123" s="4">
        <v>121</v>
      </c>
      <c r="B123" s="2">
        <v>42913</v>
      </c>
      <c r="C123" s="1">
        <v>230.11</v>
      </c>
      <c r="D123" s="13">
        <f t="shared" si="1"/>
        <v>229.46007079366191</v>
      </c>
      <c r="E123" s="6">
        <f>testdata[[#This Row],[SMMA]]*1.025</f>
        <v>235.19657256350345</v>
      </c>
      <c r="F123" s="6">
        <f>testdata[[#This Row],[SMMA]]*(1-0.025)</f>
        <v>223.72356902382035</v>
      </c>
    </row>
    <row r="124" spans="1:6" x14ac:dyDescent="0.25">
      <c r="A124" s="4">
        <v>122</v>
      </c>
      <c r="B124" s="2">
        <v>42914</v>
      </c>
      <c r="C124" s="1">
        <v>232.17</v>
      </c>
      <c r="D124" s="13">
        <f t="shared" si="1"/>
        <v>229.59556725397883</v>
      </c>
      <c r="E124" s="6">
        <f>testdata[[#This Row],[SMMA]]*1.025</f>
        <v>235.33545643532827</v>
      </c>
      <c r="F124" s="6">
        <f>testdata[[#This Row],[SMMA]]*(1-0.025)</f>
        <v>223.85567807262936</v>
      </c>
    </row>
    <row r="125" spans="1:6" x14ac:dyDescent="0.25">
      <c r="A125" s="4">
        <v>123</v>
      </c>
      <c r="B125" s="2">
        <v>42915</v>
      </c>
      <c r="C125" s="1">
        <v>230.13</v>
      </c>
      <c r="D125" s="13">
        <f t="shared" si="1"/>
        <v>229.62228889127991</v>
      </c>
      <c r="E125" s="6">
        <f>testdata[[#This Row],[SMMA]]*1.025</f>
        <v>235.36284611356189</v>
      </c>
      <c r="F125" s="6">
        <f>testdata[[#This Row],[SMMA]]*(1-0.025)</f>
        <v>223.8817316689979</v>
      </c>
    </row>
    <row r="126" spans="1:6" x14ac:dyDescent="0.25">
      <c r="A126" s="4">
        <v>124</v>
      </c>
      <c r="B126" s="2">
        <v>42916</v>
      </c>
      <c r="C126" s="1">
        <v>230.56</v>
      </c>
      <c r="D126" s="13">
        <f t="shared" si="1"/>
        <v>229.66917444671594</v>
      </c>
      <c r="E126" s="6">
        <f>testdata[[#This Row],[SMMA]]*1.025</f>
        <v>235.41090380788381</v>
      </c>
      <c r="F126" s="6">
        <f>testdata[[#This Row],[SMMA]]*(1-0.025)</f>
        <v>223.92744508554804</v>
      </c>
    </row>
    <row r="127" spans="1:6" x14ac:dyDescent="0.25">
      <c r="A127" s="4">
        <v>125</v>
      </c>
      <c r="B127" s="2">
        <v>42919</v>
      </c>
      <c r="C127" s="1">
        <v>230.95</v>
      </c>
      <c r="D127" s="13">
        <f t="shared" si="1"/>
        <v>229.73321572438013</v>
      </c>
      <c r="E127" s="6">
        <f>testdata[[#This Row],[SMMA]]*1.025</f>
        <v>235.47654611748962</v>
      </c>
      <c r="F127" s="6">
        <f>testdata[[#This Row],[SMMA]]*(1-0.025)</f>
        <v>223.98988533127061</v>
      </c>
    </row>
    <row r="128" spans="1:6" x14ac:dyDescent="0.25">
      <c r="A128" s="4">
        <v>126</v>
      </c>
      <c r="B128" s="2">
        <v>42921</v>
      </c>
      <c r="C128" s="1">
        <v>231.48</v>
      </c>
      <c r="D128" s="13">
        <f t="shared" si="1"/>
        <v>229.82055493816111</v>
      </c>
      <c r="E128" s="6">
        <f>testdata[[#This Row],[SMMA]]*1.025</f>
        <v>235.56606881161511</v>
      </c>
      <c r="F128" s="6">
        <f>testdata[[#This Row],[SMMA]]*(1-0.025)</f>
        <v>224.07504106470708</v>
      </c>
    </row>
    <row r="129" spans="1:6" x14ac:dyDescent="0.25">
      <c r="A129" s="4">
        <v>127</v>
      </c>
      <c r="B129" s="2">
        <v>42922</v>
      </c>
      <c r="C129" s="1">
        <v>229.36</v>
      </c>
      <c r="D129" s="13">
        <f t="shared" si="1"/>
        <v>229.79752719125304</v>
      </c>
      <c r="E129" s="6">
        <f>testdata[[#This Row],[SMMA]]*1.025</f>
        <v>235.54246537103435</v>
      </c>
      <c r="F129" s="6">
        <f>testdata[[#This Row],[SMMA]]*(1-0.025)</f>
        <v>224.0525890114717</v>
      </c>
    </row>
    <row r="130" spans="1:6" x14ac:dyDescent="0.25">
      <c r="A130" s="4">
        <v>128</v>
      </c>
      <c r="B130" s="2">
        <v>42923</v>
      </c>
      <c r="C130" s="1">
        <v>230.85</v>
      </c>
      <c r="D130" s="13">
        <f t="shared" si="1"/>
        <v>229.85015083169043</v>
      </c>
      <c r="E130" s="6">
        <f>testdata[[#This Row],[SMMA]]*1.025</f>
        <v>235.59640460248266</v>
      </c>
      <c r="F130" s="6">
        <f>testdata[[#This Row],[SMMA]]*(1-0.025)</f>
        <v>224.10389706089816</v>
      </c>
    </row>
    <row r="131" spans="1:6" x14ac:dyDescent="0.25">
      <c r="A131" s="4">
        <v>129</v>
      </c>
      <c r="B131" s="2">
        <v>42926</v>
      </c>
      <c r="C131" s="1">
        <v>231.1</v>
      </c>
      <c r="D131" s="13">
        <f t="shared" si="1"/>
        <v>229.9126432901059</v>
      </c>
      <c r="E131" s="6">
        <f>testdata[[#This Row],[SMMA]]*1.025</f>
        <v>235.66045937235853</v>
      </c>
      <c r="F131" s="6">
        <f>testdata[[#This Row],[SMMA]]*(1-0.025)</f>
        <v>224.16482720785325</v>
      </c>
    </row>
    <row r="132" spans="1:6" x14ac:dyDescent="0.25">
      <c r="A132" s="4">
        <v>130</v>
      </c>
      <c r="B132" s="2">
        <v>42927</v>
      </c>
      <c r="C132" s="1">
        <v>230.93</v>
      </c>
      <c r="D132" s="13">
        <f t="shared" si="1"/>
        <v>229.96351112560063</v>
      </c>
      <c r="E132" s="6">
        <f>testdata[[#This Row],[SMMA]]*1.025</f>
        <v>235.71259890374063</v>
      </c>
      <c r="F132" s="6">
        <f>testdata[[#This Row],[SMMA]]*(1-0.025)</f>
        <v>224.21442334746061</v>
      </c>
    </row>
    <row r="133" spans="1:6" x14ac:dyDescent="0.25">
      <c r="A133" s="4">
        <v>131</v>
      </c>
      <c r="B133" s="2">
        <v>42928</v>
      </c>
      <c r="C133" s="1">
        <v>232.66</v>
      </c>
      <c r="D133" s="13">
        <f t="shared" si="1"/>
        <v>230.09833556932057</v>
      </c>
      <c r="E133" s="6">
        <f>testdata[[#This Row],[SMMA]]*1.025</f>
        <v>235.85079395855357</v>
      </c>
      <c r="F133" s="6">
        <f>testdata[[#This Row],[SMMA]]*(1-0.025)</f>
        <v>224.34587718008754</v>
      </c>
    </row>
    <row r="134" spans="1:6" x14ac:dyDescent="0.25">
      <c r="A134" s="4">
        <v>132</v>
      </c>
      <c r="B134" s="2">
        <v>42929</v>
      </c>
      <c r="C134" s="1">
        <v>233.05</v>
      </c>
      <c r="D134" s="13">
        <f t="shared" si="1"/>
        <v>230.24591879085455</v>
      </c>
      <c r="E134" s="6">
        <f>testdata[[#This Row],[SMMA]]*1.025</f>
        <v>236.00206676062589</v>
      </c>
      <c r="F134" s="6">
        <f>testdata[[#This Row],[SMMA]]*(1-0.025)</f>
        <v>224.48977082108317</v>
      </c>
    </row>
    <row r="135" spans="1:6" x14ac:dyDescent="0.25">
      <c r="A135" s="4">
        <v>133</v>
      </c>
      <c r="B135" s="2">
        <v>42930</v>
      </c>
      <c r="C135" s="1">
        <v>234.14</v>
      </c>
      <c r="D135" s="13">
        <f t="shared" si="1"/>
        <v>230.44062285131184</v>
      </c>
      <c r="E135" s="6">
        <f>testdata[[#This Row],[SMMA]]*1.025</f>
        <v>236.20163842259461</v>
      </c>
      <c r="F135" s="6">
        <f>testdata[[#This Row],[SMMA]]*(1-0.025)</f>
        <v>224.67960728002905</v>
      </c>
    </row>
    <row r="136" spans="1:6" x14ac:dyDescent="0.25">
      <c r="A136" s="4">
        <v>134</v>
      </c>
      <c r="B136" s="2">
        <v>42933</v>
      </c>
      <c r="C136" s="1">
        <v>234.11</v>
      </c>
      <c r="D136" s="13">
        <f t="shared" si="1"/>
        <v>230.62409170874625</v>
      </c>
      <c r="E136" s="6">
        <f>testdata[[#This Row],[SMMA]]*1.025</f>
        <v>236.38969400146487</v>
      </c>
      <c r="F136" s="6">
        <f>testdata[[#This Row],[SMMA]]*(1-0.025)</f>
        <v>224.8584894160276</v>
      </c>
    </row>
    <row r="137" spans="1:6" x14ac:dyDescent="0.25">
      <c r="A137" s="4">
        <v>135</v>
      </c>
      <c r="B137" s="2">
        <v>42934</v>
      </c>
      <c r="C137" s="1">
        <v>234.24</v>
      </c>
      <c r="D137" s="13">
        <f t="shared" si="1"/>
        <v>230.80488712330893</v>
      </c>
      <c r="E137" s="6">
        <f>testdata[[#This Row],[SMMA]]*1.025</f>
        <v>236.57500930139165</v>
      </c>
      <c r="F137" s="6">
        <f>testdata[[#This Row],[SMMA]]*(1-0.025)</f>
        <v>225.03476494522621</v>
      </c>
    </row>
    <row r="138" spans="1:6" x14ac:dyDescent="0.25">
      <c r="A138" s="4">
        <v>136</v>
      </c>
      <c r="B138" s="2">
        <v>42935</v>
      </c>
      <c r="C138" s="1">
        <v>235.5</v>
      </c>
      <c r="D138" s="13">
        <f t="shared" si="1"/>
        <v>231.0396427671435</v>
      </c>
      <c r="E138" s="6">
        <f>testdata[[#This Row],[SMMA]]*1.025</f>
        <v>236.81563383632206</v>
      </c>
      <c r="F138" s="6">
        <f>testdata[[#This Row],[SMMA]]*(1-0.025)</f>
        <v>225.26365169796492</v>
      </c>
    </row>
    <row r="139" spans="1:6" x14ac:dyDescent="0.25">
      <c r="A139" s="4">
        <v>137</v>
      </c>
      <c r="B139" s="2">
        <v>42936</v>
      </c>
      <c r="C139" s="1">
        <v>235.61</v>
      </c>
      <c r="D139" s="13">
        <f t="shared" si="1"/>
        <v>231.26816062878629</v>
      </c>
      <c r="E139" s="6">
        <f>testdata[[#This Row],[SMMA]]*1.025</f>
        <v>237.04986464450593</v>
      </c>
      <c r="F139" s="6">
        <f>testdata[[#This Row],[SMMA]]*(1-0.025)</f>
        <v>225.48645661306662</v>
      </c>
    </row>
    <row r="140" spans="1:6" x14ac:dyDescent="0.25">
      <c r="A140" s="4">
        <v>138</v>
      </c>
      <c r="B140" s="2">
        <v>42937</v>
      </c>
      <c r="C140" s="1">
        <v>235.4</v>
      </c>
      <c r="D140" s="13">
        <f t="shared" si="1"/>
        <v>231.47475259734696</v>
      </c>
      <c r="E140" s="6">
        <f>testdata[[#This Row],[SMMA]]*1.025</f>
        <v>237.26162141228062</v>
      </c>
      <c r="F140" s="6">
        <f>testdata[[#This Row],[SMMA]]*(1-0.025)</f>
        <v>225.68788378241328</v>
      </c>
    </row>
    <row r="141" spans="1:6" x14ac:dyDescent="0.25">
      <c r="A141" s="4">
        <v>139</v>
      </c>
      <c r="B141" s="2">
        <v>42940</v>
      </c>
      <c r="C141" s="1">
        <v>235.34</v>
      </c>
      <c r="D141" s="13">
        <f t="shared" si="1"/>
        <v>231.66801496747962</v>
      </c>
      <c r="E141" s="6">
        <f>testdata[[#This Row],[SMMA]]*1.025</f>
        <v>237.45971534166659</v>
      </c>
      <c r="F141" s="6">
        <f>testdata[[#This Row],[SMMA]]*(1-0.025)</f>
        <v>225.87631459329262</v>
      </c>
    </row>
    <row r="142" spans="1:6" x14ac:dyDescent="0.25">
      <c r="A142" s="4">
        <v>140</v>
      </c>
      <c r="B142" s="2">
        <v>42941</v>
      </c>
      <c r="C142" s="1">
        <v>235.91</v>
      </c>
      <c r="D142" s="13">
        <f t="shared" si="1"/>
        <v>231.88011421910565</v>
      </c>
      <c r="E142" s="6">
        <f>testdata[[#This Row],[SMMA]]*1.025</f>
        <v>237.67711707458326</v>
      </c>
      <c r="F142" s="6">
        <f>testdata[[#This Row],[SMMA]]*(1-0.025)</f>
        <v>226.08311136362801</v>
      </c>
    </row>
    <row r="143" spans="1:6" x14ac:dyDescent="0.25">
      <c r="A143" s="4">
        <v>141</v>
      </c>
      <c r="B143" s="2">
        <v>42942</v>
      </c>
      <c r="C143" s="1">
        <v>235.92</v>
      </c>
      <c r="D143" s="13">
        <f t="shared" si="1"/>
        <v>232.08210850815036</v>
      </c>
      <c r="E143" s="6">
        <f>testdata[[#This Row],[SMMA]]*1.025</f>
        <v>237.88416122085408</v>
      </c>
      <c r="F143" s="6">
        <f>testdata[[#This Row],[SMMA]]*(1-0.025)</f>
        <v>226.2800557954466</v>
      </c>
    </row>
    <row r="144" spans="1:6" x14ac:dyDescent="0.25">
      <c r="A144" s="4">
        <v>142</v>
      </c>
      <c r="B144" s="2">
        <v>42943</v>
      </c>
      <c r="C144" s="1">
        <v>235.7</v>
      </c>
      <c r="D144" s="13">
        <f t="shared" si="1"/>
        <v>232.26300308274281</v>
      </c>
      <c r="E144" s="6">
        <f>testdata[[#This Row],[SMMA]]*1.025</f>
        <v>238.06957815981136</v>
      </c>
      <c r="F144" s="6">
        <f>testdata[[#This Row],[SMMA]]*(1-0.025)</f>
        <v>226.45642800567424</v>
      </c>
    </row>
    <row r="145" spans="1:6" x14ac:dyDescent="0.25">
      <c r="A145" s="4">
        <v>143</v>
      </c>
      <c r="B145" s="2">
        <v>42944</v>
      </c>
      <c r="C145" s="1">
        <v>235.43</v>
      </c>
      <c r="D145" s="13">
        <f t="shared" si="1"/>
        <v>232.42135292860567</v>
      </c>
      <c r="E145" s="6">
        <f>testdata[[#This Row],[SMMA]]*1.025</f>
        <v>238.23188675182078</v>
      </c>
      <c r="F145" s="6">
        <f>testdata[[#This Row],[SMMA]]*(1-0.025)</f>
        <v>226.61081910539053</v>
      </c>
    </row>
    <row r="146" spans="1:6" x14ac:dyDescent="0.25">
      <c r="A146" s="4">
        <v>144</v>
      </c>
      <c r="B146" s="2">
        <v>42947</v>
      </c>
      <c r="C146" s="1">
        <v>235.29</v>
      </c>
      <c r="D146" s="13">
        <f t="shared" si="1"/>
        <v>232.56478528217539</v>
      </c>
      <c r="E146" s="6">
        <f>testdata[[#This Row],[SMMA]]*1.025</f>
        <v>238.37890491422976</v>
      </c>
      <c r="F146" s="6">
        <f>testdata[[#This Row],[SMMA]]*(1-0.025)</f>
        <v>226.75066565012099</v>
      </c>
    </row>
    <row r="147" spans="1:6" x14ac:dyDescent="0.25">
      <c r="A147" s="4">
        <v>145</v>
      </c>
      <c r="B147" s="2">
        <v>42948</v>
      </c>
      <c r="C147" s="1">
        <v>235.82</v>
      </c>
      <c r="D147" s="13">
        <f t="shared" si="1"/>
        <v>232.72754601806659</v>
      </c>
      <c r="E147" s="6">
        <f>testdata[[#This Row],[SMMA]]*1.025</f>
        <v>238.54573466851824</v>
      </c>
      <c r="F147" s="6">
        <f>testdata[[#This Row],[SMMA]]*(1-0.025)</f>
        <v>226.90935736761492</v>
      </c>
    </row>
    <row r="148" spans="1:6" x14ac:dyDescent="0.25">
      <c r="A148" s="4">
        <v>146</v>
      </c>
      <c r="B148" s="2">
        <v>42949</v>
      </c>
      <c r="C148" s="1">
        <v>235.93</v>
      </c>
      <c r="D148" s="13">
        <f t="shared" si="1"/>
        <v>232.88766871716331</v>
      </c>
      <c r="E148" s="6">
        <f>testdata[[#This Row],[SMMA]]*1.025</f>
        <v>238.70986043509237</v>
      </c>
      <c r="F148" s="6">
        <f>testdata[[#This Row],[SMMA]]*(1-0.025)</f>
        <v>227.06547699923422</v>
      </c>
    </row>
    <row r="149" spans="1:6" x14ac:dyDescent="0.25">
      <c r="A149" s="4">
        <v>147</v>
      </c>
      <c r="B149" s="2">
        <v>42950</v>
      </c>
      <c r="C149" s="1">
        <v>235.48</v>
      </c>
      <c r="D149" s="13">
        <f t="shared" si="1"/>
        <v>233.01728528130511</v>
      </c>
      <c r="E149" s="6">
        <f>testdata[[#This Row],[SMMA]]*1.025</f>
        <v>238.84271741333771</v>
      </c>
      <c r="F149" s="6">
        <f>testdata[[#This Row],[SMMA]]*(1-0.025)</f>
        <v>227.19185314927248</v>
      </c>
    </row>
    <row r="150" spans="1:6" x14ac:dyDescent="0.25">
      <c r="A150" s="4">
        <v>148</v>
      </c>
      <c r="B150" s="2">
        <v>42951</v>
      </c>
      <c r="C150" s="1">
        <v>235.9</v>
      </c>
      <c r="D150" s="13">
        <f t="shared" ref="D150:D213" si="2" xml:space="preserve"> (D149*(20-1) + C150) / 20</f>
        <v>233.16142101723986</v>
      </c>
      <c r="E150" s="6">
        <f>testdata[[#This Row],[SMMA]]*1.025</f>
        <v>238.99045654267084</v>
      </c>
      <c r="F150" s="6">
        <f>testdata[[#This Row],[SMMA]]*(1-0.025)</f>
        <v>227.33238549180885</v>
      </c>
    </row>
    <row r="151" spans="1:6" x14ac:dyDescent="0.25">
      <c r="A151" s="4">
        <v>149</v>
      </c>
      <c r="B151" s="2">
        <v>42954</v>
      </c>
      <c r="C151" s="1">
        <v>236.34</v>
      </c>
      <c r="D151" s="13">
        <f t="shared" si="2"/>
        <v>233.32034996637785</v>
      </c>
      <c r="E151" s="6">
        <f>testdata[[#This Row],[SMMA]]*1.025</f>
        <v>239.15335871553728</v>
      </c>
      <c r="F151" s="6">
        <f>testdata[[#This Row],[SMMA]]*(1-0.025)</f>
        <v>227.48734121721839</v>
      </c>
    </row>
    <row r="152" spans="1:6" x14ac:dyDescent="0.25">
      <c r="A152" s="4">
        <v>150</v>
      </c>
      <c r="B152" s="2">
        <v>42955</v>
      </c>
      <c r="C152" s="1">
        <v>235.76</v>
      </c>
      <c r="D152" s="13">
        <f t="shared" si="2"/>
        <v>233.44233246805896</v>
      </c>
      <c r="E152" s="6">
        <f>testdata[[#This Row],[SMMA]]*1.025</f>
        <v>239.27839077976043</v>
      </c>
      <c r="F152" s="6">
        <f>testdata[[#This Row],[SMMA]]*(1-0.025)</f>
        <v>227.60627415635747</v>
      </c>
    </row>
    <row r="153" spans="1:6" x14ac:dyDescent="0.25">
      <c r="A153" s="4">
        <v>151</v>
      </c>
      <c r="B153" s="2">
        <v>42956</v>
      </c>
      <c r="C153" s="1">
        <v>235.75</v>
      </c>
      <c r="D153" s="13">
        <f t="shared" si="2"/>
        <v>233.557715844656</v>
      </c>
      <c r="E153" s="6">
        <f>testdata[[#This Row],[SMMA]]*1.025</f>
        <v>239.39665874077238</v>
      </c>
      <c r="F153" s="6">
        <f>testdata[[#This Row],[SMMA]]*(1-0.025)</f>
        <v>227.71877294853959</v>
      </c>
    </row>
    <row r="154" spans="1:6" x14ac:dyDescent="0.25">
      <c r="A154" s="4">
        <v>152</v>
      </c>
      <c r="B154" s="2">
        <v>42957</v>
      </c>
      <c r="C154" s="1">
        <v>232.42</v>
      </c>
      <c r="D154" s="13">
        <f t="shared" si="2"/>
        <v>233.50083005242323</v>
      </c>
      <c r="E154" s="6">
        <f>testdata[[#This Row],[SMMA]]*1.025</f>
        <v>239.33835080373379</v>
      </c>
      <c r="F154" s="6">
        <f>testdata[[#This Row],[SMMA]]*(1-0.025)</f>
        <v>227.66330930111263</v>
      </c>
    </row>
    <row r="155" spans="1:6" x14ac:dyDescent="0.25">
      <c r="A155" s="4">
        <v>153</v>
      </c>
      <c r="B155" s="2">
        <v>42958</v>
      </c>
      <c r="C155" s="1">
        <v>232.77</v>
      </c>
      <c r="D155" s="13">
        <f t="shared" si="2"/>
        <v>233.46428854980209</v>
      </c>
      <c r="E155" s="6">
        <f>testdata[[#This Row],[SMMA]]*1.025</f>
        <v>239.30089576354712</v>
      </c>
      <c r="F155" s="6">
        <f>testdata[[#This Row],[SMMA]]*(1-0.025)</f>
        <v>227.62768133605704</v>
      </c>
    </row>
    <row r="156" spans="1:6" x14ac:dyDescent="0.25">
      <c r="A156" s="4">
        <v>154</v>
      </c>
      <c r="B156" s="2">
        <v>42961</v>
      </c>
      <c r="C156" s="1">
        <v>235.07</v>
      </c>
      <c r="D156" s="13">
        <f t="shared" si="2"/>
        <v>233.54457412231196</v>
      </c>
      <c r="E156" s="6">
        <f>testdata[[#This Row],[SMMA]]*1.025</f>
        <v>239.38318847536974</v>
      </c>
      <c r="F156" s="6">
        <f>testdata[[#This Row],[SMMA]]*(1-0.025)</f>
        <v>227.70595976925415</v>
      </c>
    </row>
    <row r="157" spans="1:6" x14ac:dyDescent="0.25">
      <c r="A157" s="4">
        <v>155</v>
      </c>
      <c r="B157" s="2">
        <v>42962</v>
      </c>
      <c r="C157" s="1">
        <v>235.05</v>
      </c>
      <c r="D157" s="13">
        <f t="shared" si="2"/>
        <v>233.61984541619637</v>
      </c>
      <c r="E157" s="6">
        <f>testdata[[#This Row],[SMMA]]*1.025</f>
        <v>239.46034155160126</v>
      </c>
      <c r="F157" s="6">
        <f>testdata[[#This Row],[SMMA]]*(1-0.025)</f>
        <v>227.77934928079145</v>
      </c>
    </row>
    <row r="158" spans="1:6" x14ac:dyDescent="0.25">
      <c r="A158" s="4">
        <v>156</v>
      </c>
      <c r="B158" s="2">
        <v>42963</v>
      </c>
      <c r="C158" s="1">
        <v>235.46</v>
      </c>
      <c r="D158" s="13">
        <f t="shared" si="2"/>
        <v>233.71185314538656</v>
      </c>
      <c r="E158" s="6">
        <f>testdata[[#This Row],[SMMA]]*1.025</f>
        <v>239.5546494740212</v>
      </c>
      <c r="F158" s="6">
        <f>testdata[[#This Row],[SMMA]]*(1-0.025)</f>
        <v>227.86905681675188</v>
      </c>
    </row>
    <row r="159" spans="1:6" x14ac:dyDescent="0.25">
      <c r="A159" s="4">
        <v>157</v>
      </c>
      <c r="B159" s="2">
        <v>42964</v>
      </c>
      <c r="C159" s="1">
        <v>231.79</v>
      </c>
      <c r="D159" s="13">
        <f t="shared" si="2"/>
        <v>233.61576048811722</v>
      </c>
      <c r="E159" s="6">
        <f>testdata[[#This Row],[SMMA]]*1.025</f>
        <v>239.45615450032014</v>
      </c>
      <c r="F159" s="6">
        <f>testdata[[#This Row],[SMMA]]*(1-0.025)</f>
        <v>227.77536647591427</v>
      </c>
    </row>
    <row r="160" spans="1:6" x14ac:dyDescent="0.25">
      <c r="A160" s="4">
        <v>158</v>
      </c>
      <c r="B160" s="2">
        <v>42965</v>
      </c>
      <c r="C160" s="1">
        <v>231.42</v>
      </c>
      <c r="D160" s="13">
        <f t="shared" si="2"/>
        <v>233.50597246371134</v>
      </c>
      <c r="E160" s="6">
        <f>testdata[[#This Row],[SMMA]]*1.025</f>
        <v>239.34362177530411</v>
      </c>
      <c r="F160" s="6">
        <f>testdata[[#This Row],[SMMA]]*(1-0.025)</f>
        <v>227.66832315211855</v>
      </c>
    </row>
    <row r="161" spans="1:6" x14ac:dyDescent="0.25">
      <c r="A161" s="4">
        <v>159</v>
      </c>
      <c r="B161" s="2">
        <v>42968</v>
      </c>
      <c r="C161" s="1">
        <v>231.6</v>
      </c>
      <c r="D161" s="13">
        <f t="shared" si="2"/>
        <v>233.41067384052582</v>
      </c>
      <c r="E161" s="6">
        <f>testdata[[#This Row],[SMMA]]*1.025</f>
        <v>239.24594068653894</v>
      </c>
      <c r="F161" s="6">
        <f>testdata[[#This Row],[SMMA]]*(1-0.025)</f>
        <v>227.57540699451266</v>
      </c>
    </row>
    <row r="162" spans="1:6" x14ac:dyDescent="0.25">
      <c r="A162" s="4">
        <v>160</v>
      </c>
      <c r="B162" s="2">
        <v>42969</v>
      </c>
      <c r="C162" s="1">
        <v>234.03</v>
      </c>
      <c r="D162" s="13">
        <f t="shared" si="2"/>
        <v>233.44164014849952</v>
      </c>
      <c r="E162" s="6">
        <f>testdata[[#This Row],[SMMA]]*1.025</f>
        <v>239.27768115221198</v>
      </c>
      <c r="F162" s="6">
        <f>testdata[[#This Row],[SMMA]]*(1-0.025)</f>
        <v>227.60559914478702</v>
      </c>
    </row>
    <row r="163" spans="1:6" x14ac:dyDescent="0.25">
      <c r="A163" s="4">
        <v>161</v>
      </c>
      <c r="B163" s="2">
        <v>42970</v>
      </c>
      <c r="C163" s="1">
        <v>233.19</v>
      </c>
      <c r="D163" s="13">
        <f t="shared" si="2"/>
        <v>233.42905814107453</v>
      </c>
      <c r="E163" s="6">
        <f>testdata[[#This Row],[SMMA]]*1.025</f>
        <v>239.26478459460137</v>
      </c>
      <c r="F163" s="6">
        <f>testdata[[#This Row],[SMMA]]*(1-0.025)</f>
        <v>227.59333168754767</v>
      </c>
    </row>
    <row r="164" spans="1:6" x14ac:dyDescent="0.25">
      <c r="A164" s="4">
        <v>162</v>
      </c>
      <c r="B164" s="2">
        <v>42971</v>
      </c>
      <c r="C164" s="1">
        <v>232.64</v>
      </c>
      <c r="D164" s="13">
        <f t="shared" si="2"/>
        <v>233.38960523402085</v>
      </c>
      <c r="E164" s="6">
        <f>testdata[[#This Row],[SMMA]]*1.025</f>
        <v>239.22434536487134</v>
      </c>
      <c r="F164" s="6">
        <f>testdata[[#This Row],[SMMA]]*(1-0.025)</f>
        <v>227.55486510317033</v>
      </c>
    </row>
    <row r="165" spans="1:6" x14ac:dyDescent="0.25">
      <c r="A165" s="4">
        <v>163</v>
      </c>
      <c r="B165" s="2">
        <v>42972</v>
      </c>
      <c r="C165" s="1">
        <v>233.19</v>
      </c>
      <c r="D165" s="13">
        <f t="shared" si="2"/>
        <v>233.37962497231979</v>
      </c>
      <c r="E165" s="6">
        <f>testdata[[#This Row],[SMMA]]*1.025</f>
        <v>239.21411559662775</v>
      </c>
      <c r="F165" s="6">
        <f>testdata[[#This Row],[SMMA]]*(1-0.025)</f>
        <v>227.5451343480118</v>
      </c>
    </row>
    <row r="166" spans="1:6" x14ac:dyDescent="0.25">
      <c r="A166" s="4">
        <v>164</v>
      </c>
      <c r="B166" s="2">
        <v>42975</v>
      </c>
      <c r="C166" s="1">
        <v>233.2</v>
      </c>
      <c r="D166" s="13">
        <f t="shared" si="2"/>
        <v>233.37064372370378</v>
      </c>
      <c r="E166" s="6">
        <f>testdata[[#This Row],[SMMA]]*1.025</f>
        <v>239.20490981679635</v>
      </c>
      <c r="F166" s="6">
        <f>testdata[[#This Row],[SMMA]]*(1-0.025)</f>
        <v>227.53637763061118</v>
      </c>
    </row>
    <row r="167" spans="1:6" x14ac:dyDescent="0.25">
      <c r="A167" s="4">
        <v>165</v>
      </c>
      <c r="B167" s="2">
        <v>42976</v>
      </c>
      <c r="C167" s="1">
        <v>233.46</v>
      </c>
      <c r="D167" s="13">
        <f t="shared" si="2"/>
        <v>233.37511153751862</v>
      </c>
      <c r="E167" s="6">
        <f>testdata[[#This Row],[SMMA]]*1.025</f>
        <v>239.20948932595655</v>
      </c>
      <c r="F167" s="6">
        <f>testdata[[#This Row],[SMMA]]*(1-0.025)</f>
        <v>227.54073374908066</v>
      </c>
    </row>
    <row r="168" spans="1:6" x14ac:dyDescent="0.25">
      <c r="A168" s="4">
        <v>166</v>
      </c>
      <c r="B168" s="2">
        <v>42977</v>
      </c>
      <c r="C168" s="1">
        <v>234.57</v>
      </c>
      <c r="D168" s="13">
        <f t="shared" si="2"/>
        <v>233.43485596064266</v>
      </c>
      <c r="E168" s="6">
        <f>testdata[[#This Row],[SMMA]]*1.025</f>
        <v>239.27072735965871</v>
      </c>
      <c r="F168" s="6">
        <f>testdata[[#This Row],[SMMA]]*(1-0.025)</f>
        <v>227.59898456162659</v>
      </c>
    </row>
    <row r="169" spans="1:6" x14ac:dyDescent="0.25">
      <c r="A169" s="4">
        <v>167</v>
      </c>
      <c r="B169" s="2">
        <v>42978</v>
      </c>
      <c r="C169" s="1">
        <v>235.98</v>
      </c>
      <c r="D169" s="13">
        <f t="shared" si="2"/>
        <v>233.5621131626105</v>
      </c>
      <c r="E169" s="6">
        <f>testdata[[#This Row],[SMMA]]*1.025</f>
        <v>239.40116599167575</v>
      </c>
      <c r="F169" s="6">
        <f>testdata[[#This Row],[SMMA]]*(1-0.025)</f>
        <v>227.72306033354522</v>
      </c>
    </row>
    <row r="170" spans="1:6" x14ac:dyDescent="0.25">
      <c r="A170" s="4">
        <v>168</v>
      </c>
      <c r="B170" s="2">
        <v>42979</v>
      </c>
      <c r="C170" s="1">
        <v>236.31</v>
      </c>
      <c r="D170" s="13">
        <f t="shared" si="2"/>
        <v>233.69950750448001</v>
      </c>
      <c r="E170" s="6">
        <f>testdata[[#This Row],[SMMA]]*1.025</f>
        <v>239.541995192092</v>
      </c>
      <c r="F170" s="6">
        <f>testdata[[#This Row],[SMMA]]*(1-0.025)</f>
        <v>227.85701981686802</v>
      </c>
    </row>
    <row r="171" spans="1:6" x14ac:dyDescent="0.25">
      <c r="A171" s="4">
        <v>169</v>
      </c>
      <c r="B171" s="2">
        <v>42983</v>
      </c>
      <c r="C171" s="1">
        <v>234.62</v>
      </c>
      <c r="D171" s="13">
        <f t="shared" si="2"/>
        <v>233.74553212925602</v>
      </c>
      <c r="E171" s="6">
        <f>testdata[[#This Row],[SMMA]]*1.025</f>
        <v>239.58917043248741</v>
      </c>
      <c r="F171" s="6">
        <f>testdata[[#This Row],[SMMA]]*(1-0.025)</f>
        <v>227.9018938260246</v>
      </c>
    </row>
    <row r="172" spans="1:6" x14ac:dyDescent="0.25">
      <c r="A172" s="4">
        <v>170</v>
      </c>
      <c r="B172" s="2">
        <v>42984</v>
      </c>
      <c r="C172" s="1">
        <v>235.42</v>
      </c>
      <c r="D172" s="13">
        <f t="shared" si="2"/>
        <v>233.8292555227932</v>
      </c>
      <c r="E172" s="6">
        <f>testdata[[#This Row],[SMMA]]*1.025</f>
        <v>239.67498691086303</v>
      </c>
      <c r="F172" s="6">
        <f>testdata[[#This Row],[SMMA]]*(1-0.025)</f>
        <v>227.98352413472338</v>
      </c>
    </row>
    <row r="173" spans="1:6" x14ac:dyDescent="0.25">
      <c r="A173" s="4">
        <v>171</v>
      </c>
      <c r="B173" s="2">
        <v>42985</v>
      </c>
      <c r="C173" s="1">
        <v>235.39</v>
      </c>
      <c r="D173" s="13">
        <f t="shared" si="2"/>
        <v>233.90729274665355</v>
      </c>
      <c r="E173" s="6">
        <f>testdata[[#This Row],[SMMA]]*1.025</f>
        <v>239.75497506531988</v>
      </c>
      <c r="F173" s="6">
        <f>testdata[[#This Row],[SMMA]]*(1-0.025)</f>
        <v>228.0596104279872</v>
      </c>
    </row>
    <row r="174" spans="1:6" x14ac:dyDescent="0.25">
      <c r="A174" s="4">
        <v>172</v>
      </c>
      <c r="B174" s="2">
        <v>42986</v>
      </c>
      <c r="C174" s="1">
        <v>235.11</v>
      </c>
      <c r="D174" s="13">
        <f t="shared" si="2"/>
        <v>233.96742810932088</v>
      </c>
      <c r="E174" s="6">
        <f>testdata[[#This Row],[SMMA]]*1.025</f>
        <v>239.81661381205387</v>
      </c>
      <c r="F174" s="6">
        <f>testdata[[#This Row],[SMMA]]*(1-0.025)</f>
        <v>228.11824240658785</v>
      </c>
    </row>
    <row r="175" spans="1:6" x14ac:dyDescent="0.25">
      <c r="A175" s="4">
        <v>173</v>
      </c>
      <c r="B175" s="2">
        <v>42989</v>
      </c>
      <c r="C175" s="1">
        <v>237.62</v>
      </c>
      <c r="D175" s="13">
        <f t="shared" si="2"/>
        <v>234.1500567038548</v>
      </c>
      <c r="E175" s="6">
        <f>testdata[[#This Row],[SMMA]]*1.025</f>
        <v>240.00380812145116</v>
      </c>
      <c r="F175" s="6">
        <f>testdata[[#This Row],[SMMA]]*(1-0.025)</f>
        <v>228.29630528625842</v>
      </c>
    </row>
    <row r="176" spans="1:6" x14ac:dyDescent="0.25">
      <c r="A176" s="4">
        <v>174</v>
      </c>
      <c r="B176" s="2">
        <v>42990</v>
      </c>
      <c r="C176" s="1">
        <v>238.42</v>
      </c>
      <c r="D176" s="13">
        <f t="shared" si="2"/>
        <v>234.36355386866208</v>
      </c>
      <c r="E176" s="6">
        <f>testdata[[#This Row],[SMMA]]*1.025</f>
        <v>240.22264271537861</v>
      </c>
      <c r="F176" s="6">
        <f>testdata[[#This Row],[SMMA]]*(1-0.025)</f>
        <v>228.50446502194552</v>
      </c>
    </row>
    <row r="177" spans="1:6" x14ac:dyDescent="0.25">
      <c r="A177" s="4">
        <v>175</v>
      </c>
      <c r="B177" s="2">
        <v>42991</v>
      </c>
      <c r="C177" s="1">
        <v>238.54</v>
      </c>
      <c r="D177" s="13">
        <f t="shared" si="2"/>
        <v>234.57237617522895</v>
      </c>
      <c r="E177" s="6">
        <f>testdata[[#This Row],[SMMA]]*1.025</f>
        <v>240.43668557960964</v>
      </c>
      <c r="F177" s="6">
        <f>testdata[[#This Row],[SMMA]]*(1-0.025)</f>
        <v>228.70806677084823</v>
      </c>
    </row>
    <row r="178" spans="1:6" x14ac:dyDescent="0.25">
      <c r="A178" s="4">
        <v>176</v>
      </c>
      <c r="B178" s="2">
        <v>42992</v>
      </c>
      <c r="C178" s="1">
        <v>238.46</v>
      </c>
      <c r="D178" s="13">
        <f t="shared" si="2"/>
        <v>234.76675736646752</v>
      </c>
      <c r="E178" s="6">
        <f>testdata[[#This Row],[SMMA]]*1.025</f>
        <v>240.63592630062919</v>
      </c>
      <c r="F178" s="6">
        <f>testdata[[#This Row],[SMMA]]*(1-0.025)</f>
        <v>228.89758843230581</v>
      </c>
    </row>
    <row r="179" spans="1:6" x14ac:dyDescent="0.25">
      <c r="A179" s="4">
        <v>177</v>
      </c>
      <c r="B179" s="2">
        <v>42993</v>
      </c>
      <c r="C179" s="1">
        <v>238.78</v>
      </c>
      <c r="D179" s="13">
        <f t="shared" si="2"/>
        <v>234.96741949814412</v>
      </c>
      <c r="E179" s="6">
        <f>testdata[[#This Row],[SMMA]]*1.025</f>
        <v>240.84160498559771</v>
      </c>
      <c r="F179" s="6">
        <f>testdata[[#This Row],[SMMA]]*(1-0.025)</f>
        <v>229.09323401069051</v>
      </c>
    </row>
    <row r="180" spans="1:6" x14ac:dyDescent="0.25">
      <c r="A180" s="4">
        <v>178</v>
      </c>
      <c r="B180" s="2">
        <v>42996</v>
      </c>
      <c r="C180" s="1">
        <v>239.29</v>
      </c>
      <c r="D180" s="13">
        <f t="shared" si="2"/>
        <v>235.18354852323691</v>
      </c>
      <c r="E180" s="6">
        <f>testdata[[#This Row],[SMMA]]*1.025</f>
        <v>241.0631372363178</v>
      </c>
      <c r="F180" s="6">
        <f>testdata[[#This Row],[SMMA]]*(1-0.025)</f>
        <v>229.30395981015599</v>
      </c>
    </row>
    <row r="181" spans="1:6" x14ac:dyDescent="0.25">
      <c r="A181" s="4">
        <v>179</v>
      </c>
      <c r="B181" s="2">
        <v>42997</v>
      </c>
      <c r="C181" s="1">
        <v>239.53</v>
      </c>
      <c r="D181" s="13">
        <f t="shared" si="2"/>
        <v>235.40087109707505</v>
      </c>
      <c r="E181" s="6">
        <f>testdata[[#This Row],[SMMA]]*1.025</f>
        <v>241.28589287450191</v>
      </c>
      <c r="F181" s="6">
        <f>testdata[[#This Row],[SMMA]]*(1-0.025)</f>
        <v>229.51584931964817</v>
      </c>
    </row>
    <row r="182" spans="1:6" x14ac:dyDescent="0.25">
      <c r="A182" s="4">
        <v>180</v>
      </c>
      <c r="B182" s="2">
        <v>42998</v>
      </c>
      <c r="C182" s="1">
        <v>239.61</v>
      </c>
      <c r="D182" s="13">
        <f t="shared" si="2"/>
        <v>235.61132754222132</v>
      </c>
      <c r="E182" s="6">
        <f>testdata[[#This Row],[SMMA]]*1.025</f>
        <v>241.50161073077683</v>
      </c>
      <c r="F182" s="6">
        <f>testdata[[#This Row],[SMMA]]*(1-0.025)</f>
        <v>229.72104435366577</v>
      </c>
    </row>
    <row r="183" spans="1:6" x14ac:dyDescent="0.25">
      <c r="A183" s="4">
        <v>181</v>
      </c>
      <c r="B183" s="2">
        <v>42999</v>
      </c>
      <c r="C183" s="1">
        <v>238.97</v>
      </c>
      <c r="D183" s="13">
        <f t="shared" si="2"/>
        <v>235.77926116511026</v>
      </c>
      <c r="E183" s="6">
        <f>testdata[[#This Row],[SMMA]]*1.025</f>
        <v>241.673742694238</v>
      </c>
      <c r="F183" s="6">
        <f>testdata[[#This Row],[SMMA]]*(1-0.025)</f>
        <v>229.88477963598248</v>
      </c>
    </row>
    <row r="184" spans="1:6" x14ac:dyDescent="0.25">
      <c r="A184" s="4">
        <v>182</v>
      </c>
      <c r="B184" s="2">
        <v>43000</v>
      </c>
      <c r="C184" s="1">
        <v>239.02</v>
      </c>
      <c r="D184" s="13">
        <f t="shared" si="2"/>
        <v>235.94129810685476</v>
      </c>
      <c r="E184" s="6">
        <f>testdata[[#This Row],[SMMA]]*1.025</f>
        <v>241.83983055952612</v>
      </c>
      <c r="F184" s="6">
        <f>testdata[[#This Row],[SMMA]]*(1-0.025)</f>
        <v>230.0427656541834</v>
      </c>
    </row>
    <row r="185" spans="1:6" x14ac:dyDescent="0.25">
      <c r="A185" s="4">
        <v>183</v>
      </c>
      <c r="B185" s="2">
        <v>43003</v>
      </c>
      <c r="C185" s="1">
        <v>238.53</v>
      </c>
      <c r="D185" s="13">
        <f t="shared" si="2"/>
        <v>236.07073320151204</v>
      </c>
      <c r="E185" s="6">
        <f>testdata[[#This Row],[SMMA]]*1.025</f>
        <v>241.97250153154982</v>
      </c>
      <c r="F185" s="6">
        <f>testdata[[#This Row],[SMMA]]*(1-0.025)</f>
        <v>230.16896487147423</v>
      </c>
    </row>
    <row r="186" spans="1:6" x14ac:dyDescent="0.25">
      <c r="A186" s="4">
        <v>184</v>
      </c>
      <c r="B186" s="2">
        <v>43004</v>
      </c>
      <c r="C186" s="1">
        <v>238.68</v>
      </c>
      <c r="D186" s="13">
        <f t="shared" si="2"/>
        <v>236.20119654143645</v>
      </c>
      <c r="E186" s="6">
        <f>testdata[[#This Row],[SMMA]]*1.025</f>
        <v>242.10622645497233</v>
      </c>
      <c r="F186" s="6">
        <f>testdata[[#This Row],[SMMA]]*(1-0.025)</f>
        <v>230.29616662790053</v>
      </c>
    </row>
    <row r="187" spans="1:6" x14ac:dyDescent="0.25">
      <c r="A187" s="4">
        <v>185</v>
      </c>
      <c r="B187" s="2">
        <v>43005</v>
      </c>
      <c r="C187" s="1">
        <v>239.6</v>
      </c>
      <c r="D187" s="13">
        <f t="shared" si="2"/>
        <v>236.37113671436464</v>
      </c>
      <c r="E187" s="6">
        <f>testdata[[#This Row],[SMMA]]*1.025</f>
        <v>242.28041513222374</v>
      </c>
      <c r="F187" s="6">
        <f>testdata[[#This Row],[SMMA]]*(1-0.025)</f>
        <v>230.46185829650551</v>
      </c>
    </row>
    <row r="188" spans="1:6" x14ac:dyDescent="0.25">
      <c r="A188" s="4">
        <v>186</v>
      </c>
      <c r="B188" s="2">
        <v>43006</v>
      </c>
      <c r="C188" s="1">
        <v>239.89</v>
      </c>
      <c r="D188" s="13">
        <f t="shared" si="2"/>
        <v>236.54707987864646</v>
      </c>
      <c r="E188" s="6">
        <f>testdata[[#This Row],[SMMA]]*1.025</f>
        <v>242.46075687561259</v>
      </c>
      <c r="F188" s="6">
        <f>testdata[[#This Row],[SMMA]]*(1-0.025)</f>
        <v>230.6334028816803</v>
      </c>
    </row>
    <row r="189" spans="1:6" x14ac:dyDescent="0.25">
      <c r="A189" s="4">
        <v>187</v>
      </c>
      <c r="B189" s="2">
        <v>43007</v>
      </c>
      <c r="C189" s="1">
        <v>240.74</v>
      </c>
      <c r="D189" s="13">
        <f t="shared" si="2"/>
        <v>236.75672588471411</v>
      </c>
      <c r="E189" s="6">
        <f>testdata[[#This Row],[SMMA]]*1.025</f>
        <v>242.67564403183195</v>
      </c>
      <c r="F189" s="6">
        <f>testdata[[#This Row],[SMMA]]*(1-0.025)</f>
        <v>230.83780773759625</v>
      </c>
    </row>
    <row r="190" spans="1:6" x14ac:dyDescent="0.25">
      <c r="A190" s="4">
        <v>188</v>
      </c>
      <c r="B190" s="2">
        <v>43010</v>
      </c>
      <c r="C190" s="1">
        <v>241.78</v>
      </c>
      <c r="D190" s="13">
        <f t="shared" si="2"/>
        <v>237.00788959047841</v>
      </c>
      <c r="E190" s="6">
        <f>testdata[[#This Row],[SMMA]]*1.025</f>
        <v>242.93308683024034</v>
      </c>
      <c r="F190" s="6">
        <f>testdata[[#This Row],[SMMA]]*(1-0.025)</f>
        <v>231.08269235071646</v>
      </c>
    </row>
    <row r="191" spans="1:6" x14ac:dyDescent="0.25">
      <c r="A191" s="4">
        <v>189</v>
      </c>
      <c r="B191" s="2">
        <v>43011</v>
      </c>
      <c r="C191" s="1">
        <v>242.3</v>
      </c>
      <c r="D191" s="13">
        <f t="shared" si="2"/>
        <v>237.27249511095451</v>
      </c>
      <c r="E191" s="6">
        <f>testdata[[#This Row],[SMMA]]*1.025</f>
        <v>243.20430748872835</v>
      </c>
      <c r="F191" s="6">
        <f>testdata[[#This Row],[SMMA]]*(1-0.025)</f>
        <v>231.34068273318064</v>
      </c>
    </row>
    <row r="192" spans="1:6" x14ac:dyDescent="0.25">
      <c r="A192" s="4">
        <v>190</v>
      </c>
      <c r="B192" s="2">
        <v>43012</v>
      </c>
      <c r="C192" s="1">
        <v>242.58</v>
      </c>
      <c r="D192" s="13">
        <f t="shared" si="2"/>
        <v>237.53787035540677</v>
      </c>
      <c r="E192" s="6">
        <f>testdata[[#This Row],[SMMA]]*1.025</f>
        <v>243.4763171142919</v>
      </c>
      <c r="F192" s="6">
        <f>testdata[[#This Row],[SMMA]]*(1-0.025)</f>
        <v>231.5994235965216</v>
      </c>
    </row>
    <row r="193" spans="1:6" x14ac:dyDescent="0.25">
      <c r="A193" s="4">
        <v>191</v>
      </c>
      <c r="B193" s="2">
        <v>43013</v>
      </c>
      <c r="C193" s="1">
        <v>244.02</v>
      </c>
      <c r="D193" s="13">
        <f t="shared" si="2"/>
        <v>237.86197683763643</v>
      </c>
      <c r="E193" s="6">
        <f>testdata[[#This Row],[SMMA]]*1.025</f>
        <v>243.80852625857733</v>
      </c>
      <c r="F193" s="6">
        <f>testdata[[#This Row],[SMMA]]*(1-0.025)</f>
        <v>231.91542741669551</v>
      </c>
    </row>
    <row r="194" spans="1:6" x14ac:dyDescent="0.25">
      <c r="A194" s="4">
        <v>192</v>
      </c>
      <c r="B194" s="2">
        <v>43014</v>
      </c>
      <c r="C194" s="1">
        <v>243.74</v>
      </c>
      <c r="D194" s="13">
        <f t="shared" si="2"/>
        <v>238.15587799575459</v>
      </c>
      <c r="E194" s="6">
        <f>testdata[[#This Row],[SMMA]]*1.025</f>
        <v>244.10977494564844</v>
      </c>
      <c r="F194" s="6">
        <f>testdata[[#This Row],[SMMA]]*(1-0.025)</f>
        <v>232.20198104586072</v>
      </c>
    </row>
    <row r="195" spans="1:6" x14ac:dyDescent="0.25">
      <c r="A195" s="4">
        <v>193</v>
      </c>
      <c r="B195" s="2">
        <v>43017</v>
      </c>
      <c r="C195" s="1">
        <v>243.34</v>
      </c>
      <c r="D195" s="13">
        <f t="shared" si="2"/>
        <v>238.41508409596685</v>
      </c>
      <c r="E195" s="6">
        <f>testdata[[#This Row],[SMMA]]*1.025</f>
        <v>244.375461198366</v>
      </c>
      <c r="F195" s="6">
        <f>testdata[[#This Row],[SMMA]]*(1-0.025)</f>
        <v>232.45470699356767</v>
      </c>
    </row>
    <row r="196" spans="1:6" x14ac:dyDescent="0.25">
      <c r="A196" s="4">
        <v>194</v>
      </c>
      <c r="B196" s="2">
        <v>43018</v>
      </c>
      <c r="C196" s="1">
        <v>243.98</v>
      </c>
      <c r="D196" s="13">
        <f t="shared" si="2"/>
        <v>238.69332989116847</v>
      </c>
      <c r="E196" s="6">
        <f>testdata[[#This Row],[SMMA]]*1.025</f>
        <v>244.66066313844766</v>
      </c>
      <c r="F196" s="6">
        <f>testdata[[#This Row],[SMMA]]*(1-0.025)</f>
        <v>232.72599664388926</v>
      </c>
    </row>
    <row r="197" spans="1:6" x14ac:dyDescent="0.25">
      <c r="A197" s="4">
        <v>195</v>
      </c>
      <c r="B197" s="2">
        <v>43019</v>
      </c>
      <c r="C197" s="1">
        <v>244.37</v>
      </c>
      <c r="D197" s="13">
        <f t="shared" si="2"/>
        <v>238.97716339661005</v>
      </c>
      <c r="E197" s="6">
        <f>testdata[[#This Row],[SMMA]]*1.025</f>
        <v>244.9515924815253</v>
      </c>
      <c r="F197" s="6">
        <f>testdata[[#This Row],[SMMA]]*(1-0.025)</f>
        <v>233.00273431169481</v>
      </c>
    </row>
    <row r="198" spans="1:6" x14ac:dyDescent="0.25">
      <c r="A198" s="4">
        <v>196</v>
      </c>
      <c r="B198" s="2">
        <v>43020</v>
      </c>
      <c r="C198" s="1">
        <v>244</v>
      </c>
      <c r="D198" s="13">
        <f t="shared" si="2"/>
        <v>239.22830522677955</v>
      </c>
      <c r="E198" s="6">
        <f>testdata[[#This Row],[SMMA]]*1.025</f>
        <v>245.20901285744901</v>
      </c>
      <c r="F198" s="6">
        <f>testdata[[#This Row],[SMMA]]*(1-0.025)</f>
        <v>233.24759759611007</v>
      </c>
    </row>
    <row r="199" spans="1:6" x14ac:dyDescent="0.25">
      <c r="A199" s="4">
        <v>197</v>
      </c>
      <c r="B199" s="2">
        <v>43021</v>
      </c>
      <c r="C199" s="1">
        <v>244.3</v>
      </c>
      <c r="D199" s="13">
        <f t="shared" si="2"/>
        <v>239.48188996544059</v>
      </c>
      <c r="E199" s="6">
        <f>testdata[[#This Row],[SMMA]]*1.025</f>
        <v>245.46893721457658</v>
      </c>
      <c r="F199" s="6">
        <f>testdata[[#This Row],[SMMA]]*(1-0.025)</f>
        <v>233.49484271630456</v>
      </c>
    </row>
    <row r="200" spans="1:6" x14ac:dyDescent="0.25">
      <c r="A200" s="4">
        <v>198</v>
      </c>
      <c r="B200" s="2">
        <v>43024</v>
      </c>
      <c r="C200" s="1">
        <v>244.63</v>
      </c>
      <c r="D200" s="13">
        <f t="shared" si="2"/>
        <v>239.73929546716857</v>
      </c>
      <c r="E200" s="6">
        <f>testdata[[#This Row],[SMMA]]*1.025</f>
        <v>245.73277785384778</v>
      </c>
      <c r="F200" s="6">
        <f>testdata[[#This Row],[SMMA]]*(1-0.025)</f>
        <v>233.74581308048934</v>
      </c>
    </row>
    <row r="201" spans="1:6" x14ac:dyDescent="0.25">
      <c r="A201" s="4">
        <v>199</v>
      </c>
      <c r="B201" s="2">
        <v>43025</v>
      </c>
      <c r="C201" s="1">
        <v>244.8</v>
      </c>
      <c r="D201" s="13">
        <f t="shared" si="2"/>
        <v>239.99233069381017</v>
      </c>
      <c r="E201" s="6">
        <f>testdata[[#This Row],[SMMA]]*1.025</f>
        <v>245.9921389611554</v>
      </c>
      <c r="F201" s="6">
        <f>testdata[[#This Row],[SMMA]]*(1-0.025)</f>
        <v>233.99252242646492</v>
      </c>
    </row>
    <row r="202" spans="1:6" x14ac:dyDescent="0.25">
      <c r="A202" s="4">
        <v>200</v>
      </c>
      <c r="B202" s="2">
        <v>43026</v>
      </c>
      <c r="C202" s="1">
        <v>245.04</v>
      </c>
      <c r="D202" s="13">
        <f t="shared" si="2"/>
        <v>240.24471415911967</v>
      </c>
      <c r="E202" s="6">
        <f>testdata[[#This Row],[SMMA]]*1.025</f>
        <v>246.25083201309764</v>
      </c>
      <c r="F202" s="6">
        <f>testdata[[#This Row],[SMMA]]*(1-0.025)</f>
        <v>234.23859630514167</v>
      </c>
    </row>
    <row r="203" spans="1:6" x14ac:dyDescent="0.25">
      <c r="A203" s="4">
        <v>201</v>
      </c>
      <c r="B203" s="2">
        <v>43027</v>
      </c>
      <c r="C203" s="1">
        <v>245.1</v>
      </c>
      <c r="D203" s="13">
        <f t="shared" si="2"/>
        <v>240.48747845116367</v>
      </c>
      <c r="E203" s="6">
        <f>testdata[[#This Row],[SMMA]]*1.025</f>
        <v>246.49966541244274</v>
      </c>
      <c r="F203" s="6">
        <f>testdata[[#This Row],[SMMA]]*(1-0.025)</f>
        <v>234.47529148988457</v>
      </c>
    </row>
    <row r="204" spans="1:6" x14ac:dyDescent="0.25">
      <c r="A204" s="4">
        <v>202</v>
      </c>
      <c r="B204" s="2">
        <v>43028</v>
      </c>
      <c r="C204" s="1">
        <v>246.37</v>
      </c>
      <c r="D204" s="13">
        <f t="shared" si="2"/>
        <v>240.78160452860547</v>
      </c>
      <c r="E204" s="6">
        <f>testdata[[#This Row],[SMMA]]*1.025</f>
        <v>246.8011446418206</v>
      </c>
      <c r="F204" s="6">
        <f>testdata[[#This Row],[SMMA]]*(1-0.025)</f>
        <v>234.76206441539034</v>
      </c>
    </row>
    <row r="205" spans="1:6" x14ac:dyDescent="0.25">
      <c r="A205" s="4">
        <v>203</v>
      </c>
      <c r="B205" s="2">
        <v>43031</v>
      </c>
      <c r="C205" s="1">
        <v>245.41</v>
      </c>
      <c r="D205" s="13">
        <f t="shared" si="2"/>
        <v>241.01302430217521</v>
      </c>
      <c r="E205" s="6">
        <f>testdata[[#This Row],[SMMA]]*1.025</f>
        <v>247.03834990972956</v>
      </c>
      <c r="F205" s="6">
        <f>testdata[[#This Row],[SMMA]]*(1-0.025)</f>
        <v>234.98769869462083</v>
      </c>
    </row>
    <row r="206" spans="1:6" x14ac:dyDescent="0.25">
      <c r="A206" s="4">
        <v>204</v>
      </c>
      <c r="B206" s="2">
        <v>43032</v>
      </c>
      <c r="C206" s="1">
        <v>245.84</v>
      </c>
      <c r="D206" s="13">
        <f t="shared" si="2"/>
        <v>241.25437308706645</v>
      </c>
      <c r="E206" s="6">
        <f>testdata[[#This Row],[SMMA]]*1.025</f>
        <v>247.28573241424309</v>
      </c>
      <c r="F206" s="6">
        <f>testdata[[#This Row],[SMMA]]*(1-0.025)</f>
        <v>235.2230137598898</v>
      </c>
    </row>
    <row r="207" spans="1:6" x14ac:dyDescent="0.25">
      <c r="A207" s="4">
        <v>205</v>
      </c>
      <c r="B207" s="2">
        <v>43033</v>
      </c>
      <c r="C207" s="1">
        <v>244.63</v>
      </c>
      <c r="D207" s="13">
        <f t="shared" si="2"/>
        <v>241.42315443271315</v>
      </c>
      <c r="E207" s="6">
        <f>testdata[[#This Row],[SMMA]]*1.025</f>
        <v>247.45873329353094</v>
      </c>
      <c r="F207" s="6">
        <f>testdata[[#This Row],[SMMA]]*(1-0.025)</f>
        <v>235.38757557189533</v>
      </c>
    </row>
    <row r="208" spans="1:6" x14ac:dyDescent="0.25">
      <c r="A208" s="4">
        <v>206</v>
      </c>
      <c r="B208" s="2">
        <v>43034</v>
      </c>
      <c r="C208" s="1">
        <v>244.94</v>
      </c>
      <c r="D208" s="13">
        <f t="shared" si="2"/>
        <v>241.59899671107746</v>
      </c>
      <c r="E208" s="6">
        <f>testdata[[#This Row],[SMMA]]*1.025</f>
        <v>247.63897162885436</v>
      </c>
      <c r="F208" s="6">
        <f>testdata[[#This Row],[SMMA]]*(1-0.025)</f>
        <v>235.55902179330053</v>
      </c>
    </row>
    <row r="209" spans="1:6" x14ac:dyDescent="0.25">
      <c r="A209" s="4">
        <v>207</v>
      </c>
      <c r="B209" s="2">
        <v>43035</v>
      </c>
      <c r="C209" s="1">
        <v>246.94</v>
      </c>
      <c r="D209" s="13">
        <f t="shared" si="2"/>
        <v>241.86604687552358</v>
      </c>
      <c r="E209" s="6">
        <f>testdata[[#This Row],[SMMA]]*1.025</f>
        <v>247.91269804741165</v>
      </c>
      <c r="F209" s="6">
        <f>testdata[[#This Row],[SMMA]]*(1-0.025)</f>
        <v>235.81939570363548</v>
      </c>
    </row>
    <row r="210" spans="1:6" x14ac:dyDescent="0.25">
      <c r="A210" s="4">
        <v>208</v>
      </c>
      <c r="B210" s="2">
        <v>43038</v>
      </c>
      <c r="C210" s="1">
        <v>246.02</v>
      </c>
      <c r="D210" s="13">
        <f t="shared" si="2"/>
        <v>242.07374453174742</v>
      </c>
      <c r="E210" s="6">
        <f>testdata[[#This Row],[SMMA]]*1.025</f>
        <v>248.12558814504109</v>
      </c>
      <c r="F210" s="6">
        <f>testdata[[#This Row],[SMMA]]*(1-0.025)</f>
        <v>236.02190091845372</v>
      </c>
    </row>
    <row r="211" spans="1:6" x14ac:dyDescent="0.25">
      <c r="A211" s="4">
        <v>209</v>
      </c>
      <c r="B211" s="2">
        <v>43039</v>
      </c>
      <c r="C211" s="1">
        <v>246.41</v>
      </c>
      <c r="D211" s="13">
        <f t="shared" si="2"/>
        <v>242.29055730516006</v>
      </c>
      <c r="E211" s="6">
        <f>testdata[[#This Row],[SMMA]]*1.025</f>
        <v>248.34782123778905</v>
      </c>
      <c r="F211" s="6">
        <f>testdata[[#This Row],[SMMA]]*(1-0.025)</f>
        <v>236.23329337253105</v>
      </c>
    </row>
    <row r="212" spans="1:6" x14ac:dyDescent="0.25">
      <c r="A212" s="4">
        <v>210</v>
      </c>
      <c r="B212" s="2">
        <v>43040</v>
      </c>
      <c r="C212" s="1">
        <v>246.73</v>
      </c>
      <c r="D212" s="13">
        <f t="shared" si="2"/>
        <v>242.51252943990204</v>
      </c>
      <c r="E212" s="6">
        <f>testdata[[#This Row],[SMMA]]*1.025</f>
        <v>248.57534267589958</v>
      </c>
      <c r="F212" s="6">
        <f>testdata[[#This Row],[SMMA]]*(1-0.025)</f>
        <v>236.44971620390447</v>
      </c>
    </row>
    <row r="213" spans="1:6" x14ac:dyDescent="0.25">
      <c r="A213" s="4">
        <v>211</v>
      </c>
      <c r="B213" s="2">
        <v>43041</v>
      </c>
      <c r="C213" s="1">
        <v>246.83</v>
      </c>
      <c r="D213" s="13">
        <f t="shared" si="2"/>
        <v>242.7284029679069</v>
      </c>
      <c r="E213" s="6">
        <f>testdata[[#This Row],[SMMA]]*1.025</f>
        <v>248.79661304210455</v>
      </c>
      <c r="F213" s="6">
        <f>testdata[[#This Row],[SMMA]]*(1-0.025)</f>
        <v>236.66019289370922</v>
      </c>
    </row>
    <row r="214" spans="1:6" x14ac:dyDescent="0.25">
      <c r="A214" s="4">
        <v>212</v>
      </c>
      <c r="B214" s="2">
        <v>43042</v>
      </c>
      <c r="C214" s="1">
        <v>247.65</v>
      </c>
      <c r="D214" s="13">
        <f t="shared" ref="D214:D277" si="3" xml:space="preserve"> (D213*(20-1) + C214) / 20</f>
        <v>242.97448281951156</v>
      </c>
      <c r="E214" s="6">
        <f>testdata[[#This Row],[SMMA]]*1.025</f>
        <v>249.04884488999934</v>
      </c>
      <c r="F214" s="6">
        <f>testdata[[#This Row],[SMMA]]*(1-0.025)</f>
        <v>236.90012074902376</v>
      </c>
    </row>
    <row r="215" spans="1:6" x14ac:dyDescent="0.25">
      <c r="A215" s="4">
        <v>213</v>
      </c>
      <c r="B215" s="2">
        <v>43045</v>
      </c>
      <c r="C215" s="1">
        <v>248.04</v>
      </c>
      <c r="D215" s="13">
        <f t="shared" si="3"/>
        <v>243.22775867853596</v>
      </c>
      <c r="E215" s="6">
        <f>testdata[[#This Row],[SMMA]]*1.025</f>
        <v>249.30845264549933</v>
      </c>
      <c r="F215" s="6">
        <f>testdata[[#This Row],[SMMA]]*(1-0.025)</f>
        <v>237.14706471157257</v>
      </c>
    </row>
    <row r="216" spans="1:6" x14ac:dyDescent="0.25">
      <c r="A216" s="4">
        <v>214</v>
      </c>
      <c r="B216" s="2">
        <v>43046</v>
      </c>
      <c r="C216" s="1">
        <v>247.86</v>
      </c>
      <c r="D216" s="13">
        <f t="shared" si="3"/>
        <v>243.45937074460917</v>
      </c>
      <c r="E216" s="6">
        <f>testdata[[#This Row],[SMMA]]*1.025</f>
        <v>249.54585501322438</v>
      </c>
      <c r="F216" s="6">
        <f>testdata[[#This Row],[SMMA]]*(1-0.025)</f>
        <v>237.37288647599394</v>
      </c>
    </row>
    <row r="217" spans="1:6" x14ac:dyDescent="0.25">
      <c r="A217" s="4">
        <v>215</v>
      </c>
      <c r="B217" s="2">
        <v>43047</v>
      </c>
      <c r="C217" s="1">
        <v>248.29</v>
      </c>
      <c r="D217" s="13">
        <f t="shared" si="3"/>
        <v>243.7009022073787</v>
      </c>
      <c r="E217" s="6">
        <f>testdata[[#This Row],[SMMA]]*1.025</f>
        <v>249.79342476256315</v>
      </c>
      <c r="F217" s="6">
        <f>testdata[[#This Row],[SMMA]]*(1-0.025)</f>
        <v>237.60837965219423</v>
      </c>
    </row>
    <row r="218" spans="1:6" x14ac:dyDescent="0.25">
      <c r="A218" s="4">
        <v>216</v>
      </c>
      <c r="B218" s="2">
        <v>43048</v>
      </c>
      <c r="C218" s="1">
        <v>247.39</v>
      </c>
      <c r="D218" s="13">
        <f t="shared" si="3"/>
        <v>243.88535709700977</v>
      </c>
      <c r="E218" s="6">
        <f>testdata[[#This Row],[SMMA]]*1.025</f>
        <v>249.98249102443501</v>
      </c>
      <c r="F218" s="6">
        <f>testdata[[#This Row],[SMMA]]*(1-0.025)</f>
        <v>237.78822316958451</v>
      </c>
    </row>
    <row r="219" spans="1:6" x14ac:dyDescent="0.25">
      <c r="A219" s="4">
        <v>217</v>
      </c>
      <c r="B219" s="2">
        <v>43049</v>
      </c>
      <c r="C219" s="1">
        <v>247.31</v>
      </c>
      <c r="D219" s="13">
        <f t="shared" si="3"/>
        <v>244.0565892421593</v>
      </c>
      <c r="E219" s="6">
        <f>testdata[[#This Row],[SMMA]]*1.025</f>
        <v>250.15800397321325</v>
      </c>
      <c r="F219" s="6">
        <f>testdata[[#This Row],[SMMA]]*(1-0.025)</f>
        <v>237.95517451110533</v>
      </c>
    </row>
    <row r="220" spans="1:6" x14ac:dyDescent="0.25">
      <c r="A220" s="4">
        <v>218</v>
      </c>
      <c r="B220" s="2">
        <v>43052</v>
      </c>
      <c r="C220" s="1">
        <v>247.54</v>
      </c>
      <c r="D220" s="13">
        <f t="shared" si="3"/>
        <v>244.23075978005136</v>
      </c>
      <c r="E220" s="6">
        <f>testdata[[#This Row],[SMMA]]*1.025</f>
        <v>250.33652877455262</v>
      </c>
      <c r="F220" s="6">
        <f>testdata[[#This Row],[SMMA]]*(1-0.025)</f>
        <v>238.12499078555007</v>
      </c>
    </row>
    <row r="221" spans="1:6" x14ac:dyDescent="0.25">
      <c r="A221" s="4">
        <v>219</v>
      </c>
      <c r="B221" s="2">
        <v>43053</v>
      </c>
      <c r="C221" s="1">
        <v>246.96</v>
      </c>
      <c r="D221" s="13">
        <f t="shared" si="3"/>
        <v>244.36722179104876</v>
      </c>
      <c r="E221" s="6">
        <f>testdata[[#This Row],[SMMA]]*1.025</f>
        <v>250.47640233582496</v>
      </c>
      <c r="F221" s="6">
        <f>testdata[[#This Row],[SMMA]]*(1-0.025)</f>
        <v>238.25804124627254</v>
      </c>
    </row>
    <row r="222" spans="1:6" x14ac:dyDescent="0.25">
      <c r="A222" s="4">
        <v>220</v>
      </c>
      <c r="B222" s="2">
        <v>43054</v>
      </c>
      <c r="C222" s="1">
        <v>245.73</v>
      </c>
      <c r="D222" s="13">
        <f t="shared" si="3"/>
        <v>244.43536070149631</v>
      </c>
      <c r="E222" s="6">
        <f>testdata[[#This Row],[SMMA]]*1.025</f>
        <v>250.54624471903369</v>
      </c>
      <c r="F222" s="6">
        <f>testdata[[#This Row],[SMMA]]*(1-0.025)</f>
        <v>238.32447668395889</v>
      </c>
    </row>
    <row r="223" spans="1:6" x14ac:dyDescent="0.25">
      <c r="A223" s="4">
        <v>221</v>
      </c>
      <c r="B223" s="2">
        <v>43055</v>
      </c>
      <c r="C223" s="1">
        <v>247.82</v>
      </c>
      <c r="D223" s="13">
        <f t="shared" si="3"/>
        <v>244.60459266642147</v>
      </c>
      <c r="E223" s="6">
        <f>testdata[[#This Row],[SMMA]]*1.025</f>
        <v>250.71970748308198</v>
      </c>
      <c r="F223" s="6">
        <f>testdata[[#This Row],[SMMA]]*(1-0.025)</f>
        <v>238.48947784976093</v>
      </c>
    </row>
    <row r="224" spans="1:6" x14ac:dyDescent="0.25">
      <c r="A224" s="4">
        <v>222</v>
      </c>
      <c r="B224" s="2">
        <v>43056</v>
      </c>
      <c r="C224" s="1">
        <v>247.09</v>
      </c>
      <c r="D224" s="13">
        <f t="shared" si="3"/>
        <v>244.72886303310042</v>
      </c>
      <c r="E224" s="6">
        <f>testdata[[#This Row],[SMMA]]*1.025</f>
        <v>250.8470846089279</v>
      </c>
      <c r="F224" s="6">
        <f>testdata[[#This Row],[SMMA]]*(1-0.025)</f>
        <v>238.61064145727292</v>
      </c>
    </row>
    <row r="225" spans="1:6" x14ac:dyDescent="0.25">
      <c r="A225" s="4">
        <v>223</v>
      </c>
      <c r="B225" s="2">
        <v>43059</v>
      </c>
      <c r="C225" s="1">
        <v>247.51</v>
      </c>
      <c r="D225" s="13">
        <f t="shared" si="3"/>
        <v>244.8679198814454</v>
      </c>
      <c r="E225" s="6">
        <f>testdata[[#This Row],[SMMA]]*1.025</f>
        <v>250.98961787848151</v>
      </c>
      <c r="F225" s="6">
        <f>testdata[[#This Row],[SMMA]]*(1-0.025)</f>
        <v>238.74622188440927</v>
      </c>
    </row>
    <row r="226" spans="1:6" x14ac:dyDescent="0.25">
      <c r="A226" s="4">
        <v>224</v>
      </c>
      <c r="B226" s="2">
        <v>43060</v>
      </c>
      <c r="C226" s="1">
        <v>249.13</v>
      </c>
      <c r="D226" s="13">
        <f t="shared" si="3"/>
        <v>245.08102388737316</v>
      </c>
      <c r="E226" s="6">
        <f>testdata[[#This Row],[SMMA]]*1.025</f>
        <v>251.20804948455748</v>
      </c>
      <c r="F226" s="6">
        <f>testdata[[#This Row],[SMMA]]*(1-0.025)</f>
        <v>238.95399829018882</v>
      </c>
    </row>
    <row r="227" spans="1:6" x14ac:dyDescent="0.25">
      <c r="A227" s="4">
        <v>225</v>
      </c>
      <c r="B227" s="2">
        <v>43061</v>
      </c>
      <c r="C227" s="1">
        <v>248.91</v>
      </c>
      <c r="D227" s="13">
        <f t="shared" si="3"/>
        <v>245.27247269300452</v>
      </c>
      <c r="E227" s="6">
        <f>testdata[[#This Row],[SMMA]]*1.025</f>
        <v>251.4042845103296</v>
      </c>
      <c r="F227" s="6">
        <f>testdata[[#This Row],[SMMA]]*(1-0.025)</f>
        <v>239.1406608756794</v>
      </c>
    </row>
    <row r="228" spans="1:6" x14ac:dyDescent="0.25">
      <c r="A228" s="4">
        <v>226</v>
      </c>
      <c r="B228" s="2">
        <v>43063</v>
      </c>
      <c r="C228" s="1">
        <v>249.48</v>
      </c>
      <c r="D228" s="13">
        <f t="shared" si="3"/>
        <v>245.48284905835425</v>
      </c>
      <c r="E228" s="6">
        <f>testdata[[#This Row],[SMMA]]*1.025</f>
        <v>251.61992028481308</v>
      </c>
      <c r="F228" s="6">
        <f>testdata[[#This Row],[SMMA]]*(1-0.025)</f>
        <v>239.34577783189539</v>
      </c>
    </row>
    <row r="229" spans="1:6" x14ac:dyDescent="0.25">
      <c r="A229" s="4">
        <v>227</v>
      </c>
      <c r="B229" s="2">
        <v>43066</v>
      </c>
      <c r="C229" s="1">
        <v>249.36</v>
      </c>
      <c r="D229" s="13">
        <f t="shared" si="3"/>
        <v>245.67670660543655</v>
      </c>
      <c r="E229" s="6">
        <f>testdata[[#This Row],[SMMA]]*1.025</f>
        <v>251.81862427057243</v>
      </c>
      <c r="F229" s="6">
        <f>testdata[[#This Row],[SMMA]]*(1-0.025)</f>
        <v>239.53478894030064</v>
      </c>
    </row>
    <row r="230" spans="1:6" x14ac:dyDescent="0.25">
      <c r="A230" s="4">
        <v>228</v>
      </c>
      <c r="B230" s="2">
        <v>43067</v>
      </c>
      <c r="C230" s="1">
        <v>251.89</v>
      </c>
      <c r="D230" s="13">
        <f t="shared" si="3"/>
        <v>245.98737127516475</v>
      </c>
      <c r="E230" s="6">
        <f>testdata[[#This Row],[SMMA]]*1.025</f>
        <v>252.13705555704385</v>
      </c>
      <c r="F230" s="6">
        <f>testdata[[#This Row],[SMMA]]*(1-0.025)</f>
        <v>239.83768699328562</v>
      </c>
    </row>
    <row r="231" spans="1:6" x14ac:dyDescent="0.25">
      <c r="A231" s="4">
        <v>229</v>
      </c>
      <c r="B231" s="2">
        <v>43068</v>
      </c>
      <c r="C231" s="1">
        <v>251.74</v>
      </c>
      <c r="D231" s="13">
        <f t="shared" si="3"/>
        <v>246.27500271140647</v>
      </c>
      <c r="E231" s="6">
        <f>testdata[[#This Row],[SMMA]]*1.025</f>
        <v>252.43187777919161</v>
      </c>
      <c r="F231" s="6">
        <f>testdata[[#This Row],[SMMA]]*(1-0.025)</f>
        <v>240.11812764362131</v>
      </c>
    </row>
    <row r="232" spans="1:6" x14ac:dyDescent="0.25">
      <c r="A232" s="4">
        <v>230</v>
      </c>
      <c r="B232" s="2">
        <v>43069</v>
      </c>
      <c r="C232" s="1">
        <v>253.94</v>
      </c>
      <c r="D232" s="13">
        <f t="shared" si="3"/>
        <v>246.65825257583614</v>
      </c>
      <c r="E232" s="6">
        <f>testdata[[#This Row],[SMMA]]*1.025</f>
        <v>252.82470889023202</v>
      </c>
      <c r="F232" s="6">
        <f>testdata[[#This Row],[SMMA]]*(1-0.025)</f>
        <v>240.49179626144024</v>
      </c>
    </row>
    <row r="233" spans="1:6" x14ac:dyDescent="0.25">
      <c r="A233" s="4">
        <v>231</v>
      </c>
      <c r="B233" s="2">
        <v>43070</v>
      </c>
      <c r="C233" s="1">
        <v>253.41</v>
      </c>
      <c r="D233" s="13">
        <f t="shared" si="3"/>
        <v>246.99583994704435</v>
      </c>
      <c r="E233" s="6">
        <f>testdata[[#This Row],[SMMA]]*1.025</f>
        <v>253.17073594572042</v>
      </c>
      <c r="F233" s="6">
        <f>testdata[[#This Row],[SMMA]]*(1-0.025)</f>
        <v>240.82094394836824</v>
      </c>
    </row>
    <row r="234" spans="1:6" x14ac:dyDescent="0.25">
      <c r="A234" s="4">
        <v>232</v>
      </c>
      <c r="B234" s="2">
        <v>43073</v>
      </c>
      <c r="C234" s="1">
        <v>253.11</v>
      </c>
      <c r="D234" s="13">
        <f t="shared" si="3"/>
        <v>247.30154794969212</v>
      </c>
      <c r="E234" s="6">
        <f>testdata[[#This Row],[SMMA]]*1.025</f>
        <v>253.48408664843441</v>
      </c>
      <c r="F234" s="6">
        <f>testdata[[#This Row],[SMMA]]*(1-0.025)</f>
        <v>241.1190092509498</v>
      </c>
    </row>
    <row r="235" spans="1:6" x14ac:dyDescent="0.25">
      <c r="A235" s="4">
        <v>233</v>
      </c>
      <c r="B235" s="2">
        <v>43074</v>
      </c>
      <c r="C235" s="1">
        <v>252.2</v>
      </c>
      <c r="D235" s="13">
        <f t="shared" si="3"/>
        <v>247.54647055220752</v>
      </c>
      <c r="E235" s="6">
        <f>testdata[[#This Row],[SMMA]]*1.025</f>
        <v>253.73513231601268</v>
      </c>
      <c r="F235" s="6">
        <f>testdata[[#This Row],[SMMA]]*(1-0.025)</f>
        <v>241.35780878840234</v>
      </c>
    </row>
    <row r="236" spans="1:6" x14ac:dyDescent="0.25">
      <c r="A236" s="4">
        <v>234</v>
      </c>
      <c r="B236" s="2">
        <v>43075</v>
      </c>
      <c r="C236" s="1">
        <v>252.24</v>
      </c>
      <c r="D236" s="13">
        <f t="shared" si="3"/>
        <v>247.78114702459715</v>
      </c>
      <c r="E236" s="6">
        <f>testdata[[#This Row],[SMMA]]*1.025</f>
        <v>253.97567570021207</v>
      </c>
      <c r="F236" s="6">
        <f>testdata[[#This Row],[SMMA]]*(1-0.025)</f>
        <v>241.5866183489822</v>
      </c>
    </row>
    <row r="237" spans="1:6" x14ac:dyDescent="0.25">
      <c r="A237" s="4">
        <v>235</v>
      </c>
      <c r="B237" s="2">
        <v>43076</v>
      </c>
      <c r="C237" s="1">
        <v>253.04</v>
      </c>
      <c r="D237" s="13">
        <f t="shared" si="3"/>
        <v>248.0440896733673</v>
      </c>
      <c r="E237" s="6">
        <f>testdata[[#This Row],[SMMA]]*1.025</f>
        <v>254.24519191520145</v>
      </c>
      <c r="F237" s="6">
        <f>testdata[[#This Row],[SMMA]]*(1-0.025)</f>
        <v>241.84298743153312</v>
      </c>
    </row>
    <row r="238" spans="1:6" x14ac:dyDescent="0.25">
      <c r="A238" s="4">
        <v>236</v>
      </c>
      <c r="B238" s="2">
        <v>43077</v>
      </c>
      <c r="C238" s="1">
        <v>254.42</v>
      </c>
      <c r="D238" s="13">
        <f t="shared" si="3"/>
        <v>248.36288518969894</v>
      </c>
      <c r="E238" s="6">
        <f>testdata[[#This Row],[SMMA]]*1.025</f>
        <v>254.5719573194414</v>
      </c>
      <c r="F238" s="6">
        <f>testdata[[#This Row],[SMMA]]*(1-0.025)</f>
        <v>242.15381305995646</v>
      </c>
    </row>
    <row r="239" spans="1:6" x14ac:dyDescent="0.25">
      <c r="A239" s="4">
        <v>237</v>
      </c>
      <c r="B239" s="2">
        <v>43080</v>
      </c>
      <c r="C239" s="1">
        <v>255.19</v>
      </c>
      <c r="D239" s="13">
        <f t="shared" si="3"/>
        <v>248.70424093021398</v>
      </c>
      <c r="E239" s="6">
        <f>testdata[[#This Row],[SMMA]]*1.025</f>
        <v>254.9218469534693</v>
      </c>
      <c r="F239" s="6">
        <f>testdata[[#This Row],[SMMA]]*(1-0.025)</f>
        <v>242.48663490695864</v>
      </c>
    </row>
    <row r="240" spans="1:6" x14ac:dyDescent="0.25">
      <c r="A240" s="4">
        <v>238</v>
      </c>
      <c r="B240" s="2">
        <v>43081</v>
      </c>
      <c r="C240" s="1">
        <v>255.64</v>
      </c>
      <c r="D240" s="13">
        <f t="shared" si="3"/>
        <v>249.05102888370328</v>
      </c>
      <c r="E240" s="6">
        <f>testdata[[#This Row],[SMMA]]*1.025</f>
        <v>255.27730460579585</v>
      </c>
      <c r="F240" s="6">
        <f>testdata[[#This Row],[SMMA]]*(1-0.025)</f>
        <v>242.82475316161069</v>
      </c>
    </row>
    <row r="241" spans="1:6" x14ac:dyDescent="0.25">
      <c r="A241" s="4">
        <v>239</v>
      </c>
      <c r="B241" s="2">
        <v>43082</v>
      </c>
      <c r="C241" s="1">
        <v>255.61</v>
      </c>
      <c r="D241" s="13">
        <f t="shared" si="3"/>
        <v>249.37897743951811</v>
      </c>
      <c r="E241" s="6">
        <f>testdata[[#This Row],[SMMA]]*1.025</f>
        <v>255.61345187550603</v>
      </c>
      <c r="F241" s="6">
        <f>testdata[[#This Row],[SMMA]]*(1-0.025)</f>
        <v>243.14450300353016</v>
      </c>
    </row>
    <row r="242" spans="1:6" x14ac:dyDescent="0.25">
      <c r="A242" s="4">
        <v>240</v>
      </c>
      <c r="B242" s="2">
        <v>43083</v>
      </c>
      <c r="C242" s="1">
        <v>254.56</v>
      </c>
      <c r="D242" s="13">
        <f t="shared" si="3"/>
        <v>249.63802856754222</v>
      </c>
      <c r="E242" s="6">
        <f>testdata[[#This Row],[SMMA]]*1.025</f>
        <v>255.87897928173075</v>
      </c>
      <c r="F242" s="6">
        <f>testdata[[#This Row],[SMMA]]*(1-0.025)</f>
        <v>243.39707785335366</v>
      </c>
    </row>
    <row r="243" spans="1:6" x14ac:dyDescent="0.25">
      <c r="A243" s="4">
        <v>241</v>
      </c>
      <c r="B243" s="2">
        <v>43084</v>
      </c>
      <c r="C243" s="1">
        <v>256.68</v>
      </c>
      <c r="D243" s="13">
        <f t="shared" si="3"/>
        <v>249.99012713916514</v>
      </c>
      <c r="E243" s="6">
        <f>testdata[[#This Row],[SMMA]]*1.025</f>
        <v>256.23988031764424</v>
      </c>
      <c r="F243" s="6">
        <f>testdata[[#This Row],[SMMA]]*(1-0.025)</f>
        <v>243.74037396068601</v>
      </c>
    </row>
    <row r="244" spans="1:6" x14ac:dyDescent="0.25">
      <c r="A244" s="4">
        <v>242</v>
      </c>
      <c r="B244" s="2">
        <v>43087</v>
      </c>
      <c r="C244" s="1">
        <v>258.31</v>
      </c>
      <c r="D244" s="13">
        <f t="shared" si="3"/>
        <v>250.40612078220687</v>
      </c>
      <c r="E244" s="6">
        <f>testdata[[#This Row],[SMMA]]*1.025</f>
        <v>256.66627380176203</v>
      </c>
      <c r="F244" s="6">
        <f>testdata[[#This Row],[SMMA]]*(1-0.025)</f>
        <v>244.14596776265168</v>
      </c>
    </row>
    <row r="245" spans="1:6" x14ac:dyDescent="0.25">
      <c r="A245" s="4">
        <v>243</v>
      </c>
      <c r="B245" s="2">
        <v>43088</v>
      </c>
      <c r="C245" s="1">
        <v>257.32</v>
      </c>
      <c r="D245" s="13">
        <f t="shared" si="3"/>
        <v>250.75181474309653</v>
      </c>
      <c r="E245" s="6">
        <f>testdata[[#This Row],[SMMA]]*1.025</f>
        <v>257.02061011167393</v>
      </c>
      <c r="F245" s="6">
        <f>testdata[[#This Row],[SMMA]]*(1-0.025)</f>
        <v>244.4830193745191</v>
      </c>
    </row>
    <row r="246" spans="1:6" x14ac:dyDescent="0.25">
      <c r="A246" s="4">
        <v>244</v>
      </c>
      <c r="B246" s="2">
        <v>43089</v>
      </c>
      <c r="C246" s="1">
        <v>257.18</v>
      </c>
      <c r="D246" s="13">
        <f t="shared" si="3"/>
        <v>251.07322400594171</v>
      </c>
      <c r="E246" s="6">
        <f>testdata[[#This Row],[SMMA]]*1.025</f>
        <v>257.35005460609023</v>
      </c>
      <c r="F246" s="6">
        <f>testdata[[#This Row],[SMMA]]*(1-0.025)</f>
        <v>244.79639340579317</v>
      </c>
    </row>
    <row r="247" spans="1:6" x14ac:dyDescent="0.25">
      <c r="A247" s="4">
        <v>245</v>
      </c>
      <c r="B247" s="2">
        <v>43090</v>
      </c>
      <c r="C247" s="1">
        <v>257.70999999999998</v>
      </c>
      <c r="D247" s="13">
        <f t="shared" si="3"/>
        <v>251.40506280564463</v>
      </c>
      <c r="E247" s="6">
        <f>testdata[[#This Row],[SMMA]]*1.025</f>
        <v>257.69018937578574</v>
      </c>
      <c r="F247" s="6">
        <f>testdata[[#This Row],[SMMA]]*(1-0.025)</f>
        <v>245.1199362355035</v>
      </c>
    </row>
    <row r="248" spans="1:6" x14ac:dyDescent="0.25">
      <c r="A248" s="4">
        <v>246</v>
      </c>
      <c r="B248" s="2">
        <v>43091</v>
      </c>
      <c r="C248" s="1">
        <v>257.64999999999998</v>
      </c>
      <c r="D248" s="13">
        <f t="shared" si="3"/>
        <v>251.71730966536239</v>
      </c>
      <c r="E248" s="6">
        <f>testdata[[#This Row],[SMMA]]*1.025</f>
        <v>258.01024240699644</v>
      </c>
      <c r="F248" s="6">
        <f>testdata[[#This Row],[SMMA]]*(1-0.025)</f>
        <v>245.42437692372832</v>
      </c>
    </row>
    <row r="249" spans="1:6" x14ac:dyDescent="0.25">
      <c r="A249" s="4">
        <v>247</v>
      </c>
      <c r="B249" s="2">
        <v>43095</v>
      </c>
      <c r="C249" s="1">
        <v>257.33999999999997</v>
      </c>
      <c r="D249" s="13">
        <f t="shared" si="3"/>
        <v>251.99844418209426</v>
      </c>
      <c r="E249" s="6">
        <f>testdata[[#This Row],[SMMA]]*1.025</f>
        <v>258.29840528664658</v>
      </c>
      <c r="F249" s="6">
        <f>testdata[[#This Row],[SMMA]]*(1-0.025)</f>
        <v>245.69848307754191</v>
      </c>
    </row>
    <row r="250" spans="1:6" x14ac:dyDescent="0.25">
      <c r="A250" s="4">
        <v>248</v>
      </c>
      <c r="B250" s="2">
        <v>43096</v>
      </c>
      <c r="C250" s="1">
        <v>257.45999999999998</v>
      </c>
      <c r="D250" s="13">
        <f t="shared" si="3"/>
        <v>252.27152197298955</v>
      </c>
      <c r="E250" s="6">
        <f>testdata[[#This Row],[SMMA]]*1.025</f>
        <v>258.57831002231427</v>
      </c>
      <c r="F250" s="6">
        <f>testdata[[#This Row],[SMMA]]*(1-0.025)</f>
        <v>245.9647339236648</v>
      </c>
    </row>
    <row r="251" spans="1:6" x14ac:dyDescent="0.25">
      <c r="A251" s="4">
        <v>249</v>
      </c>
      <c r="B251" s="2">
        <v>43097</v>
      </c>
      <c r="C251" s="1">
        <v>257.99</v>
      </c>
      <c r="D251" s="13">
        <f t="shared" si="3"/>
        <v>252.55744587434006</v>
      </c>
      <c r="E251" s="6">
        <f>testdata[[#This Row],[SMMA]]*1.025</f>
        <v>258.87138202119854</v>
      </c>
      <c r="F251" s="6">
        <f>testdata[[#This Row],[SMMA]]*(1-0.025)</f>
        <v>246.24350972748155</v>
      </c>
    </row>
    <row r="252" spans="1:6" x14ac:dyDescent="0.25">
      <c r="A252" s="4">
        <v>250</v>
      </c>
      <c r="B252" s="2">
        <v>43098</v>
      </c>
      <c r="C252" s="1">
        <v>257.02</v>
      </c>
      <c r="D252" s="13">
        <f t="shared" si="3"/>
        <v>252.78057358062307</v>
      </c>
      <c r="E252" s="6">
        <f>testdata[[#This Row],[SMMA]]*1.025</f>
        <v>259.10008792013861</v>
      </c>
      <c r="F252" s="6">
        <f>testdata[[#This Row],[SMMA]]*(1-0.025)</f>
        <v>246.46105924110748</v>
      </c>
    </row>
    <row r="253" spans="1:6" x14ac:dyDescent="0.25">
      <c r="A253" s="4">
        <v>251</v>
      </c>
      <c r="B253" s="2">
        <v>43102</v>
      </c>
      <c r="C253" s="1">
        <v>258.86</v>
      </c>
      <c r="D253" s="13">
        <f t="shared" si="3"/>
        <v>253.08454490159187</v>
      </c>
      <c r="E253" s="6">
        <f>testdata[[#This Row],[SMMA]]*1.025</f>
        <v>259.41165852413167</v>
      </c>
      <c r="F253" s="6">
        <f>testdata[[#This Row],[SMMA]]*(1-0.025)</f>
        <v>246.75743127905207</v>
      </c>
    </row>
    <row r="254" spans="1:6" x14ac:dyDescent="0.25">
      <c r="A254" s="4">
        <v>252</v>
      </c>
      <c r="B254" s="2">
        <v>43103</v>
      </c>
      <c r="C254" s="1">
        <v>260.5</v>
      </c>
      <c r="D254" s="13">
        <f t="shared" si="3"/>
        <v>253.45531765651225</v>
      </c>
      <c r="E254" s="6">
        <f>testdata[[#This Row],[SMMA]]*1.025</f>
        <v>259.79170059792506</v>
      </c>
      <c r="F254" s="6">
        <f>testdata[[#This Row],[SMMA]]*(1-0.025)</f>
        <v>247.11893471509944</v>
      </c>
    </row>
    <row r="255" spans="1:6" x14ac:dyDescent="0.25">
      <c r="A255" s="4">
        <v>253</v>
      </c>
      <c r="B255" s="2">
        <v>43104</v>
      </c>
      <c r="C255" s="1">
        <v>261.58999999999997</v>
      </c>
      <c r="D255" s="13">
        <f t="shared" si="3"/>
        <v>253.86205177368666</v>
      </c>
      <c r="E255" s="6">
        <f>testdata[[#This Row],[SMMA]]*1.025</f>
        <v>260.20860306802882</v>
      </c>
      <c r="F255" s="6">
        <f>testdata[[#This Row],[SMMA]]*(1-0.025)</f>
        <v>247.5155004793445</v>
      </c>
    </row>
    <row r="256" spans="1:6" x14ac:dyDescent="0.25">
      <c r="A256" s="4">
        <v>254</v>
      </c>
      <c r="B256" s="2">
        <v>43105</v>
      </c>
      <c r="C256" s="1">
        <v>263.33999999999997</v>
      </c>
      <c r="D256" s="13">
        <f t="shared" si="3"/>
        <v>254.33594918500233</v>
      </c>
      <c r="E256" s="6">
        <f>testdata[[#This Row],[SMMA]]*1.025</f>
        <v>260.69434791462737</v>
      </c>
      <c r="F256" s="6">
        <f>testdata[[#This Row],[SMMA]]*(1-0.025)</f>
        <v>247.97755045537727</v>
      </c>
    </row>
    <row r="257" spans="1:6" x14ac:dyDescent="0.25">
      <c r="A257" s="4">
        <v>255</v>
      </c>
      <c r="B257" s="2">
        <v>43108</v>
      </c>
      <c r="C257" s="1">
        <v>263.82</v>
      </c>
      <c r="D257" s="13">
        <f t="shared" si="3"/>
        <v>254.81015172575221</v>
      </c>
      <c r="E257" s="6">
        <f>testdata[[#This Row],[SMMA]]*1.025</f>
        <v>261.18040551889601</v>
      </c>
      <c r="F257" s="6">
        <f>testdata[[#This Row],[SMMA]]*(1-0.025)</f>
        <v>248.4398979326084</v>
      </c>
    </row>
    <row r="258" spans="1:6" x14ac:dyDescent="0.25">
      <c r="A258" s="4">
        <v>256</v>
      </c>
      <c r="B258" s="2">
        <v>43109</v>
      </c>
      <c r="C258" s="1">
        <v>264.42</v>
      </c>
      <c r="D258" s="13">
        <f t="shared" si="3"/>
        <v>255.29064413946463</v>
      </c>
      <c r="E258" s="6">
        <f>testdata[[#This Row],[SMMA]]*1.025</f>
        <v>261.67291024295122</v>
      </c>
      <c r="F258" s="6">
        <f>testdata[[#This Row],[SMMA]]*(1-0.025)</f>
        <v>248.90837803597802</v>
      </c>
    </row>
    <row r="259" spans="1:6" x14ac:dyDescent="0.25">
      <c r="A259" s="4">
        <v>257</v>
      </c>
      <c r="B259" s="2">
        <v>43110</v>
      </c>
      <c r="C259" s="1">
        <v>264.01</v>
      </c>
      <c r="D259" s="13">
        <f t="shared" si="3"/>
        <v>255.72661193249141</v>
      </c>
      <c r="E259" s="6">
        <f>testdata[[#This Row],[SMMA]]*1.025</f>
        <v>262.11977723080366</v>
      </c>
      <c r="F259" s="6">
        <f>testdata[[#This Row],[SMMA]]*(1-0.025)</f>
        <v>249.33344663417913</v>
      </c>
    </row>
    <row r="260" spans="1:6" x14ac:dyDescent="0.25">
      <c r="A260" s="4">
        <v>258</v>
      </c>
      <c r="B260" s="2">
        <v>43111</v>
      </c>
      <c r="C260" s="1">
        <v>265.94</v>
      </c>
      <c r="D260" s="13">
        <f t="shared" si="3"/>
        <v>256.23728133586684</v>
      </c>
      <c r="E260" s="6">
        <f>testdata[[#This Row],[SMMA]]*1.025</f>
        <v>262.64321336926349</v>
      </c>
      <c r="F260" s="6">
        <f>testdata[[#This Row],[SMMA]]*(1-0.025)</f>
        <v>249.83134930247016</v>
      </c>
    </row>
    <row r="261" spans="1:6" x14ac:dyDescent="0.25">
      <c r="A261" s="4">
        <v>259</v>
      </c>
      <c r="B261" s="2">
        <v>43112</v>
      </c>
      <c r="C261" s="1">
        <v>267.67</v>
      </c>
      <c r="D261" s="13">
        <f t="shared" si="3"/>
        <v>256.8089172690735</v>
      </c>
      <c r="E261" s="6">
        <f>testdata[[#This Row],[SMMA]]*1.025</f>
        <v>263.22914020080032</v>
      </c>
      <c r="F261" s="6">
        <f>testdata[[#This Row],[SMMA]]*(1-0.025)</f>
        <v>250.38869433734666</v>
      </c>
    </row>
    <row r="262" spans="1:6" x14ac:dyDescent="0.25">
      <c r="A262" s="4">
        <v>260</v>
      </c>
      <c r="B262" s="2">
        <v>43116</v>
      </c>
      <c r="C262" s="1">
        <v>266.76</v>
      </c>
      <c r="D262" s="13">
        <f t="shared" si="3"/>
        <v>257.30647140561985</v>
      </c>
      <c r="E262" s="6">
        <f>testdata[[#This Row],[SMMA]]*1.025</f>
        <v>263.7391331907603</v>
      </c>
      <c r="F262" s="6">
        <f>testdata[[#This Row],[SMMA]]*(1-0.025)</f>
        <v>250.87380962047934</v>
      </c>
    </row>
    <row r="263" spans="1:6" x14ac:dyDescent="0.25">
      <c r="A263" s="4">
        <v>261</v>
      </c>
      <c r="B263" s="2">
        <v>43117</v>
      </c>
      <c r="C263" s="1">
        <v>269.3</v>
      </c>
      <c r="D263" s="13">
        <f t="shared" si="3"/>
        <v>257.90614783533886</v>
      </c>
      <c r="E263" s="6">
        <f>testdata[[#This Row],[SMMA]]*1.025</f>
        <v>264.3538015312223</v>
      </c>
      <c r="F263" s="6">
        <f>testdata[[#This Row],[SMMA]]*(1-0.025)</f>
        <v>251.45849413945538</v>
      </c>
    </row>
    <row r="264" spans="1:6" x14ac:dyDescent="0.25">
      <c r="A264" s="4">
        <v>262</v>
      </c>
      <c r="B264" s="2">
        <v>43118</v>
      </c>
      <c r="C264" s="1">
        <v>268.85000000000002</v>
      </c>
      <c r="D264" s="13">
        <f t="shared" si="3"/>
        <v>258.4533404435719</v>
      </c>
      <c r="E264" s="6">
        <f>testdata[[#This Row],[SMMA]]*1.025</f>
        <v>264.91467395466117</v>
      </c>
      <c r="F264" s="6">
        <f>testdata[[#This Row],[SMMA]]*(1-0.025)</f>
        <v>251.99200693248261</v>
      </c>
    </row>
    <row r="265" spans="1:6" x14ac:dyDescent="0.25">
      <c r="A265" s="4">
        <v>263</v>
      </c>
      <c r="B265" s="2">
        <v>43119</v>
      </c>
      <c r="C265" s="1">
        <v>270.07</v>
      </c>
      <c r="D265" s="13">
        <f t="shared" si="3"/>
        <v>259.03417342139329</v>
      </c>
      <c r="E265" s="6">
        <f>testdata[[#This Row],[SMMA]]*1.025</f>
        <v>265.51002775692808</v>
      </c>
      <c r="F265" s="6">
        <f>testdata[[#This Row],[SMMA]]*(1-0.025)</f>
        <v>252.55831908585844</v>
      </c>
    </row>
    <row r="266" spans="1:6" x14ac:dyDescent="0.25">
      <c r="A266" s="4">
        <v>264</v>
      </c>
      <c r="B266" s="2">
        <v>43122</v>
      </c>
      <c r="C266" s="1">
        <v>272.27</v>
      </c>
      <c r="D266" s="13">
        <f t="shared" si="3"/>
        <v>259.69596475032358</v>
      </c>
      <c r="E266" s="6">
        <f>testdata[[#This Row],[SMMA]]*1.025</f>
        <v>266.18836386908163</v>
      </c>
      <c r="F266" s="6">
        <f>testdata[[#This Row],[SMMA]]*(1-0.025)</f>
        <v>253.20356563156548</v>
      </c>
    </row>
    <row r="267" spans="1:6" x14ac:dyDescent="0.25">
      <c r="A267" s="4">
        <v>265</v>
      </c>
      <c r="B267" s="2">
        <v>43123</v>
      </c>
      <c r="C267" s="1">
        <v>272.83999999999997</v>
      </c>
      <c r="D267" s="13">
        <f t="shared" si="3"/>
        <v>260.35316651280743</v>
      </c>
      <c r="E267" s="6">
        <f>testdata[[#This Row],[SMMA]]*1.025</f>
        <v>266.86199567562761</v>
      </c>
      <c r="F267" s="6">
        <f>testdata[[#This Row],[SMMA]]*(1-0.025)</f>
        <v>253.84433734998723</v>
      </c>
    </row>
    <row r="268" spans="1:6" x14ac:dyDescent="0.25">
      <c r="A268" s="4">
        <v>266</v>
      </c>
      <c r="B268" s="2">
        <v>43124</v>
      </c>
      <c r="C268" s="1">
        <v>272.74</v>
      </c>
      <c r="D268" s="13">
        <f t="shared" si="3"/>
        <v>260.97250818716708</v>
      </c>
      <c r="E268" s="6">
        <f>testdata[[#This Row],[SMMA]]*1.025</f>
        <v>267.49682089184626</v>
      </c>
      <c r="F268" s="6">
        <f>testdata[[#This Row],[SMMA]]*(1-0.025)</f>
        <v>254.4481954824879</v>
      </c>
    </row>
    <row r="269" spans="1:6" x14ac:dyDescent="0.25">
      <c r="A269" s="4">
        <v>267</v>
      </c>
      <c r="B269" s="2">
        <v>43125</v>
      </c>
      <c r="C269" s="1">
        <v>272.85000000000002</v>
      </c>
      <c r="D269" s="13">
        <f t="shared" si="3"/>
        <v>261.56638277780877</v>
      </c>
      <c r="E269" s="6">
        <f>testdata[[#This Row],[SMMA]]*1.025</f>
        <v>268.10554234725396</v>
      </c>
      <c r="F269" s="6">
        <f>testdata[[#This Row],[SMMA]]*(1-0.025)</f>
        <v>255.02722320836355</v>
      </c>
    </row>
    <row r="270" spans="1:6" x14ac:dyDescent="0.25">
      <c r="A270" s="4">
        <v>268</v>
      </c>
      <c r="B270" s="2">
        <v>43126</v>
      </c>
      <c r="C270" s="1">
        <v>276.01</v>
      </c>
      <c r="D270" s="13">
        <f t="shared" si="3"/>
        <v>262.28856363891833</v>
      </c>
      <c r="E270" s="6">
        <f>testdata[[#This Row],[SMMA]]*1.025</f>
        <v>268.84577772989127</v>
      </c>
      <c r="F270" s="6">
        <f>testdata[[#This Row],[SMMA]]*(1-0.025)</f>
        <v>255.73134954794537</v>
      </c>
    </row>
    <row r="271" spans="1:6" x14ac:dyDescent="0.25">
      <c r="A271" s="4">
        <v>269</v>
      </c>
      <c r="B271" s="2">
        <v>43129</v>
      </c>
      <c r="C271" s="1">
        <v>274.18</v>
      </c>
      <c r="D271" s="13">
        <f t="shared" si="3"/>
        <v>262.88313545697241</v>
      </c>
      <c r="E271" s="6">
        <f>testdata[[#This Row],[SMMA]]*1.025</f>
        <v>269.45521384339668</v>
      </c>
      <c r="F271" s="6">
        <f>testdata[[#This Row],[SMMA]]*(1-0.025)</f>
        <v>256.31105707054809</v>
      </c>
    </row>
    <row r="272" spans="1:6" x14ac:dyDescent="0.25">
      <c r="A272" s="4">
        <v>270</v>
      </c>
      <c r="B272" s="2">
        <v>43130</v>
      </c>
      <c r="C272" s="1">
        <v>271.37</v>
      </c>
      <c r="D272" s="13">
        <f t="shared" si="3"/>
        <v>263.30747868412379</v>
      </c>
      <c r="E272" s="6">
        <f>testdata[[#This Row],[SMMA]]*1.025</f>
        <v>269.89016565122688</v>
      </c>
      <c r="F272" s="6">
        <f>testdata[[#This Row],[SMMA]]*(1-0.025)</f>
        <v>256.72479171702071</v>
      </c>
    </row>
    <row r="273" spans="1:6" x14ac:dyDescent="0.25">
      <c r="A273" s="4">
        <v>271</v>
      </c>
      <c r="B273" s="2">
        <v>43131</v>
      </c>
      <c r="C273" s="1">
        <v>271.51</v>
      </c>
      <c r="D273" s="13">
        <f t="shared" si="3"/>
        <v>263.7176047499176</v>
      </c>
      <c r="E273" s="6">
        <f>testdata[[#This Row],[SMMA]]*1.025</f>
        <v>270.31054486866549</v>
      </c>
      <c r="F273" s="6">
        <f>testdata[[#This Row],[SMMA]]*(1-0.025)</f>
        <v>257.12466463116965</v>
      </c>
    </row>
    <row r="274" spans="1:6" x14ac:dyDescent="0.25">
      <c r="A274" s="4">
        <v>272</v>
      </c>
      <c r="B274" s="2">
        <v>43132</v>
      </c>
      <c r="C274" s="1">
        <v>271.2</v>
      </c>
      <c r="D274" s="13">
        <f t="shared" si="3"/>
        <v>264.09172451242171</v>
      </c>
      <c r="E274" s="6">
        <f>testdata[[#This Row],[SMMA]]*1.025</f>
        <v>270.69401762523222</v>
      </c>
      <c r="F274" s="6">
        <f>testdata[[#This Row],[SMMA]]*(1-0.025)</f>
        <v>257.48943139961114</v>
      </c>
    </row>
    <row r="275" spans="1:6" x14ac:dyDescent="0.25">
      <c r="A275" s="4">
        <v>273</v>
      </c>
      <c r="B275" s="2">
        <v>43133</v>
      </c>
      <c r="C275" s="1">
        <v>265.29000000000002</v>
      </c>
      <c r="D275" s="13">
        <f t="shared" si="3"/>
        <v>264.15163828680062</v>
      </c>
      <c r="E275" s="6">
        <f>testdata[[#This Row],[SMMA]]*1.025</f>
        <v>270.75542924397064</v>
      </c>
      <c r="F275" s="6">
        <f>testdata[[#This Row],[SMMA]]*(1-0.025)</f>
        <v>257.5478473296306</v>
      </c>
    </row>
    <row r="276" spans="1:6" x14ac:dyDescent="0.25">
      <c r="A276" s="4">
        <v>274</v>
      </c>
      <c r="B276" s="2">
        <v>43136</v>
      </c>
      <c r="C276" s="1">
        <v>254.2</v>
      </c>
      <c r="D276" s="13">
        <f t="shared" si="3"/>
        <v>263.65405637246056</v>
      </c>
      <c r="E276" s="6">
        <f>testdata[[#This Row],[SMMA]]*1.025</f>
        <v>270.24540778177203</v>
      </c>
      <c r="F276" s="6">
        <f>testdata[[#This Row],[SMMA]]*(1-0.025)</f>
        <v>257.06270496314903</v>
      </c>
    </row>
    <row r="277" spans="1:6" x14ac:dyDescent="0.25">
      <c r="A277" s="4">
        <v>275</v>
      </c>
      <c r="B277" s="2">
        <v>43137</v>
      </c>
      <c r="C277" s="1">
        <v>259.20999999999998</v>
      </c>
      <c r="D277" s="13">
        <f t="shared" si="3"/>
        <v>263.43185355383753</v>
      </c>
      <c r="E277" s="6">
        <f>testdata[[#This Row],[SMMA]]*1.025</f>
        <v>270.01764989268344</v>
      </c>
      <c r="F277" s="6">
        <f>testdata[[#This Row],[SMMA]]*(1-0.025)</f>
        <v>256.84605721499156</v>
      </c>
    </row>
    <row r="278" spans="1:6" x14ac:dyDescent="0.25">
      <c r="A278" s="4">
        <v>276</v>
      </c>
      <c r="B278" s="2">
        <v>43138</v>
      </c>
      <c r="C278" s="1">
        <v>257.8</v>
      </c>
      <c r="D278" s="13">
        <f t="shared" ref="D278:D341" si="4" xml:space="preserve"> (D277*(20-1) + C278) / 20</f>
        <v>263.15026087614564</v>
      </c>
      <c r="E278" s="6">
        <f>testdata[[#This Row],[SMMA]]*1.025</f>
        <v>269.72901739804928</v>
      </c>
      <c r="F278" s="6">
        <f>testdata[[#This Row],[SMMA]]*(1-0.025)</f>
        <v>256.57150435424199</v>
      </c>
    </row>
    <row r="279" spans="1:6" x14ac:dyDescent="0.25">
      <c r="A279" s="4">
        <v>277</v>
      </c>
      <c r="B279" s="2">
        <v>43139</v>
      </c>
      <c r="C279" s="1">
        <v>248.13</v>
      </c>
      <c r="D279" s="13">
        <f t="shared" si="4"/>
        <v>262.39924783233835</v>
      </c>
      <c r="E279" s="6">
        <f>testdata[[#This Row],[SMMA]]*1.025</f>
        <v>268.95922902814681</v>
      </c>
      <c r="F279" s="6">
        <f>testdata[[#This Row],[SMMA]]*(1-0.025)</f>
        <v>255.83926663652989</v>
      </c>
    </row>
    <row r="280" spans="1:6" x14ac:dyDescent="0.25">
      <c r="A280" s="4">
        <v>278</v>
      </c>
      <c r="B280" s="2">
        <v>43140</v>
      </c>
      <c r="C280" s="1">
        <v>251.86</v>
      </c>
      <c r="D280" s="13">
        <f t="shared" si="4"/>
        <v>261.87228544072138</v>
      </c>
      <c r="E280" s="6">
        <f>testdata[[#This Row],[SMMA]]*1.025</f>
        <v>268.41909257673939</v>
      </c>
      <c r="F280" s="6">
        <f>testdata[[#This Row],[SMMA]]*(1-0.025)</f>
        <v>255.32547830470335</v>
      </c>
    </row>
    <row r="281" spans="1:6" x14ac:dyDescent="0.25">
      <c r="A281" s="4">
        <v>279</v>
      </c>
      <c r="B281" s="2">
        <v>43143</v>
      </c>
      <c r="C281" s="1">
        <v>255.56</v>
      </c>
      <c r="D281" s="13">
        <f t="shared" si="4"/>
        <v>261.55667116868534</v>
      </c>
      <c r="E281" s="6">
        <f>testdata[[#This Row],[SMMA]]*1.025</f>
        <v>268.09558794790246</v>
      </c>
      <c r="F281" s="6">
        <f>testdata[[#This Row],[SMMA]]*(1-0.025)</f>
        <v>255.01775438946819</v>
      </c>
    </row>
    <row r="282" spans="1:6" x14ac:dyDescent="0.25">
      <c r="A282" s="4">
        <v>280</v>
      </c>
      <c r="B282" s="2">
        <v>43144</v>
      </c>
      <c r="C282" s="1">
        <v>256.19</v>
      </c>
      <c r="D282" s="13">
        <f t="shared" si="4"/>
        <v>261.28833761025106</v>
      </c>
      <c r="E282" s="6">
        <f>testdata[[#This Row],[SMMA]]*1.025</f>
        <v>267.82054605050729</v>
      </c>
      <c r="F282" s="6">
        <f>testdata[[#This Row],[SMMA]]*(1-0.025)</f>
        <v>254.75612916999478</v>
      </c>
    </row>
    <row r="283" spans="1:6" x14ac:dyDescent="0.25">
      <c r="A283" s="4">
        <v>281</v>
      </c>
      <c r="B283" s="2">
        <v>43145</v>
      </c>
      <c r="C283" s="1">
        <v>259.64999999999998</v>
      </c>
      <c r="D283" s="13">
        <f t="shared" si="4"/>
        <v>261.20642072973851</v>
      </c>
      <c r="E283" s="6">
        <f>testdata[[#This Row],[SMMA]]*1.025</f>
        <v>267.73658124798197</v>
      </c>
      <c r="F283" s="6">
        <f>testdata[[#This Row],[SMMA]]*(1-0.025)</f>
        <v>254.67626021149505</v>
      </c>
    </row>
    <row r="284" spans="1:6" x14ac:dyDescent="0.25">
      <c r="A284" s="4">
        <v>282</v>
      </c>
      <c r="B284" s="2">
        <v>43146</v>
      </c>
      <c r="C284" s="1">
        <v>262.95999999999998</v>
      </c>
      <c r="D284" s="13">
        <f t="shared" si="4"/>
        <v>261.29409969325155</v>
      </c>
      <c r="E284" s="6">
        <f>testdata[[#This Row],[SMMA]]*1.025</f>
        <v>267.82645218558281</v>
      </c>
      <c r="F284" s="6">
        <f>testdata[[#This Row],[SMMA]]*(1-0.025)</f>
        <v>254.76174720092027</v>
      </c>
    </row>
    <row r="285" spans="1:6" x14ac:dyDescent="0.25">
      <c r="A285" s="4">
        <v>283</v>
      </c>
      <c r="B285" s="2">
        <v>43147</v>
      </c>
      <c r="C285" s="1">
        <v>263.04000000000002</v>
      </c>
      <c r="D285" s="13">
        <f t="shared" si="4"/>
        <v>261.38139470858897</v>
      </c>
      <c r="E285" s="6">
        <f>testdata[[#This Row],[SMMA]]*1.025</f>
        <v>267.91592957630365</v>
      </c>
      <c r="F285" s="6">
        <f>testdata[[#This Row],[SMMA]]*(1-0.025)</f>
        <v>254.84685984087423</v>
      </c>
    </row>
    <row r="286" spans="1:6" x14ac:dyDescent="0.25">
      <c r="A286" s="4">
        <v>284</v>
      </c>
      <c r="B286" s="2">
        <v>43151</v>
      </c>
      <c r="C286" s="1">
        <v>261.39</v>
      </c>
      <c r="D286" s="13">
        <f t="shared" si="4"/>
        <v>261.3818249731595</v>
      </c>
      <c r="E286" s="6">
        <f>testdata[[#This Row],[SMMA]]*1.025</f>
        <v>267.91637059748848</v>
      </c>
      <c r="F286" s="6">
        <f>testdata[[#This Row],[SMMA]]*(1-0.025)</f>
        <v>254.84727934883051</v>
      </c>
    </row>
    <row r="287" spans="1:6" x14ac:dyDescent="0.25">
      <c r="A287" s="4">
        <v>285</v>
      </c>
      <c r="B287" s="2">
        <v>43152</v>
      </c>
      <c r="C287" s="1">
        <v>260.08999999999997</v>
      </c>
      <c r="D287" s="13">
        <f t="shared" si="4"/>
        <v>261.31723372450153</v>
      </c>
      <c r="E287" s="6">
        <f>testdata[[#This Row],[SMMA]]*1.025</f>
        <v>267.85016456761406</v>
      </c>
      <c r="F287" s="6">
        <f>testdata[[#This Row],[SMMA]]*(1-0.025)</f>
        <v>254.78430288138898</v>
      </c>
    </row>
    <row r="288" spans="1:6" x14ac:dyDescent="0.25">
      <c r="A288" s="4">
        <v>286</v>
      </c>
      <c r="B288" s="2">
        <v>43153</v>
      </c>
      <c r="C288" s="1">
        <v>260.43</v>
      </c>
      <c r="D288" s="13">
        <f t="shared" si="4"/>
        <v>261.27287203827643</v>
      </c>
      <c r="E288" s="6">
        <f>testdata[[#This Row],[SMMA]]*1.025</f>
        <v>267.80469383923332</v>
      </c>
      <c r="F288" s="6">
        <f>testdata[[#This Row],[SMMA]]*(1-0.025)</f>
        <v>254.74105023731951</v>
      </c>
    </row>
    <row r="289" spans="1:6" x14ac:dyDescent="0.25">
      <c r="A289" s="4">
        <v>287</v>
      </c>
      <c r="B289" s="2">
        <v>43154</v>
      </c>
      <c r="C289" s="1">
        <v>264.58</v>
      </c>
      <c r="D289" s="13">
        <f t="shared" si="4"/>
        <v>261.43822843636264</v>
      </c>
      <c r="E289" s="6">
        <f>testdata[[#This Row],[SMMA]]*1.025</f>
        <v>267.97418414727167</v>
      </c>
      <c r="F289" s="6">
        <f>testdata[[#This Row],[SMMA]]*(1-0.025)</f>
        <v>254.90227272545357</v>
      </c>
    </row>
    <row r="290" spans="1:6" x14ac:dyDescent="0.25">
      <c r="A290" s="4">
        <v>288</v>
      </c>
      <c r="B290" s="2">
        <v>43157</v>
      </c>
      <c r="C290" s="1">
        <v>267.64999999999998</v>
      </c>
      <c r="D290" s="13">
        <f t="shared" si="4"/>
        <v>261.74881701454444</v>
      </c>
      <c r="E290" s="6">
        <f>testdata[[#This Row],[SMMA]]*1.025</f>
        <v>268.29253743990802</v>
      </c>
      <c r="F290" s="6">
        <f>testdata[[#This Row],[SMMA]]*(1-0.025)</f>
        <v>255.20509658918081</v>
      </c>
    </row>
    <row r="291" spans="1:6" x14ac:dyDescent="0.25">
      <c r="A291" s="4">
        <v>289</v>
      </c>
      <c r="B291" s="2">
        <v>43158</v>
      </c>
      <c r="C291" s="1">
        <v>264.31</v>
      </c>
      <c r="D291" s="13">
        <f t="shared" si="4"/>
        <v>261.8768761638172</v>
      </c>
      <c r="E291" s="6">
        <f>testdata[[#This Row],[SMMA]]*1.025</f>
        <v>268.42379806791263</v>
      </c>
      <c r="F291" s="6">
        <f>testdata[[#This Row],[SMMA]]*(1-0.025)</f>
        <v>255.32995425972177</v>
      </c>
    </row>
    <row r="292" spans="1:6" x14ac:dyDescent="0.25">
      <c r="A292" s="4">
        <v>290</v>
      </c>
      <c r="B292" s="2">
        <v>43159</v>
      </c>
      <c r="C292" s="1">
        <v>261.63</v>
      </c>
      <c r="D292" s="13">
        <f t="shared" si="4"/>
        <v>261.86453235562635</v>
      </c>
      <c r="E292" s="6">
        <f>testdata[[#This Row],[SMMA]]*1.025</f>
        <v>268.41114566451699</v>
      </c>
      <c r="F292" s="6">
        <f>testdata[[#This Row],[SMMA]]*(1-0.025)</f>
        <v>255.31791904673568</v>
      </c>
    </row>
    <row r="293" spans="1:6" x14ac:dyDescent="0.25">
      <c r="A293" s="4">
        <v>291</v>
      </c>
      <c r="B293" s="2">
        <v>43160</v>
      </c>
      <c r="C293" s="1">
        <v>257.83</v>
      </c>
      <c r="D293" s="13">
        <f t="shared" si="4"/>
        <v>261.66280573784502</v>
      </c>
      <c r="E293" s="6">
        <f>testdata[[#This Row],[SMMA]]*1.025</f>
        <v>268.20437588129113</v>
      </c>
      <c r="F293" s="6">
        <f>testdata[[#This Row],[SMMA]]*(1-0.025)</f>
        <v>255.12123559439888</v>
      </c>
    </row>
    <row r="294" spans="1:6" x14ac:dyDescent="0.25">
      <c r="A294" s="4">
        <v>292</v>
      </c>
      <c r="B294" s="2">
        <v>43161</v>
      </c>
      <c r="C294" s="1">
        <v>259.16000000000003</v>
      </c>
      <c r="D294" s="13">
        <f t="shared" si="4"/>
        <v>261.53766545095277</v>
      </c>
      <c r="E294" s="6">
        <f>testdata[[#This Row],[SMMA]]*1.025</f>
        <v>268.07610708722655</v>
      </c>
      <c r="F294" s="6">
        <f>testdata[[#This Row],[SMMA]]*(1-0.025)</f>
        <v>254.99922381467894</v>
      </c>
    </row>
    <row r="295" spans="1:6" x14ac:dyDescent="0.25">
      <c r="A295" s="4">
        <v>293</v>
      </c>
      <c r="B295" s="2">
        <v>43164</v>
      </c>
      <c r="C295" s="1">
        <v>262.14999999999998</v>
      </c>
      <c r="D295" s="13">
        <f t="shared" si="4"/>
        <v>261.56828217840513</v>
      </c>
      <c r="E295" s="6">
        <f>testdata[[#This Row],[SMMA]]*1.025</f>
        <v>268.10748923286525</v>
      </c>
      <c r="F295" s="6">
        <f>testdata[[#This Row],[SMMA]]*(1-0.025)</f>
        <v>255.02907512394501</v>
      </c>
    </row>
    <row r="296" spans="1:6" x14ac:dyDescent="0.25">
      <c r="A296" s="4">
        <v>294</v>
      </c>
      <c r="B296" s="2">
        <v>43165</v>
      </c>
      <c r="C296" s="1">
        <v>262.82</v>
      </c>
      <c r="D296" s="13">
        <f t="shared" si="4"/>
        <v>261.63086806948485</v>
      </c>
      <c r="E296" s="6">
        <f>testdata[[#This Row],[SMMA]]*1.025</f>
        <v>268.17163977122192</v>
      </c>
      <c r="F296" s="6">
        <f>testdata[[#This Row],[SMMA]]*(1-0.025)</f>
        <v>255.09009636774772</v>
      </c>
    </row>
    <row r="297" spans="1:6" x14ac:dyDescent="0.25">
      <c r="A297" s="4">
        <v>295</v>
      </c>
      <c r="B297" s="2">
        <v>43166</v>
      </c>
      <c r="C297" s="1">
        <v>262.72000000000003</v>
      </c>
      <c r="D297" s="13">
        <f t="shared" si="4"/>
        <v>261.68532466601062</v>
      </c>
      <c r="E297" s="6">
        <f>testdata[[#This Row],[SMMA]]*1.025</f>
        <v>268.22745778266085</v>
      </c>
      <c r="F297" s="6">
        <f>testdata[[#This Row],[SMMA]]*(1-0.025)</f>
        <v>255.14319154936035</v>
      </c>
    </row>
    <row r="298" spans="1:6" x14ac:dyDescent="0.25">
      <c r="A298" s="4">
        <v>296</v>
      </c>
      <c r="B298" s="2">
        <v>43167</v>
      </c>
      <c r="C298" s="1">
        <v>263.99</v>
      </c>
      <c r="D298" s="13">
        <f t="shared" si="4"/>
        <v>261.80055843271009</v>
      </c>
      <c r="E298" s="6">
        <f>testdata[[#This Row],[SMMA]]*1.025</f>
        <v>268.34557239352785</v>
      </c>
      <c r="F298" s="6">
        <f>testdata[[#This Row],[SMMA]]*(1-0.025)</f>
        <v>255.25554447189234</v>
      </c>
    </row>
    <row r="299" spans="1:6" x14ac:dyDescent="0.25">
      <c r="A299" s="4">
        <v>297</v>
      </c>
      <c r="B299" s="2">
        <v>43168</v>
      </c>
      <c r="C299" s="1">
        <v>268.58999999999997</v>
      </c>
      <c r="D299" s="13">
        <f t="shared" si="4"/>
        <v>262.1400305110746</v>
      </c>
      <c r="E299" s="6">
        <f>testdata[[#This Row],[SMMA]]*1.025</f>
        <v>268.69353127385142</v>
      </c>
      <c r="F299" s="6">
        <f>testdata[[#This Row],[SMMA]]*(1-0.025)</f>
        <v>255.58652974829772</v>
      </c>
    </row>
    <row r="300" spans="1:6" x14ac:dyDescent="0.25">
      <c r="A300" s="4">
        <v>298</v>
      </c>
      <c r="B300" s="2">
        <v>43171</v>
      </c>
      <c r="C300" s="1">
        <v>268.25</v>
      </c>
      <c r="D300" s="13">
        <f t="shared" si="4"/>
        <v>262.44552898552087</v>
      </c>
      <c r="E300" s="6">
        <f>testdata[[#This Row],[SMMA]]*1.025</f>
        <v>269.00666721015887</v>
      </c>
      <c r="F300" s="6">
        <f>testdata[[#This Row],[SMMA]]*(1-0.025)</f>
        <v>255.88439076088284</v>
      </c>
    </row>
    <row r="301" spans="1:6" x14ac:dyDescent="0.25">
      <c r="A301" s="4">
        <v>299</v>
      </c>
      <c r="B301" s="2">
        <v>43172</v>
      </c>
      <c r="C301" s="1">
        <v>266.52</v>
      </c>
      <c r="D301" s="13">
        <f t="shared" si="4"/>
        <v>262.64925253624477</v>
      </c>
      <c r="E301" s="6">
        <f>testdata[[#This Row],[SMMA]]*1.025</f>
        <v>269.21548384965087</v>
      </c>
      <c r="F301" s="6">
        <f>testdata[[#This Row],[SMMA]]*(1-0.025)</f>
        <v>256.08302122283862</v>
      </c>
    </row>
    <row r="302" spans="1:6" x14ac:dyDescent="0.25">
      <c r="A302" s="4">
        <v>300</v>
      </c>
      <c r="B302" s="2">
        <v>43173</v>
      </c>
      <c r="C302" s="1">
        <v>265.14999999999998</v>
      </c>
      <c r="D302" s="13">
        <f t="shared" si="4"/>
        <v>262.77428990943253</v>
      </c>
      <c r="E302" s="6">
        <f>testdata[[#This Row],[SMMA]]*1.025</f>
        <v>269.34364715716833</v>
      </c>
      <c r="F302" s="6">
        <f>testdata[[#This Row],[SMMA]]*(1-0.025)</f>
        <v>256.20493266169672</v>
      </c>
    </row>
    <row r="303" spans="1:6" x14ac:dyDescent="0.25">
      <c r="A303" s="4">
        <v>301</v>
      </c>
      <c r="B303" s="2">
        <v>43174</v>
      </c>
      <c r="C303" s="1">
        <v>264.86</v>
      </c>
      <c r="D303" s="13">
        <f t="shared" si="4"/>
        <v>262.8785754139609</v>
      </c>
      <c r="E303" s="6">
        <f>testdata[[#This Row],[SMMA]]*1.025</f>
        <v>269.45053979930992</v>
      </c>
      <c r="F303" s="6">
        <f>testdata[[#This Row],[SMMA]]*(1-0.025)</f>
        <v>256.30661102861188</v>
      </c>
    </row>
    <row r="304" spans="1:6" x14ac:dyDescent="0.25">
      <c r="A304" s="4">
        <v>302</v>
      </c>
      <c r="B304" s="2">
        <v>43175</v>
      </c>
      <c r="C304" s="1">
        <v>265.14999999999998</v>
      </c>
      <c r="D304" s="13">
        <f t="shared" si="4"/>
        <v>262.9921466432628</v>
      </c>
      <c r="E304" s="6">
        <f>testdata[[#This Row],[SMMA]]*1.025</f>
        <v>269.56695030934435</v>
      </c>
      <c r="F304" s="6">
        <f>testdata[[#This Row],[SMMA]]*(1-0.025)</f>
        <v>256.41734297718125</v>
      </c>
    </row>
    <row r="305" spans="1:6" x14ac:dyDescent="0.25">
      <c r="A305" s="4">
        <v>303</v>
      </c>
      <c r="B305" s="2">
        <v>43178</v>
      </c>
      <c r="C305" s="1">
        <v>261.56</v>
      </c>
      <c r="D305" s="13">
        <f t="shared" si="4"/>
        <v>262.92053931109967</v>
      </c>
      <c r="E305" s="6">
        <f>testdata[[#This Row],[SMMA]]*1.025</f>
        <v>269.49355279387714</v>
      </c>
      <c r="F305" s="6">
        <f>testdata[[#This Row],[SMMA]]*(1-0.025)</f>
        <v>256.34752582832215</v>
      </c>
    </row>
    <row r="306" spans="1:6" x14ac:dyDescent="0.25">
      <c r="A306" s="4">
        <v>304</v>
      </c>
      <c r="B306" s="2">
        <v>43179</v>
      </c>
      <c r="C306" s="1">
        <v>262</v>
      </c>
      <c r="D306" s="13">
        <f t="shared" si="4"/>
        <v>262.8745123455447</v>
      </c>
      <c r="E306" s="6">
        <f>testdata[[#This Row],[SMMA]]*1.025</f>
        <v>269.44637515418327</v>
      </c>
      <c r="F306" s="6">
        <f>testdata[[#This Row],[SMMA]]*(1-0.025)</f>
        <v>256.30264953690607</v>
      </c>
    </row>
    <row r="307" spans="1:6" x14ac:dyDescent="0.25">
      <c r="A307" s="4">
        <v>305</v>
      </c>
      <c r="B307" s="2">
        <v>43180</v>
      </c>
      <c r="C307" s="1">
        <v>261.5</v>
      </c>
      <c r="D307" s="13">
        <f t="shared" si="4"/>
        <v>262.80578672826744</v>
      </c>
      <c r="E307" s="6">
        <f>testdata[[#This Row],[SMMA]]*1.025</f>
        <v>269.37593139647407</v>
      </c>
      <c r="F307" s="6">
        <f>testdata[[#This Row],[SMMA]]*(1-0.025)</f>
        <v>256.23564206006074</v>
      </c>
    </row>
    <row r="308" spans="1:6" x14ac:dyDescent="0.25">
      <c r="A308" s="4">
        <v>306</v>
      </c>
      <c r="B308" s="2">
        <v>43181</v>
      </c>
      <c r="C308" s="1">
        <v>254.96</v>
      </c>
      <c r="D308" s="13">
        <f t="shared" si="4"/>
        <v>262.41349739185409</v>
      </c>
      <c r="E308" s="6">
        <f>testdata[[#This Row],[SMMA]]*1.025</f>
        <v>268.97383482665043</v>
      </c>
      <c r="F308" s="6">
        <f>testdata[[#This Row],[SMMA]]*(1-0.025)</f>
        <v>255.85315995705773</v>
      </c>
    </row>
    <row r="309" spans="1:6" x14ac:dyDescent="0.25">
      <c r="A309" s="4">
        <v>307</v>
      </c>
      <c r="B309" s="2">
        <v>43182</v>
      </c>
      <c r="C309" s="1">
        <v>249.53</v>
      </c>
      <c r="D309" s="13">
        <f t="shared" si="4"/>
        <v>261.7693225222614</v>
      </c>
      <c r="E309" s="6">
        <f>testdata[[#This Row],[SMMA]]*1.025</f>
        <v>268.31355558531794</v>
      </c>
      <c r="F309" s="6">
        <f>testdata[[#This Row],[SMMA]]*(1-0.025)</f>
        <v>255.22508945920487</v>
      </c>
    </row>
    <row r="310" spans="1:6" x14ac:dyDescent="0.25">
      <c r="A310" s="4">
        <v>308</v>
      </c>
      <c r="B310" s="2">
        <v>43185</v>
      </c>
      <c r="C310" s="1">
        <v>256.36</v>
      </c>
      <c r="D310" s="13">
        <f t="shared" si="4"/>
        <v>261.49885639614831</v>
      </c>
      <c r="E310" s="6">
        <f>testdata[[#This Row],[SMMA]]*1.025</f>
        <v>268.03632780605199</v>
      </c>
      <c r="F310" s="6">
        <f>testdata[[#This Row],[SMMA]]*(1-0.025)</f>
        <v>254.96138498624461</v>
      </c>
    </row>
    <row r="311" spans="1:6" x14ac:dyDescent="0.25">
      <c r="A311" s="4">
        <v>309</v>
      </c>
      <c r="B311" s="2">
        <v>43186</v>
      </c>
      <c r="C311" s="1">
        <v>252</v>
      </c>
      <c r="D311" s="13">
        <f t="shared" si="4"/>
        <v>261.02391357634087</v>
      </c>
      <c r="E311" s="6">
        <f>testdata[[#This Row],[SMMA]]*1.025</f>
        <v>267.54951141574935</v>
      </c>
      <c r="F311" s="6">
        <f>testdata[[#This Row],[SMMA]]*(1-0.025)</f>
        <v>254.49831573693234</v>
      </c>
    </row>
    <row r="312" spans="1:6" x14ac:dyDescent="0.25">
      <c r="A312" s="4">
        <v>310</v>
      </c>
      <c r="B312" s="2">
        <v>43187</v>
      </c>
      <c r="C312" s="1">
        <v>251.25</v>
      </c>
      <c r="D312" s="13">
        <f t="shared" si="4"/>
        <v>260.53521789752386</v>
      </c>
      <c r="E312" s="6">
        <f>testdata[[#This Row],[SMMA]]*1.025</f>
        <v>267.04859834496193</v>
      </c>
      <c r="F312" s="6">
        <f>testdata[[#This Row],[SMMA]]*(1-0.025)</f>
        <v>254.02183745008577</v>
      </c>
    </row>
    <row r="313" spans="1:6" x14ac:dyDescent="0.25">
      <c r="A313" s="4">
        <v>311</v>
      </c>
      <c r="B313" s="2">
        <v>43188</v>
      </c>
      <c r="C313" s="1">
        <v>254.46</v>
      </c>
      <c r="D313" s="13">
        <f t="shared" si="4"/>
        <v>260.23145700264769</v>
      </c>
      <c r="E313" s="6">
        <f>testdata[[#This Row],[SMMA]]*1.025</f>
        <v>266.73724342771385</v>
      </c>
      <c r="F313" s="6">
        <f>testdata[[#This Row],[SMMA]]*(1-0.025)</f>
        <v>253.7256705775815</v>
      </c>
    </row>
    <row r="314" spans="1:6" x14ac:dyDescent="0.25">
      <c r="A314" s="4">
        <v>312</v>
      </c>
      <c r="B314" s="2">
        <v>43192</v>
      </c>
      <c r="C314" s="1">
        <v>248.97</v>
      </c>
      <c r="D314" s="13">
        <f t="shared" si="4"/>
        <v>259.66838415251533</v>
      </c>
      <c r="E314" s="6">
        <f>testdata[[#This Row],[SMMA]]*1.025</f>
        <v>266.16009375632819</v>
      </c>
      <c r="F314" s="6">
        <f>testdata[[#This Row],[SMMA]]*(1-0.025)</f>
        <v>253.17667454870244</v>
      </c>
    </row>
    <row r="315" spans="1:6" x14ac:dyDescent="0.25">
      <c r="A315" s="4">
        <v>313</v>
      </c>
      <c r="B315" s="2">
        <v>43193</v>
      </c>
      <c r="C315" s="1">
        <v>252.16</v>
      </c>
      <c r="D315" s="13">
        <f t="shared" si="4"/>
        <v>259.29296494488955</v>
      </c>
      <c r="E315" s="6">
        <f>testdata[[#This Row],[SMMA]]*1.025</f>
        <v>265.77528906851177</v>
      </c>
      <c r="F315" s="6">
        <f>testdata[[#This Row],[SMMA]]*(1-0.025)</f>
        <v>252.8106408212673</v>
      </c>
    </row>
    <row r="316" spans="1:6" x14ac:dyDescent="0.25">
      <c r="A316" s="4">
        <v>314</v>
      </c>
      <c r="B316" s="2">
        <v>43194</v>
      </c>
      <c r="C316" s="1">
        <v>254.86</v>
      </c>
      <c r="D316" s="13">
        <f t="shared" si="4"/>
        <v>259.07131669764505</v>
      </c>
      <c r="E316" s="6">
        <f>testdata[[#This Row],[SMMA]]*1.025</f>
        <v>265.54809961508613</v>
      </c>
      <c r="F316" s="6">
        <f>testdata[[#This Row],[SMMA]]*(1-0.025)</f>
        <v>252.5945337802039</v>
      </c>
    </row>
    <row r="317" spans="1:6" x14ac:dyDescent="0.25">
      <c r="A317" s="4">
        <v>315</v>
      </c>
      <c r="B317" s="2">
        <v>43195</v>
      </c>
      <c r="C317" s="1">
        <v>256.87</v>
      </c>
      <c r="D317" s="13">
        <f t="shared" si="4"/>
        <v>258.96125086276277</v>
      </c>
      <c r="E317" s="6">
        <f>testdata[[#This Row],[SMMA]]*1.025</f>
        <v>265.43528213433183</v>
      </c>
      <c r="F317" s="6">
        <f>testdata[[#This Row],[SMMA]]*(1-0.025)</f>
        <v>252.48721959119368</v>
      </c>
    </row>
    <row r="318" spans="1:6" x14ac:dyDescent="0.25">
      <c r="A318" s="4">
        <v>316</v>
      </c>
      <c r="B318" s="2">
        <v>43196</v>
      </c>
      <c r="C318" s="1">
        <v>251.14</v>
      </c>
      <c r="D318" s="13">
        <f t="shared" si="4"/>
        <v>258.57018831962466</v>
      </c>
      <c r="E318" s="6">
        <f>testdata[[#This Row],[SMMA]]*1.025</f>
        <v>265.03444302761528</v>
      </c>
      <c r="F318" s="6">
        <f>testdata[[#This Row],[SMMA]]*(1-0.025)</f>
        <v>252.10593361163404</v>
      </c>
    </row>
    <row r="319" spans="1:6" x14ac:dyDescent="0.25">
      <c r="A319" s="4">
        <v>317</v>
      </c>
      <c r="B319" s="2">
        <v>43199</v>
      </c>
      <c r="C319" s="1">
        <v>252.38</v>
      </c>
      <c r="D319" s="13">
        <f t="shared" si="4"/>
        <v>258.26067890364345</v>
      </c>
      <c r="E319" s="6">
        <f>testdata[[#This Row],[SMMA]]*1.025</f>
        <v>264.71719587623454</v>
      </c>
      <c r="F319" s="6">
        <f>testdata[[#This Row],[SMMA]]*(1-0.025)</f>
        <v>251.80416193105236</v>
      </c>
    </row>
    <row r="320" spans="1:6" x14ac:dyDescent="0.25">
      <c r="A320" s="4">
        <v>318</v>
      </c>
      <c r="B320" s="2">
        <v>43200</v>
      </c>
      <c r="C320" s="1">
        <v>256.39999999999998</v>
      </c>
      <c r="D320" s="13">
        <f t="shared" si="4"/>
        <v>258.16764495846127</v>
      </c>
      <c r="E320" s="6">
        <f>testdata[[#This Row],[SMMA]]*1.025</f>
        <v>264.62183608242276</v>
      </c>
      <c r="F320" s="6">
        <f>testdata[[#This Row],[SMMA]]*(1-0.025)</f>
        <v>251.71345383449972</v>
      </c>
    </row>
    <row r="321" spans="1:6" x14ac:dyDescent="0.25">
      <c r="A321" s="4">
        <v>319</v>
      </c>
      <c r="B321" s="2">
        <v>43201</v>
      </c>
      <c r="C321" s="1">
        <v>255.05</v>
      </c>
      <c r="D321" s="13">
        <f t="shared" si="4"/>
        <v>258.01176271053822</v>
      </c>
      <c r="E321" s="6">
        <f>testdata[[#This Row],[SMMA]]*1.025</f>
        <v>264.46205677830164</v>
      </c>
      <c r="F321" s="6">
        <f>testdata[[#This Row],[SMMA]]*(1-0.025)</f>
        <v>251.56146864277477</v>
      </c>
    </row>
    <row r="322" spans="1:6" x14ac:dyDescent="0.25">
      <c r="A322" s="4">
        <v>320</v>
      </c>
      <c r="B322" s="2">
        <v>43202</v>
      </c>
      <c r="C322" s="1">
        <v>257.14999999999998</v>
      </c>
      <c r="D322" s="13">
        <f t="shared" si="4"/>
        <v>257.96867457501128</v>
      </c>
      <c r="E322" s="6">
        <f>testdata[[#This Row],[SMMA]]*1.025</f>
        <v>264.41789143938655</v>
      </c>
      <c r="F322" s="6">
        <f>testdata[[#This Row],[SMMA]]*(1-0.025)</f>
        <v>251.51945771063598</v>
      </c>
    </row>
    <row r="323" spans="1:6" x14ac:dyDescent="0.25">
      <c r="A323" s="4">
        <v>321</v>
      </c>
      <c r="B323" s="2">
        <v>43203</v>
      </c>
      <c r="C323" s="1">
        <v>256.39999999999998</v>
      </c>
      <c r="D323" s="13">
        <f t="shared" si="4"/>
        <v>257.89024084626072</v>
      </c>
      <c r="E323" s="6">
        <f>testdata[[#This Row],[SMMA]]*1.025</f>
        <v>264.3374968674172</v>
      </c>
      <c r="F323" s="6">
        <f>testdata[[#This Row],[SMMA]]*(1-0.025)</f>
        <v>251.44298482510419</v>
      </c>
    </row>
    <row r="324" spans="1:6" x14ac:dyDescent="0.25">
      <c r="A324" s="4">
        <v>322</v>
      </c>
      <c r="B324" s="2">
        <v>43206</v>
      </c>
      <c r="C324" s="1">
        <v>258.5</v>
      </c>
      <c r="D324" s="13">
        <f t="shared" si="4"/>
        <v>257.92072880394767</v>
      </c>
      <c r="E324" s="6">
        <f>testdata[[#This Row],[SMMA]]*1.025</f>
        <v>264.36874702404634</v>
      </c>
      <c r="F324" s="6">
        <f>testdata[[#This Row],[SMMA]]*(1-0.025)</f>
        <v>251.47271058384896</v>
      </c>
    </row>
    <row r="325" spans="1:6" x14ac:dyDescent="0.25">
      <c r="A325" s="4">
        <v>323</v>
      </c>
      <c r="B325" s="2">
        <v>43207</v>
      </c>
      <c r="C325" s="1">
        <v>261.27</v>
      </c>
      <c r="D325" s="13">
        <f t="shared" si="4"/>
        <v>258.0881923637503</v>
      </c>
      <c r="E325" s="6">
        <f>testdata[[#This Row],[SMMA]]*1.025</f>
        <v>264.54039717284405</v>
      </c>
      <c r="F325" s="6">
        <f>testdata[[#This Row],[SMMA]]*(1-0.025)</f>
        <v>251.63598755465654</v>
      </c>
    </row>
    <row r="326" spans="1:6" x14ac:dyDescent="0.25">
      <c r="A326" s="4">
        <v>324</v>
      </c>
      <c r="B326" s="2">
        <v>43208</v>
      </c>
      <c r="C326" s="1">
        <v>261.45999999999998</v>
      </c>
      <c r="D326" s="13">
        <f t="shared" si="4"/>
        <v>258.25678274556282</v>
      </c>
      <c r="E326" s="6">
        <f>testdata[[#This Row],[SMMA]]*1.025</f>
        <v>264.71320231420185</v>
      </c>
      <c r="F326" s="6">
        <f>testdata[[#This Row],[SMMA]]*(1-0.025)</f>
        <v>251.80036317692375</v>
      </c>
    </row>
    <row r="327" spans="1:6" x14ac:dyDescent="0.25">
      <c r="A327" s="4">
        <v>325</v>
      </c>
      <c r="B327" s="2">
        <v>43209</v>
      </c>
      <c r="C327" s="1">
        <v>260.01</v>
      </c>
      <c r="D327" s="13">
        <f t="shared" si="4"/>
        <v>258.34444360828468</v>
      </c>
      <c r="E327" s="6">
        <f>testdata[[#This Row],[SMMA]]*1.025</f>
        <v>264.80305469849179</v>
      </c>
      <c r="F327" s="6">
        <f>testdata[[#This Row],[SMMA]]*(1-0.025)</f>
        <v>251.88583251807756</v>
      </c>
    </row>
    <row r="328" spans="1:6" x14ac:dyDescent="0.25">
      <c r="A328" s="4">
        <v>326</v>
      </c>
      <c r="B328" s="2">
        <v>43210</v>
      </c>
      <c r="C328" s="1">
        <v>257.81</v>
      </c>
      <c r="D328" s="13">
        <f t="shared" si="4"/>
        <v>258.31772142787042</v>
      </c>
      <c r="E328" s="6">
        <f>testdata[[#This Row],[SMMA]]*1.025</f>
        <v>264.77566446356718</v>
      </c>
      <c r="F328" s="6">
        <f>testdata[[#This Row],[SMMA]]*(1-0.025)</f>
        <v>251.85977839217367</v>
      </c>
    </row>
    <row r="329" spans="1:6" x14ac:dyDescent="0.25">
      <c r="A329" s="4">
        <v>327</v>
      </c>
      <c r="B329" s="2">
        <v>43213</v>
      </c>
      <c r="C329" s="1">
        <v>257.77</v>
      </c>
      <c r="D329" s="13">
        <f t="shared" si="4"/>
        <v>258.29033535647687</v>
      </c>
      <c r="E329" s="6">
        <f>testdata[[#This Row],[SMMA]]*1.025</f>
        <v>264.74759374038877</v>
      </c>
      <c r="F329" s="6">
        <f>testdata[[#This Row],[SMMA]]*(1-0.025)</f>
        <v>251.83307697256495</v>
      </c>
    </row>
    <row r="330" spans="1:6" x14ac:dyDescent="0.25">
      <c r="A330" s="4">
        <v>328</v>
      </c>
      <c r="B330" s="2">
        <v>43214</v>
      </c>
      <c r="C330" s="1">
        <v>254.3</v>
      </c>
      <c r="D330" s="13">
        <f t="shared" si="4"/>
        <v>258.09081858865301</v>
      </c>
      <c r="E330" s="6">
        <f>testdata[[#This Row],[SMMA]]*1.025</f>
        <v>264.54308905336933</v>
      </c>
      <c r="F330" s="6">
        <f>testdata[[#This Row],[SMMA]]*(1-0.025)</f>
        <v>251.63854812393669</v>
      </c>
    </row>
    <row r="331" spans="1:6" x14ac:dyDescent="0.25">
      <c r="A331" s="4">
        <v>329</v>
      </c>
      <c r="B331" s="2">
        <v>43215</v>
      </c>
      <c r="C331" s="1">
        <v>254.93</v>
      </c>
      <c r="D331" s="13">
        <f t="shared" si="4"/>
        <v>257.93277765922039</v>
      </c>
      <c r="E331" s="6">
        <f>testdata[[#This Row],[SMMA]]*1.025</f>
        <v>264.38109710070086</v>
      </c>
      <c r="F331" s="6">
        <f>testdata[[#This Row],[SMMA]]*(1-0.025)</f>
        <v>251.48445821773987</v>
      </c>
    </row>
    <row r="332" spans="1:6" x14ac:dyDescent="0.25">
      <c r="A332" s="4">
        <v>330</v>
      </c>
      <c r="B332" s="2">
        <v>43216</v>
      </c>
      <c r="C332" s="1">
        <v>257.52</v>
      </c>
      <c r="D332" s="13">
        <f t="shared" si="4"/>
        <v>257.91213877625944</v>
      </c>
      <c r="E332" s="6">
        <f>testdata[[#This Row],[SMMA]]*1.025</f>
        <v>264.35994224566588</v>
      </c>
      <c r="F332" s="6">
        <f>testdata[[#This Row],[SMMA]]*(1-0.025)</f>
        <v>251.46433530685294</v>
      </c>
    </row>
    <row r="333" spans="1:6" x14ac:dyDescent="0.25">
      <c r="A333" s="4">
        <v>331</v>
      </c>
      <c r="B333" s="2">
        <v>43217</v>
      </c>
      <c r="C333" s="1">
        <v>257.76</v>
      </c>
      <c r="D333" s="13">
        <f t="shared" si="4"/>
        <v>257.90453183744648</v>
      </c>
      <c r="E333" s="6">
        <f>testdata[[#This Row],[SMMA]]*1.025</f>
        <v>264.35214513338263</v>
      </c>
      <c r="F333" s="6">
        <f>testdata[[#This Row],[SMMA]]*(1-0.025)</f>
        <v>251.4569185415103</v>
      </c>
    </row>
    <row r="334" spans="1:6" x14ac:dyDescent="0.25">
      <c r="A334" s="4">
        <v>332</v>
      </c>
      <c r="B334" s="2">
        <v>43220</v>
      </c>
      <c r="C334" s="1">
        <v>255.78</v>
      </c>
      <c r="D334" s="13">
        <f t="shared" si="4"/>
        <v>257.79830524557417</v>
      </c>
      <c r="E334" s="6">
        <f>testdata[[#This Row],[SMMA]]*1.025</f>
        <v>264.24326287671352</v>
      </c>
      <c r="F334" s="6">
        <f>testdata[[#This Row],[SMMA]]*(1-0.025)</f>
        <v>251.3533476144348</v>
      </c>
    </row>
    <row r="335" spans="1:6" x14ac:dyDescent="0.25">
      <c r="A335" s="4">
        <v>333</v>
      </c>
      <c r="B335" s="2">
        <v>43221</v>
      </c>
      <c r="C335" s="1">
        <v>256.23</v>
      </c>
      <c r="D335" s="13">
        <f t="shared" si="4"/>
        <v>257.71988998329545</v>
      </c>
      <c r="E335" s="6">
        <f>testdata[[#This Row],[SMMA]]*1.025</f>
        <v>264.16288723287784</v>
      </c>
      <c r="F335" s="6">
        <f>testdata[[#This Row],[SMMA]]*(1-0.025)</f>
        <v>251.27689273371305</v>
      </c>
    </row>
    <row r="336" spans="1:6" x14ac:dyDescent="0.25">
      <c r="A336" s="4">
        <v>334</v>
      </c>
      <c r="B336" s="2">
        <v>43222</v>
      </c>
      <c r="C336" s="1">
        <v>254.51</v>
      </c>
      <c r="D336" s="13">
        <f t="shared" si="4"/>
        <v>257.55939548413068</v>
      </c>
      <c r="E336" s="6">
        <f>testdata[[#This Row],[SMMA]]*1.025</f>
        <v>263.99838037123391</v>
      </c>
      <c r="F336" s="6">
        <f>testdata[[#This Row],[SMMA]]*(1-0.025)</f>
        <v>251.12041059702742</v>
      </c>
    </row>
    <row r="337" spans="1:6" x14ac:dyDescent="0.25">
      <c r="A337" s="4">
        <v>335</v>
      </c>
      <c r="B337" s="2">
        <v>43223</v>
      </c>
      <c r="C337" s="1">
        <v>253.95</v>
      </c>
      <c r="D337" s="13">
        <f t="shared" si="4"/>
        <v>257.37892570992415</v>
      </c>
      <c r="E337" s="6">
        <f>testdata[[#This Row],[SMMA]]*1.025</f>
        <v>263.81339885267221</v>
      </c>
      <c r="F337" s="6">
        <f>testdata[[#This Row],[SMMA]]*(1-0.025)</f>
        <v>250.94445256717603</v>
      </c>
    </row>
    <row r="338" spans="1:6" x14ac:dyDescent="0.25">
      <c r="A338" s="4">
        <v>336</v>
      </c>
      <c r="B338" s="2">
        <v>43224</v>
      </c>
      <c r="C338" s="1">
        <v>257.24</v>
      </c>
      <c r="D338" s="13">
        <f t="shared" si="4"/>
        <v>257.37197942442793</v>
      </c>
      <c r="E338" s="6">
        <f>testdata[[#This Row],[SMMA]]*1.025</f>
        <v>263.8062789100386</v>
      </c>
      <c r="F338" s="6">
        <f>testdata[[#This Row],[SMMA]]*(1-0.025)</f>
        <v>250.93767993881724</v>
      </c>
    </row>
    <row r="339" spans="1:6" x14ac:dyDescent="0.25">
      <c r="A339" s="4">
        <v>337</v>
      </c>
      <c r="B339" s="2">
        <v>43227</v>
      </c>
      <c r="C339" s="1">
        <v>258.11</v>
      </c>
      <c r="D339" s="13">
        <f t="shared" si="4"/>
        <v>257.40888045320651</v>
      </c>
      <c r="E339" s="6">
        <f>testdata[[#This Row],[SMMA]]*1.025</f>
        <v>263.84410246453666</v>
      </c>
      <c r="F339" s="6">
        <f>testdata[[#This Row],[SMMA]]*(1-0.025)</f>
        <v>250.97365844187632</v>
      </c>
    </row>
    <row r="340" spans="1:6" x14ac:dyDescent="0.25">
      <c r="A340" s="4">
        <v>338</v>
      </c>
      <c r="B340" s="2">
        <v>43228</v>
      </c>
      <c r="C340" s="1">
        <v>258.11</v>
      </c>
      <c r="D340" s="13">
        <f t="shared" si="4"/>
        <v>257.44393643054616</v>
      </c>
      <c r="E340" s="6">
        <f>testdata[[#This Row],[SMMA]]*1.025</f>
        <v>263.88003484130979</v>
      </c>
      <c r="F340" s="6">
        <f>testdata[[#This Row],[SMMA]]*(1-0.025)</f>
        <v>251.0078380197825</v>
      </c>
    </row>
    <row r="341" spans="1:6" x14ac:dyDescent="0.25">
      <c r="A341" s="4">
        <v>339</v>
      </c>
      <c r="B341" s="2">
        <v>43229</v>
      </c>
      <c r="C341" s="1">
        <v>260.60000000000002</v>
      </c>
      <c r="D341" s="13">
        <f t="shared" si="4"/>
        <v>257.60173960901886</v>
      </c>
      <c r="E341" s="6">
        <f>testdata[[#This Row],[SMMA]]*1.025</f>
        <v>264.0417830992443</v>
      </c>
      <c r="F341" s="6">
        <f>testdata[[#This Row],[SMMA]]*(1-0.025)</f>
        <v>251.16169611879337</v>
      </c>
    </row>
    <row r="342" spans="1:6" x14ac:dyDescent="0.25">
      <c r="A342" s="4">
        <v>340</v>
      </c>
      <c r="B342" s="2">
        <v>43230</v>
      </c>
      <c r="C342" s="1">
        <v>263.04000000000002</v>
      </c>
      <c r="D342" s="13">
        <f t="shared" ref="D342:D405" si="5" xml:space="preserve"> (D341*(20-1) + C342) / 20</f>
        <v>257.87365262856792</v>
      </c>
      <c r="E342" s="6">
        <f>testdata[[#This Row],[SMMA]]*1.025</f>
        <v>264.32049394428208</v>
      </c>
      <c r="F342" s="6">
        <f>testdata[[#This Row],[SMMA]]*(1-0.025)</f>
        <v>251.42681131285372</v>
      </c>
    </row>
    <row r="343" spans="1:6" x14ac:dyDescent="0.25">
      <c r="A343" s="4">
        <v>341</v>
      </c>
      <c r="B343" s="2">
        <v>43231</v>
      </c>
      <c r="C343" s="1">
        <v>263.83999999999997</v>
      </c>
      <c r="D343" s="13">
        <f t="shared" si="5"/>
        <v>258.17196999713951</v>
      </c>
      <c r="E343" s="6">
        <f>testdata[[#This Row],[SMMA]]*1.025</f>
        <v>264.62626924706797</v>
      </c>
      <c r="F343" s="6">
        <f>testdata[[#This Row],[SMMA]]*(1-0.025)</f>
        <v>251.71767074721103</v>
      </c>
    </row>
    <row r="344" spans="1:6" x14ac:dyDescent="0.25">
      <c r="A344" s="4">
        <v>342</v>
      </c>
      <c r="B344" s="2">
        <v>43234</v>
      </c>
      <c r="C344" s="1">
        <v>263.97000000000003</v>
      </c>
      <c r="D344" s="13">
        <f t="shared" si="5"/>
        <v>258.46187149728252</v>
      </c>
      <c r="E344" s="6">
        <f>testdata[[#This Row],[SMMA]]*1.025</f>
        <v>264.92341828471456</v>
      </c>
      <c r="F344" s="6">
        <f>testdata[[#This Row],[SMMA]]*(1-0.025)</f>
        <v>252.00032470985045</v>
      </c>
    </row>
    <row r="345" spans="1:6" x14ac:dyDescent="0.25">
      <c r="A345" s="4">
        <v>343</v>
      </c>
      <c r="B345" s="2">
        <v>43235</v>
      </c>
      <c r="C345" s="1">
        <v>262.14999999999998</v>
      </c>
      <c r="D345" s="13">
        <f t="shared" si="5"/>
        <v>258.64627792241834</v>
      </c>
      <c r="E345" s="6">
        <f>testdata[[#This Row],[SMMA]]*1.025</f>
        <v>265.11243487047875</v>
      </c>
      <c r="F345" s="6">
        <f>testdata[[#This Row],[SMMA]]*(1-0.025)</f>
        <v>252.18012097435786</v>
      </c>
    </row>
    <row r="346" spans="1:6" x14ac:dyDescent="0.25">
      <c r="A346" s="4">
        <v>344</v>
      </c>
      <c r="B346" s="2">
        <v>43236</v>
      </c>
      <c r="C346" s="1">
        <v>263.25</v>
      </c>
      <c r="D346" s="13">
        <f t="shared" si="5"/>
        <v>258.87646402629741</v>
      </c>
      <c r="E346" s="6">
        <f>testdata[[#This Row],[SMMA]]*1.025</f>
        <v>265.34837562695481</v>
      </c>
      <c r="F346" s="6">
        <f>testdata[[#This Row],[SMMA]]*(1-0.025)</f>
        <v>252.40455242563996</v>
      </c>
    </row>
    <row r="347" spans="1:6" x14ac:dyDescent="0.25">
      <c r="A347" s="4">
        <v>345</v>
      </c>
      <c r="B347" s="2">
        <v>43237</v>
      </c>
      <c r="C347" s="1">
        <v>263.02999999999997</v>
      </c>
      <c r="D347" s="13">
        <f t="shared" si="5"/>
        <v>259.08414082498251</v>
      </c>
      <c r="E347" s="6">
        <f>testdata[[#This Row],[SMMA]]*1.025</f>
        <v>265.56124434560707</v>
      </c>
      <c r="F347" s="6">
        <f>testdata[[#This Row],[SMMA]]*(1-0.025)</f>
        <v>252.60703730435793</v>
      </c>
    </row>
    <row r="348" spans="1:6" x14ac:dyDescent="0.25">
      <c r="A348" s="4">
        <v>346</v>
      </c>
      <c r="B348" s="2">
        <v>43238</v>
      </c>
      <c r="C348" s="1">
        <v>262.37</v>
      </c>
      <c r="D348" s="13">
        <f t="shared" si="5"/>
        <v>259.24843378373339</v>
      </c>
      <c r="E348" s="6">
        <f>testdata[[#This Row],[SMMA]]*1.025</f>
        <v>265.7296446283267</v>
      </c>
      <c r="F348" s="6">
        <f>testdata[[#This Row],[SMMA]]*(1-0.025)</f>
        <v>252.76722293914005</v>
      </c>
    </row>
    <row r="349" spans="1:6" x14ac:dyDescent="0.25">
      <c r="A349" s="4">
        <v>347</v>
      </c>
      <c r="B349" s="2">
        <v>43241</v>
      </c>
      <c r="C349" s="1">
        <v>264.33999999999997</v>
      </c>
      <c r="D349" s="13">
        <f t="shared" si="5"/>
        <v>259.50301209454676</v>
      </c>
      <c r="E349" s="6">
        <f>testdata[[#This Row],[SMMA]]*1.025</f>
        <v>265.99058739691043</v>
      </c>
      <c r="F349" s="6">
        <f>testdata[[#This Row],[SMMA]]*(1-0.025)</f>
        <v>253.0154367921831</v>
      </c>
    </row>
    <row r="350" spans="1:6" x14ac:dyDescent="0.25">
      <c r="A350" s="4">
        <v>348</v>
      </c>
      <c r="B350" s="2">
        <v>43242</v>
      </c>
      <c r="C350" s="1">
        <v>263.61</v>
      </c>
      <c r="D350" s="13">
        <f t="shared" si="5"/>
        <v>259.70836148981937</v>
      </c>
      <c r="E350" s="6">
        <f>testdata[[#This Row],[SMMA]]*1.025</f>
        <v>266.20107052706481</v>
      </c>
      <c r="F350" s="6">
        <f>testdata[[#This Row],[SMMA]]*(1-0.025)</f>
        <v>253.21565245257386</v>
      </c>
    </row>
    <row r="351" spans="1:6" x14ac:dyDescent="0.25">
      <c r="A351" s="4">
        <v>349</v>
      </c>
      <c r="B351" s="2">
        <v>43243</v>
      </c>
      <c r="C351" s="1">
        <v>264.33</v>
      </c>
      <c r="D351" s="13">
        <f t="shared" si="5"/>
        <v>259.93944341532836</v>
      </c>
      <c r="E351" s="6">
        <f>testdata[[#This Row],[SMMA]]*1.025</f>
        <v>266.43792950071156</v>
      </c>
      <c r="F351" s="6">
        <f>testdata[[#This Row],[SMMA]]*(1-0.025)</f>
        <v>253.44095732994515</v>
      </c>
    </row>
    <row r="352" spans="1:6" x14ac:dyDescent="0.25">
      <c r="A352" s="4">
        <v>350</v>
      </c>
      <c r="B352" s="2">
        <v>43244</v>
      </c>
      <c r="C352" s="1">
        <v>263.79000000000002</v>
      </c>
      <c r="D352" s="13">
        <f t="shared" si="5"/>
        <v>260.1319712445619</v>
      </c>
      <c r="E352" s="6">
        <f>testdata[[#This Row],[SMMA]]*1.025</f>
        <v>266.63527052567594</v>
      </c>
      <c r="F352" s="6">
        <f>testdata[[#This Row],[SMMA]]*(1-0.025)</f>
        <v>253.62867196344783</v>
      </c>
    </row>
    <row r="353" spans="1:6" x14ac:dyDescent="0.25">
      <c r="A353" s="4">
        <v>351</v>
      </c>
      <c r="B353" s="2">
        <v>43245</v>
      </c>
      <c r="C353" s="1">
        <v>263.16000000000003</v>
      </c>
      <c r="D353" s="13">
        <f t="shared" si="5"/>
        <v>260.28337268233383</v>
      </c>
      <c r="E353" s="6">
        <f>testdata[[#This Row],[SMMA]]*1.025</f>
        <v>266.79045699939218</v>
      </c>
      <c r="F353" s="6">
        <f>testdata[[#This Row],[SMMA]]*(1-0.025)</f>
        <v>253.77628836527549</v>
      </c>
    </row>
    <row r="354" spans="1:6" x14ac:dyDescent="0.25">
      <c r="A354" s="4">
        <v>352</v>
      </c>
      <c r="B354" s="2">
        <v>43249</v>
      </c>
      <c r="C354" s="1">
        <v>260.14</v>
      </c>
      <c r="D354" s="13">
        <f t="shared" si="5"/>
        <v>260.27620404821715</v>
      </c>
      <c r="E354" s="6">
        <f>testdata[[#This Row],[SMMA]]*1.025</f>
        <v>266.78310914942256</v>
      </c>
      <c r="F354" s="6">
        <f>testdata[[#This Row],[SMMA]]*(1-0.025)</f>
        <v>253.76929894701172</v>
      </c>
    </row>
    <row r="355" spans="1:6" x14ac:dyDescent="0.25">
      <c r="A355" s="4">
        <v>353</v>
      </c>
      <c r="B355" s="2">
        <v>43250</v>
      </c>
      <c r="C355" s="1">
        <v>263.61</v>
      </c>
      <c r="D355" s="13">
        <f t="shared" si="5"/>
        <v>260.44289384580628</v>
      </c>
      <c r="E355" s="6">
        <f>testdata[[#This Row],[SMMA]]*1.025</f>
        <v>266.95396619195139</v>
      </c>
      <c r="F355" s="6">
        <f>testdata[[#This Row],[SMMA]]*(1-0.025)</f>
        <v>253.93182149966111</v>
      </c>
    </row>
    <row r="356" spans="1:6" x14ac:dyDescent="0.25">
      <c r="A356" s="4">
        <v>354</v>
      </c>
      <c r="B356" s="2">
        <v>43251</v>
      </c>
      <c r="C356" s="1">
        <v>261.99</v>
      </c>
      <c r="D356" s="13">
        <f t="shared" si="5"/>
        <v>260.52024915351592</v>
      </c>
      <c r="E356" s="6">
        <f>testdata[[#This Row],[SMMA]]*1.025</f>
        <v>267.03325538235379</v>
      </c>
      <c r="F356" s="6">
        <f>testdata[[#This Row],[SMMA]]*(1-0.025)</f>
        <v>254.00724292467802</v>
      </c>
    </row>
    <row r="357" spans="1:6" x14ac:dyDescent="0.25">
      <c r="A357" s="4">
        <v>355</v>
      </c>
      <c r="B357" s="2">
        <v>43252</v>
      </c>
      <c r="C357" s="1">
        <v>264.57</v>
      </c>
      <c r="D357" s="13">
        <f t="shared" si="5"/>
        <v>260.72273669584013</v>
      </c>
      <c r="E357" s="6">
        <f>testdata[[#This Row],[SMMA]]*1.025</f>
        <v>267.24080511323609</v>
      </c>
      <c r="F357" s="6">
        <f>testdata[[#This Row],[SMMA]]*(1-0.025)</f>
        <v>254.2046682784441</v>
      </c>
    </row>
    <row r="358" spans="1:6" x14ac:dyDescent="0.25">
      <c r="A358" s="4">
        <v>356</v>
      </c>
      <c r="B358" s="2">
        <v>43255</v>
      </c>
      <c r="C358" s="1">
        <v>265.82</v>
      </c>
      <c r="D358" s="13">
        <f t="shared" si="5"/>
        <v>260.97759986104813</v>
      </c>
      <c r="E358" s="6">
        <f>testdata[[#This Row],[SMMA]]*1.025</f>
        <v>267.50203985757429</v>
      </c>
      <c r="F358" s="6">
        <f>testdata[[#This Row],[SMMA]]*(1-0.025)</f>
        <v>254.45315986452192</v>
      </c>
    </row>
    <row r="359" spans="1:6" x14ac:dyDescent="0.25">
      <c r="A359" s="4">
        <v>357</v>
      </c>
      <c r="B359" s="2">
        <v>43256</v>
      </c>
      <c r="C359" s="1">
        <v>266.02</v>
      </c>
      <c r="D359" s="13">
        <f t="shared" si="5"/>
        <v>261.22971986799575</v>
      </c>
      <c r="E359" s="6">
        <f>testdata[[#This Row],[SMMA]]*1.025</f>
        <v>267.76046286469563</v>
      </c>
      <c r="F359" s="6">
        <f>testdata[[#This Row],[SMMA]]*(1-0.025)</f>
        <v>254.69897687129586</v>
      </c>
    </row>
    <row r="360" spans="1:6" x14ac:dyDescent="0.25">
      <c r="A360" s="4">
        <v>358</v>
      </c>
      <c r="B360" s="2">
        <v>43257</v>
      </c>
      <c r="C360" s="1">
        <v>268.24</v>
      </c>
      <c r="D360" s="13">
        <f t="shared" si="5"/>
        <v>261.58023387459599</v>
      </c>
      <c r="E360" s="6">
        <f>testdata[[#This Row],[SMMA]]*1.025</f>
        <v>268.11973972146086</v>
      </c>
      <c r="F360" s="6">
        <f>testdata[[#This Row],[SMMA]]*(1-0.025)</f>
        <v>255.04072802773109</v>
      </c>
    </row>
    <row r="361" spans="1:6" x14ac:dyDescent="0.25">
      <c r="A361" s="4">
        <v>359</v>
      </c>
      <c r="B361" s="2">
        <v>43258</v>
      </c>
      <c r="C361" s="1">
        <v>268.20999999999998</v>
      </c>
      <c r="D361" s="13">
        <f t="shared" si="5"/>
        <v>261.91172218086615</v>
      </c>
      <c r="E361" s="6">
        <f>testdata[[#This Row],[SMMA]]*1.025</f>
        <v>268.45951523538776</v>
      </c>
      <c r="F361" s="6">
        <f>testdata[[#This Row],[SMMA]]*(1-0.025)</f>
        <v>255.36392912634449</v>
      </c>
    </row>
    <row r="362" spans="1:6" x14ac:dyDescent="0.25">
      <c r="A362" s="4">
        <v>360</v>
      </c>
      <c r="B362" s="2">
        <v>43259</v>
      </c>
      <c r="C362" s="1">
        <v>269</v>
      </c>
      <c r="D362" s="13">
        <f t="shared" si="5"/>
        <v>262.26613607182287</v>
      </c>
      <c r="E362" s="6">
        <f>testdata[[#This Row],[SMMA]]*1.025</f>
        <v>268.8227894736184</v>
      </c>
      <c r="F362" s="6">
        <f>testdata[[#This Row],[SMMA]]*(1-0.025)</f>
        <v>255.70948267002728</v>
      </c>
    </row>
    <row r="363" spans="1:6" x14ac:dyDescent="0.25">
      <c r="A363" s="4">
        <v>361</v>
      </c>
      <c r="B363" s="2">
        <v>43262</v>
      </c>
      <c r="C363" s="1">
        <v>269.36</v>
      </c>
      <c r="D363" s="13">
        <f t="shared" si="5"/>
        <v>262.62082926823172</v>
      </c>
      <c r="E363" s="6">
        <f>testdata[[#This Row],[SMMA]]*1.025</f>
        <v>269.18634999993748</v>
      </c>
      <c r="F363" s="6">
        <f>testdata[[#This Row],[SMMA]]*(1-0.025)</f>
        <v>256.0553085365259</v>
      </c>
    </row>
    <row r="364" spans="1:6" x14ac:dyDescent="0.25">
      <c r="A364" s="4">
        <v>362</v>
      </c>
      <c r="B364" s="2">
        <v>43263</v>
      </c>
      <c r="C364" s="1">
        <v>269.70999999999998</v>
      </c>
      <c r="D364" s="13">
        <f t="shared" si="5"/>
        <v>262.97528780482014</v>
      </c>
      <c r="E364" s="6">
        <f>testdata[[#This Row],[SMMA]]*1.025</f>
        <v>269.54966999994065</v>
      </c>
      <c r="F364" s="6">
        <f>testdata[[#This Row],[SMMA]]*(1-0.025)</f>
        <v>256.40090560969963</v>
      </c>
    </row>
    <row r="365" spans="1:6" x14ac:dyDescent="0.25">
      <c r="A365" s="4">
        <v>363</v>
      </c>
      <c r="B365" s="2">
        <v>43264</v>
      </c>
      <c r="C365" s="1">
        <v>268.85000000000002</v>
      </c>
      <c r="D365" s="13">
        <f t="shared" si="5"/>
        <v>263.26902341457918</v>
      </c>
      <c r="E365" s="6">
        <f>testdata[[#This Row],[SMMA]]*1.025</f>
        <v>269.85074899994362</v>
      </c>
      <c r="F365" s="6">
        <f>testdata[[#This Row],[SMMA]]*(1-0.025)</f>
        <v>256.68729782921469</v>
      </c>
    </row>
    <row r="366" spans="1:6" x14ac:dyDescent="0.25">
      <c r="A366" s="4">
        <v>364</v>
      </c>
      <c r="B366" s="2">
        <v>43265</v>
      </c>
      <c r="C366" s="1">
        <v>269.52999999999997</v>
      </c>
      <c r="D366" s="13">
        <f t="shared" si="5"/>
        <v>263.58207224385018</v>
      </c>
      <c r="E366" s="6">
        <f>testdata[[#This Row],[SMMA]]*1.025</f>
        <v>270.17162404994639</v>
      </c>
      <c r="F366" s="6">
        <f>testdata[[#This Row],[SMMA]]*(1-0.025)</f>
        <v>256.99252043775391</v>
      </c>
    </row>
    <row r="367" spans="1:6" x14ac:dyDescent="0.25">
      <c r="A367" s="4">
        <v>365</v>
      </c>
      <c r="B367" s="2">
        <v>43266</v>
      </c>
      <c r="C367" s="1">
        <v>269.18</v>
      </c>
      <c r="D367" s="13">
        <f t="shared" si="5"/>
        <v>263.8619686316577</v>
      </c>
      <c r="E367" s="6">
        <f>testdata[[#This Row],[SMMA]]*1.025</f>
        <v>270.45851784744912</v>
      </c>
      <c r="F367" s="6">
        <f>testdata[[#This Row],[SMMA]]*(1-0.025)</f>
        <v>257.26541941586623</v>
      </c>
    </row>
    <row r="368" spans="1:6" x14ac:dyDescent="0.25">
      <c r="A368" s="4">
        <v>366</v>
      </c>
      <c r="B368" s="2">
        <v>43269</v>
      </c>
      <c r="C368" s="1">
        <v>268.63</v>
      </c>
      <c r="D368" s="13">
        <f t="shared" si="5"/>
        <v>264.10037020007479</v>
      </c>
      <c r="E368" s="6">
        <f>testdata[[#This Row],[SMMA]]*1.025</f>
        <v>270.70287945507664</v>
      </c>
      <c r="F368" s="6">
        <f>testdata[[#This Row],[SMMA]]*(1-0.025)</f>
        <v>257.49786094507294</v>
      </c>
    </row>
    <row r="369" spans="1:6" x14ac:dyDescent="0.25">
      <c r="A369" s="4">
        <v>367</v>
      </c>
      <c r="B369" s="2">
        <v>43270</v>
      </c>
      <c r="C369" s="1">
        <v>267.60000000000002</v>
      </c>
      <c r="D369" s="13">
        <f t="shared" si="5"/>
        <v>264.27535169007103</v>
      </c>
      <c r="E369" s="6">
        <f>testdata[[#This Row],[SMMA]]*1.025</f>
        <v>270.88223548232281</v>
      </c>
      <c r="F369" s="6">
        <f>testdata[[#This Row],[SMMA]]*(1-0.025)</f>
        <v>257.66846789781926</v>
      </c>
    </row>
    <row r="370" spans="1:6" x14ac:dyDescent="0.25">
      <c r="A370" s="4">
        <v>368</v>
      </c>
      <c r="B370" s="2">
        <v>43271</v>
      </c>
      <c r="C370" s="1">
        <v>268.06</v>
      </c>
      <c r="D370" s="13">
        <f t="shared" si="5"/>
        <v>264.4645841055675</v>
      </c>
      <c r="E370" s="6">
        <f>testdata[[#This Row],[SMMA]]*1.025</f>
        <v>271.07619870820668</v>
      </c>
      <c r="F370" s="6">
        <f>testdata[[#This Row],[SMMA]]*(1-0.025)</f>
        <v>257.85296950292832</v>
      </c>
    </row>
    <row r="371" spans="1:6" x14ac:dyDescent="0.25">
      <c r="A371" s="4">
        <v>369</v>
      </c>
      <c r="B371" s="2">
        <v>43272</v>
      </c>
      <c r="C371" s="1">
        <v>266.38</v>
      </c>
      <c r="D371" s="13">
        <f t="shared" si="5"/>
        <v>264.5603549002891</v>
      </c>
      <c r="E371" s="6">
        <f>testdata[[#This Row],[SMMA]]*1.025</f>
        <v>271.17436377279631</v>
      </c>
      <c r="F371" s="6">
        <f>testdata[[#This Row],[SMMA]]*(1-0.025)</f>
        <v>257.94634602778189</v>
      </c>
    </row>
    <row r="372" spans="1:6" x14ac:dyDescent="0.25">
      <c r="A372" s="4">
        <v>370</v>
      </c>
      <c r="B372" s="2">
        <v>43273</v>
      </c>
      <c r="C372" s="1">
        <v>266.86</v>
      </c>
      <c r="D372" s="13">
        <f t="shared" si="5"/>
        <v>264.67533715527463</v>
      </c>
      <c r="E372" s="6">
        <f>testdata[[#This Row],[SMMA]]*1.025</f>
        <v>271.2922205841565</v>
      </c>
      <c r="F372" s="6">
        <f>testdata[[#This Row],[SMMA]]*(1-0.025)</f>
        <v>258.05845372639277</v>
      </c>
    </row>
    <row r="373" spans="1:6" x14ac:dyDescent="0.25">
      <c r="A373" s="4">
        <v>371</v>
      </c>
      <c r="B373" s="2">
        <v>43276</v>
      </c>
      <c r="C373" s="1">
        <v>263.23</v>
      </c>
      <c r="D373" s="13">
        <f t="shared" si="5"/>
        <v>264.60307029751095</v>
      </c>
      <c r="E373" s="6">
        <f>testdata[[#This Row],[SMMA]]*1.025</f>
        <v>271.2181470549487</v>
      </c>
      <c r="F373" s="6">
        <f>testdata[[#This Row],[SMMA]]*(1-0.025)</f>
        <v>257.98799354007315</v>
      </c>
    </row>
    <row r="374" spans="1:6" x14ac:dyDescent="0.25">
      <c r="A374" s="4">
        <v>372</v>
      </c>
      <c r="B374" s="2">
        <v>43277</v>
      </c>
      <c r="C374" s="1">
        <v>263.81</v>
      </c>
      <c r="D374" s="13">
        <f t="shared" si="5"/>
        <v>264.56341678263544</v>
      </c>
      <c r="E374" s="6">
        <f>testdata[[#This Row],[SMMA]]*1.025</f>
        <v>271.17750220220131</v>
      </c>
      <c r="F374" s="6">
        <f>testdata[[#This Row],[SMMA]]*(1-0.025)</f>
        <v>257.94933136306958</v>
      </c>
    </row>
    <row r="375" spans="1:6" x14ac:dyDescent="0.25">
      <c r="A375" s="4">
        <v>373</v>
      </c>
      <c r="B375" s="2">
        <v>43278</v>
      </c>
      <c r="C375" s="1">
        <v>261.63</v>
      </c>
      <c r="D375" s="13">
        <f t="shared" si="5"/>
        <v>264.41674594350366</v>
      </c>
      <c r="E375" s="6">
        <f>testdata[[#This Row],[SMMA]]*1.025</f>
        <v>271.0271645920912</v>
      </c>
      <c r="F375" s="6">
        <f>testdata[[#This Row],[SMMA]]*(1-0.025)</f>
        <v>257.80632729491606</v>
      </c>
    </row>
    <row r="376" spans="1:6" x14ac:dyDescent="0.25">
      <c r="A376" s="4">
        <v>374</v>
      </c>
      <c r="B376" s="2">
        <v>43279</v>
      </c>
      <c r="C376" s="1">
        <v>263.12</v>
      </c>
      <c r="D376" s="13">
        <f t="shared" si="5"/>
        <v>264.35190864632847</v>
      </c>
      <c r="E376" s="6">
        <f>testdata[[#This Row],[SMMA]]*1.025</f>
        <v>270.96070636248663</v>
      </c>
      <c r="F376" s="6">
        <f>testdata[[#This Row],[SMMA]]*(1-0.025)</f>
        <v>257.74311093017025</v>
      </c>
    </row>
    <row r="377" spans="1:6" x14ac:dyDescent="0.25">
      <c r="A377" s="4">
        <v>375</v>
      </c>
      <c r="B377" s="2">
        <v>43280</v>
      </c>
      <c r="C377" s="1">
        <v>263.5</v>
      </c>
      <c r="D377" s="13">
        <f t="shared" si="5"/>
        <v>264.30931321401204</v>
      </c>
      <c r="E377" s="6">
        <f>testdata[[#This Row],[SMMA]]*1.025</f>
        <v>270.91704604436234</v>
      </c>
      <c r="F377" s="6">
        <f>testdata[[#This Row],[SMMA]]*(1-0.025)</f>
        <v>257.70158038366174</v>
      </c>
    </row>
    <row r="378" spans="1:6" x14ac:dyDescent="0.25">
      <c r="A378" s="4">
        <v>376</v>
      </c>
      <c r="B378" s="2">
        <v>43283</v>
      </c>
      <c r="C378" s="1">
        <v>264.06</v>
      </c>
      <c r="D378" s="13">
        <f t="shared" si="5"/>
        <v>264.29684755331147</v>
      </c>
      <c r="E378" s="6">
        <f>testdata[[#This Row],[SMMA]]*1.025</f>
        <v>270.90426874214421</v>
      </c>
      <c r="F378" s="6">
        <f>testdata[[#This Row],[SMMA]]*(1-0.025)</f>
        <v>257.68942636447866</v>
      </c>
    </row>
    <row r="379" spans="1:6" x14ac:dyDescent="0.25">
      <c r="A379" s="4">
        <v>377</v>
      </c>
      <c r="B379" s="2">
        <v>43284</v>
      </c>
      <c r="C379" s="1">
        <v>263.13</v>
      </c>
      <c r="D379" s="13">
        <f t="shared" si="5"/>
        <v>264.23850517564586</v>
      </c>
      <c r="E379" s="6">
        <f>testdata[[#This Row],[SMMA]]*1.025</f>
        <v>270.84446780503697</v>
      </c>
      <c r="F379" s="6">
        <f>testdata[[#This Row],[SMMA]]*(1-0.025)</f>
        <v>257.63254254625468</v>
      </c>
    </row>
    <row r="380" spans="1:6" x14ac:dyDescent="0.25">
      <c r="A380" s="4">
        <v>378</v>
      </c>
      <c r="B380" s="2">
        <v>43286</v>
      </c>
      <c r="C380" s="1">
        <v>265.27999999999997</v>
      </c>
      <c r="D380" s="13">
        <f t="shared" si="5"/>
        <v>264.29057991686352</v>
      </c>
      <c r="E380" s="6">
        <f>testdata[[#This Row],[SMMA]]*1.025</f>
        <v>270.89784441478508</v>
      </c>
      <c r="F380" s="6">
        <f>testdata[[#This Row],[SMMA]]*(1-0.025)</f>
        <v>257.6833154189419</v>
      </c>
    </row>
    <row r="381" spans="1:6" x14ac:dyDescent="0.25">
      <c r="A381" s="4">
        <v>379</v>
      </c>
      <c r="B381" s="2">
        <v>43287</v>
      </c>
      <c r="C381" s="1">
        <v>267.52</v>
      </c>
      <c r="D381" s="13">
        <f t="shared" si="5"/>
        <v>264.45205092102032</v>
      </c>
      <c r="E381" s="6">
        <f>testdata[[#This Row],[SMMA]]*1.025</f>
        <v>271.06335219404582</v>
      </c>
      <c r="F381" s="6">
        <f>testdata[[#This Row],[SMMA]]*(1-0.025)</f>
        <v>257.84074964799481</v>
      </c>
    </row>
    <row r="382" spans="1:6" x14ac:dyDescent="0.25">
      <c r="A382" s="4">
        <v>380</v>
      </c>
      <c r="B382" s="2">
        <v>43290</v>
      </c>
      <c r="C382" s="1">
        <v>269.93</v>
      </c>
      <c r="D382" s="13">
        <f t="shared" si="5"/>
        <v>264.72594837496933</v>
      </c>
      <c r="E382" s="6">
        <f>testdata[[#This Row],[SMMA]]*1.025</f>
        <v>271.34409708434356</v>
      </c>
      <c r="F382" s="6">
        <f>testdata[[#This Row],[SMMA]]*(1-0.025)</f>
        <v>258.10779966559511</v>
      </c>
    </row>
    <row r="383" spans="1:6" x14ac:dyDescent="0.25">
      <c r="A383" s="4">
        <v>381</v>
      </c>
      <c r="B383" s="2">
        <v>43291</v>
      </c>
      <c r="C383" s="1">
        <v>270.89999999999998</v>
      </c>
      <c r="D383" s="13">
        <f t="shared" si="5"/>
        <v>265.03465095622084</v>
      </c>
      <c r="E383" s="6">
        <f>testdata[[#This Row],[SMMA]]*1.025</f>
        <v>271.66051723012635</v>
      </c>
      <c r="F383" s="6">
        <f>testdata[[#This Row],[SMMA]]*(1-0.025)</f>
        <v>258.40878468231534</v>
      </c>
    </row>
    <row r="384" spans="1:6" x14ac:dyDescent="0.25">
      <c r="A384" s="4">
        <v>382</v>
      </c>
      <c r="B384" s="2">
        <v>43292</v>
      </c>
      <c r="C384" s="1">
        <v>268.92</v>
      </c>
      <c r="D384" s="13">
        <f t="shared" si="5"/>
        <v>265.22891840840981</v>
      </c>
      <c r="E384" s="6">
        <f>testdata[[#This Row],[SMMA]]*1.025</f>
        <v>271.85964136862003</v>
      </c>
      <c r="F384" s="6">
        <f>testdata[[#This Row],[SMMA]]*(1-0.025)</f>
        <v>258.59819544819953</v>
      </c>
    </row>
    <row r="385" spans="1:6" x14ac:dyDescent="0.25">
      <c r="A385" s="4">
        <v>383</v>
      </c>
      <c r="B385" s="2">
        <v>43293</v>
      </c>
      <c r="C385" s="1">
        <v>271.36</v>
      </c>
      <c r="D385" s="13">
        <f t="shared" si="5"/>
        <v>265.5354724879893</v>
      </c>
      <c r="E385" s="6">
        <f>testdata[[#This Row],[SMMA]]*1.025</f>
        <v>272.17385930018901</v>
      </c>
      <c r="F385" s="6">
        <f>testdata[[#This Row],[SMMA]]*(1-0.025)</f>
        <v>258.89708567578958</v>
      </c>
    </row>
    <row r="386" spans="1:6" x14ac:dyDescent="0.25">
      <c r="A386" s="4">
        <v>384</v>
      </c>
      <c r="B386" s="2">
        <v>43294</v>
      </c>
      <c r="C386" s="1">
        <v>271.57</v>
      </c>
      <c r="D386" s="13">
        <f t="shared" si="5"/>
        <v>265.83719886358983</v>
      </c>
      <c r="E386" s="6">
        <f>testdata[[#This Row],[SMMA]]*1.025</f>
        <v>272.48312883517957</v>
      </c>
      <c r="F386" s="6">
        <f>testdata[[#This Row],[SMMA]]*(1-0.025)</f>
        <v>259.1912688920001</v>
      </c>
    </row>
    <row r="387" spans="1:6" x14ac:dyDescent="0.25">
      <c r="A387" s="4">
        <v>385</v>
      </c>
      <c r="B387" s="2">
        <v>43297</v>
      </c>
      <c r="C387" s="1">
        <v>271.33</v>
      </c>
      <c r="D387" s="13">
        <f t="shared" si="5"/>
        <v>266.11183892041038</v>
      </c>
      <c r="E387" s="6">
        <f>testdata[[#This Row],[SMMA]]*1.025</f>
        <v>272.76463489342063</v>
      </c>
      <c r="F387" s="6">
        <f>testdata[[#This Row],[SMMA]]*(1-0.025)</f>
        <v>259.45904294740012</v>
      </c>
    </row>
    <row r="388" spans="1:6" x14ac:dyDescent="0.25">
      <c r="A388" s="4">
        <v>386</v>
      </c>
      <c r="B388" s="2">
        <v>43298</v>
      </c>
      <c r="C388" s="1">
        <v>272.43</v>
      </c>
      <c r="D388" s="13">
        <f t="shared" si="5"/>
        <v>266.42774697438983</v>
      </c>
      <c r="E388" s="6">
        <f>testdata[[#This Row],[SMMA]]*1.025</f>
        <v>273.08844064874955</v>
      </c>
      <c r="F388" s="6">
        <f>testdata[[#This Row],[SMMA]]*(1-0.025)</f>
        <v>259.76705330003006</v>
      </c>
    </row>
    <row r="389" spans="1:6" x14ac:dyDescent="0.25">
      <c r="A389" s="4">
        <v>387</v>
      </c>
      <c r="B389" s="2">
        <v>43299</v>
      </c>
      <c r="C389" s="1">
        <v>273</v>
      </c>
      <c r="D389" s="13">
        <f t="shared" si="5"/>
        <v>266.75635962567037</v>
      </c>
      <c r="E389" s="6">
        <f>testdata[[#This Row],[SMMA]]*1.025</f>
        <v>273.42526861631211</v>
      </c>
      <c r="F389" s="6">
        <f>testdata[[#This Row],[SMMA]]*(1-0.025)</f>
        <v>260.08745063502863</v>
      </c>
    </row>
    <row r="390" spans="1:6" x14ac:dyDescent="0.25">
      <c r="A390" s="4">
        <v>388</v>
      </c>
      <c r="B390" s="2">
        <v>43300</v>
      </c>
      <c r="C390" s="1">
        <v>271.97000000000003</v>
      </c>
      <c r="D390" s="13">
        <f t="shared" si="5"/>
        <v>267.01704164438689</v>
      </c>
      <c r="E390" s="6">
        <f>testdata[[#This Row],[SMMA]]*1.025</f>
        <v>273.69246768549652</v>
      </c>
      <c r="F390" s="6">
        <f>testdata[[#This Row],[SMMA]]*(1-0.025)</f>
        <v>260.34161560327721</v>
      </c>
    </row>
    <row r="391" spans="1:6" x14ac:dyDescent="0.25">
      <c r="A391" s="4">
        <v>389</v>
      </c>
      <c r="B391" s="2">
        <v>43301</v>
      </c>
      <c r="C391" s="1">
        <v>271.66000000000003</v>
      </c>
      <c r="D391" s="13">
        <f t="shared" si="5"/>
        <v>267.24918956216754</v>
      </c>
      <c r="E391" s="6">
        <f>testdata[[#This Row],[SMMA]]*1.025</f>
        <v>273.93041930122172</v>
      </c>
      <c r="F391" s="6">
        <f>testdata[[#This Row],[SMMA]]*(1-0.025)</f>
        <v>260.56795982311337</v>
      </c>
    </row>
    <row r="392" spans="1:6" x14ac:dyDescent="0.25">
      <c r="A392" s="4">
        <v>390</v>
      </c>
      <c r="B392" s="2">
        <v>43304</v>
      </c>
      <c r="C392" s="1">
        <v>272.16000000000003</v>
      </c>
      <c r="D392" s="13">
        <f t="shared" si="5"/>
        <v>267.49473008405914</v>
      </c>
      <c r="E392" s="6">
        <f>testdata[[#This Row],[SMMA]]*1.025</f>
        <v>274.18209833616061</v>
      </c>
      <c r="F392" s="6">
        <f>testdata[[#This Row],[SMMA]]*(1-0.025)</f>
        <v>260.80736183195768</v>
      </c>
    </row>
    <row r="393" spans="1:6" x14ac:dyDescent="0.25">
      <c r="A393" s="4">
        <v>391</v>
      </c>
      <c r="B393" s="2">
        <v>43305</v>
      </c>
      <c r="C393" s="1">
        <v>273.52999999999997</v>
      </c>
      <c r="D393" s="13">
        <f t="shared" si="5"/>
        <v>267.79649357985619</v>
      </c>
      <c r="E393" s="6">
        <f>testdata[[#This Row],[SMMA]]*1.025</f>
        <v>274.49140591935259</v>
      </c>
      <c r="F393" s="6">
        <f>testdata[[#This Row],[SMMA]]*(1-0.025)</f>
        <v>261.10158124035979</v>
      </c>
    </row>
    <row r="394" spans="1:6" x14ac:dyDescent="0.25">
      <c r="A394" s="4">
        <v>392</v>
      </c>
      <c r="B394" s="2">
        <v>43306</v>
      </c>
      <c r="C394" s="1">
        <v>275.87</v>
      </c>
      <c r="D394" s="13">
        <f t="shared" si="5"/>
        <v>268.20016890086333</v>
      </c>
      <c r="E394" s="6">
        <f>testdata[[#This Row],[SMMA]]*1.025</f>
        <v>274.90517312338488</v>
      </c>
      <c r="F394" s="6">
        <f>testdata[[#This Row],[SMMA]]*(1-0.025)</f>
        <v>261.49516467834172</v>
      </c>
    </row>
    <row r="395" spans="1:6" x14ac:dyDescent="0.25">
      <c r="A395" s="4">
        <v>393</v>
      </c>
      <c r="B395" s="2">
        <v>43307</v>
      </c>
      <c r="C395" s="1">
        <v>275.20999999999998</v>
      </c>
      <c r="D395" s="13">
        <f t="shared" si="5"/>
        <v>268.55066045582015</v>
      </c>
      <c r="E395" s="6">
        <f>testdata[[#This Row],[SMMA]]*1.025</f>
        <v>275.26442696721563</v>
      </c>
      <c r="F395" s="6">
        <f>testdata[[#This Row],[SMMA]]*(1-0.025)</f>
        <v>261.83689394442462</v>
      </c>
    </row>
    <row r="396" spans="1:6" x14ac:dyDescent="0.25">
      <c r="A396" s="4">
        <v>394</v>
      </c>
      <c r="B396" s="2">
        <v>43308</v>
      </c>
      <c r="C396" s="1">
        <v>273.35000000000002</v>
      </c>
      <c r="D396" s="13">
        <f t="shared" si="5"/>
        <v>268.79062743302916</v>
      </c>
      <c r="E396" s="6">
        <f>testdata[[#This Row],[SMMA]]*1.025</f>
        <v>275.51039311885484</v>
      </c>
      <c r="F396" s="6">
        <f>testdata[[#This Row],[SMMA]]*(1-0.025)</f>
        <v>262.07086174720342</v>
      </c>
    </row>
    <row r="397" spans="1:6" x14ac:dyDescent="0.25">
      <c r="A397" s="4">
        <v>395</v>
      </c>
      <c r="B397" s="2">
        <v>43311</v>
      </c>
      <c r="C397" s="1">
        <v>271.92</v>
      </c>
      <c r="D397" s="13">
        <f t="shared" si="5"/>
        <v>268.94709606137769</v>
      </c>
      <c r="E397" s="6">
        <f>testdata[[#This Row],[SMMA]]*1.025</f>
        <v>275.67077346291211</v>
      </c>
      <c r="F397" s="6">
        <f>testdata[[#This Row],[SMMA]]*(1-0.025)</f>
        <v>262.22341865984322</v>
      </c>
    </row>
    <row r="398" spans="1:6" x14ac:dyDescent="0.25">
      <c r="A398" s="4">
        <v>396</v>
      </c>
      <c r="B398" s="2">
        <v>43312</v>
      </c>
      <c r="C398" s="1">
        <v>273.26</v>
      </c>
      <c r="D398" s="13">
        <f t="shared" si="5"/>
        <v>269.16274125830881</v>
      </c>
      <c r="E398" s="6">
        <f>testdata[[#This Row],[SMMA]]*1.025</f>
        <v>275.89180978976651</v>
      </c>
      <c r="F398" s="6">
        <f>testdata[[#This Row],[SMMA]]*(1-0.025)</f>
        <v>262.43367272685111</v>
      </c>
    </row>
    <row r="399" spans="1:6" x14ac:dyDescent="0.25">
      <c r="A399" s="4">
        <v>397</v>
      </c>
      <c r="B399" s="2">
        <v>43313</v>
      </c>
      <c r="C399" s="1">
        <v>272.81</v>
      </c>
      <c r="D399" s="13">
        <f t="shared" si="5"/>
        <v>269.34510419539339</v>
      </c>
      <c r="E399" s="6">
        <f>testdata[[#This Row],[SMMA]]*1.025</f>
        <v>276.07873180027821</v>
      </c>
      <c r="F399" s="6">
        <f>testdata[[#This Row],[SMMA]]*(1-0.025)</f>
        <v>262.61147659050857</v>
      </c>
    </row>
    <row r="400" spans="1:6" x14ac:dyDescent="0.25">
      <c r="A400" s="4">
        <v>398</v>
      </c>
      <c r="B400" s="2">
        <v>43314</v>
      </c>
      <c r="C400" s="1">
        <v>274.29000000000002</v>
      </c>
      <c r="D400" s="13">
        <f t="shared" si="5"/>
        <v>269.59234898562374</v>
      </c>
      <c r="E400" s="6">
        <f>testdata[[#This Row],[SMMA]]*1.025</f>
        <v>276.33215771026431</v>
      </c>
      <c r="F400" s="6">
        <f>testdata[[#This Row],[SMMA]]*(1-0.025)</f>
        <v>262.85254026098312</v>
      </c>
    </row>
    <row r="401" spans="1:6" x14ac:dyDescent="0.25">
      <c r="A401" s="4">
        <v>399</v>
      </c>
      <c r="B401" s="2">
        <v>43315</v>
      </c>
      <c r="C401" s="1">
        <v>275.47000000000003</v>
      </c>
      <c r="D401" s="13">
        <f t="shared" si="5"/>
        <v>269.88623153634256</v>
      </c>
      <c r="E401" s="6">
        <f>testdata[[#This Row],[SMMA]]*1.025</f>
        <v>276.63338732475108</v>
      </c>
      <c r="F401" s="6">
        <f>testdata[[#This Row],[SMMA]]*(1-0.025)</f>
        <v>263.13907574793399</v>
      </c>
    </row>
    <row r="402" spans="1:6" x14ac:dyDescent="0.25">
      <c r="A402" s="4">
        <v>400</v>
      </c>
      <c r="B402" s="2">
        <v>43318</v>
      </c>
      <c r="C402" s="1">
        <v>276.48</v>
      </c>
      <c r="D402" s="13">
        <f t="shared" si="5"/>
        <v>270.21591995952542</v>
      </c>
      <c r="E402" s="6">
        <f>testdata[[#This Row],[SMMA]]*1.025</f>
        <v>276.97131795851351</v>
      </c>
      <c r="F402" s="6">
        <f>testdata[[#This Row],[SMMA]]*(1-0.025)</f>
        <v>263.46052196053728</v>
      </c>
    </row>
    <row r="403" spans="1:6" x14ac:dyDescent="0.25">
      <c r="A403" s="4">
        <v>401</v>
      </c>
      <c r="B403" s="2">
        <v>43319</v>
      </c>
      <c r="C403" s="1">
        <v>277.39</v>
      </c>
      <c r="D403" s="13">
        <f t="shared" si="5"/>
        <v>270.57462396154915</v>
      </c>
      <c r="E403" s="6">
        <f>testdata[[#This Row],[SMMA]]*1.025</f>
        <v>277.33898956058783</v>
      </c>
      <c r="F403" s="6">
        <f>testdata[[#This Row],[SMMA]]*(1-0.025)</f>
        <v>263.81025836251041</v>
      </c>
    </row>
    <row r="404" spans="1:6" x14ac:dyDescent="0.25">
      <c r="A404" s="4">
        <v>402</v>
      </c>
      <c r="B404" s="2">
        <v>43320</v>
      </c>
      <c r="C404" s="1">
        <v>277.27</v>
      </c>
      <c r="D404" s="13">
        <f t="shared" si="5"/>
        <v>270.90939276347171</v>
      </c>
      <c r="E404" s="6">
        <f>testdata[[#This Row],[SMMA]]*1.025</f>
        <v>277.68212758255851</v>
      </c>
      <c r="F404" s="6">
        <f>testdata[[#This Row],[SMMA]]*(1-0.025)</f>
        <v>264.13665794438492</v>
      </c>
    </row>
    <row r="405" spans="1:6" x14ac:dyDescent="0.25">
      <c r="A405" s="4">
        <v>403</v>
      </c>
      <c r="B405" s="2">
        <v>43321</v>
      </c>
      <c r="C405" s="1">
        <v>276.89999999999998</v>
      </c>
      <c r="D405" s="13">
        <f t="shared" si="5"/>
        <v>271.20892312529816</v>
      </c>
      <c r="E405" s="6">
        <f>testdata[[#This Row],[SMMA]]*1.025</f>
        <v>277.98914620343061</v>
      </c>
      <c r="F405" s="6">
        <f>testdata[[#This Row],[SMMA]]*(1-0.025)</f>
        <v>264.42870004716571</v>
      </c>
    </row>
    <row r="406" spans="1:6" x14ac:dyDescent="0.25">
      <c r="A406" s="4">
        <v>404</v>
      </c>
      <c r="B406" s="2">
        <v>43322</v>
      </c>
      <c r="C406" s="1">
        <v>275.04000000000002</v>
      </c>
      <c r="D406" s="13">
        <f t="shared" ref="D406:D469" si="6" xml:space="preserve"> (D405*(20-1) + C406) / 20</f>
        <v>271.40047696903326</v>
      </c>
      <c r="E406" s="6">
        <f>testdata[[#This Row],[SMMA]]*1.025</f>
        <v>278.18548889325905</v>
      </c>
      <c r="F406" s="6">
        <f>testdata[[#This Row],[SMMA]]*(1-0.025)</f>
        <v>264.61546504480742</v>
      </c>
    </row>
    <row r="407" spans="1:6" x14ac:dyDescent="0.25">
      <c r="A407" s="4">
        <v>405</v>
      </c>
      <c r="B407" s="2">
        <v>43325</v>
      </c>
      <c r="C407" s="1">
        <v>274.01</v>
      </c>
      <c r="D407" s="13">
        <f t="shared" si="6"/>
        <v>271.53095312058161</v>
      </c>
      <c r="E407" s="6">
        <f>testdata[[#This Row],[SMMA]]*1.025</f>
        <v>278.31922694859611</v>
      </c>
      <c r="F407" s="6">
        <f>testdata[[#This Row],[SMMA]]*(1-0.025)</f>
        <v>264.74267929256706</v>
      </c>
    </row>
    <row r="408" spans="1:6" x14ac:dyDescent="0.25">
      <c r="A408" s="4">
        <v>406</v>
      </c>
      <c r="B408" s="2">
        <v>43326</v>
      </c>
      <c r="C408" s="1">
        <v>275.76</v>
      </c>
      <c r="D408" s="13">
        <f t="shared" si="6"/>
        <v>271.74240546455252</v>
      </c>
      <c r="E408" s="6">
        <f>testdata[[#This Row],[SMMA]]*1.025</f>
        <v>278.53596560116631</v>
      </c>
      <c r="F408" s="6">
        <f>testdata[[#This Row],[SMMA]]*(1-0.025)</f>
        <v>264.94884532793873</v>
      </c>
    </row>
    <row r="409" spans="1:6" x14ac:dyDescent="0.25">
      <c r="A409" s="4">
        <v>407</v>
      </c>
      <c r="B409" s="2">
        <v>43327</v>
      </c>
      <c r="C409" s="1">
        <v>273.7</v>
      </c>
      <c r="D409" s="13">
        <f t="shared" si="6"/>
        <v>271.84028519132488</v>
      </c>
      <c r="E409" s="6">
        <f>testdata[[#This Row],[SMMA]]*1.025</f>
        <v>278.63629232110799</v>
      </c>
      <c r="F409" s="6">
        <f>testdata[[#This Row],[SMMA]]*(1-0.025)</f>
        <v>265.04427806154177</v>
      </c>
    </row>
    <row r="410" spans="1:6" x14ac:dyDescent="0.25">
      <c r="A410" s="4">
        <v>408</v>
      </c>
      <c r="B410" s="2">
        <v>43328</v>
      </c>
      <c r="C410" s="1">
        <v>275.91000000000003</v>
      </c>
      <c r="D410" s="13">
        <f t="shared" si="6"/>
        <v>272.04377093175862</v>
      </c>
      <c r="E410" s="6">
        <f>testdata[[#This Row],[SMMA]]*1.025</f>
        <v>278.84486520505254</v>
      </c>
      <c r="F410" s="6">
        <f>testdata[[#This Row],[SMMA]]*(1-0.025)</f>
        <v>265.24267665846463</v>
      </c>
    </row>
    <row r="411" spans="1:6" x14ac:dyDescent="0.25">
      <c r="A411" s="4">
        <v>409</v>
      </c>
      <c r="B411" s="2">
        <v>43329</v>
      </c>
      <c r="C411" s="1">
        <v>276.89</v>
      </c>
      <c r="D411" s="13">
        <f t="shared" si="6"/>
        <v>272.28608238517074</v>
      </c>
      <c r="E411" s="6">
        <f>testdata[[#This Row],[SMMA]]*1.025</f>
        <v>279.09323444479998</v>
      </c>
      <c r="F411" s="6">
        <f>testdata[[#This Row],[SMMA]]*(1-0.025)</f>
        <v>265.47893032554146</v>
      </c>
    </row>
    <row r="412" spans="1:6" x14ac:dyDescent="0.25">
      <c r="A412" s="4">
        <v>410</v>
      </c>
      <c r="B412" s="2">
        <v>43332</v>
      </c>
      <c r="C412" s="1">
        <v>277.48</v>
      </c>
      <c r="D412" s="13">
        <f t="shared" si="6"/>
        <v>272.54577826591219</v>
      </c>
      <c r="E412" s="6">
        <f>testdata[[#This Row],[SMMA]]*1.025</f>
        <v>279.35942272256</v>
      </c>
      <c r="F412" s="6">
        <f>testdata[[#This Row],[SMMA]]*(1-0.025)</f>
        <v>265.73213380926438</v>
      </c>
    </row>
    <row r="413" spans="1:6" x14ac:dyDescent="0.25">
      <c r="A413" s="4">
        <v>411</v>
      </c>
      <c r="B413" s="2">
        <v>43333</v>
      </c>
      <c r="C413" s="1">
        <v>278.13</v>
      </c>
      <c r="D413" s="13">
        <f t="shared" si="6"/>
        <v>272.82498935261663</v>
      </c>
      <c r="E413" s="6">
        <f>testdata[[#This Row],[SMMA]]*1.025</f>
        <v>279.64561408643203</v>
      </c>
      <c r="F413" s="6">
        <f>testdata[[#This Row],[SMMA]]*(1-0.025)</f>
        <v>266.00436461880122</v>
      </c>
    </row>
    <row r="414" spans="1:6" x14ac:dyDescent="0.25">
      <c r="A414" s="4">
        <v>412</v>
      </c>
      <c r="B414" s="2">
        <v>43334</v>
      </c>
      <c r="C414" s="1">
        <v>277.95999999999998</v>
      </c>
      <c r="D414" s="13">
        <f t="shared" si="6"/>
        <v>273.08173988498578</v>
      </c>
      <c r="E414" s="6">
        <f>testdata[[#This Row],[SMMA]]*1.025</f>
        <v>279.90878338211041</v>
      </c>
      <c r="F414" s="6">
        <f>testdata[[#This Row],[SMMA]]*(1-0.025)</f>
        <v>266.25469638786115</v>
      </c>
    </row>
    <row r="415" spans="1:6" x14ac:dyDescent="0.25">
      <c r="A415" s="4">
        <v>413</v>
      </c>
      <c r="B415" s="2">
        <v>43335</v>
      </c>
      <c r="C415" s="1">
        <v>277.58999999999997</v>
      </c>
      <c r="D415" s="13">
        <f t="shared" si="6"/>
        <v>273.30715289073652</v>
      </c>
      <c r="E415" s="6">
        <f>testdata[[#This Row],[SMMA]]*1.025</f>
        <v>280.13983171300492</v>
      </c>
      <c r="F415" s="6">
        <f>testdata[[#This Row],[SMMA]]*(1-0.025)</f>
        <v>266.47447406846811</v>
      </c>
    </row>
    <row r="416" spans="1:6" x14ac:dyDescent="0.25">
      <c r="A416" s="4">
        <v>414</v>
      </c>
      <c r="B416" s="2">
        <v>43336</v>
      </c>
      <c r="C416" s="1">
        <v>279.27</v>
      </c>
      <c r="D416" s="13">
        <f t="shared" si="6"/>
        <v>273.60529524619972</v>
      </c>
      <c r="E416" s="6">
        <f>testdata[[#This Row],[SMMA]]*1.025</f>
        <v>280.44542762735466</v>
      </c>
      <c r="F416" s="6">
        <f>testdata[[#This Row],[SMMA]]*(1-0.025)</f>
        <v>266.76516286504472</v>
      </c>
    </row>
    <row r="417" spans="1:6" x14ac:dyDescent="0.25">
      <c r="A417" s="4">
        <v>415</v>
      </c>
      <c r="B417" s="2">
        <v>43339</v>
      </c>
      <c r="C417" s="1">
        <v>281.47000000000003</v>
      </c>
      <c r="D417" s="13">
        <f t="shared" si="6"/>
        <v>273.99853048388974</v>
      </c>
      <c r="E417" s="6">
        <f>testdata[[#This Row],[SMMA]]*1.025</f>
        <v>280.84849374598696</v>
      </c>
      <c r="F417" s="6">
        <f>testdata[[#This Row],[SMMA]]*(1-0.025)</f>
        <v>267.14856722179246</v>
      </c>
    </row>
    <row r="418" spans="1:6" x14ac:dyDescent="0.25">
      <c r="A418" s="4">
        <v>416</v>
      </c>
      <c r="B418" s="2">
        <v>43340</v>
      </c>
      <c r="C418" s="1">
        <v>281.61</v>
      </c>
      <c r="D418" s="13">
        <f t="shared" si="6"/>
        <v>274.37910395969527</v>
      </c>
      <c r="E418" s="6">
        <f>testdata[[#This Row],[SMMA]]*1.025</f>
        <v>281.23858155868766</v>
      </c>
      <c r="F418" s="6">
        <f>testdata[[#This Row],[SMMA]]*(1-0.025)</f>
        <v>267.51962636070289</v>
      </c>
    </row>
    <row r="419" spans="1:6" x14ac:dyDescent="0.25">
      <c r="A419" s="4">
        <v>417</v>
      </c>
      <c r="B419" s="2">
        <v>43341</v>
      </c>
      <c r="C419" s="1">
        <v>283.12</v>
      </c>
      <c r="D419" s="13">
        <f t="shared" si="6"/>
        <v>274.81614876171051</v>
      </c>
      <c r="E419" s="6">
        <f>testdata[[#This Row],[SMMA]]*1.025</f>
        <v>281.68655248075322</v>
      </c>
      <c r="F419" s="6">
        <f>testdata[[#This Row],[SMMA]]*(1-0.025)</f>
        <v>267.94574504266774</v>
      </c>
    </row>
    <row r="420" spans="1:6" x14ac:dyDescent="0.25">
      <c r="A420" s="4">
        <v>418</v>
      </c>
      <c r="B420" s="2">
        <v>43342</v>
      </c>
      <c r="C420" s="1">
        <v>281.98</v>
      </c>
      <c r="D420" s="13">
        <f t="shared" si="6"/>
        <v>275.17434132362496</v>
      </c>
      <c r="E420" s="6">
        <f>testdata[[#This Row],[SMMA]]*1.025</f>
        <v>282.05369985671558</v>
      </c>
      <c r="F420" s="6">
        <f>testdata[[#This Row],[SMMA]]*(1-0.025)</f>
        <v>268.29498279053433</v>
      </c>
    </row>
    <row r="421" spans="1:6" x14ac:dyDescent="0.25">
      <c r="A421" s="4">
        <v>419</v>
      </c>
      <c r="B421" s="2">
        <v>43343</v>
      </c>
      <c r="C421" s="1">
        <v>281.98</v>
      </c>
      <c r="D421" s="13">
        <f t="shared" si="6"/>
        <v>275.51462425744364</v>
      </c>
      <c r="E421" s="6">
        <f>testdata[[#This Row],[SMMA]]*1.025</f>
        <v>282.40248986387974</v>
      </c>
      <c r="F421" s="6">
        <f>testdata[[#This Row],[SMMA]]*(1-0.025)</f>
        <v>268.62675865100755</v>
      </c>
    </row>
    <row r="422" spans="1:6" x14ac:dyDescent="0.25">
      <c r="A422" s="4">
        <v>420</v>
      </c>
      <c r="B422" s="2">
        <v>43347</v>
      </c>
      <c r="C422" s="1">
        <v>281.5</v>
      </c>
      <c r="D422" s="13">
        <f t="shared" si="6"/>
        <v>275.8138930445715</v>
      </c>
      <c r="E422" s="6">
        <f>testdata[[#This Row],[SMMA]]*1.025</f>
        <v>282.70924037068579</v>
      </c>
      <c r="F422" s="6">
        <f>testdata[[#This Row],[SMMA]]*(1-0.025)</f>
        <v>268.91854571845721</v>
      </c>
    </row>
    <row r="423" spans="1:6" x14ac:dyDescent="0.25">
      <c r="A423" s="4">
        <v>421</v>
      </c>
      <c r="B423" s="2">
        <v>43348</v>
      </c>
      <c r="C423" s="1">
        <v>280.74</v>
      </c>
      <c r="D423" s="13">
        <f t="shared" si="6"/>
        <v>276.0601983923429</v>
      </c>
      <c r="E423" s="6">
        <f>testdata[[#This Row],[SMMA]]*1.025</f>
        <v>282.96170335215146</v>
      </c>
      <c r="F423" s="6">
        <f>testdata[[#This Row],[SMMA]]*(1-0.025)</f>
        <v>269.15869343253433</v>
      </c>
    </row>
    <row r="424" spans="1:6" x14ac:dyDescent="0.25">
      <c r="A424" s="4">
        <v>422</v>
      </c>
      <c r="B424" s="2">
        <v>43349</v>
      </c>
      <c r="C424" s="1">
        <v>279.89999999999998</v>
      </c>
      <c r="D424" s="13">
        <f t="shared" si="6"/>
        <v>276.25218847272572</v>
      </c>
      <c r="E424" s="6">
        <f>testdata[[#This Row],[SMMA]]*1.025</f>
        <v>283.15849318454383</v>
      </c>
      <c r="F424" s="6">
        <f>testdata[[#This Row],[SMMA]]*(1-0.025)</f>
        <v>269.34588376090755</v>
      </c>
    </row>
    <row r="425" spans="1:6" x14ac:dyDescent="0.25">
      <c r="A425" s="4">
        <v>423</v>
      </c>
      <c r="B425" s="2">
        <v>43350</v>
      </c>
      <c r="C425" s="1">
        <v>279.35000000000002</v>
      </c>
      <c r="D425" s="13">
        <f t="shared" si="6"/>
        <v>276.40707904908948</v>
      </c>
      <c r="E425" s="6">
        <f>testdata[[#This Row],[SMMA]]*1.025</f>
        <v>283.31725602531668</v>
      </c>
      <c r="F425" s="6">
        <f>testdata[[#This Row],[SMMA]]*(1-0.025)</f>
        <v>269.49690207286221</v>
      </c>
    </row>
    <row r="426" spans="1:6" x14ac:dyDescent="0.25">
      <c r="A426" s="4">
        <v>424</v>
      </c>
      <c r="B426" s="2">
        <v>43353</v>
      </c>
      <c r="C426" s="1">
        <v>279.83999999999997</v>
      </c>
      <c r="D426" s="13">
        <f t="shared" si="6"/>
        <v>276.57872509663503</v>
      </c>
      <c r="E426" s="6">
        <f>testdata[[#This Row],[SMMA]]*1.025</f>
        <v>283.49319322405086</v>
      </c>
      <c r="F426" s="6">
        <f>testdata[[#This Row],[SMMA]]*(1-0.025)</f>
        <v>269.66425696921914</v>
      </c>
    </row>
    <row r="427" spans="1:6" x14ac:dyDescent="0.25">
      <c r="A427" s="4">
        <v>425</v>
      </c>
      <c r="B427" s="2">
        <v>43354</v>
      </c>
      <c r="C427" s="1">
        <v>280.76</v>
      </c>
      <c r="D427" s="13">
        <f t="shared" si="6"/>
        <v>276.78778884180326</v>
      </c>
      <c r="E427" s="6">
        <f>testdata[[#This Row],[SMMA]]*1.025</f>
        <v>283.70748356284832</v>
      </c>
      <c r="F427" s="6">
        <f>testdata[[#This Row],[SMMA]]*(1-0.025)</f>
        <v>269.8680941207582</v>
      </c>
    </row>
    <row r="428" spans="1:6" x14ac:dyDescent="0.25">
      <c r="A428" s="4">
        <v>426</v>
      </c>
      <c r="B428" s="2">
        <v>43355</v>
      </c>
      <c r="C428" s="1">
        <v>280.83</v>
      </c>
      <c r="D428" s="13">
        <f t="shared" si="6"/>
        <v>276.98989939971312</v>
      </c>
      <c r="E428" s="6">
        <f>testdata[[#This Row],[SMMA]]*1.025</f>
        <v>283.91464688470592</v>
      </c>
      <c r="F428" s="6">
        <f>testdata[[#This Row],[SMMA]]*(1-0.025)</f>
        <v>270.06515191472027</v>
      </c>
    </row>
    <row r="429" spans="1:6" x14ac:dyDescent="0.25">
      <c r="A429" s="4">
        <v>427</v>
      </c>
      <c r="B429" s="2">
        <v>43356</v>
      </c>
      <c r="C429" s="1">
        <v>282.49</v>
      </c>
      <c r="D429" s="13">
        <f t="shared" si="6"/>
        <v>277.26490442972744</v>
      </c>
      <c r="E429" s="6">
        <f>testdata[[#This Row],[SMMA]]*1.025</f>
        <v>284.19652704047058</v>
      </c>
      <c r="F429" s="6">
        <f>testdata[[#This Row],[SMMA]]*(1-0.025)</f>
        <v>270.33328181898423</v>
      </c>
    </row>
    <row r="430" spans="1:6" x14ac:dyDescent="0.25">
      <c r="A430" s="4">
        <v>428</v>
      </c>
      <c r="B430" s="2">
        <v>43357</v>
      </c>
      <c r="C430" s="1">
        <v>282.54000000000002</v>
      </c>
      <c r="D430" s="13">
        <f t="shared" si="6"/>
        <v>277.52865920824104</v>
      </c>
      <c r="E430" s="6">
        <f>testdata[[#This Row],[SMMA]]*1.025</f>
        <v>284.46687568844703</v>
      </c>
      <c r="F430" s="6">
        <f>testdata[[#This Row],[SMMA]]*(1-0.025)</f>
        <v>270.59044272803499</v>
      </c>
    </row>
    <row r="431" spans="1:6" x14ac:dyDescent="0.25">
      <c r="A431" s="4">
        <v>429</v>
      </c>
      <c r="B431" s="2">
        <v>43360</v>
      </c>
      <c r="C431" s="1">
        <v>281.04000000000002</v>
      </c>
      <c r="D431" s="13">
        <f t="shared" si="6"/>
        <v>277.70422624782901</v>
      </c>
      <c r="E431" s="6">
        <f>testdata[[#This Row],[SMMA]]*1.025</f>
        <v>284.64683190402474</v>
      </c>
      <c r="F431" s="6">
        <f>testdata[[#This Row],[SMMA]]*(1-0.025)</f>
        <v>270.76162059163329</v>
      </c>
    </row>
    <row r="432" spans="1:6" x14ac:dyDescent="0.25">
      <c r="A432" s="4">
        <v>430</v>
      </c>
      <c r="B432" s="2">
        <v>43361</v>
      </c>
      <c r="C432" s="1">
        <v>282.57</v>
      </c>
      <c r="D432" s="13">
        <f t="shared" si="6"/>
        <v>277.94751493543754</v>
      </c>
      <c r="E432" s="6">
        <f>testdata[[#This Row],[SMMA]]*1.025</f>
        <v>284.89620280882343</v>
      </c>
      <c r="F432" s="6">
        <f>testdata[[#This Row],[SMMA]]*(1-0.025)</f>
        <v>270.99882706205159</v>
      </c>
    </row>
    <row r="433" spans="1:6" x14ac:dyDescent="0.25">
      <c r="A433" s="4">
        <v>431</v>
      </c>
      <c r="B433" s="2">
        <v>43362</v>
      </c>
      <c r="C433" s="1">
        <v>282.87</v>
      </c>
      <c r="D433" s="13">
        <f t="shared" si="6"/>
        <v>278.19363918866566</v>
      </c>
      <c r="E433" s="6">
        <f>testdata[[#This Row],[SMMA]]*1.025</f>
        <v>285.14848016838226</v>
      </c>
      <c r="F433" s="6">
        <f>testdata[[#This Row],[SMMA]]*(1-0.025)</f>
        <v>271.23879820894899</v>
      </c>
    </row>
    <row r="434" spans="1:6" x14ac:dyDescent="0.25">
      <c r="A434" s="4">
        <v>432</v>
      </c>
      <c r="B434" s="2">
        <v>43363</v>
      </c>
      <c r="C434" s="1">
        <v>285.16000000000003</v>
      </c>
      <c r="D434" s="13">
        <f t="shared" si="6"/>
        <v>278.54195722923237</v>
      </c>
      <c r="E434" s="6">
        <f>testdata[[#This Row],[SMMA]]*1.025</f>
        <v>285.50550615996315</v>
      </c>
      <c r="F434" s="6">
        <f>testdata[[#This Row],[SMMA]]*(1-0.025)</f>
        <v>271.57840829850153</v>
      </c>
    </row>
    <row r="435" spans="1:6" x14ac:dyDescent="0.25">
      <c r="A435" s="4">
        <v>433</v>
      </c>
      <c r="B435" s="2">
        <v>43364</v>
      </c>
      <c r="C435" s="1">
        <v>284.89999999999998</v>
      </c>
      <c r="D435" s="13">
        <f t="shared" si="6"/>
        <v>278.85985936777075</v>
      </c>
      <c r="E435" s="6">
        <f>testdata[[#This Row],[SMMA]]*1.025</f>
        <v>285.83135585196499</v>
      </c>
      <c r="F435" s="6">
        <f>testdata[[#This Row],[SMMA]]*(1-0.025)</f>
        <v>271.88836288357646</v>
      </c>
    </row>
    <row r="436" spans="1:6" x14ac:dyDescent="0.25">
      <c r="A436" s="4">
        <v>434</v>
      </c>
      <c r="B436" s="2">
        <v>43367</v>
      </c>
      <c r="C436" s="1">
        <v>283.95</v>
      </c>
      <c r="D436" s="13">
        <f t="shared" si="6"/>
        <v>279.11436639938222</v>
      </c>
      <c r="E436" s="6">
        <f>testdata[[#This Row],[SMMA]]*1.025</f>
        <v>286.09222555936674</v>
      </c>
      <c r="F436" s="6">
        <f>testdata[[#This Row],[SMMA]]*(1-0.025)</f>
        <v>272.13650723939764</v>
      </c>
    </row>
    <row r="437" spans="1:6" x14ac:dyDescent="0.25">
      <c r="A437" s="4">
        <v>435</v>
      </c>
      <c r="B437" s="2">
        <v>43368</v>
      </c>
      <c r="C437" s="1">
        <v>283.69</v>
      </c>
      <c r="D437" s="13">
        <f t="shared" si="6"/>
        <v>279.34314807941308</v>
      </c>
      <c r="E437" s="6">
        <f>testdata[[#This Row],[SMMA]]*1.025</f>
        <v>286.32672678139841</v>
      </c>
      <c r="F437" s="6">
        <f>testdata[[#This Row],[SMMA]]*(1-0.025)</f>
        <v>272.35956937742776</v>
      </c>
    </row>
    <row r="438" spans="1:6" x14ac:dyDescent="0.25">
      <c r="A438" s="4">
        <v>436</v>
      </c>
      <c r="B438" s="2">
        <v>43369</v>
      </c>
      <c r="C438" s="1">
        <v>282.83999999999997</v>
      </c>
      <c r="D438" s="13">
        <f t="shared" si="6"/>
        <v>279.51799067544243</v>
      </c>
      <c r="E438" s="6">
        <f>testdata[[#This Row],[SMMA]]*1.025</f>
        <v>286.50594044232849</v>
      </c>
      <c r="F438" s="6">
        <f>testdata[[#This Row],[SMMA]]*(1-0.025)</f>
        <v>272.53004090855637</v>
      </c>
    </row>
    <row r="439" spans="1:6" x14ac:dyDescent="0.25">
      <c r="A439" s="4">
        <v>437</v>
      </c>
      <c r="B439" s="2">
        <v>43370</v>
      </c>
      <c r="C439" s="1">
        <v>283.63</v>
      </c>
      <c r="D439" s="13">
        <f t="shared" si="6"/>
        <v>279.72359114167034</v>
      </c>
      <c r="E439" s="6">
        <f>testdata[[#This Row],[SMMA]]*1.025</f>
        <v>286.71668092021207</v>
      </c>
      <c r="F439" s="6">
        <f>testdata[[#This Row],[SMMA]]*(1-0.025)</f>
        <v>272.73050136312855</v>
      </c>
    </row>
    <row r="440" spans="1:6" x14ac:dyDescent="0.25">
      <c r="A440" s="4">
        <v>438</v>
      </c>
      <c r="B440" s="2">
        <v>43371</v>
      </c>
      <c r="C440" s="1">
        <v>283.66000000000003</v>
      </c>
      <c r="D440" s="13">
        <f t="shared" si="6"/>
        <v>279.92041158458682</v>
      </c>
      <c r="E440" s="6">
        <f>testdata[[#This Row],[SMMA]]*1.025</f>
        <v>286.91842187420144</v>
      </c>
      <c r="F440" s="6">
        <f>testdata[[#This Row],[SMMA]]*(1-0.025)</f>
        <v>272.92240129497213</v>
      </c>
    </row>
    <row r="441" spans="1:6" x14ac:dyDescent="0.25">
      <c r="A441" s="4">
        <v>439</v>
      </c>
      <c r="B441" s="2">
        <v>43374</v>
      </c>
      <c r="C441" s="1">
        <v>284.64999999999998</v>
      </c>
      <c r="D441" s="13">
        <f t="shared" si="6"/>
        <v>280.15689100535747</v>
      </c>
      <c r="E441" s="6">
        <f>testdata[[#This Row],[SMMA]]*1.025</f>
        <v>287.16081328049137</v>
      </c>
      <c r="F441" s="6">
        <f>testdata[[#This Row],[SMMA]]*(1-0.025)</f>
        <v>273.15296873022351</v>
      </c>
    </row>
    <row r="442" spans="1:6" x14ac:dyDescent="0.25">
      <c r="A442" s="4">
        <v>440</v>
      </c>
      <c r="B442" s="2">
        <v>43375</v>
      </c>
      <c r="C442" s="1">
        <v>284.48</v>
      </c>
      <c r="D442" s="13">
        <f t="shared" si="6"/>
        <v>280.37304645508959</v>
      </c>
      <c r="E442" s="6">
        <f>testdata[[#This Row],[SMMA]]*1.025</f>
        <v>287.3823726164668</v>
      </c>
      <c r="F442" s="6">
        <f>testdata[[#This Row],[SMMA]]*(1-0.025)</f>
        <v>273.36372029371233</v>
      </c>
    </row>
    <row r="443" spans="1:6" x14ac:dyDescent="0.25">
      <c r="A443" s="4">
        <v>441</v>
      </c>
      <c r="B443" s="2">
        <v>43376</v>
      </c>
      <c r="C443" s="1">
        <v>284.64</v>
      </c>
      <c r="D443" s="13">
        <f t="shared" si="6"/>
        <v>280.58639413233516</v>
      </c>
      <c r="E443" s="6">
        <f>testdata[[#This Row],[SMMA]]*1.025</f>
        <v>287.60105398564349</v>
      </c>
      <c r="F443" s="6">
        <f>testdata[[#This Row],[SMMA]]*(1-0.025)</f>
        <v>273.57173427902677</v>
      </c>
    </row>
    <row r="444" spans="1:6" x14ac:dyDescent="0.25">
      <c r="A444" s="4">
        <v>442</v>
      </c>
      <c r="B444" s="2">
        <v>43377</v>
      </c>
      <c r="C444" s="1">
        <v>282.41000000000003</v>
      </c>
      <c r="D444" s="13">
        <f t="shared" si="6"/>
        <v>280.67757442571838</v>
      </c>
      <c r="E444" s="6">
        <f>testdata[[#This Row],[SMMA]]*1.025</f>
        <v>287.69451378636131</v>
      </c>
      <c r="F444" s="6">
        <f>testdata[[#This Row],[SMMA]]*(1-0.025)</f>
        <v>273.66063506507538</v>
      </c>
    </row>
    <row r="445" spans="1:6" x14ac:dyDescent="0.25">
      <c r="A445" s="4">
        <v>443</v>
      </c>
      <c r="B445" s="2">
        <v>43378</v>
      </c>
      <c r="C445" s="1">
        <v>280.83</v>
      </c>
      <c r="D445" s="13">
        <f t="shared" si="6"/>
        <v>280.68519570443243</v>
      </c>
      <c r="E445" s="6">
        <f>testdata[[#This Row],[SMMA]]*1.025</f>
        <v>287.70232559704323</v>
      </c>
      <c r="F445" s="6">
        <f>testdata[[#This Row],[SMMA]]*(1-0.025)</f>
        <v>273.66806581182163</v>
      </c>
    </row>
    <row r="446" spans="1:6" x14ac:dyDescent="0.25">
      <c r="A446" s="4">
        <v>444</v>
      </c>
      <c r="B446" s="2">
        <v>43381</v>
      </c>
      <c r="C446" s="1">
        <v>280.83</v>
      </c>
      <c r="D446" s="13">
        <f t="shared" si="6"/>
        <v>280.69243591921082</v>
      </c>
      <c r="E446" s="6">
        <f>testdata[[#This Row],[SMMA]]*1.025</f>
        <v>287.70974681719105</v>
      </c>
      <c r="F446" s="6">
        <f>testdata[[#This Row],[SMMA]]*(1-0.025)</f>
        <v>273.67512502123054</v>
      </c>
    </row>
    <row r="447" spans="1:6" x14ac:dyDescent="0.25">
      <c r="A447" s="4">
        <v>445</v>
      </c>
      <c r="B447" s="2">
        <v>43382</v>
      </c>
      <c r="C447" s="1">
        <v>280.42</v>
      </c>
      <c r="D447" s="13">
        <f t="shared" si="6"/>
        <v>280.67881412325028</v>
      </c>
      <c r="E447" s="6">
        <f>testdata[[#This Row],[SMMA]]*1.025</f>
        <v>287.69578447633148</v>
      </c>
      <c r="F447" s="6">
        <f>testdata[[#This Row],[SMMA]]*(1-0.025)</f>
        <v>273.66184377016901</v>
      </c>
    </row>
    <row r="448" spans="1:6" x14ac:dyDescent="0.25">
      <c r="A448" s="4">
        <v>446</v>
      </c>
      <c r="B448" s="2">
        <v>43383</v>
      </c>
      <c r="C448" s="1">
        <v>271.54000000000002</v>
      </c>
      <c r="D448" s="13">
        <f t="shared" si="6"/>
        <v>280.22187341708775</v>
      </c>
      <c r="E448" s="6">
        <f>testdata[[#This Row],[SMMA]]*1.025</f>
        <v>287.22742025251495</v>
      </c>
      <c r="F448" s="6">
        <f>testdata[[#This Row],[SMMA]]*(1-0.025)</f>
        <v>273.21632658166055</v>
      </c>
    </row>
    <row r="449" spans="1:6" x14ac:dyDescent="0.25">
      <c r="A449" s="4">
        <v>447</v>
      </c>
      <c r="B449" s="2">
        <v>43384</v>
      </c>
      <c r="C449" s="1">
        <v>265.56</v>
      </c>
      <c r="D449" s="13">
        <f t="shared" si="6"/>
        <v>279.48877974623338</v>
      </c>
      <c r="E449" s="6">
        <f>testdata[[#This Row],[SMMA]]*1.025</f>
        <v>286.47599923988918</v>
      </c>
      <c r="F449" s="6">
        <f>testdata[[#This Row],[SMMA]]*(1-0.025)</f>
        <v>272.50156025257752</v>
      </c>
    </row>
    <row r="450" spans="1:6" x14ac:dyDescent="0.25">
      <c r="A450" s="4">
        <v>448</v>
      </c>
      <c r="B450" s="2">
        <v>43385</v>
      </c>
      <c r="C450" s="1">
        <v>269.25</v>
      </c>
      <c r="D450" s="13">
        <f t="shared" si="6"/>
        <v>278.9768407589217</v>
      </c>
      <c r="E450" s="6">
        <f>testdata[[#This Row],[SMMA]]*1.025</f>
        <v>285.95126177789473</v>
      </c>
      <c r="F450" s="6">
        <f>testdata[[#This Row],[SMMA]]*(1-0.025)</f>
        <v>272.00241973994866</v>
      </c>
    </row>
    <row r="451" spans="1:6" x14ac:dyDescent="0.25">
      <c r="A451" s="4">
        <v>449</v>
      </c>
      <c r="B451" s="2">
        <v>43388</v>
      </c>
      <c r="C451" s="1">
        <v>267.74</v>
      </c>
      <c r="D451" s="13">
        <f t="shared" si="6"/>
        <v>278.41499872097563</v>
      </c>
      <c r="E451" s="6">
        <f>testdata[[#This Row],[SMMA]]*1.025</f>
        <v>285.37537368900001</v>
      </c>
      <c r="F451" s="6">
        <f>testdata[[#This Row],[SMMA]]*(1-0.025)</f>
        <v>271.45462375295125</v>
      </c>
    </row>
    <row r="452" spans="1:6" x14ac:dyDescent="0.25">
      <c r="A452" s="4">
        <v>450</v>
      </c>
      <c r="B452" s="2">
        <v>43389</v>
      </c>
      <c r="C452" s="1">
        <v>273.58999999999997</v>
      </c>
      <c r="D452" s="13">
        <f t="shared" si="6"/>
        <v>278.17374878492689</v>
      </c>
      <c r="E452" s="6">
        <f>testdata[[#This Row],[SMMA]]*1.025</f>
        <v>285.12809250455001</v>
      </c>
      <c r="F452" s="6">
        <f>testdata[[#This Row],[SMMA]]*(1-0.025)</f>
        <v>271.2194050653037</v>
      </c>
    </row>
    <row r="453" spans="1:6" x14ac:dyDescent="0.25">
      <c r="A453" s="4">
        <v>451</v>
      </c>
      <c r="B453" s="2">
        <v>43390</v>
      </c>
      <c r="C453" s="1">
        <v>273.64</v>
      </c>
      <c r="D453" s="13">
        <f t="shared" si="6"/>
        <v>277.94706134568054</v>
      </c>
      <c r="E453" s="6">
        <f>testdata[[#This Row],[SMMA]]*1.025</f>
        <v>284.89573787932255</v>
      </c>
      <c r="F453" s="6">
        <f>testdata[[#This Row],[SMMA]]*(1-0.025)</f>
        <v>270.99838481203852</v>
      </c>
    </row>
    <row r="454" spans="1:6" x14ac:dyDescent="0.25">
      <c r="A454" s="4">
        <v>452</v>
      </c>
      <c r="B454" s="2">
        <v>43391</v>
      </c>
      <c r="C454" s="1">
        <v>269.69</v>
      </c>
      <c r="D454" s="13">
        <f t="shared" si="6"/>
        <v>277.53420827839648</v>
      </c>
      <c r="E454" s="6">
        <f>testdata[[#This Row],[SMMA]]*1.025</f>
        <v>284.47256348535637</v>
      </c>
      <c r="F454" s="6">
        <f>testdata[[#This Row],[SMMA]]*(1-0.025)</f>
        <v>270.59585307143658</v>
      </c>
    </row>
    <row r="455" spans="1:6" x14ac:dyDescent="0.25">
      <c r="A455" s="4">
        <v>453</v>
      </c>
      <c r="B455" s="2">
        <v>43392</v>
      </c>
      <c r="C455" s="1">
        <v>269.54000000000002</v>
      </c>
      <c r="D455" s="13">
        <f t="shared" si="6"/>
        <v>277.13449786447666</v>
      </c>
      <c r="E455" s="6">
        <f>testdata[[#This Row],[SMMA]]*1.025</f>
        <v>284.06286031108857</v>
      </c>
      <c r="F455" s="6">
        <f>testdata[[#This Row],[SMMA]]*(1-0.025)</f>
        <v>270.20613541786474</v>
      </c>
    </row>
    <row r="456" spans="1:6" x14ac:dyDescent="0.25">
      <c r="A456" s="4">
        <v>454</v>
      </c>
      <c r="B456" s="2">
        <v>43395</v>
      </c>
      <c r="C456" s="1">
        <v>268.33</v>
      </c>
      <c r="D456" s="13">
        <f t="shared" si="6"/>
        <v>276.69427297125281</v>
      </c>
      <c r="E456" s="6">
        <f>testdata[[#This Row],[SMMA]]*1.025</f>
        <v>283.6116297955341</v>
      </c>
      <c r="F456" s="6">
        <f>testdata[[#This Row],[SMMA]]*(1-0.025)</f>
        <v>269.77691614697147</v>
      </c>
    </row>
    <row r="457" spans="1:6" x14ac:dyDescent="0.25">
      <c r="A457" s="4">
        <v>455</v>
      </c>
      <c r="B457" s="2">
        <v>43396</v>
      </c>
      <c r="C457" s="1">
        <v>266.97000000000003</v>
      </c>
      <c r="D457" s="13">
        <f t="shared" si="6"/>
        <v>276.20805932269019</v>
      </c>
      <c r="E457" s="6">
        <f>testdata[[#This Row],[SMMA]]*1.025</f>
        <v>283.11326080575742</v>
      </c>
      <c r="F457" s="6">
        <f>testdata[[#This Row],[SMMA]]*(1-0.025)</f>
        <v>269.3028578396229</v>
      </c>
    </row>
    <row r="458" spans="1:6" x14ac:dyDescent="0.25">
      <c r="A458" s="4">
        <v>456</v>
      </c>
      <c r="B458" s="2">
        <v>43397</v>
      </c>
      <c r="C458" s="1">
        <v>258.88</v>
      </c>
      <c r="D458" s="13">
        <f t="shared" si="6"/>
        <v>275.34165635655569</v>
      </c>
      <c r="E458" s="6">
        <f>testdata[[#This Row],[SMMA]]*1.025</f>
        <v>282.22519776546955</v>
      </c>
      <c r="F458" s="6">
        <f>testdata[[#This Row],[SMMA]]*(1-0.025)</f>
        <v>268.45811494764177</v>
      </c>
    </row>
    <row r="459" spans="1:6" x14ac:dyDescent="0.25">
      <c r="A459" s="4">
        <v>457</v>
      </c>
      <c r="B459" s="2">
        <v>43398</v>
      </c>
      <c r="C459" s="1">
        <v>263.52</v>
      </c>
      <c r="D459" s="13">
        <f t="shared" si="6"/>
        <v>274.75057353872791</v>
      </c>
      <c r="E459" s="6">
        <f>testdata[[#This Row],[SMMA]]*1.025</f>
        <v>281.61933787719607</v>
      </c>
      <c r="F459" s="6">
        <f>testdata[[#This Row],[SMMA]]*(1-0.025)</f>
        <v>267.88180920025968</v>
      </c>
    </row>
    <row r="460" spans="1:6" x14ac:dyDescent="0.25">
      <c r="A460" s="4">
        <v>458</v>
      </c>
      <c r="B460" s="2">
        <v>43399</v>
      </c>
      <c r="C460" s="1">
        <v>258.89</v>
      </c>
      <c r="D460" s="13">
        <f t="shared" si="6"/>
        <v>273.95754486179152</v>
      </c>
      <c r="E460" s="6">
        <f>testdata[[#This Row],[SMMA]]*1.025</f>
        <v>280.80648348333631</v>
      </c>
      <c r="F460" s="6">
        <f>testdata[[#This Row],[SMMA]]*(1-0.025)</f>
        <v>267.10860624024673</v>
      </c>
    </row>
    <row r="461" spans="1:6" x14ac:dyDescent="0.25">
      <c r="A461" s="4">
        <v>459</v>
      </c>
      <c r="B461" s="2">
        <v>43402</v>
      </c>
      <c r="C461" s="1">
        <v>257.45</v>
      </c>
      <c r="D461" s="13">
        <f t="shared" si="6"/>
        <v>273.13216761870194</v>
      </c>
      <c r="E461" s="6">
        <f>testdata[[#This Row],[SMMA]]*1.025</f>
        <v>279.96047180916946</v>
      </c>
      <c r="F461" s="6">
        <f>testdata[[#This Row],[SMMA]]*(1-0.025)</f>
        <v>266.30386342823437</v>
      </c>
    </row>
    <row r="462" spans="1:6" x14ac:dyDescent="0.25">
      <c r="A462" s="4">
        <v>460</v>
      </c>
      <c r="B462" s="2">
        <v>43403</v>
      </c>
      <c r="C462" s="1">
        <v>261.27</v>
      </c>
      <c r="D462" s="13">
        <f t="shared" si="6"/>
        <v>272.53905923776682</v>
      </c>
      <c r="E462" s="6">
        <f>testdata[[#This Row],[SMMA]]*1.025</f>
        <v>279.35253571871095</v>
      </c>
      <c r="F462" s="6">
        <f>testdata[[#This Row],[SMMA]]*(1-0.025)</f>
        <v>265.72558275682263</v>
      </c>
    </row>
    <row r="463" spans="1:6" x14ac:dyDescent="0.25">
      <c r="A463" s="4">
        <v>461</v>
      </c>
      <c r="B463" s="2">
        <v>43404</v>
      </c>
      <c r="C463" s="1">
        <v>264.06</v>
      </c>
      <c r="D463" s="13">
        <f t="shared" si="6"/>
        <v>272.11510627587847</v>
      </c>
      <c r="E463" s="6">
        <f>testdata[[#This Row],[SMMA]]*1.025</f>
        <v>278.91798393277543</v>
      </c>
      <c r="F463" s="6">
        <f>testdata[[#This Row],[SMMA]]*(1-0.025)</f>
        <v>265.31222861898152</v>
      </c>
    </row>
    <row r="464" spans="1:6" x14ac:dyDescent="0.25">
      <c r="A464" s="4">
        <v>462</v>
      </c>
      <c r="B464" s="2">
        <v>43405</v>
      </c>
      <c r="C464" s="1">
        <v>266.87</v>
      </c>
      <c r="D464" s="13">
        <f t="shared" si="6"/>
        <v>271.85285096208452</v>
      </c>
      <c r="E464" s="6">
        <f>testdata[[#This Row],[SMMA]]*1.025</f>
        <v>278.64917223613662</v>
      </c>
      <c r="F464" s="6">
        <f>testdata[[#This Row],[SMMA]]*(1-0.025)</f>
        <v>265.05652968803241</v>
      </c>
    </row>
    <row r="465" spans="1:6" x14ac:dyDescent="0.25">
      <c r="A465" s="4">
        <v>463</v>
      </c>
      <c r="B465" s="2">
        <v>43406</v>
      </c>
      <c r="C465" s="1">
        <v>265.29000000000002</v>
      </c>
      <c r="D465" s="13">
        <f t="shared" si="6"/>
        <v>271.52470841398031</v>
      </c>
      <c r="E465" s="6">
        <f>testdata[[#This Row],[SMMA]]*1.025</f>
        <v>278.31282612432977</v>
      </c>
      <c r="F465" s="6">
        <f>testdata[[#This Row],[SMMA]]*(1-0.025)</f>
        <v>264.73659070363078</v>
      </c>
    </row>
    <row r="466" spans="1:6" x14ac:dyDescent="0.25">
      <c r="A466" s="4">
        <v>464</v>
      </c>
      <c r="B466" s="2">
        <v>43409</v>
      </c>
      <c r="C466" s="1">
        <v>266.75</v>
      </c>
      <c r="D466" s="13">
        <f t="shared" si="6"/>
        <v>271.28597299328129</v>
      </c>
      <c r="E466" s="6">
        <f>testdata[[#This Row],[SMMA]]*1.025</f>
        <v>278.0681223181133</v>
      </c>
      <c r="F466" s="6">
        <f>testdata[[#This Row],[SMMA]]*(1-0.025)</f>
        <v>264.50382366844923</v>
      </c>
    </row>
    <row r="467" spans="1:6" x14ac:dyDescent="0.25">
      <c r="A467" s="4">
        <v>465</v>
      </c>
      <c r="B467" s="2">
        <v>43410</v>
      </c>
      <c r="C467" s="1">
        <v>268.44</v>
      </c>
      <c r="D467" s="13">
        <f t="shared" si="6"/>
        <v>271.14367434361719</v>
      </c>
      <c r="E467" s="6">
        <f>testdata[[#This Row],[SMMA]]*1.025</f>
        <v>277.9222662022076</v>
      </c>
      <c r="F467" s="6">
        <f>testdata[[#This Row],[SMMA]]*(1-0.025)</f>
        <v>264.36508248502673</v>
      </c>
    </row>
    <row r="468" spans="1:6" x14ac:dyDescent="0.25">
      <c r="A468" s="4">
        <v>466</v>
      </c>
      <c r="B468" s="2">
        <v>43411</v>
      </c>
      <c r="C468" s="1">
        <v>274.19</v>
      </c>
      <c r="D468" s="13">
        <f t="shared" si="6"/>
        <v>271.29599062643632</v>
      </c>
      <c r="E468" s="6">
        <f>testdata[[#This Row],[SMMA]]*1.025</f>
        <v>278.07839039209722</v>
      </c>
      <c r="F468" s="6">
        <f>testdata[[#This Row],[SMMA]]*(1-0.025)</f>
        <v>264.51359086077542</v>
      </c>
    </row>
    <row r="469" spans="1:6" x14ac:dyDescent="0.25">
      <c r="A469" s="4">
        <v>467</v>
      </c>
      <c r="B469" s="2">
        <v>43412</v>
      </c>
      <c r="C469" s="1">
        <v>273.69</v>
      </c>
      <c r="D469" s="13">
        <f t="shared" si="6"/>
        <v>271.41569109511448</v>
      </c>
      <c r="E469" s="6">
        <f>testdata[[#This Row],[SMMA]]*1.025</f>
        <v>278.20108337249235</v>
      </c>
      <c r="F469" s="6">
        <f>testdata[[#This Row],[SMMA]]*(1-0.025)</f>
        <v>264.63029881773662</v>
      </c>
    </row>
    <row r="470" spans="1:6" x14ac:dyDescent="0.25">
      <c r="A470" s="4">
        <v>468</v>
      </c>
      <c r="B470" s="2">
        <v>43413</v>
      </c>
      <c r="C470" s="1">
        <v>271.02</v>
      </c>
      <c r="D470" s="13">
        <f t="shared" ref="D470:D533" si="7" xml:space="preserve"> (D469*(20-1) + C470) / 20</f>
        <v>271.39590654035874</v>
      </c>
      <c r="E470" s="6">
        <f>testdata[[#This Row],[SMMA]]*1.025</f>
        <v>278.18080420386769</v>
      </c>
      <c r="F470" s="6">
        <f>testdata[[#This Row],[SMMA]]*(1-0.025)</f>
        <v>264.61100887684978</v>
      </c>
    </row>
    <row r="471" spans="1:6" x14ac:dyDescent="0.25">
      <c r="A471" s="4">
        <v>469</v>
      </c>
      <c r="B471" s="2">
        <v>43416</v>
      </c>
      <c r="C471" s="1">
        <v>265.95</v>
      </c>
      <c r="D471" s="13">
        <f t="shared" si="7"/>
        <v>271.12361121334078</v>
      </c>
      <c r="E471" s="6">
        <f>testdata[[#This Row],[SMMA]]*1.025</f>
        <v>277.9017014936743</v>
      </c>
      <c r="F471" s="6">
        <f>testdata[[#This Row],[SMMA]]*(1-0.025)</f>
        <v>264.34552093300726</v>
      </c>
    </row>
    <row r="472" spans="1:6" x14ac:dyDescent="0.25">
      <c r="A472" s="4">
        <v>470</v>
      </c>
      <c r="B472" s="2">
        <v>43417</v>
      </c>
      <c r="C472" s="1">
        <v>265.45</v>
      </c>
      <c r="D472" s="13">
        <f t="shared" si="7"/>
        <v>270.83993065267373</v>
      </c>
      <c r="E472" s="6">
        <f>testdata[[#This Row],[SMMA]]*1.025</f>
        <v>277.61092891899057</v>
      </c>
      <c r="F472" s="6">
        <f>testdata[[#This Row],[SMMA]]*(1-0.025)</f>
        <v>264.06893238635689</v>
      </c>
    </row>
    <row r="473" spans="1:6" x14ac:dyDescent="0.25">
      <c r="A473" s="4">
        <v>471</v>
      </c>
      <c r="B473" s="2">
        <v>43418</v>
      </c>
      <c r="C473" s="1">
        <v>263.64</v>
      </c>
      <c r="D473" s="13">
        <f t="shared" si="7"/>
        <v>270.47993412004007</v>
      </c>
      <c r="E473" s="6">
        <f>testdata[[#This Row],[SMMA]]*1.025</f>
        <v>277.24193247304106</v>
      </c>
      <c r="F473" s="6">
        <f>testdata[[#This Row],[SMMA]]*(1-0.025)</f>
        <v>263.71793576703908</v>
      </c>
    </row>
    <row r="474" spans="1:6" x14ac:dyDescent="0.25">
      <c r="A474" s="4">
        <v>472</v>
      </c>
      <c r="B474" s="2">
        <v>43419</v>
      </c>
      <c r="C474" s="1">
        <v>266.39</v>
      </c>
      <c r="D474" s="13">
        <f t="shared" si="7"/>
        <v>270.27543741403809</v>
      </c>
      <c r="E474" s="6">
        <f>testdata[[#This Row],[SMMA]]*1.025</f>
        <v>277.032323349389</v>
      </c>
      <c r="F474" s="6">
        <f>testdata[[#This Row],[SMMA]]*(1-0.025)</f>
        <v>263.51855147868713</v>
      </c>
    </row>
    <row r="475" spans="1:6" x14ac:dyDescent="0.25">
      <c r="A475" s="4">
        <v>473</v>
      </c>
      <c r="B475" s="2">
        <v>43420</v>
      </c>
      <c r="C475" s="1">
        <v>267.08</v>
      </c>
      <c r="D475" s="13">
        <f t="shared" si="7"/>
        <v>270.11566554333615</v>
      </c>
      <c r="E475" s="6">
        <f>testdata[[#This Row],[SMMA]]*1.025</f>
        <v>276.86855718191953</v>
      </c>
      <c r="F475" s="6">
        <f>testdata[[#This Row],[SMMA]]*(1-0.025)</f>
        <v>263.36277390475271</v>
      </c>
    </row>
    <row r="476" spans="1:6" x14ac:dyDescent="0.25">
      <c r="A476" s="4">
        <v>474</v>
      </c>
      <c r="B476" s="2">
        <v>43423</v>
      </c>
      <c r="C476" s="1">
        <v>262.57</v>
      </c>
      <c r="D476" s="13">
        <f t="shared" si="7"/>
        <v>269.73838226616931</v>
      </c>
      <c r="E476" s="6">
        <f>testdata[[#This Row],[SMMA]]*1.025</f>
        <v>276.48184182282353</v>
      </c>
      <c r="F476" s="6">
        <f>testdata[[#This Row],[SMMA]]*(1-0.025)</f>
        <v>262.99492270951509</v>
      </c>
    </row>
    <row r="477" spans="1:6" x14ac:dyDescent="0.25">
      <c r="A477" s="4">
        <v>475</v>
      </c>
      <c r="B477" s="2">
        <v>43424</v>
      </c>
      <c r="C477" s="1">
        <v>257.70999999999998</v>
      </c>
      <c r="D477" s="13">
        <f t="shared" si="7"/>
        <v>269.13696315286086</v>
      </c>
      <c r="E477" s="6">
        <f>testdata[[#This Row],[SMMA]]*1.025</f>
        <v>275.86538723168235</v>
      </c>
      <c r="F477" s="6">
        <f>testdata[[#This Row],[SMMA]]*(1-0.025)</f>
        <v>262.40853907403931</v>
      </c>
    </row>
    <row r="478" spans="1:6" x14ac:dyDescent="0.25">
      <c r="A478" s="4">
        <v>476</v>
      </c>
      <c r="B478" s="2">
        <v>43425</v>
      </c>
      <c r="C478" s="1">
        <v>258.58</v>
      </c>
      <c r="D478" s="13">
        <f t="shared" si="7"/>
        <v>268.60911499521779</v>
      </c>
      <c r="E478" s="6">
        <f>testdata[[#This Row],[SMMA]]*1.025</f>
        <v>275.32434287009823</v>
      </c>
      <c r="F478" s="6">
        <f>testdata[[#This Row],[SMMA]]*(1-0.025)</f>
        <v>261.89388712033735</v>
      </c>
    </row>
    <row r="479" spans="1:6" x14ac:dyDescent="0.25">
      <c r="A479" s="4">
        <v>477</v>
      </c>
      <c r="B479" s="2">
        <v>43427</v>
      </c>
      <c r="C479" s="1">
        <v>256.86</v>
      </c>
      <c r="D479" s="13">
        <f t="shared" si="7"/>
        <v>268.02165924545687</v>
      </c>
      <c r="E479" s="6">
        <f>testdata[[#This Row],[SMMA]]*1.025</f>
        <v>274.72220072659326</v>
      </c>
      <c r="F479" s="6">
        <f>testdata[[#This Row],[SMMA]]*(1-0.025)</f>
        <v>261.32111776432043</v>
      </c>
    </row>
    <row r="480" spans="1:6" x14ac:dyDescent="0.25">
      <c r="A480" s="4">
        <v>478</v>
      </c>
      <c r="B480" s="2">
        <v>43430</v>
      </c>
      <c r="C480" s="1">
        <v>261</v>
      </c>
      <c r="D480" s="13">
        <f t="shared" si="7"/>
        <v>267.670576283184</v>
      </c>
      <c r="E480" s="6">
        <f>testdata[[#This Row],[SMMA]]*1.025</f>
        <v>274.36234069026358</v>
      </c>
      <c r="F480" s="6">
        <f>testdata[[#This Row],[SMMA]]*(1-0.025)</f>
        <v>260.97881187610437</v>
      </c>
    </row>
    <row r="481" spans="1:6" x14ac:dyDescent="0.25">
      <c r="A481" s="4">
        <v>479</v>
      </c>
      <c r="B481" s="2">
        <v>43431</v>
      </c>
      <c r="C481" s="1">
        <v>261.88</v>
      </c>
      <c r="D481" s="13">
        <f t="shared" si="7"/>
        <v>267.38104746902479</v>
      </c>
      <c r="E481" s="6">
        <f>testdata[[#This Row],[SMMA]]*1.025</f>
        <v>274.06557365575037</v>
      </c>
      <c r="F481" s="6">
        <f>testdata[[#This Row],[SMMA]]*(1-0.025)</f>
        <v>260.69652128229916</v>
      </c>
    </row>
    <row r="482" spans="1:6" x14ac:dyDescent="0.25">
      <c r="A482" s="4">
        <v>480</v>
      </c>
      <c r="B482" s="2">
        <v>43432</v>
      </c>
      <c r="C482" s="1">
        <v>267.91000000000003</v>
      </c>
      <c r="D482" s="13">
        <f t="shared" si="7"/>
        <v>267.40749509557355</v>
      </c>
      <c r="E482" s="6">
        <f>testdata[[#This Row],[SMMA]]*1.025</f>
        <v>274.09268247296285</v>
      </c>
      <c r="F482" s="6">
        <f>testdata[[#This Row],[SMMA]]*(1-0.025)</f>
        <v>260.7223077181842</v>
      </c>
    </row>
    <row r="483" spans="1:6" x14ac:dyDescent="0.25">
      <c r="A483" s="4">
        <v>481</v>
      </c>
      <c r="B483" s="2">
        <v>43433</v>
      </c>
      <c r="C483" s="1">
        <v>267.33</v>
      </c>
      <c r="D483" s="13">
        <f t="shared" si="7"/>
        <v>267.40362034079487</v>
      </c>
      <c r="E483" s="6">
        <f>testdata[[#This Row],[SMMA]]*1.025</f>
        <v>274.08871084931474</v>
      </c>
      <c r="F483" s="6">
        <f>testdata[[#This Row],[SMMA]]*(1-0.025)</f>
        <v>260.71852983227501</v>
      </c>
    </row>
    <row r="484" spans="1:6" x14ac:dyDescent="0.25">
      <c r="A484" s="4">
        <v>482</v>
      </c>
      <c r="B484" s="2">
        <v>43434</v>
      </c>
      <c r="C484" s="1">
        <v>268.95999999999998</v>
      </c>
      <c r="D484" s="13">
        <f t="shared" si="7"/>
        <v>267.48143932375513</v>
      </c>
      <c r="E484" s="6">
        <f>testdata[[#This Row],[SMMA]]*1.025</f>
        <v>274.16847530684896</v>
      </c>
      <c r="F484" s="6">
        <f>testdata[[#This Row],[SMMA]]*(1-0.025)</f>
        <v>260.79440334066123</v>
      </c>
    </row>
    <row r="485" spans="1:6" x14ac:dyDescent="0.25">
      <c r="A485" s="4">
        <v>483</v>
      </c>
      <c r="B485" s="2">
        <v>43437</v>
      </c>
      <c r="C485" s="1">
        <v>272.52</v>
      </c>
      <c r="D485" s="13">
        <f t="shared" si="7"/>
        <v>267.73336735756737</v>
      </c>
      <c r="E485" s="6">
        <f>testdata[[#This Row],[SMMA]]*1.025</f>
        <v>274.42670154150653</v>
      </c>
      <c r="F485" s="6">
        <f>testdata[[#This Row],[SMMA]]*(1-0.025)</f>
        <v>261.04003317362816</v>
      </c>
    </row>
    <row r="486" spans="1:6" x14ac:dyDescent="0.25">
      <c r="A486" s="4">
        <v>484</v>
      </c>
      <c r="B486" s="2">
        <v>43438</v>
      </c>
      <c r="C486" s="1">
        <v>263.69</v>
      </c>
      <c r="D486" s="13">
        <f t="shared" si="7"/>
        <v>267.53119898968896</v>
      </c>
      <c r="E486" s="6">
        <f>testdata[[#This Row],[SMMA]]*1.025</f>
        <v>274.21947896443118</v>
      </c>
      <c r="F486" s="6">
        <f>testdata[[#This Row],[SMMA]]*(1-0.025)</f>
        <v>260.84291901494674</v>
      </c>
    </row>
    <row r="487" spans="1:6" x14ac:dyDescent="0.25">
      <c r="A487" s="4">
        <v>485</v>
      </c>
      <c r="B487" s="2">
        <v>43440</v>
      </c>
      <c r="C487" s="1">
        <v>263.29000000000002</v>
      </c>
      <c r="D487" s="13">
        <f t="shared" si="7"/>
        <v>267.3191390402045</v>
      </c>
      <c r="E487" s="6">
        <f>testdata[[#This Row],[SMMA]]*1.025</f>
        <v>274.00211751620958</v>
      </c>
      <c r="F487" s="6">
        <f>testdata[[#This Row],[SMMA]]*(1-0.025)</f>
        <v>260.63616056419937</v>
      </c>
    </row>
    <row r="488" spans="1:6" x14ac:dyDescent="0.25">
      <c r="A488" s="4">
        <v>486</v>
      </c>
      <c r="B488" s="2">
        <v>43441</v>
      </c>
      <c r="C488" s="1">
        <v>257.17</v>
      </c>
      <c r="D488" s="13">
        <f t="shared" si="7"/>
        <v>266.81168208819429</v>
      </c>
      <c r="E488" s="6">
        <f>testdata[[#This Row],[SMMA]]*1.025</f>
        <v>273.48197414039913</v>
      </c>
      <c r="F488" s="6">
        <f>testdata[[#This Row],[SMMA]]*(1-0.025)</f>
        <v>260.14139003598945</v>
      </c>
    </row>
    <row r="489" spans="1:6" x14ac:dyDescent="0.25">
      <c r="A489" s="4">
        <v>487</v>
      </c>
      <c r="B489" s="2">
        <v>43444</v>
      </c>
      <c r="C489" s="1">
        <v>257.66000000000003</v>
      </c>
      <c r="D489" s="13">
        <f t="shared" si="7"/>
        <v>266.35409798378453</v>
      </c>
      <c r="E489" s="6">
        <f>testdata[[#This Row],[SMMA]]*1.025</f>
        <v>273.0129504333791</v>
      </c>
      <c r="F489" s="6">
        <f>testdata[[#This Row],[SMMA]]*(1-0.025)</f>
        <v>259.69524553418989</v>
      </c>
    </row>
    <row r="490" spans="1:6" x14ac:dyDescent="0.25">
      <c r="A490" s="4">
        <v>488</v>
      </c>
      <c r="B490" s="2">
        <v>43445</v>
      </c>
      <c r="C490" s="1">
        <v>257.72000000000003</v>
      </c>
      <c r="D490" s="13">
        <f t="shared" si="7"/>
        <v>265.92239308459529</v>
      </c>
      <c r="E490" s="6">
        <f>testdata[[#This Row],[SMMA]]*1.025</f>
        <v>272.57045291171016</v>
      </c>
      <c r="F490" s="6">
        <f>testdata[[#This Row],[SMMA]]*(1-0.025)</f>
        <v>259.27433325748041</v>
      </c>
    </row>
    <row r="491" spans="1:6" x14ac:dyDescent="0.25">
      <c r="A491" s="4">
        <v>489</v>
      </c>
      <c r="B491" s="2">
        <v>43446</v>
      </c>
      <c r="C491" s="1">
        <v>259.01</v>
      </c>
      <c r="D491" s="13">
        <f t="shared" si="7"/>
        <v>265.57677343036551</v>
      </c>
      <c r="E491" s="6">
        <f>testdata[[#This Row],[SMMA]]*1.025</f>
        <v>272.21619276612461</v>
      </c>
      <c r="F491" s="6">
        <f>testdata[[#This Row],[SMMA]]*(1-0.025)</f>
        <v>258.93735409460635</v>
      </c>
    </row>
    <row r="492" spans="1:6" x14ac:dyDescent="0.25">
      <c r="A492" s="4">
        <v>490</v>
      </c>
      <c r="B492" s="2">
        <v>43447</v>
      </c>
      <c r="C492" s="1">
        <v>258.93</v>
      </c>
      <c r="D492" s="13">
        <f t="shared" si="7"/>
        <v>265.24443475884721</v>
      </c>
      <c r="E492" s="6">
        <f>testdata[[#This Row],[SMMA]]*1.025</f>
        <v>271.87554562781838</v>
      </c>
      <c r="F492" s="6">
        <f>testdata[[#This Row],[SMMA]]*(1-0.025)</f>
        <v>258.61332388987603</v>
      </c>
    </row>
    <row r="493" spans="1:6" x14ac:dyDescent="0.25">
      <c r="A493" s="4">
        <v>491</v>
      </c>
      <c r="B493" s="2">
        <v>43448</v>
      </c>
      <c r="C493" s="1">
        <v>254.15</v>
      </c>
      <c r="D493" s="13">
        <f t="shared" si="7"/>
        <v>264.68971302090483</v>
      </c>
      <c r="E493" s="6">
        <f>testdata[[#This Row],[SMMA]]*1.025</f>
        <v>271.30695584642746</v>
      </c>
      <c r="F493" s="6">
        <f>testdata[[#This Row],[SMMA]]*(1-0.025)</f>
        <v>258.07247019538221</v>
      </c>
    </row>
    <row r="494" spans="1:6" x14ac:dyDescent="0.25">
      <c r="A494" s="4">
        <v>492</v>
      </c>
      <c r="B494" s="2">
        <v>43451</v>
      </c>
      <c r="C494" s="1">
        <v>249.16</v>
      </c>
      <c r="D494" s="13">
        <f t="shared" si="7"/>
        <v>263.91322736985956</v>
      </c>
      <c r="E494" s="6">
        <f>testdata[[#This Row],[SMMA]]*1.025</f>
        <v>270.511058054106</v>
      </c>
      <c r="F494" s="6">
        <f>testdata[[#This Row],[SMMA]]*(1-0.025)</f>
        <v>257.31539668561305</v>
      </c>
    </row>
    <row r="495" spans="1:6" x14ac:dyDescent="0.25">
      <c r="A495" s="4">
        <v>493</v>
      </c>
      <c r="B495" s="2">
        <v>43452</v>
      </c>
      <c r="C495" s="1">
        <v>248.89</v>
      </c>
      <c r="D495" s="13">
        <f t="shared" si="7"/>
        <v>263.16206600136661</v>
      </c>
      <c r="E495" s="6">
        <f>testdata[[#This Row],[SMMA]]*1.025</f>
        <v>269.74111765140077</v>
      </c>
      <c r="F495" s="6">
        <f>testdata[[#This Row],[SMMA]]*(1-0.025)</f>
        <v>256.58301435133245</v>
      </c>
    </row>
    <row r="496" spans="1:6" x14ac:dyDescent="0.25">
      <c r="A496" s="4">
        <v>494</v>
      </c>
      <c r="B496" s="2">
        <v>43453</v>
      </c>
      <c r="C496" s="1">
        <v>245.16</v>
      </c>
      <c r="D496" s="13">
        <f t="shared" si="7"/>
        <v>262.26196270129827</v>
      </c>
      <c r="E496" s="6">
        <f>testdata[[#This Row],[SMMA]]*1.025</f>
        <v>268.81851176883072</v>
      </c>
      <c r="F496" s="6">
        <f>testdata[[#This Row],[SMMA]]*(1-0.025)</f>
        <v>255.7054136337658</v>
      </c>
    </row>
    <row r="497" spans="1:6" x14ac:dyDescent="0.25">
      <c r="A497" s="4">
        <v>495</v>
      </c>
      <c r="B497" s="2">
        <v>43454</v>
      </c>
      <c r="C497" s="1">
        <v>241.17</v>
      </c>
      <c r="D497" s="13">
        <f t="shared" si="7"/>
        <v>261.20736456623337</v>
      </c>
      <c r="E497" s="6">
        <f>testdata[[#This Row],[SMMA]]*1.025</f>
        <v>267.73754868038918</v>
      </c>
      <c r="F497" s="6">
        <f>testdata[[#This Row],[SMMA]]*(1-0.025)</f>
        <v>254.67718045207752</v>
      </c>
    </row>
    <row r="498" spans="1:6" x14ac:dyDescent="0.25">
      <c r="A498" s="4">
        <v>496</v>
      </c>
      <c r="B498" s="2">
        <v>43455</v>
      </c>
      <c r="C498" s="1">
        <v>236.23</v>
      </c>
      <c r="D498" s="13">
        <f t="shared" si="7"/>
        <v>259.9584963379217</v>
      </c>
      <c r="E498" s="6">
        <f>testdata[[#This Row],[SMMA]]*1.025</f>
        <v>266.4574587463697</v>
      </c>
      <c r="F498" s="6">
        <f>testdata[[#This Row],[SMMA]]*(1-0.025)</f>
        <v>253.45953392947365</v>
      </c>
    </row>
    <row r="499" spans="1:6" x14ac:dyDescent="0.25">
      <c r="A499" s="4">
        <v>497</v>
      </c>
      <c r="B499" s="2">
        <v>43458</v>
      </c>
      <c r="C499" s="1">
        <v>229.99</v>
      </c>
      <c r="D499" s="13">
        <f t="shared" si="7"/>
        <v>258.46007152102561</v>
      </c>
      <c r="E499" s="6">
        <f>testdata[[#This Row],[SMMA]]*1.025</f>
        <v>264.92157330905121</v>
      </c>
      <c r="F499" s="6">
        <f>testdata[[#This Row],[SMMA]]*(1-0.025)</f>
        <v>251.99856973299995</v>
      </c>
    </row>
    <row r="500" spans="1:6" x14ac:dyDescent="0.25">
      <c r="A500" s="4">
        <v>498</v>
      </c>
      <c r="B500" s="2">
        <v>43460</v>
      </c>
      <c r="C500" s="1">
        <v>241.61</v>
      </c>
      <c r="D500" s="13">
        <f t="shared" si="7"/>
        <v>257.61756794497433</v>
      </c>
      <c r="E500" s="6">
        <f>testdata[[#This Row],[SMMA]]*1.025</f>
        <v>264.05800714359867</v>
      </c>
      <c r="F500" s="6">
        <f>testdata[[#This Row],[SMMA]]*(1-0.025)</f>
        <v>251.17712874634995</v>
      </c>
    </row>
    <row r="501" spans="1:6" x14ac:dyDescent="0.25">
      <c r="A501" s="4">
        <v>499</v>
      </c>
      <c r="B501" s="2">
        <v>43461</v>
      </c>
      <c r="C501" s="1">
        <v>243.46</v>
      </c>
      <c r="D501" s="13">
        <f t="shared" si="7"/>
        <v>256.90968954772563</v>
      </c>
      <c r="E501" s="6">
        <f>testdata[[#This Row],[SMMA]]*1.025</f>
        <v>263.33243178641874</v>
      </c>
      <c r="F501" s="6">
        <f>testdata[[#This Row],[SMMA]]*(1-0.025)</f>
        <v>250.48694730903247</v>
      </c>
    </row>
    <row r="502" spans="1:6" x14ac:dyDescent="0.25">
      <c r="A502" s="4">
        <v>500</v>
      </c>
      <c r="B502" s="2">
        <v>43462</v>
      </c>
      <c r="C502" s="1">
        <v>243.15</v>
      </c>
      <c r="D502" s="13">
        <f t="shared" si="7"/>
        <v>256.22170507033934</v>
      </c>
      <c r="E502" s="6">
        <f>testdata[[#This Row],[SMMA]]*1.025</f>
        <v>262.6272476970978</v>
      </c>
      <c r="F502" s="6">
        <f>testdata[[#This Row],[SMMA]]*(1-0.025)</f>
        <v>249.81616244358085</v>
      </c>
    </row>
    <row r="503" spans="1:6" x14ac:dyDescent="0.25">
      <c r="A503" s="4">
        <v>501</v>
      </c>
      <c r="B503" s="2">
        <v>43465</v>
      </c>
      <c r="C503" s="1">
        <v>245.28</v>
      </c>
      <c r="D503" s="12">
        <f t="shared" si="7"/>
        <v>255.67461981682237</v>
      </c>
      <c r="E503" s="6">
        <f>testdata[[#This Row],[SMMA]]*1.025</f>
        <v>262.06648531224289</v>
      </c>
      <c r="F503" s="6">
        <f>testdata[[#This Row],[SMMA]]*(1-0.025)</f>
        <v>249.2827543214018</v>
      </c>
    </row>
  </sheetData>
  <pageMargins left="0.7" right="0.7" top="0.75" bottom="0.75" header="0.3" footer="0.3"/>
  <pageSetup orientation="portrait" r:id="rId1"/>
  <ignoredErrors>
    <ignoredError sqref="D22:D503" calculatedColumn="1"/>
    <ignoredError sqref="D21" formulaRange="1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 Moving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2021-11-13T20:46:07Z</dcterms:modified>
</cp:coreProperties>
</file>