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61E85F93-D7E6-455C-9A30-37570C25B76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AD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" l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21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haredStrings.xml><?xml version="1.0" encoding="utf-8"?>
<sst xmlns="http://schemas.openxmlformats.org/spreadsheetml/2006/main" count="515" uniqueCount="14">
  <si>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</si>
  <si>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</si>
  <si>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</si>
  <si>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</si>
  <si>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</si>
  <si>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</si>
  <si>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</si>
  <si>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</si>
  <si>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</si>
  <si>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</si>
  <si>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mfm</t>
  </si>
  <si>
    <t>mfv</t>
  </si>
  <si>
    <t>adl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</si>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</sst>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7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167" fontId="0" fillId="0" borderId="0" xfId="1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43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14" dataDxfId="13" headerRowCellStyle="Currency" dataCellStyle="Currency">
  <sortState xmlns:xlrd2="http://schemas.microsoft.com/office/spreadsheetml/2017/richdata2" ref="B2:I503">
    <sortCondition ref="D2"/>
  </sortState>
  <tableColumns count="13">
    <tableColumn id="9" xr3:uid="{9F699A46-4958-42A4-A5C9-B52EB0EE585B}" name="index" dataDxfId="12" dataCellStyle="Currency"/>
    <tableColumn id="1" xr3:uid="{DD54CCF5-B894-464C-82C5-1C75A48942B7}" name="symbol" dataDxfId="11"/>
    <tableColumn id="8" xr3:uid="{4C01765B-A5DE-46C8-AA90-F736AC067C2C}" name="code" dataDxfId="10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9"/>
    <tableColumn id="3" xr3:uid="{EF611352-AF5A-4141-B3FC-D86820A763EA}" name="open" dataDxfId="8" dataCellStyle="Currency"/>
    <tableColumn id="4" xr3:uid="{74B28648-F2A3-4493-9B04-FE02A7EBAE5E}" name="high" dataDxfId="7" dataCellStyle="Currency"/>
    <tableColumn id="5" xr3:uid="{F6126363-2529-4BAC-9F69-0710D7A587F6}" name="low" dataDxfId="6" dataCellStyle="Currency"/>
    <tableColumn id="6" xr3:uid="{1625C5E8-2802-4281-81F5-7308EFB9EB0C}" name="close" dataDxfId="5" dataCellStyle="Currency"/>
    <tableColumn id="7" xr3:uid="{9D524E41-7E60-45BD-80C8-513C8040D514}" name="volume" dataDxfId="4" dataCellStyle="Comma"/>
    <tableColumn id="10" xr3:uid="{D4D46D3C-8641-4071-BA57-E4BCBAF66828}" name="mfm" dataDxfId="3" dataCellStyle="Comma">
      <calculatedColumnFormula>((testdata[[#This Row],[close]]-testdata[[#This Row],[low]])-(testdata[[#This Row],[high]]-testdata[[#This Row],[close]]))/(testdata[[#This Row],[high]]-testdata[[#This Row],[low]])</calculatedColumnFormula>
    </tableColumn>
    <tableColumn id="11" xr3:uid="{5098954F-B424-4DD5-BF17-44FCAB92D549}" name="mfv" dataDxfId="2" dataCellStyle="Comma">
      <calculatedColumnFormula>testdata[[#This Row],[mfm]]*testdata[[#This Row],[volume]]</calculatedColumnFormula>
    </tableColumn>
    <tableColumn id="12" xr3:uid="{B4C9A93D-937F-4630-9141-4F28AD2926FE}" name="adl" dataDxfId="1" dataCellStyle="Comma">
      <calculatedColumnFormula>testdata[[#This Row],[mfv]]</calculatedColumnFormula>
    </tableColumn>
    <tableColumn id="13" xr3:uid="{D2CA5338-BC24-44E8-B0CC-1A149172C121}" name="sma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3"/>
  <sheetViews>
    <sheetView tabSelected="1" workbookViewId="0">
      <selection activeCell="N1" sqref="N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6.140625" hidden="1" customWidth="1"/>
    <col min="4" max="4" width="10.7109375" style="3" customWidth="1"/>
    <col min="5" max="8" width="10.7109375" style="2" customWidth="1"/>
    <col min="9" max="9" width="14.28515625" style="1" customWidth="1"/>
    <col min="10" max="10" width="9.140625" style="12"/>
    <col min="11" max="11" width="16" style="12" bestFit="1" customWidth="1"/>
    <col min="12" max="13" width="16.85546875" style="12" bestFit="1" customWidth="1"/>
  </cols>
  <sheetData>
    <row r="1" spans="1:13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0" t="s">
        <v>10</v>
      </c>
      <c r="K1" s="10" t="s">
        <v>11</v>
      </c>
      <c r="L1" s="10" t="s">
        <v>12</v>
      </c>
      <c r="M1" s="10" t="s">
        <v>13</v>
      </c>
    </row>
    <row r="2" spans="1:13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3">
        <f>((testdata[[#This Row],[close]]-testdata[[#This Row],[low]])-(testdata[[#This Row],[high]]-testdata[[#This Row],[close]]))/(testdata[[#This Row],[high]]-testdata[[#This Row],[low]])</f>
        <v>0.39890710382515004</v>
      </c>
      <c r="K2" s="11">
        <f>testdata[[#This Row],[mfm]]*testdata[[#This Row],[volume]]</f>
        <v>38577859.234973975</v>
      </c>
      <c r="L2" s="11">
        <f>testdata[[#This Row],[mfv]]</f>
        <v>38577859.234973975</v>
      </c>
      <c r="M2" s="11"/>
    </row>
    <row r="3" spans="1:13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3">
        <f>((testdata[[#This Row],[close]]-testdata[[#This Row],[low]])-(testdata[[#This Row],[high]]-testdata[[#This Row],[close]]))/(testdata[[#This Row],[high]]-testdata[[#This Row],[low]])</f>
        <v>0.70093457943925686</v>
      </c>
      <c r="K3" s="11">
        <f>testdata[[#This Row],[mfm]]*testdata[[#This Row],[volume]]</f>
        <v>58422022.42990692</v>
      </c>
      <c r="L3" s="11">
        <f>L2+testdata[[#This Row],[mfv]]</f>
        <v>96999881.664880902</v>
      </c>
      <c r="M3" s="11"/>
    </row>
    <row r="4" spans="1:13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3">
        <f>((testdata[[#This Row],[close]]-testdata[[#This Row],[low]])-(testdata[[#This Row],[high]]-testdata[[#This Row],[close]]))/(testdata[[#This Row],[high]]-testdata[[#This Row],[low]])</f>
        <v>0.67307692307688993</v>
      </c>
      <c r="K4" s="11">
        <f>testdata[[#This Row],[mfm]]*testdata[[#This Row],[volume]]</f>
        <v>55839786.153843403</v>
      </c>
      <c r="L4" s="11">
        <f>L3+testdata[[#This Row],[mfv]]</f>
        <v>152839667.8187243</v>
      </c>
      <c r="M4" s="11"/>
    </row>
    <row r="5" spans="1:13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3">
        <f>((testdata[[#This Row],[close]]-testdata[[#This Row],[low]])-(testdata[[#This Row],[high]]-testdata[[#This Row],[close]]))/(testdata[[#This Row],[high]]-testdata[[#This Row],[low]])</f>
        <v>0.41714285714286753</v>
      </c>
      <c r="K5" s="11">
        <f>testdata[[#This Row],[mfm]]*testdata[[#This Row],[volume]]</f>
        <v>31596131.977143645</v>
      </c>
      <c r="L5" s="11">
        <f>L4+testdata[[#This Row],[mfv]]</f>
        <v>184435799.79586795</v>
      </c>
      <c r="M5" s="11"/>
    </row>
    <row r="6" spans="1:13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3">
        <f>((testdata[[#This Row],[close]]-testdata[[#This Row],[low]])-(testdata[[#This Row],[high]]-testdata[[#This Row],[close]]))/(testdata[[#This Row],[high]]-testdata[[#This Row],[low]])</f>
        <v>-0.87096774193551052</v>
      </c>
      <c r="K6" s="11">
        <f>testdata[[#This Row],[mfm]]*testdata[[#This Row],[volume]]</f>
        <v>-43273436.516130358</v>
      </c>
      <c r="L6" s="11">
        <f>L5+testdata[[#This Row],[mfv]]</f>
        <v>141162363.27973759</v>
      </c>
      <c r="M6" s="11"/>
    </row>
    <row r="7" spans="1:13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3">
        <f>((testdata[[#This Row],[close]]-testdata[[#This Row],[low]])-(testdata[[#This Row],[high]]-testdata[[#This Row],[close]]))/(testdata[[#This Row],[high]]-testdata[[#This Row],[low]])</f>
        <v>-0.37226277372264832</v>
      </c>
      <c r="K7" s="11">
        <f>testdata[[#This Row],[mfm]]*testdata[[#This Row],[volume]]</f>
        <v>-25128032.05839555</v>
      </c>
      <c r="L7" s="11">
        <f>L6+testdata[[#This Row],[mfv]]</f>
        <v>116034331.22134204</v>
      </c>
      <c r="M7" s="11"/>
    </row>
    <row r="8" spans="1:13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3">
        <f>((testdata[[#This Row],[close]]-testdata[[#This Row],[low]])-(testdata[[#This Row],[high]]-testdata[[#This Row],[close]]))/(testdata[[#This Row],[high]]-testdata[[#This Row],[low]])</f>
        <v>1</v>
      </c>
      <c r="K8" s="11">
        <f>testdata[[#This Row],[mfm]]*testdata[[#This Row],[volume]]</f>
        <v>79014928</v>
      </c>
      <c r="L8" s="11">
        <f>L7+testdata[[#This Row],[mfv]]</f>
        <v>195049259.22134203</v>
      </c>
      <c r="M8" s="11"/>
    </row>
    <row r="9" spans="1:13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3">
        <f>((testdata[[#This Row],[close]]-testdata[[#This Row],[low]])-(testdata[[#This Row],[high]]-testdata[[#This Row],[close]]))/(testdata[[#This Row],[high]]-testdata[[#This Row],[low]])</f>
        <v>0.76331360946746873</v>
      </c>
      <c r="K9" s="11">
        <f>testdata[[#This Row],[mfm]]*testdata[[#This Row],[volume]]</f>
        <v>58263544.615385614</v>
      </c>
      <c r="L9" s="11">
        <f>L8+testdata[[#This Row],[mfv]]</f>
        <v>253312803.83672765</v>
      </c>
      <c r="M9" s="11"/>
    </row>
    <row r="10" spans="1:13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3">
        <f>((testdata[[#This Row],[close]]-testdata[[#This Row],[low]])-(testdata[[#This Row],[high]]-testdata[[#This Row],[close]]))/(testdata[[#This Row],[high]]-testdata[[#This Row],[low]])</f>
        <v>1.492537313431443E-2</v>
      </c>
      <c r="K10" s="11">
        <f>testdata[[#This Row],[mfm]]*testdata[[#This Row],[volume]]</f>
        <v>990822.14925280667</v>
      </c>
      <c r="L10" s="11">
        <f>L9+testdata[[#This Row],[mfv]]</f>
        <v>254303625.98598045</v>
      </c>
      <c r="M10" s="11"/>
    </row>
    <row r="11" spans="1:13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3">
        <f>((testdata[[#This Row],[close]]-testdata[[#This Row],[low]])-(testdata[[#This Row],[high]]-testdata[[#This Row],[close]]))/(testdata[[#This Row],[high]]-testdata[[#This Row],[low]])</f>
        <v>-8.6956521739145212E-2</v>
      </c>
      <c r="K11" s="11">
        <f>testdata[[#This Row],[mfm]]*testdata[[#This Row],[volume]]</f>
        <v>-5636666.4347835667</v>
      </c>
      <c r="L11" s="11">
        <f>L10+testdata[[#This Row],[mfv]]</f>
        <v>248666959.55119687</v>
      </c>
      <c r="M11" s="11"/>
    </row>
    <row r="12" spans="1:13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3">
        <f>((testdata[[#This Row],[close]]-testdata[[#This Row],[low]])-(testdata[[#This Row],[high]]-testdata[[#This Row],[close]]))/(testdata[[#This Row],[high]]-testdata[[#This Row],[low]])</f>
        <v>0.88235294117644703</v>
      </c>
      <c r="K12" s="11">
        <f>testdata[[#This Row],[mfm]]*testdata[[#This Row],[volume]]</f>
        <v>51173961.176469222</v>
      </c>
      <c r="L12" s="11">
        <f>L11+testdata[[#This Row],[mfv]]</f>
        <v>299840920.72766608</v>
      </c>
      <c r="M12" s="11"/>
    </row>
    <row r="13" spans="1:13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3">
        <f>((testdata[[#This Row],[close]]-testdata[[#This Row],[low]])-(testdata[[#This Row],[high]]-testdata[[#This Row],[close]]))/(testdata[[#This Row],[high]]-testdata[[#This Row],[low]])</f>
        <v>-0.37333333333333485</v>
      </c>
      <c r="K13" s="11">
        <f>testdata[[#This Row],[mfm]]*testdata[[#This Row],[volume]]</f>
        <v>-26321311.146666773</v>
      </c>
      <c r="L13" s="11">
        <f>L12+testdata[[#This Row],[mfv]]</f>
        <v>273519609.58099931</v>
      </c>
      <c r="M13" s="11"/>
    </row>
    <row r="14" spans="1:13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3">
        <f>((testdata[[#This Row],[close]]-testdata[[#This Row],[low]])-(testdata[[#This Row],[high]]-testdata[[#This Row],[close]]))/(testdata[[#This Row],[high]]-testdata[[#This Row],[low]])</f>
        <v>0.14285714285714929</v>
      </c>
      <c r="K14" s="11">
        <f>testdata[[#This Row],[mfm]]*testdata[[#This Row],[volume]]</f>
        <v>19531620.57142945</v>
      </c>
      <c r="L14" s="11">
        <f>L13+testdata[[#This Row],[mfv]]</f>
        <v>293051230.15242875</v>
      </c>
      <c r="M14" s="11"/>
    </row>
    <row r="15" spans="1:13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3">
        <f>((testdata[[#This Row],[close]]-testdata[[#This Row],[low]])-(testdata[[#This Row],[high]]-testdata[[#This Row],[close]]))/(testdata[[#This Row],[high]]-testdata[[#This Row],[low]])</f>
        <v>0.14482758620688357</v>
      </c>
      <c r="K15" s="11">
        <f>testdata[[#This Row],[mfm]]*testdata[[#This Row],[volume]]</f>
        <v>11506642.096550694</v>
      </c>
      <c r="L15" s="11">
        <f>L14+testdata[[#This Row],[mfv]]</f>
        <v>304557872.24897945</v>
      </c>
      <c r="M15" s="11"/>
    </row>
    <row r="16" spans="1:13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3">
        <f>((testdata[[#This Row],[close]]-testdata[[#This Row],[low]])-(testdata[[#This Row],[high]]-testdata[[#This Row],[close]]))/(testdata[[#This Row],[high]]-testdata[[#This Row],[low]])</f>
        <v>0.47368421052632281</v>
      </c>
      <c r="K16" s="11">
        <f>testdata[[#This Row],[mfm]]*testdata[[#This Row],[volume]]</f>
        <v>47909645.052632287</v>
      </c>
      <c r="L16" s="11">
        <f>L15+testdata[[#This Row],[mfv]]</f>
        <v>352467517.30161172</v>
      </c>
      <c r="M16" s="11"/>
    </row>
    <row r="17" spans="1:13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3">
        <f>((testdata[[#This Row],[close]]-testdata[[#This Row],[low]])-(testdata[[#This Row],[high]]-testdata[[#This Row],[close]]))/(testdata[[#This Row],[high]]-testdata[[#This Row],[low]])</f>
        <v>1</v>
      </c>
      <c r="K17" s="11">
        <f>testdata[[#This Row],[mfm]]*testdata[[#This Row],[volume]]</f>
        <v>89374928</v>
      </c>
      <c r="L17" s="11">
        <f>L16+testdata[[#This Row],[mfv]]</f>
        <v>441842445.30161172</v>
      </c>
      <c r="M17" s="11"/>
    </row>
    <row r="18" spans="1:13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3">
        <f>((testdata[[#This Row],[close]]-testdata[[#This Row],[low]])-(testdata[[#This Row],[high]]-testdata[[#This Row],[close]]))/(testdata[[#This Row],[high]]-testdata[[#This Row],[low]])</f>
        <v>-9.0909090909137888E-2</v>
      </c>
      <c r="K18" s="11">
        <f>testdata[[#This Row],[mfm]]*testdata[[#This Row],[volume]]</f>
        <v>-5770664.0000029821</v>
      </c>
      <c r="L18" s="11">
        <f>L17+testdata[[#This Row],[mfv]]</f>
        <v>436071781.30160874</v>
      </c>
      <c r="M18" s="11"/>
    </row>
    <row r="19" spans="1:13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3">
        <f>((testdata[[#This Row],[close]]-testdata[[#This Row],[low]])-(testdata[[#This Row],[high]]-testdata[[#This Row],[close]]))/(testdata[[#This Row],[high]]-testdata[[#This Row],[low]])</f>
        <v>-0.49367088607597304</v>
      </c>
      <c r="K19" s="11">
        <f>testdata[[#This Row],[mfm]]*testdata[[#This Row],[volume]]</f>
        <v>-31201248.000001498</v>
      </c>
      <c r="L19" s="11">
        <f>L18+testdata[[#This Row],[mfv]]</f>
        <v>404870533.30160725</v>
      </c>
      <c r="M19" s="11"/>
    </row>
    <row r="20" spans="1:13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3">
        <f>((testdata[[#This Row],[close]]-testdata[[#This Row],[low]])-(testdata[[#This Row],[high]]-testdata[[#This Row],[close]]))/(testdata[[#This Row],[high]]-testdata[[#This Row],[low]])</f>
        <v>0.27810650887572252</v>
      </c>
      <c r="K20" s="11">
        <f>testdata[[#This Row],[mfm]]*testdata[[#This Row],[volume]]</f>
        <v>23472084.781063642</v>
      </c>
      <c r="L20" s="11">
        <f>L19+testdata[[#This Row],[mfv]]</f>
        <v>428342618.08267087</v>
      </c>
      <c r="M20" s="11"/>
    </row>
    <row r="21" spans="1:13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3">
        <f>((testdata[[#This Row],[close]]-testdata[[#This Row],[low]])-(testdata[[#This Row],[high]]-testdata[[#This Row],[close]]))/(testdata[[#This Row],[high]]-testdata[[#This Row],[low]])</f>
        <v>0.88429752066116907</v>
      </c>
      <c r="K21" s="11">
        <f>testdata[[#This Row],[mfm]]*testdata[[#This Row],[volume]]</f>
        <v>71024725.289257169</v>
      </c>
      <c r="L21" s="11">
        <f>L20+testdata[[#This Row],[mfv]]</f>
        <v>499367343.37192804</v>
      </c>
      <c r="M21" s="11">
        <f>AVERAGE(L2:L21)</f>
        <v>270765721.14909434</v>
      </c>
    </row>
    <row r="22" spans="1:13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3">
        <f>((testdata[[#This Row],[close]]-testdata[[#This Row],[low]])-(testdata[[#This Row],[high]]-testdata[[#This Row],[close]]))/(testdata[[#This Row],[high]]-testdata[[#This Row],[low]])</f>
        <v>-0.16666666666666061</v>
      </c>
      <c r="K22" s="11">
        <f>testdata[[#This Row],[mfm]]*testdata[[#This Row],[volume]]</f>
        <v>-13957298.666666159</v>
      </c>
      <c r="L22" s="11">
        <f>L21+testdata[[#This Row],[mfv]]</f>
        <v>485410044.70526189</v>
      </c>
      <c r="M22" s="11">
        <f t="shared" ref="M22:M85" si="1">AVERAGE(L3:L22)</f>
        <v>293107330.42260873</v>
      </c>
    </row>
    <row r="23" spans="1:13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3">
        <f>((testdata[[#This Row],[close]]-testdata[[#This Row],[low]])-(testdata[[#This Row],[high]]-testdata[[#This Row],[close]]))/(testdata[[#This Row],[high]]-testdata[[#This Row],[low]])</f>
        <v>0.48760330578512356</v>
      </c>
      <c r="K23" s="11">
        <f>testdata[[#This Row],[mfm]]*testdata[[#This Row],[volume]]</f>
        <v>35951260.892561957</v>
      </c>
      <c r="L23" s="11">
        <f>L22+testdata[[#This Row],[mfv]]</f>
        <v>521361305.59782386</v>
      </c>
      <c r="M23" s="11">
        <f t="shared" si="1"/>
        <v>314325401.6192559</v>
      </c>
    </row>
    <row r="24" spans="1:13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3">
        <f>((testdata[[#This Row],[close]]-testdata[[#This Row],[low]])-(testdata[[#This Row],[high]]-testdata[[#This Row],[close]]))/(testdata[[#This Row],[high]]-testdata[[#This Row],[low]])</f>
        <v>0.61165048543686051</v>
      </c>
      <c r="K24" s="11">
        <f>testdata[[#This Row],[mfm]]*testdata[[#This Row],[volume]]</f>
        <v>52157780.737861291</v>
      </c>
      <c r="L24" s="11">
        <f>L23+testdata[[#This Row],[mfv]]</f>
        <v>573519086.33568513</v>
      </c>
      <c r="M24" s="11">
        <f t="shared" si="1"/>
        <v>335359372.54510391</v>
      </c>
    </row>
    <row r="25" spans="1:13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3">
        <f>((testdata[[#This Row],[close]]-testdata[[#This Row],[low]])-(testdata[[#This Row],[high]]-testdata[[#This Row],[close]]))/(testdata[[#This Row],[high]]-testdata[[#This Row],[low]])</f>
        <v>-2.7027027027002114E-2</v>
      </c>
      <c r="K25" s="11">
        <f>testdata[[#This Row],[mfm]]*testdata[[#This Row],[volume]]</f>
        <v>-1653221.4054038816</v>
      </c>
      <c r="L25" s="11">
        <f>L24+testdata[[#This Row],[mfv]]</f>
        <v>571865864.93028128</v>
      </c>
      <c r="M25" s="11">
        <f t="shared" si="1"/>
        <v>354730875.80182457</v>
      </c>
    </row>
    <row r="26" spans="1:13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3">
        <f>((testdata[[#This Row],[close]]-testdata[[#This Row],[low]])-(testdata[[#This Row],[high]]-testdata[[#This Row],[close]]))/(testdata[[#This Row],[high]]-testdata[[#This Row],[low]])</f>
        <v>-0.54545454545456895</v>
      </c>
      <c r="K26" s="11">
        <f>testdata[[#This Row],[mfm]]*testdata[[#This Row],[volume]]</f>
        <v>-33446445.818183258</v>
      </c>
      <c r="L26" s="11">
        <f>L25+testdata[[#This Row],[mfv]]</f>
        <v>538419419.11209798</v>
      </c>
      <c r="M26" s="11">
        <f t="shared" si="1"/>
        <v>374593728.59344256</v>
      </c>
    </row>
    <row r="27" spans="1:13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3">
        <f>((testdata[[#This Row],[close]]-testdata[[#This Row],[low]])-(testdata[[#This Row],[high]]-testdata[[#This Row],[close]]))/(testdata[[#This Row],[high]]-testdata[[#This Row],[low]])</f>
        <v>0.72549019607846088</v>
      </c>
      <c r="K27" s="11">
        <f>testdata[[#This Row],[mfm]]*testdata[[#This Row],[volume]]</f>
        <v>39598253.176472202</v>
      </c>
      <c r="L27" s="11">
        <f>L26+testdata[[#This Row],[mfv]]</f>
        <v>578017672.28857017</v>
      </c>
      <c r="M27" s="11">
        <f t="shared" si="1"/>
        <v>397692895.64680398</v>
      </c>
    </row>
    <row r="28" spans="1:13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3">
        <f>((testdata[[#This Row],[close]]-testdata[[#This Row],[low]])-(testdata[[#This Row],[high]]-testdata[[#This Row],[close]]))/(testdata[[#This Row],[high]]-testdata[[#This Row],[low]])</f>
        <v>0.51111111111113261</v>
      </c>
      <c r="K28" s="11">
        <f>testdata[[#This Row],[mfm]]*testdata[[#This Row],[volume]]</f>
        <v>35681566.222223721</v>
      </c>
      <c r="L28" s="11">
        <f>L27+testdata[[#This Row],[mfv]]</f>
        <v>613699238.51079392</v>
      </c>
      <c r="M28" s="11">
        <f t="shared" si="1"/>
        <v>418625394.61127657</v>
      </c>
    </row>
    <row r="29" spans="1:13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3">
        <f>((testdata[[#This Row],[close]]-testdata[[#This Row],[low]])-(testdata[[#This Row],[high]]-testdata[[#This Row],[close]]))/(testdata[[#This Row],[high]]-testdata[[#This Row],[low]])</f>
        <v>0.54128440366972619</v>
      </c>
      <c r="K29" s="11">
        <f>testdata[[#This Row],[mfm]]*testdata[[#This Row],[volume]]</f>
        <v>37822763.009174414</v>
      </c>
      <c r="L29" s="11">
        <f>L28+testdata[[#This Row],[mfv]]</f>
        <v>651522001.51996839</v>
      </c>
      <c r="M29" s="11">
        <f t="shared" si="1"/>
        <v>438535854.49543858</v>
      </c>
    </row>
    <row r="30" spans="1:13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3">
        <f>((testdata[[#This Row],[close]]-testdata[[#This Row],[low]])-(testdata[[#This Row],[high]]-testdata[[#This Row],[close]]))/(testdata[[#This Row],[high]]-testdata[[#This Row],[low]])</f>
        <v>0.41666666666666913</v>
      </c>
      <c r="K30" s="11">
        <f>testdata[[#This Row],[mfm]]*testdata[[#This Row],[volume]]</f>
        <v>24336930.000000145</v>
      </c>
      <c r="L30" s="11">
        <f>L29+testdata[[#This Row],[mfv]]</f>
        <v>675858931.51996851</v>
      </c>
      <c r="M30" s="11">
        <f t="shared" si="1"/>
        <v>459613619.77213794</v>
      </c>
    </row>
    <row r="31" spans="1:13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3">
        <f>((testdata[[#This Row],[close]]-testdata[[#This Row],[low]])-(testdata[[#This Row],[high]]-testdata[[#This Row],[close]]))/(testdata[[#This Row],[high]]-testdata[[#This Row],[low]])</f>
        <v>0.98639455782310292</v>
      </c>
      <c r="K31" s="11">
        <f>testdata[[#This Row],[mfm]]*testdata[[#This Row],[volume]]</f>
        <v>74242801.360542238</v>
      </c>
      <c r="L31" s="11">
        <f>L30+testdata[[#This Row],[mfv]]</f>
        <v>750101732.88051081</v>
      </c>
      <c r="M31" s="11">
        <f t="shared" si="1"/>
        <v>484685358.43860358</v>
      </c>
    </row>
    <row r="32" spans="1:13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3">
        <f>((testdata[[#This Row],[close]]-testdata[[#This Row],[low]])-(testdata[[#This Row],[high]]-testdata[[#This Row],[close]]))/(testdata[[#This Row],[high]]-testdata[[#This Row],[low]])</f>
        <v>0.74545454545453671</v>
      </c>
      <c r="K32" s="11">
        <f>testdata[[#This Row],[mfm]]*testdata[[#This Row],[volume]]</f>
        <v>68477710.98181738</v>
      </c>
      <c r="L32" s="11">
        <f>L31+testdata[[#This Row],[mfv]]</f>
        <v>818579443.86232817</v>
      </c>
      <c r="M32" s="11">
        <f t="shared" si="1"/>
        <v>510622284.59533674</v>
      </c>
    </row>
    <row r="33" spans="1:13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3">
        <f>((testdata[[#This Row],[close]]-testdata[[#This Row],[low]])-(testdata[[#This Row],[high]]-testdata[[#This Row],[close]]))/(testdata[[#This Row],[high]]-testdata[[#This Row],[low]])</f>
        <v>0.33333333333333331</v>
      </c>
      <c r="K33" s="11">
        <f>testdata[[#This Row],[mfm]]*testdata[[#This Row],[volume]]</f>
        <v>29892101.333333332</v>
      </c>
      <c r="L33" s="11">
        <f>L32+testdata[[#This Row],[mfv]]</f>
        <v>848471545.19566154</v>
      </c>
      <c r="M33" s="11">
        <f t="shared" si="1"/>
        <v>539369881.37606978</v>
      </c>
    </row>
    <row r="34" spans="1:13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3">
        <f>((testdata[[#This Row],[close]]-testdata[[#This Row],[low]])-(testdata[[#This Row],[high]]-testdata[[#This Row],[close]]))/(testdata[[#This Row],[high]]-testdata[[#This Row],[low]])</f>
        <v>1</v>
      </c>
      <c r="K34" s="11">
        <f>testdata[[#This Row],[mfm]]*testdata[[#This Row],[volume]]</f>
        <v>81718352</v>
      </c>
      <c r="L34" s="11">
        <f>L33+testdata[[#This Row],[mfv]]</f>
        <v>930189897.19566154</v>
      </c>
      <c r="M34" s="11">
        <f t="shared" si="1"/>
        <v>571226814.72823143</v>
      </c>
    </row>
    <row r="35" spans="1:13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3">
        <f>((testdata[[#This Row],[close]]-testdata[[#This Row],[low]])-(testdata[[#This Row],[high]]-testdata[[#This Row],[close]]))/(testdata[[#This Row],[high]]-testdata[[#This Row],[low]])</f>
        <v>0.66071428571429114</v>
      </c>
      <c r="K35" s="11">
        <f>testdata[[#This Row],[mfm]]*testdata[[#This Row],[volume]]</f>
        <v>62204188.571429081</v>
      </c>
      <c r="L35" s="11">
        <f>L34+testdata[[#This Row],[mfv]]</f>
        <v>992394085.76709068</v>
      </c>
      <c r="M35" s="11">
        <f t="shared" si="1"/>
        <v>605618625.4041369</v>
      </c>
    </row>
    <row r="36" spans="1:13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3">
        <f>((testdata[[#This Row],[close]]-testdata[[#This Row],[low]])-(testdata[[#This Row],[high]]-testdata[[#This Row],[close]]))/(testdata[[#This Row],[high]]-testdata[[#This Row],[low]])</f>
        <v>0.28358208955219827</v>
      </c>
      <c r="K36" s="11">
        <f>testdata[[#This Row],[mfm]]*testdata[[#This Row],[volume]]</f>
        <v>18644717.014922708</v>
      </c>
      <c r="L36" s="11">
        <f>L35+testdata[[#This Row],[mfv]]</f>
        <v>1011038802.7820134</v>
      </c>
      <c r="M36" s="11">
        <f t="shared" si="1"/>
        <v>638547189.67815709</v>
      </c>
    </row>
    <row r="37" spans="1:13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3">
        <f>((testdata[[#This Row],[close]]-testdata[[#This Row],[low]])-(testdata[[#This Row],[high]]-testdata[[#This Row],[close]]))/(testdata[[#This Row],[high]]-testdata[[#This Row],[low]])</f>
        <v>0.31746031746030173</v>
      </c>
      <c r="K37" s="11">
        <f>testdata[[#This Row],[mfm]]*testdata[[#This Row],[volume]]</f>
        <v>25072639.999998759</v>
      </c>
      <c r="L37" s="11">
        <f>L36+testdata[[#This Row],[mfv]]</f>
        <v>1036111442.7820122</v>
      </c>
      <c r="M37" s="11">
        <f t="shared" si="1"/>
        <v>668260639.55217719</v>
      </c>
    </row>
    <row r="38" spans="1:13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3">
        <f>((testdata[[#This Row],[close]]-testdata[[#This Row],[low]])-(testdata[[#This Row],[high]]-testdata[[#This Row],[close]]))/(testdata[[#This Row],[high]]-testdata[[#This Row],[low]])</f>
        <v>0.92307692307690625</v>
      </c>
      <c r="K38" s="11">
        <f>testdata[[#This Row],[mfm]]*testdata[[#This Row],[volume]]</f>
        <v>80491022.769229308</v>
      </c>
      <c r="L38" s="11">
        <f>L37+testdata[[#This Row],[mfv]]</f>
        <v>1116602465.5512416</v>
      </c>
      <c r="M38" s="11">
        <f t="shared" si="1"/>
        <v>702287173.76465869</v>
      </c>
    </row>
    <row r="39" spans="1:13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3">
        <f>((testdata[[#This Row],[close]]-testdata[[#This Row],[low]])-(testdata[[#This Row],[high]]-testdata[[#This Row],[close]]))/(testdata[[#This Row],[high]]-testdata[[#This Row],[low]])</f>
        <v>0.5824175824175859</v>
      </c>
      <c r="K39" s="11">
        <f>testdata[[#This Row],[mfm]]*testdata[[#This Row],[volume]]</f>
        <v>34840215.12087933</v>
      </c>
      <c r="L39" s="11">
        <f>L38+testdata[[#This Row],[mfv]]</f>
        <v>1151442680.672121</v>
      </c>
      <c r="M39" s="11">
        <f t="shared" si="1"/>
        <v>739615781.13318443</v>
      </c>
    </row>
    <row r="40" spans="1:13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3">
        <f>((testdata[[#This Row],[close]]-testdata[[#This Row],[low]])-(testdata[[#This Row],[high]]-testdata[[#This Row],[close]]))/(testdata[[#This Row],[high]]-testdata[[#This Row],[low]])</f>
        <v>-2.2727272727283736E-2</v>
      </c>
      <c r="K40" s="11">
        <f>testdata[[#This Row],[mfm]]*testdata[[#This Row],[volume]]</f>
        <v>-2332533.4545465843</v>
      </c>
      <c r="L40" s="11">
        <f>L39+testdata[[#This Row],[mfv]]</f>
        <v>1149110147.2175744</v>
      </c>
      <c r="M40" s="11">
        <f t="shared" si="1"/>
        <v>775654157.58992958</v>
      </c>
    </row>
    <row r="41" spans="1:13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3">
        <f>((testdata[[#This Row],[close]]-testdata[[#This Row],[low]])-(testdata[[#This Row],[high]]-testdata[[#This Row],[close]]))/(testdata[[#This Row],[high]]-testdata[[#This Row],[low]])</f>
        <v>0.44565217391305439</v>
      </c>
      <c r="K41" s="11">
        <f>testdata[[#This Row],[mfm]]*testdata[[#This Row],[volume]]</f>
        <v>70359436.869566947</v>
      </c>
      <c r="L41" s="11">
        <f>L40+testdata[[#This Row],[mfv]]</f>
        <v>1219469584.0871413</v>
      </c>
      <c r="M41" s="11">
        <f t="shared" si="1"/>
        <v>811659269.62569034</v>
      </c>
    </row>
    <row r="42" spans="1:13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3">
        <f>((testdata[[#This Row],[close]]-testdata[[#This Row],[low]])-(testdata[[#This Row],[high]]-testdata[[#This Row],[close]]))/(testdata[[#This Row],[high]]-testdata[[#This Row],[low]])</f>
        <v>-0.90697674418604246</v>
      </c>
      <c r="K42" s="11">
        <f>testdata[[#This Row],[mfm]]*testdata[[#This Row],[volume]]</f>
        <v>-67436782.883720636</v>
      </c>
      <c r="L42" s="11">
        <f>L41+testdata[[#This Row],[mfv]]</f>
        <v>1152032801.2034206</v>
      </c>
      <c r="M42" s="11">
        <f t="shared" si="1"/>
        <v>844990407.45059836</v>
      </c>
    </row>
    <row r="43" spans="1:13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3">
        <f>((testdata[[#This Row],[close]]-testdata[[#This Row],[low]])-(testdata[[#This Row],[high]]-testdata[[#This Row],[close]]))/(testdata[[#This Row],[high]]-testdata[[#This Row],[low]])</f>
        <v>0.56626506024095391</v>
      </c>
      <c r="K43" s="11">
        <f>testdata[[#This Row],[mfm]]*testdata[[#This Row],[volume]]</f>
        <v>49133392.289155766</v>
      </c>
      <c r="L43" s="11">
        <f>L42+testdata[[#This Row],[mfv]]</f>
        <v>1201166193.4925764</v>
      </c>
      <c r="M43" s="11">
        <f t="shared" si="1"/>
        <v>878980651.84533596</v>
      </c>
    </row>
    <row r="44" spans="1:13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3">
        <f>((testdata[[#This Row],[close]]-testdata[[#This Row],[low]])-(testdata[[#This Row],[high]]-testdata[[#This Row],[close]]))/(testdata[[#This Row],[high]]-testdata[[#This Row],[low]])</f>
        <v>0.25714285714289115</v>
      </c>
      <c r="K44" s="11">
        <f>testdata[[#This Row],[mfm]]*testdata[[#This Row],[volume]]</f>
        <v>15076380.342859136</v>
      </c>
      <c r="L44" s="11">
        <f>L43+testdata[[#This Row],[mfv]]</f>
        <v>1216242573.8354354</v>
      </c>
      <c r="M44" s="11">
        <f t="shared" si="1"/>
        <v>911116826.22032356</v>
      </c>
    </row>
    <row r="45" spans="1:13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3">
        <f>((testdata[[#This Row],[close]]-testdata[[#This Row],[low]])-(testdata[[#This Row],[high]]-testdata[[#This Row],[close]]))/(testdata[[#This Row],[high]]-testdata[[#This Row],[low]])</f>
        <v>-0.52083333333334447</v>
      </c>
      <c r="K45" s="11">
        <f>testdata[[#This Row],[mfm]]*testdata[[#This Row],[volume]]</f>
        <v>-35890866.666667432</v>
      </c>
      <c r="L45" s="11">
        <f>L44+testdata[[#This Row],[mfv]]</f>
        <v>1180351707.1687679</v>
      </c>
      <c r="M45" s="11">
        <f t="shared" si="1"/>
        <v>941541118.33224797</v>
      </c>
    </row>
    <row r="46" spans="1:13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3">
        <f>((testdata[[#This Row],[close]]-testdata[[#This Row],[low]])-(testdata[[#This Row],[high]]-testdata[[#This Row],[close]]))/(testdata[[#This Row],[high]]-testdata[[#This Row],[low]])</f>
        <v>-0.74358974358973118</v>
      </c>
      <c r="K46" s="11">
        <f>testdata[[#This Row],[mfm]]*testdata[[#This Row],[volume]]</f>
        <v>-61524210.871793844</v>
      </c>
      <c r="L46" s="11">
        <f>L45+testdata[[#This Row],[mfv]]</f>
        <v>1118827496.2969742</v>
      </c>
      <c r="M46" s="11">
        <f t="shared" si="1"/>
        <v>970561522.19149172</v>
      </c>
    </row>
    <row r="47" spans="1:13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3">
        <f>((testdata[[#This Row],[close]]-testdata[[#This Row],[low]])-(testdata[[#This Row],[high]]-testdata[[#This Row],[close]]))/(testdata[[#This Row],[high]]-testdata[[#This Row],[low]])</f>
        <v>0.50354609929078697</v>
      </c>
      <c r="K47" s="11">
        <f>testdata[[#This Row],[mfm]]*testdata[[#This Row],[volume]]</f>
        <v>48333557.163121223</v>
      </c>
      <c r="L47" s="11">
        <f>L46+testdata[[#This Row],[mfv]]</f>
        <v>1167161053.4600954</v>
      </c>
      <c r="M47" s="11">
        <f t="shared" si="1"/>
        <v>1000018691.2500679</v>
      </c>
    </row>
    <row r="48" spans="1:13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3">
        <f>((testdata[[#This Row],[close]]-testdata[[#This Row],[low]])-(testdata[[#This Row],[high]]-testdata[[#This Row],[close]]))/(testdata[[#This Row],[high]]-testdata[[#This Row],[low]])</f>
        <v>0.54074074074073541</v>
      </c>
      <c r="K48" s="11">
        <f>testdata[[#This Row],[mfm]]*testdata[[#This Row],[volume]]</f>
        <v>46928639.407406949</v>
      </c>
      <c r="L48" s="11">
        <f>L47+testdata[[#This Row],[mfv]]</f>
        <v>1214089692.8675025</v>
      </c>
      <c r="M48" s="11">
        <f t="shared" si="1"/>
        <v>1030038213.9679035</v>
      </c>
    </row>
    <row r="49" spans="1:13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3">
        <f>((testdata[[#This Row],[close]]-testdata[[#This Row],[low]])-(testdata[[#This Row],[high]]-testdata[[#This Row],[close]]))/(testdata[[#This Row],[high]]-testdata[[#This Row],[low]])</f>
        <v>0.83050847457623367</v>
      </c>
      <c r="K49" s="11">
        <f>testdata[[#This Row],[mfm]]*testdata[[#This Row],[volume]]</f>
        <v>50332736.881353661</v>
      </c>
      <c r="L49" s="11">
        <f>L48+testdata[[#This Row],[mfv]]</f>
        <v>1264422429.7488561</v>
      </c>
      <c r="M49" s="11">
        <f t="shared" si="1"/>
        <v>1060683235.3793476</v>
      </c>
    </row>
    <row r="50" spans="1:13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3">
        <f>((testdata[[#This Row],[close]]-testdata[[#This Row],[low]])-(testdata[[#This Row],[high]]-testdata[[#This Row],[close]]))/(testdata[[#This Row],[high]]-testdata[[#This Row],[low]])</f>
        <v>0.35353535353537324</v>
      </c>
      <c r="K50" s="11">
        <f>testdata[[#This Row],[mfm]]*testdata[[#This Row],[volume]]</f>
        <v>22407815.959597208</v>
      </c>
      <c r="L50" s="11">
        <f>L49+testdata[[#This Row],[mfv]]</f>
        <v>1286830245.7084532</v>
      </c>
      <c r="M50" s="11">
        <f t="shared" si="1"/>
        <v>1091231801.0887721</v>
      </c>
    </row>
    <row r="51" spans="1:13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3">
        <f>((testdata[[#This Row],[close]]-testdata[[#This Row],[low]])-(testdata[[#This Row],[high]]-testdata[[#This Row],[close]]))/(testdata[[#This Row],[high]]-testdata[[#This Row],[low]])</f>
        <v>0.5467980295566427</v>
      </c>
      <c r="K51" s="11">
        <f>testdata[[#This Row],[mfm]]*testdata[[#This Row],[volume]]</f>
        <v>55609258.995073125</v>
      </c>
      <c r="L51" s="11">
        <f>L50+testdata[[#This Row],[mfv]]</f>
        <v>1342439504.7035263</v>
      </c>
      <c r="M51" s="11">
        <f t="shared" si="1"/>
        <v>1120848689.6799228</v>
      </c>
    </row>
    <row r="52" spans="1:13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3">
        <f>((testdata[[#This Row],[close]]-testdata[[#This Row],[low]])-(testdata[[#This Row],[high]]-testdata[[#This Row],[close]]))/(testdata[[#This Row],[high]]-testdata[[#This Row],[low]])</f>
        <v>-0.30769230769229505</v>
      </c>
      <c r="K52" s="11">
        <f>testdata[[#This Row],[mfm]]*testdata[[#This Row],[volume]]</f>
        <v>-25515340.307691261</v>
      </c>
      <c r="L52" s="11">
        <f>L51+testdata[[#This Row],[mfv]]</f>
        <v>1316924164.3958349</v>
      </c>
      <c r="M52" s="11">
        <f t="shared" si="1"/>
        <v>1145765925.7065983</v>
      </c>
    </row>
    <row r="53" spans="1:13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3">
        <f>((testdata[[#This Row],[close]]-testdata[[#This Row],[low]])-(testdata[[#This Row],[high]]-testdata[[#This Row],[close]]))/(testdata[[#This Row],[high]]-testdata[[#This Row],[low]])</f>
        <v>-1</v>
      </c>
      <c r="K53" s="11">
        <f>testdata[[#This Row],[mfm]]*testdata[[#This Row],[volume]]</f>
        <v>-93798120</v>
      </c>
      <c r="L53" s="11">
        <f>L52+testdata[[#This Row],[mfv]]</f>
        <v>1223126044.3958349</v>
      </c>
      <c r="M53" s="11">
        <f t="shared" si="1"/>
        <v>1164498650.6666069</v>
      </c>
    </row>
    <row r="54" spans="1:13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3">
        <f>((testdata[[#This Row],[close]]-testdata[[#This Row],[low]])-(testdata[[#This Row],[high]]-testdata[[#This Row],[close]]))/(testdata[[#This Row],[high]]-testdata[[#This Row],[low]])</f>
        <v>-0.14285714285715942</v>
      </c>
      <c r="K54" s="11">
        <f>testdata[[#This Row],[mfm]]*testdata[[#This Row],[volume]]</f>
        <v>-7909715.4285723455</v>
      </c>
      <c r="L54" s="11">
        <f>L53+testdata[[#This Row],[mfv]]</f>
        <v>1215216328.9672625</v>
      </c>
      <c r="M54" s="11">
        <f t="shared" si="1"/>
        <v>1178749972.2551868</v>
      </c>
    </row>
    <row r="55" spans="1:13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3">
        <f>((testdata[[#This Row],[close]]-testdata[[#This Row],[low]])-(testdata[[#This Row],[high]]-testdata[[#This Row],[close]]))/(testdata[[#This Row],[high]]-testdata[[#This Row],[low]])</f>
        <v>-0.92670157068062098</v>
      </c>
      <c r="K55" s="11">
        <f>testdata[[#This Row],[mfm]]*testdata[[#This Row],[volume]]</f>
        <v>-128729983.41361155</v>
      </c>
      <c r="L55" s="11">
        <f>L54+testdata[[#This Row],[mfv]]</f>
        <v>1086486345.5536509</v>
      </c>
      <c r="M55" s="11">
        <f t="shared" si="1"/>
        <v>1183454585.2445147</v>
      </c>
    </row>
    <row r="56" spans="1:13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3">
        <f>((testdata[[#This Row],[close]]-testdata[[#This Row],[low]])-(testdata[[#This Row],[high]]-testdata[[#This Row],[close]]))/(testdata[[#This Row],[high]]-testdata[[#This Row],[low]])</f>
        <v>0.58108108108108314</v>
      </c>
      <c r="K56" s="11">
        <f>testdata[[#This Row],[mfm]]*testdata[[#This Row],[volume]]</f>
        <v>59750745.297297508</v>
      </c>
      <c r="L56" s="11">
        <f>L55+testdata[[#This Row],[mfv]]</f>
        <v>1146237090.8509483</v>
      </c>
      <c r="M56" s="11">
        <f t="shared" si="1"/>
        <v>1190214499.6479614</v>
      </c>
    </row>
    <row r="57" spans="1:13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3">
        <f>((testdata[[#This Row],[close]]-testdata[[#This Row],[low]])-(testdata[[#This Row],[high]]-testdata[[#This Row],[close]]))/(testdata[[#This Row],[high]]-testdata[[#This Row],[low]])</f>
        <v>-0.51515151515150992</v>
      </c>
      <c r="K57" s="11">
        <f>testdata[[#This Row],[mfm]]*testdata[[#This Row],[volume]]</f>
        <v>-54513864.969696417</v>
      </c>
      <c r="L57" s="11">
        <f>L56+testdata[[#This Row],[mfv]]</f>
        <v>1091723225.8812518</v>
      </c>
      <c r="M57" s="11">
        <f t="shared" si="1"/>
        <v>1192995088.8029234</v>
      </c>
    </row>
    <row r="58" spans="1:13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3">
        <f>((testdata[[#This Row],[close]]-testdata[[#This Row],[low]])-(testdata[[#This Row],[high]]-testdata[[#This Row],[close]]))/(testdata[[#This Row],[high]]-testdata[[#This Row],[low]])</f>
        <v>-0.13705583756345704</v>
      </c>
      <c r="K58" s="11">
        <f>testdata[[#This Row],[mfm]]*testdata[[#This Row],[volume]]</f>
        <v>-16250346.639594533</v>
      </c>
      <c r="L58" s="11">
        <f>L57+testdata[[#This Row],[mfv]]</f>
        <v>1075472879.2416573</v>
      </c>
      <c r="M58" s="11">
        <f t="shared" si="1"/>
        <v>1190938609.4874442</v>
      </c>
    </row>
    <row r="59" spans="1:13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3">
        <f>((testdata[[#This Row],[close]]-testdata[[#This Row],[low]])-(testdata[[#This Row],[high]]-testdata[[#This Row],[close]]))/(testdata[[#This Row],[high]]-testdata[[#This Row],[low]])</f>
        <v>0.7351598173515792</v>
      </c>
      <c r="K59" s="11">
        <f>testdata[[#This Row],[mfm]]*testdata[[#This Row],[volume]]</f>
        <v>67757516.054792777</v>
      </c>
      <c r="L59" s="11">
        <f>L58+testdata[[#This Row],[mfv]]</f>
        <v>1143230395.2964501</v>
      </c>
      <c r="M59" s="11">
        <f t="shared" si="1"/>
        <v>1190527995.2186608</v>
      </c>
    </row>
    <row r="60" spans="1:13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3">
        <f>((testdata[[#This Row],[close]]-testdata[[#This Row],[low]])-(testdata[[#This Row],[high]]-testdata[[#This Row],[close]]))/(testdata[[#This Row],[high]]-testdata[[#This Row],[low]])</f>
        <v>0.63636363636363025</v>
      </c>
      <c r="K60" s="11">
        <f>testdata[[#This Row],[mfm]]*testdata[[#This Row],[volume]]</f>
        <v>62695456.727272123</v>
      </c>
      <c r="L60" s="11">
        <f>L59+testdata[[#This Row],[mfv]]</f>
        <v>1205925852.0237222</v>
      </c>
      <c r="M60" s="11">
        <f t="shared" si="1"/>
        <v>1193368780.4589684</v>
      </c>
    </row>
    <row r="61" spans="1:13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3">
        <f>((testdata[[#This Row],[close]]-testdata[[#This Row],[low]])-(testdata[[#This Row],[high]]-testdata[[#This Row],[close]]))/(testdata[[#This Row],[high]]-testdata[[#This Row],[low]])</f>
        <v>0.51456310679611705</v>
      </c>
      <c r="K61" s="11">
        <f>testdata[[#This Row],[mfm]]*testdata[[#This Row],[volume]]</f>
        <v>33595123.378640816</v>
      </c>
      <c r="L61" s="11">
        <f>L60+testdata[[#This Row],[mfv]]</f>
        <v>1239520975.4023631</v>
      </c>
      <c r="M61" s="11">
        <f t="shared" si="1"/>
        <v>1194371350.0247293</v>
      </c>
    </row>
    <row r="62" spans="1:13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3">
        <f>((testdata[[#This Row],[close]]-testdata[[#This Row],[low]])-(testdata[[#This Row],[high]]-testdata[[#This Row],[close]]))/(testdata[[#This Row],[high]]-testdata[[#This Row],[low]])</f>
        <v>0.63025210084033734</v>
      </c>
      <c r="K62" s="11">
        <f>testdata[[#This Row],[mfm]]*testdata[[#This Row],[volume]]</f>
        <v>37686105.882353015</v>
      </c>
      <c r="L62" s="11">
        <f>L61+testdata[[#This Row],[mfv]]</f>
        <v>1277207081.2847161</v>
      </c>
      <c r="M62" s="11">
        <f t="shared" si="1"/>
        <v>1200630064.0287941</v>
      </c>
    </row>
    <row r="63" spans="1:13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3">
        <f>((testdata[[#This Row],[close]]-testdata[[#This Row],[low]])-(testdata[[#This Row],[high]]-testdata[[#This Row],[close]]))/(testdata[[#This Row],[high]]-testdata[[#This Row],[low]])</f>
        <v>-0.84810126582277756</v>
      </c>
      <c r="K63" s="11">
        <f>testdata[[#This Row],[mfm]]*testdata[[#This Row],[volume]]</f>
        <v>-65902814.78480956</v>
      </c>
      <c r="L63" s="11">
        <f>L62+testdata[[#This Row],[mfv]]</f>
        <v>1211304266.4999065</v>
      </c>
      <c r="M63" s="11">
        <f t="shared" si="1"/>
        <v>1201136967.6791606</v>
      </c>
    </row>
    <row r="64" spans="1:13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3">
        <f>((testdata[[#This Row],[close]]-testdata[[#This Row],[low]])-(testdata[[#This Row],[high]]-testdata[[#This Row],[close]]))/(testdata[[#This Row],[high]]-testdata[[#This Row],[low]])</f>
        <v>0.34328358208956194</v>
      </c>
      <c r="K64" s="11">
        <f>testdata[[#This Row],[mfm]]*testdata[[#This Row],[volume]]</f>
        <v>30949170.746269532</v>
      </c>
      <c r="L64" s="11">
        <f>L63+testdata[[#This Row],[mfv]]</f>
        <v>1242253437.246176</v>
      </c>
      <c r="M64" s="11">
        <f t="shared" si="1"/>
        <v>1202437510.8496978</v>
      </c>
    </row>
    <row r="65" spans="1:13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3">
        <f>((testdata[[#This Row],[close]]-testdata[[#This Row],[low]])-(testdata[[#This Row],[high]]-testdata[[#This Row],[close]]))/(testdata[[#This Row],[high]]-testdata[[#This Row],[low]])</f>
        <v>0.81443298969071443</v>
      </c>
      <c r="K65" s="11">
        <f>testdata[[#This Row],[mfm]]*testdata[[#This Row],[volume]]</f>
        <v>48466053.690721221</v>
      </c>
      <c r="L65" s="11">
        <f>L64+testdata[[#This Row],[mfv]]</f>
        <v>1290719490.9368973</v>
      </c>
      <c r="M65" s="11">
        <f t="shared" si="1"/>
        <v>1207955900.0381043</v>
      </c>
    </row>
    <row r="66" spans="1:13" x14ac:dyDescent="0.25">
      <c r="A66" s="8">
        <v>65</v>
      </c>
      <c r="B66" s="4" t="s">
        <v>7</v>
      </c>
      <c r="C66" s="5" t="str">
        <f t="shared" ref="C66:C129" si="2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3">
        <f>((testdata[[#This Row],[close]]-testdata[[#This Row],[low]])-(testdata[[#This Row],[high]]-testdata[[#This Row],[close]]))/(testdata[[#This Row],[high]]-testdata[[#This Row],[low]])</f>
        <v>-0.82962962962963649</v>
      </c>
      <c r="K66" s="11">
        <f>testdata[[#This Row],[mfm]]*testdata[[#This Row],[volume]]</f>
        <v>-95128227.081482261</v>
      </c>
      <c r="L66" s="11">
        <f>L65+testdata[[#This Row],[mfv]]</f>
        <v>1195591263.8554151</v>
      </c>
      <c r="M66" s="11">
        <f t="shared" si="1"/>
        <v>1211794088.4160259</v>
      </c>
    </row>
    <row r="67" spans="1:13" x14ac:dyDescent="0.25">
      <c r="A67" s="8">
        <v>66</v>
      </c>
      <c r="B67" s="4" t="s">
        <v>7</v>
      </c>
      <c r="C67" s="5" t="str">
        <f t="shared" si="2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3">
        <f>((testdata[[#This Row],[close]]-testdata[[#This Row],[low]])-(testdata[[#This Row],[high]]-testdata[[#This Row],[close]]))/(testdata[[#This Row],[high]]-testdata[[#This Row],[low]])</f>
        <v>0.2549019607843232</v>
      </c>
      <c r="K67" s="11">
        <f>testdata[[#This Row],[mfm]]*testdata[[#This Row],[volume]]</f>
        <v>18572470.901961476</v>
      </c>
      <c r="L67" s="11">
        <f>L66+testdata[[#This Row],[mfv]]</f>
        <v>1214163734.7573767</v>
      </c>
      <c r="M67" s="11">
        <f t="shared" si="1"/>
        <v>1214144222.4808903</v>
      </c>
    </row>
    <row r="68" spans="1:13" x14ac:dyDescent="0.25">
      <c r="A68" s="8">
        <v>67</v>
      </c>
      <c r="B68" s="4" t="s">
        <v>7</v>
      </c>
      <c r="C68" s="5" t="str">
        <f t="shared" si="2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3">
        <f>((testdata[[#This Row],[close]]-testdata[[#This Row],[low]])-(testdata[[#This Row],[high]]-testdata[[#This Row],[close]]))/(testdata[[#This Row],[high]]-testdata[[#This Row],[low]])</f>
        <v>-0.17829457364342213</v>
      </c>
      <c r="K68" s="11">
        <f>testdata[[#This Row],[mfm]]*testdata[[#This Row],[volume]]</f>
        <v>-13982239.875969877</v>
      </c>
      <c r="L68" s="11">
        <f>L67+testdata[[#This Row],[mfv]]</f>
        <v>1200181494.8814068</v>
      </c>
      <c r="M68" s="11">
        <f t="shared" si="1"/>
        <v>1213448812.5815854</v>
      </c>
    </row>
    <row r="69" spans="1:13" x14ac:dyDescent="0.25">
      <c r="A69" s="8">
        <v>68</v>
      </c>
      <c r="B69" s="4" t="s">
        <v>7</v>
      </c>
      <c r="C69" s="5" t="str">
        <f t="shared" si="2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3">
        <f>((testdata[[#This Row],[close]]-testdata[[#This Row],[low]])-(testdata[[#This Row],[high]]-testdata[[#This Row],[close]]))/(testdata[[#This Row],[high]]-testdata[[#This Row],[low]])</f>
        <v>-0.19999999999999216</v>
      </c>
      <c r="K69" s="11">
        <f>testdata[[#This Row],[mfm]]*testdata[[#This Row],[volume]]</f>
        <v>-14251769.599999441</v>
      </c>
      <c r="L69" s="11">
        <f>L68+testdata[[#This Row],[mfv]]</f>
        <v>1185929725.2814074</v>
      </c>
      <c r="M69" s="11">
        <f t="shared" si="1"/>
        <v>1209524177.3582129</v>
      </c>
    </row>
    <row r="70" spans="1:13" x14ac:dyDescent="0.25">
      <c r="A70" s="8">
        <v>69</v>
      </c>
      <c r="B70" s="4" t="s">
        <v>7</v>
      </c>
      <c r="C70" s="5" t="str">
        <f t="shared" si="2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3">
        <f>((testdata[[#This Row],[close]]-testdata[[#This Row],[low]])-(testdata[[#This Row],[high]]-testdata[[#This Row],[close]]))/(testdata[[#This Row],[high]]-testdata[[#This Row],[low]])</f>
        <v>0.87356321839078954</v>
      </c>
      <c r="K70" s="11">
        <f>testdata[[#This Row],[mfm]]*testdata[[#This Row],[volume]]</f>
        <v>81057686.436780214</v>
      </c>
      <c r="L70" s="11">
        <f>L69+testdata[[#This Row],[mfv]]</f>
        <v>1266987411.7181876</v>
      </c>
      <c r="M70" s="11">
        <f t="shared" si="1"/>
        <v>1208532035.6586998</v>
      </c>
    </row>
    <row r="71" spans="1:13" x14ac:dyDescent="0.25">
      <c r="A71" s="8">
        <v>70</v>
      </c>
      <c r="B71" s="4" t="s">
        <v>7</v>
      </c>
      <c r="C71" s="5" t="str">
        <f t="shared" si="2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3">
        <f>((testdata[[#This Row],[close]]-testdata[[#This Row],[low]])-(testdata[[#This Row],[high]]-testdata[[#This Row],[close]]))/(testdata[[#This Row],[high]]-testdata[[#This Row],[low]])</f>
        <v>-0.57522123893803534</v>
      </c>
      <c r="K71" s="11">
        <f>testdata[[#This Row],[mfm]]*testdata[[#This Row],[volume]]</f>
        <v>-49627681.76990997</v>
      </c>
      <c r="L71" s="11">
        <f>L70+testdata[[#This Row],[mfv]]</f>
        <v>1217359729.9482777</v>
      </c>
      <c r="M71" s="11">
        <f t="shared" si="1"/>
        <v>1202278046.9209371</v>
      </c>
    </row>
    <row r="72" spans="1:13" x14ac:dyDescent="0.25">
      <c r="A72" s="8">
        <v>71</v>
      </c>
      <c r="B72" s="4" t="s">
        <v>7</v>
      </c>
      <c r="C72" s="5" t="str">
        <f t="shared" si="2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3">
        <f>((testdata[[#This Row],[close]]-testdata[[#This Row],[low]])-(testdata[[#This Row],[high]]-testdata[[#This Row],[close]]))/(testdata[[#This Row],[high]]-testdata[[#This Row],[low]])</f>
        <v>-1</v>
      </c>
      <c r="K72" s="11">
        <f>testdata[[#This Row],[mfm]]*testdata[[#This Row],[volume]]</f>
        <v>-97885392</v>
      </c>
      <c r="L72" s="11">
        <f>L71+testdata[[#This Row],[mfv]]</f>
        <v>1119474337.9482777</v>
      </c>
      <c r="M72" s="11">
        <f t="shared" si="1"/>
        <v>1192405555.5985591</v>
      </c>
    </row>
    <row r="73" spans="1:13" x14ac:dyDescent="0.25">
      <c r="A73" s="8">
        <v>72</v>
      </c>
      <c r="B73" s="4" t="s">
        <v>7</v>
      </c>
      <c r="C73" s="5" t="str">
        <f t="shared" si="2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3">
        <f>((testdata[[#This Row],[close]]-testdata[[#This Row],[low]])-(testdata[[#This Row],[high]]-testdata[[#This Row],[close]]))/(testdata[[#This Row],[high]]-testdata[[#This Row],[low]])</f>
        <v>1</v>
      </c>
      <c r="K73" s="11">
        <f>testdata[[#This Row],[mfm]]*testdata[[#This Row],[volume]]</f>
        <v>72091488</v>
      </c>
      <c r="L73" s="11">
        <f>L72+testdata[[#This Row],[mfv]]</f>
        <v>1191565825.9482777</v>
      </c>
      <c r="M73" s="11">
        <f t="shared" si="1"/>
        <v>1190827544.6761813</v>
      </c>
    </row>
    <row r="74" spans="1:13" x14ac:dyDescent="0.25">
      <c r="A74" s="8">
        <v>73</v>
      </c>
      <c r="B74" s="4" t="s">
        <v>7</v>
      </c>
      <c r="C74" s="5" t="str">
        <f t="shared" si="2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3">
        <f>((testdata[[#This Row],[close]]-testdata[[#This Row],[low]])-(testdata[[#This Row],[high]]-testdata[[#This Row],[close]]))/(testdata[[#This Row],[high]]-testdata[[#This Row],[low]])</f>
        <v>0.11940298507462402</v>
      </c>
      <c r="K74" s="11">
        <f>testdata[[#This Row],[mfm]]*testdata[[#This Row],[volume]]</f>
        <v>10472902.686566915</v>
      </c>
      <c r="L74" s="11">
        <f>L73+testdata[[#This Row],[mfv]]</f>
        <v>1202038728.6348445</v>
      </c>
      <c r="M74" s="11">
        <f t="shared" si="1"/>
        <v>1190168664.6595604</v>
      </c>
    </row>
    <row r="75" spans="1:13" x14ac:dyDescent="0.25">
      <c r="A75" s="8">
        <v>74</v>
      </c>
      <c r="B75" s="4" t="s">
        <v>7</v>
      </c>
      <c r="C75" s="5" t="str">
        <f t="shared" si="2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3">
        <f>((testdata[[#This Row],[close]]-testdata[[#This Row],[low]])-(testdata[[#This Row],[high]]-testdata[[#This Row],[close]]))/(testdata[[#This Row],[high]]-testdata[[#This Row],[low]])</f>
        <v>-0.71428571428570464</v>
      </c>
      <c r="K75" s="11">
        <f>testdata[[#This Row],[mfm]]*testdata[[#This Row],[volume]]</f>
        <v>-51715611.428570732</v>
      </c>
      <c r="L75" s="11">
        <f>L74+testdata[[#This Row],[mfv]]</f>
        <v>1150323117.2062738</v>
      </c>
      <c r="M75" s="11">
        <f t="shared" si="1"/>
        <v>1193360503.2421916</v>
      </c>
    </row>
    <row r="76" spans="1:13" x14ac:dyDescent="0.25">
      <c r="A76" s="8">
        <v>75</v>
      </c>
      <c r="B76" s="4" t="s">
        <v>7</v>
      </c>
      <c r="C76" s="5" t="str">
        <f t="shared" si="2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3">
        <f>((testdata[[#This Row],[close]]-testdata[[#This Row],[low]])-(testdata[[#This Row],[high]]-testdata[[#This Row],[close]]))/(testdata[[#This Row],[high]]-testdata[[#This Row],[low]])</f>
        <v>0.5102040816326584</v>
      </c>
      <c r="K76" s="11">
        <f>testdata[[#This Row],[mfm]]*testdata[[#This Row],[volume]]</f>
        <v>49775800.000000522</v>
      </c>
      <c r="L76" s="11">
        <f>L75+testdata[[#This Row],[mfv]]</f>
        <v>1200098917.2062743</v>
      </c>
      <c r="M76" s="11">
        <f t="shared" si="1"/>
        <v>1196053594.559958</v>
      </c>
    </row>
    <row r="77" spans="1:13" x14ac:dyDescent="0.25">
      <c r="A77" s="8">
        <v>76</v>
      </c>
      <c r="B77" s="4" t="s">
        <v>7</v>
      </c>
      <c r="C77" s="5" t="str">
        <f t="shared" si="2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3">
        <f>((testdata[[#This Row],[close]]-testdata[[#This Row],[low]])-(testdata[[#This Row],[high]]-testdata[[#This Row],[close]]))/(testdata[[#This Row],[high]]-testdata[[#This Row],[low]])</f>
        <v>-0.21428571428572155</v>
      </c>
      <c r="K77" s="11">
        <f>testdata[[#This Row],[mfm]]*testdata[[#This Row],[volume]]</f>
        <v>-24929650.285715129</v>
      </c>
      <c r="L77" s="11">
        <f>L76+testdata[[#This Row],[mfv]]</f>
        <v>1175169266.9205592</v>
      </c>
      <c r="M77" s="11">
        <f t="shared" si="1"/>
        <v>1200225896.6119235</v>
      </c>
    </row>
    <row r="78" spans="1:13" x14ac:dyDescent="0.25">
      <c r="A78" s="8">
        <v>77</v>
      </c>
      <c r="B78" s="4" t="s">
        <v>7</v>
      </c>
      <c r="C78" s="5" t="str">
        <f t="shared" si="2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3">
        <f>((testdata[[#This Row],[close]]-testdata[[#This Row],[low]])-(testdata[[#This Row],[high]]-testdata[[#This Row],[close]]))/(testdata[[#This Row],[high]]-testdata[[#This Row],[low]])</f>
        <v>0.82962962962961728</v>
      </c>
      <c r="K78" s="11">
        <f>testdata[[#This Row],[mfm]]*testdata[[#This Row],[volume]]</f>
        <v>104229416.77036881</v>
      </c>
      <c r="L78" s="11">
        <f>L77+testdata[[#This Row],[mfv]]</f>
        <v>1279398683.690928</v>
      </c>
      <c r="M78" s="11">
        <f t="shared" si="1"/>
        <v>1210422186.8343873</v>
      </c>
    </row>
    <row r="79" spans="1:13" x14ac:dyDescent="0.25">
      <c r="A79" s="8">
        <v>78</v>
      </c>
      <c r="B79" s="4" t="s">
        <v>7</v>
      </c>
      <c r="C79" s="5" t="str">
        <f t="shared" si="2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3">
        <f>((testdata[[#This Row],[close]]-testdata[[#This Row],[low]])-(testdata[[#This Row],[high]]-testdata[[#This Row],[close]]))/(testdata[[#This Row],[high]]-testdata[[#This Row],[low]])</f>
        <v>0.29629629629629434</v>
      </c>
      <c r="K79" s="11">
        <f>testdata[[#This Row],[mfm]]*testdata[[#This Row],[volume]]</f>
        <v>23950001.77777762</v>
      </c>
      <c r="L79" s="11">
        <f>L78+testdata[[#This Row],[mfv]]</f>
        <v>1303348685.4687057</v>
      </c>
      <c r="M79" s="11">
        <f t="shared" si="1"/>
        <v>1218428101.3429999</v>
      </c>
    </row>
    <row r="80" spans="1:13" x14ac:dyDescent="0.25">
      <c r="A80" s="8">
        <v>79</v>
      </c>
      <c r="B80" s="4" t="s">
        <v>7</v>
      </c>
      <c r="C80" s="5" t="str">
        <f t="shared" si="2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3">
        <f>((testdata[[#This Row],[close]]-testdata[[#This Row],[low]])-(testdata[[#This Row],[high]]-testdata[[#This Row],[close]]))/(testdata[[#This Row],[high]]-testdata[[#This Row],[low]])</f>
        <v>-0.91071428571426583</v>
      </c>
      <c r="K80" s="11">
        <f>testdata[[#This Row],[mfm]]*testdata[[#This Row],[volume]]</f>
        <v>-81296520.857141078</v>
      </c>
      <c r="L80" s="11">
        <f>L79+testdata[[#This Row],[mfv]]</f>
        <v>1222052164.6115646</v>
      </c>
      <c r="M80" s="11">
        <f t="shared" si="1"/>
        <v>1219234416.9723918</v>
      </c>
    </row>
    <row r="81" spans="1:13" x14ac:dyDescent="0.25">
      <c r="A81" s="8">
        <v>80</v>
      </c>
      <c r="B81" s="4" t="s">
        <v>7</v>
      </c>
      <c r="C81" s="5" t="str">
        <f t="shared" si="2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3">
        <f>((testdata[[#This Row],[close]]-testdata[[#This Row],[low]])-(testdata[[#This Row],[high]]-testdata[[#This Row],[close]]))/(testdata[[#This Row],[high]]-testdata[[#This Row],[low]])</f>
        <v>0.28260869565219876</v>
      </c>
      <c r="K81" s="11">
        <f>testdata[[#This Row],[mfm]]*testdata[[#This Row],[volume]]</f>
        <v>17098945.217392806</v>
      </c>
      <c r="L81" s="11">
        <f>L80+testdata[[#This Row],[mfv]]</f>
        <v>1239151109.8289576</v>
      </c>
      <c r="M81" s="11">
        <f t="shared" si="1"/>
        <v>1219215923.6937215</v>
      </c>
    </row>
    <row r="82" spans="1:13" x14ac:dyDescent="0.25">
      <c r="A82" s="8">
        <v>81</v>
      </c>
      <c r="B82" s="4" t="s">
        <v>7</v>
      </c>
      <c r="C82" s="5" t="str">
        <f t="shared" si="2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3">
        <f>((testdata[[#This Row],[close]]-testdata[[#This Row],[low]])-(testdata[[#This Row],[high]]-testdata[[#This Row],[close]]))/(testdata[[#This Row],[high]]-testdata[[#This Row],[low]])</f>
        <v>-0.68421052631578316</v>
      </c>
      <c r="K82" s="11">
        <f>testdata[[#This Row],[mfm]]*testdata[[#This Row],[volume]]</f>
        <v>-45812273.684210107</v>
      </c>
      <c r="L82" s="11">
        <f>L81+testdata[[#This Row],[mfv]]</f>
        <v>1193338836.1447475</v>
      </c>
      <c r="M82" s="11">
        <f t="shared" si="1"/>
        <v>1215022511.4367232</v>
      </c>
    </row>
    <row r="83" spans="1:13" x14ac:dyDescent="0.25">
      <c r="A83" s="8">
        <v>82</v>
      </c>
      <c r="B83" s="4" t="s">
        <v>7</v>
      </c>
      <c r="C83" s="5" t="str">
        <f t="shared" si="2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3">
        <f>((testdata[[#This Row],[close]]-testdata[[#This Row],[low]])-(testdata[[#This Row],[high]]-testdata[[#This Row],[close]]))/(testdata[[#This Row],[high]]-testdata[[#This Row],[low]])</f>
        <v>-3.0893162424352603E-14</v>
      </c>
      <c r="K83" s="11">
        <f>testdata[[#This Row],[mfm]]*testdata[[#This Row],[volume]]</f>
        <v>-2.1775532411044741E-6</v>
      </c>
      <c r="L83" s="11">
        <f>L82+testdata[[#This Row],[mfv]]</f>
        <v>1193338836.1447453</v>
      </c>
      <c r="M83" s="11">
        <f t="shared" si="1"/>
        <v>1214124239.9189649</v>
      </c>
    </row>
    <row r="84" spans="1:13" x14ac:dyDescent="0.25">
      <c r="A84" s="8">
        <v>83</v>
      </c>
      <c r="B84" s="4" t="s">
        <v>7</v>
      </c>
      <c r="C84" s="5" t="str">
        <f t="shared" si="2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3">
        <f>((testdata[[#This Row],[close]]-testdata[[#This Row],[low]])-(testdata[[#This Row],[high]]-testdata[[#This Row],[close]]))/(testdata[[#This Row],[high]]-testdata[[#This Row],[low]])</f>
        <v>0.3750000000000222</v>
      </c>
      <c r="K84" s="11">
        <f>testdata[[#This Row],[mfm]]*testdata[[#This Row],[volume]]</f>
        <v>22675314.000001341</v>
      </c>
      <c r="L84" s="11">
        <f>L83+testdata[[#This Row],[mfv]]</f>
        <v>1216014150.1447468</v>
      </c>
      <c r="M84" s="11">
        <f t="shared" si="1"/>
        <v>1212812275.5638936</v>
      </c>
    </row>
    <row r="85" spans="1:13" x14ac:dyDescent="0.25">
      <c r="A85" s="8">
        <v>84</v>
      </c>
      <c r="B85" s="4" t="s">
        <v>7</v>
      </c>
      <c r="C85" s="5" t="str">
        <f t="shared" si="2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3">
        <f>((testdata[[#This Row],[close]]-testdata[[#This Row],[low]])-(testdata[[#This Row],[high]]-testdata[[#This Row],[close]]))/(testdata[[#This Row],[high]]-testdata[[#This Row],[low]])</f>
        <v>0.33333333333331627</v>
      </c>
      <c r="K85" s="11">
        <f>testdata[[#This Row],[mfm]]*testdata[[#This Row],[volume]]</f>
        <v>25692954.666665353</v>
      </c>
      <c r="L85" s="11">
        <f>L84+testdata[[#This Row],[mfv]]</f>
        <v>1241707104.8114121</v>
      </c>
      <c r="M85" s="11">
        <f t="shared" si="1"/>
        <v>1210361656.2576194</v>
      </c>
    </row>
    <row r="86" spans="1:13" x14ac:dyDescent="0.25">
      <c r="A86" s="8">
        <v>85</v>
      </c>
      <c r="B86" s="4" t="s">
        <v>7</v>
      </c>
      <c r="C86" s="5" t="str">
        <f t="shared" si="2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3">
        <f>((testdata[[#This Row],[close]]-testdata[[#This Row],[low]])-(testdata[[#This Row],[high]]-testdata[[#This Row],[close]]))/(testdata[[#This Row],[high]]-testdata[[#This Row],[low]])</f>
        <v>0.70642201834863105</v>
      </c>
      <c r="K86" s="11">
        <f>testdata[[#This Row],[mfm]]*testdata[[#This Row],[volume]]</f>
        <v>45758299.743119732</v>
      </c>
      <c r="L86" s="11">
        <f>L85+testdata[[#This Row],[mfv]]</f>
        <v>1287465404.5545318</v>
      </c>
      <c r="M86" s="11">
        <f t="shared" ref="M86:M149" si="3">AVERAGE(L67:L86)</f>
        <v>1214955363.2925751</v>
      </c>
    </row>
    <row r="87" spans="1:13" x14ac:dyDescent="0.25">
      <c r="A87" s="8">
        <v>86</v>
      </c>
      <c r="B87" s="4" t="s">
        <v>7</v>
      </c>
      <c r="C87" s="5" t="str">
        <f t="shared" si="2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3">
        <f>((testdata[[#This Row],[close]]-testdata[[#This Row],[low]])-(testdata[[#This Row],[high]]-testdata[[#This Row],[close]]))/(testdata[[#This Row],[high]]-testdata[[#This Row],[low]])</f>
        <v>0.95918367346936761</v>
      </c>
      <c r="K87" s="11">
        <f>testdata[[#This Row],[mfm]]*testdata[[#This Row],[volume]]</f>
        <v>62675263.510202765</v>
      </c>
      <c r="L87" s="11">
        <f>L86+testdata[[#This Row],[mfv]]</f>
        <v>1350140668.0647345</v>
      </c>
      <c r="M87" s="11">
        <f t="shared" si="3"/>
        <v>1221754209.957943</v>
      </c>
    </row>
    <row r="88" spans="1:13" x14ac:dyDescent="0.25">
      <c r="A88" s="8">
        <v>87</v>
      </c>
      <c r="B88" s="4" t="s">
        <v>7</v>
      </c>
      <c r="C88" s="5" t="str">
        <f t="shared" si="2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3">
        <f>((testdata[[#This Row],[close]]-testdata[[#This Row],[low]])-(testdata[[#This Row],[high]]-testdata[[#This Row],[close]]))/(testdata[[#This Row],[high]]-testdata[[#This Row],[low]])</f>
        <v>0.32394366197181296</v>
      </c>
      <c r="K88" s="11">
        <f>testdata[[#This Row],[mfm]]*testdata[[#This Row],[volume]]</f>
        <v>16518878.591548376</v>
      </c>
      <c r="L88" s="11">
        <f>L87+testdata[[#This Row],[mfv]]</f>
        <v>1366659546.6562829</v>
      </c>
      <c r="M88" s="11">
        <f t="shared" si="3"/>
        <v>1230078112.5466871</v>
      </c>
    </row>
    <row r="89" spans="1:13" x14ac:dyDescent="0.25">
      <c r="A89" s="8">
        <v>88</v>
      </c>
      <c r="B89" s="4" t="s">
        <v>7</v>
      </c>
      <c r="C89" s="5" t="str">
        <f t="shared" si="2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3">
        <f>((testdata[[#This Row],[close]]-testdata[[#This Row],[low]])-(testdata[[#This Row],[high]]-testdata[[#This Row],[close]]))/(testdata[[#This Row],[high]]-testdata[[#This Row],[low]])</f>
        <v>-0.30275229357799216</v>
      </c>
      <c r="K89" s="11">
        <f>testdata[[#This Row],[mfm]]*testdata[[#This Row],[volume]]</f>
        <v>-16388277.137615249</v>
      </c>
      <c r="L89" s="11">
        <f>L88+testdata[[#This Row],[mfv]]</f>
        <v>1350271269.5186677</v>
      </c>
      <c r="M89" s="11">
        <f t="shared" si="3"/>
        <v>1238295189.7585502</v>
      </c>
    </row>
    <row r="90" spans="1:13" x14ac:dyDescent="0.25">
      <c r="A90" s="8">
        <v>89</v>
      </c>
      <c r="B90" s="4" t="s">
        <v>7</v>
      </c>
      <c r="C90" s="5" t="str">
        <f t="shared" si="2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3">
        <f>((testdata[[#This Row],[close]]-testdata[[#This Row],[low]])-(testdata[[#This Row],[high]]-testdata[[#This Row],[close]]))/(testdata[[#This Row],[high]]-testdata[[#This Row],[low]])</f>
        <v>1</v>
      </c>
      <c r="K90" s="11">
        <f>testdata[[#This Row],[mfm]]*testdata[[#This Row],[volume]]</f>
        <v>57219496</v>
      </c>
      <c r="L90" s="11">
        <f>L89+testdata[[#This Row],[mfv]]</f>
        <v>1407490765.5186677</v>
      </c>
      <c r="M90" s="11">
        <f t="shared" si="3"/>
        <v>1245320357.4485741</v>
      </c>
    </row>
    <row r="91" spans="1:13" x14ac:dyDescent="0.25">
      <c r="A91" s="8">
        <v>90</v>
      </c>
      <c r="B91" s="4" t="s">
        <v>7</v>
      </c>
      <c r="C91" s="5" t="str">
        <f t="shared" si="2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3">
        <f>((testdata[[#This Row],[close]]-testdata[[#This Row],[low]])-(testdata[[#This Row],[high]]-testdata[[#This Row],[close]]))/(testdata[[#This Row],[high]]-testdata[[#This Row],[low]])</f>
        <v>0.73722627737225366</v>
      </c>
      <c r="K91" s="11">
        <f>testdata[[#This Row],[mfm]]*testdata[[#This Row],[volume]]</f>
        <v>48449487.678831518</v>
      </c>
      <c r="L91" s="11">
        <f>L90+testdata[[#This Row],[mfv]]</f>
        <v>1455940253.1974993</v>
      </c>
      <c r="M91" s="11">
        <f t="shared" si="3"/>
        <v>1257249383.6110351</v>
      </c>
    </row>
    <row r="92" spans="1:13" x14ac:dyDescent="0.25">
      <c r="A92" s="8">
        <v>91</v>
      </c>
      <c r="B92" s="4" t="s">
        <v>7</v>
      </c>
      <c r="C92" s="5" t="str">
        <f t="shared" si="2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3">
        <f>((testdata[[#This Row],[close]]-testdata[[#This Row],[low]])-(testdata[[#This Row],[high]]-testdata[[#This Row],[close]]))/(testdata[[#This Row],[high]]-testdata[[#This Row],[low]])</f>
        <v>-0.19444444444446529</v>
      </c>
      <c r="K92" s="11">
        <f>testdata[[#This Row],[mfm]]*testdata[[#This Row],[volume]]</f>
        <v>-11047923.444445629</v>
      </c>
      <c r="L92" s="11">
        <f>L91+testdata[[#This Row],[mfv]]</f>
        <v>1444892329.7530537</v>
      </c>
      <c r="M92" s="11">
        <f t="shared" si="3"/>
        <v>1273520283.2012737</v>
      </c>
    </row>
    <row r="93" spans="1:13" x14ac:dyDescent="0.25">
      <c r="A93" s="8">
        <v>92</v>
      </c>
      <c r="B93" s="4" t="s">
        <v>7</v>
      </c>
      <c r="C93" s="5" t="str">
        <f t="shared" si="2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3">
        <f>((testdata[[#This Row],[close]]-testdata[[#This Row],[low]])-(testdata[[#This Row],[high]]-testdata[[#This Row],[close]]))/(testdata[[#This Row],[high]]-testdata[[#This Row],[low]])</f>
        <v>0.7021276595744359</v>
      </c>
      <c r="K93" s="11">
        <f>testdata[[#This Row],[mfm]]*testdata[[#This Row],[volume]]</f>
        <v>45817711.148934074</v>
      </c>
      <c r="L93" s="11">
        <f>L92+testdata[[#This Row],[mfv]]</f>
        <v>1490710040.9019878</v>
      </c>
      <c r="M93" s="11">
        <f t="shared" si="3"/>
        <v>1288477493.9489596</v>
      </c>
    </row>
    <row r="94" spans="1:13" x14ac:dyDescent="0.25">
      <c r="A94" s="8">
        <v>93</v>
      </c>
      <c r="B94" s="4" t="s">
        <v>7</v>
      </c>
      <c r="C94" s="5" t="str">
        <f t="shared" si="2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3">
        <f>((testdata[[#This Row],[close]]-testdata[[#This Row],[low]])-(testdata[[#This Row],[high]]-testdata[[#This Row],[close]]))/(testdata[[#This Row],[high]]-testdata[[#This Row],[low]])</f>
        <v>-0.14285714285712628</v>
      </c>
      <c r="K94" s="11">
        <f>testdata[[#This Row],[mfm]]*testdata[[#This Row],[volume]]</f>
        <v>-7714717.7142848186</v>
      </c>
      <c r="L94" s="11">
        <f>L93+testdata[[#This Row],[mfv]]</f>
        <v>1482995323.1877029</v>
      </c>
      <c r="M94" s="11">
        <f t="shared" si="3"/>
        <v>1302525323.6766021</v>
      </c>
    </row>
    <row r="95" spans="1:13" x14ac:dyDescent="0.25">
      <c r="A95" s="8">
        <v>94</v>
      </c>
      <c r="B95" s="4" t="s">
        <v>7</v>
      </c>
      <c r="C95" s="5" t="str">
        <f t="shared" si="2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3">
        <f>((testdata[[#This Row],[close]]-testdata[[#This Row],[low]])-(testdata[[#This Row],[high]]-testdata[[#This Row],[close]]))/(testdata[[#This Row],[high]]-testdata[[#This Row],[low]])</f>
        <v>-0.95620437956204229</v>
      </c>
      <c r="K95" s="11">
        <f>testdata[[#This Row],[mfm]]*testdata[[#This Row],[volume]]</f>
        <v>-173505166.48175156</v>
      </c>
      <c r="L95" s="11">
        <f>L94+testdata[[#This Row],[mfv]]</f>
        <v>1309490156.7059512</v>
      </c>
      <c r="M95" s="11">
        <f t="shared" si="3"/>
        <v>1310483675.6515861</v>
      </c>
    </row>
    <row r="96" spans="1:13" x14ac:dyDescent="0.25">
      <c r="A96" s="8">
        <v>95</v>
      </c>
      <c r="B96" s="4" t="s">
        <v>7</v>
      </c>
      <c r="C96" s="5" t="str">
        <f t="shared" si="2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3">
        <f>((testdata[[#This Row],[close]]-testdata[[#This Row],[low]])-(testdata[[#This Row],[high]]-testdata[[#This Row],[close]]))/(testdata[[#This Row],[high]]-testdata[[#This Row],[low]])</f>
        <v>0.1545454545454549</v>
      </c>
      <c r="K96" s="11">
        <f>testdata[[#This Row],[mfm]]*testdata[[#This Row],[volume]]</f>
        <v>17435211.127272766</v>
      </c>
      <c r="L96" s="11">
        <f>L95+testdata[[#This Row],[mfv]]</f>
        <v>1326925367.8332241</v>
      </c>
      <c r="M96" s="11">
        <f t="shared" si="3"/>
        <v>1316824998.1829333</v>
      </c>
    </row>
    <row r="97" spans="1:13" x14ac:dyDescent="0.25">
      <c r="A97" s="8">
        <v>96</v>
      </c>
      <c r="B97" s="4" t="s">
        <v>7</v>
      </c>
      <c r="C97" s="5" t="str">
        <f t="shared" si="2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3">
        <f>((testdata[[#This Row],[close]]-testdata[[#This Row],[low]])-(testdata[[#This Row],[high]]-testdata[[#This Row],[close]]))/(testdata[[#This Row],[high]]-testdata[[#This Row],[low]])</f>
        <v>0.13953488372093331</v>
      </c>
      <c r="K97" s="11">
        <f>testdata[[#This Row],[mfm]]*testdata[[#This Row],[volume]]</f>
        <v>16912873.674418978</v>
      </c>
      <c r="L97" s="11">
        <f>L96+testdata[[#This Row],[mfv]]</f>
        <v>1343838241.507643</v>
      </c>
      <c r="M97" s="11">
        <f t="shared" si="3"/>
        <v>1325258446.912288</v>
      </c>
    </row>
    <row r="98" spans="1:13" x14ac:dyDescent="0.25">
      <c r="A98" s="8">
        <v>97</v>
      </c>
      <c r="B98" s="4" t="s">
        <v>7</v>
      </c>
      <c r="C98" s="5" t="str">
        <f t="shared" si="2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3">
        <f>((testdata[[#This Row],[close]]-testdata[[#This Row],[low]])-(testdata[[#This Row],[high]]-testdata[[#This Row],[close]]))/(testdata[[#This Row],[high]]-testdata[[#This Row],[low]])</f>
        <v>0.57142857142861014</v>
      </c>
      <c r="K98" s="11">
        <f>testdata[[#This Row],[mfm]]*testdata[[#This Row],[volume]]</f>
        <v>36741853.714288205</v>
      </c>
      <c r="L98" s="11">
        <f>L97+testdata[[#This Row],[mfv]]</f>
        <v>1380580095.2219312</v>
      </c>
      <c r="M98" s="11">
        <f t="shared" si="3"/>
        <v>1330317517.4888382</v>
      </c>
    </row>
    <row r="99" spans="1:13" x14ac:dyDescent="0.25">
      <c r="A99" s="8">
        <v>98</v>
      </c>
      <c r="B99" s="4" t="s">
        <v>7</v>
      </c>
      <c r="C99" s="5" t="str">
        <f t="shared" si="2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3">
        <f>((testdata[[#This Row],[close]]-testdata[[#This Row],[low]])-(testdata[[#This Row],[high]]-testdata[[#This Row],[close]]))/(testdata[[#This Row],[high]]-testdata[[#This Row],[low]])</f>
        <v>0.48571428571427877</v>
      </c>
      <c r="K99" s="11">
        <f>testdata[[#This Row],[mfm]]*testdata[[#This Row],[volume]]</f>
        <v>24745510.857142504</v>
      </c>
      <c r="L99" s="11">
        <f>L98+testdata[[#This Row],[mfv]]</f>
        <v>1405325606.0790737</v>
      </c>
      <c r="M99" s="11">
        <f t="shared" si="3"/>
        <v>1335416363.5193563</v>
      </c>
    </row>
    <row r="100" spans="1:13" x14ac:dyDescent="0.25">
      <c r="A100" s="8">
        <v>99</v>
      </c>
      <c r="B100" s="4" t="s">
        <v>7</v>
      </c>
      <c r="C100" s="5" t="str">
        <f t="shared" si="2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3">
        <f>((testdata[[#This Row],[close]]-testdata[[#This Row],[low]])-(testdata[[#This Row],[high]]-testdata[[#This Row],[close]]))/(testdata[[#This Row],[high]]-testdata[[#This Row],[low]])</f>
        <v>0.71052631578950909</v>
      </c>
      <c r="K100" s="11">
        <f>testdata[[#This Row],[mfm]]*testdata[[#This Row],[volume]]</f>
        <v>36827494.105264992</v>
      </c>
      <c r="L100" s="11">
        <f>L99+testdata[[#This Row],[mfv]]</f>
        <v>1442153100.1843386</v>
      </c>
      <c r="M100" s="11">
        <f t="shared" si="3"/>
        <v>1346421410.2979951</v>
      </c>
    </row>
    <row r="101" spans="1:13" x14ac:dyDescent="0.25">
      <c r="A101" s="8">
        <v>100</v>
      </c>
      <c r="B101" s="4" t="s">
        <v>7</v>
      </c>
      <c r="C101" s="5" t="str">
        <f t="shared" si="2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3">
        <f>((testdata[[#This Row],[close]]-testdata[[#This Row],[low]])-(testdata[[#This Row],[high]]-testdata[[#This Row],[close]]))/(testdata[[#This Row],[high]]-testdata[[#This Row],[low]])</f>
        <v>0.43396226415097677</v>
      </c>
      <c r="K101" s="11">
        <f>testdata[[#This Row],[mfm]]*testdata[[#This Row],[volume]]</f>
        <v>29302979.018870179</v>
      </c>
      <c r="L101" s="11">
        <f>L100+testdata[[#This Row],[mfv]]</f>
        <v>1471456079.2032087</v>
      </c>
      <c r="M101" s="11">
        <f t="shared" si="3"/>
        <v>1358036658.7667077</v>
      </c>
    </row>
    <row r="102" spans="1:13" x14ac:dyDescent="0.25">
      <c r="A102" s="8">
        <v>101</v>
      </c>
      <c r="B102" s="4" t="s">
        <v>7</v>
      </c>
      <c r="C102" s="5" t="str">
        <f t="shared" si="2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3">
        <f>((testdata[[#This Row],[close]]-testdata[[#This Row],[low]])-(testdata[[#This Row],[high]]-testdata[[#This Row],[close]]))/(testdata[[#This Row],[high]]-testdata[[#This Row],[low]])</f>
        <v>0.16279069767440016</v>
      </c>
      <c r="K102" s="11">
        <f>testdata[[#This Row],[mfm]]*testdata[[#This Row],[volume]]</f>
        <v>7999961.3953479305</v>
      </c>
      <c r="L102" s="11">
        <f>L101+testdata[[#This Row],[mfv]]</f>
        <v>1479456040.5985565</v>
      </c>
      <c r="M102" s="11">
        <f t="shared" si="3"/>
        <v>1372342518.989398</v>
      </c>
    </row>
    <row r="103" spans="1:13" x14ac:dyDescent="0.25">
      <c r="A103" s="8">
        <v>102</v>
      </c>
      <c r="B103" s="4" t="s">
        <v>7</v>
      </c>
      <c r="C103" s="5" t="str">
        <f t="shared" si="2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3">
        <f>((testdata[[#This Row],[close]]-testdata[[#This Row],[low]])-(testdata[[#This Row],[high]]-testdata[[#This Row],[close]]))/(testdata[[#This Row],[high]]-testdata[[#This Row],[low]])</f>
        <v>6.6666666666654037E-2</v>
      </c>
      <c r="K103" s="11">
        <f>testdata[[#This Row],[mfm]]*testdata[[#This Row],[volume]]</f>
        <v>2473253.066666198</v>
      </c>
      <c r="L103" s="11">
        <f>L102+testdata[[#This Row],[mfv]]</f>
        <v>1481929293.6652226</v>
      </c>
      <c r="M103" s="11">
        <f t="shared" si="3"/>
        <v>1386772041.8654218</v>
      </c>
    </row>
    <row r="104" spans="1:13" x14ac:dyDescent="0.25">
      <c r="A104" s="8">
        <v>103</v>
      </c>
      <c r="B104" s="4" t="s">
        <v>7</v>
      </c>
      <c r="C104" s="5" t="str">
        <f t="shared" si="2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3">
        <f>((testdata[[#This Row],[close]]-testdata[[#This Row],[low]])-(testdata[[#This Row],[high]]-testdata[[#This Row],[close]]))/(testdata[[#This Row],[high]]-testdata[[#This Row],[low]])</f>
        <v>0.28205128205129576</v>
      </c>
      <c r="K104" s="11">
        <f>testdata[[#This Row],[mfm]]*testdata[[#This Row],[volume]]</f>
        <v>27286367.589744914</v>
      </c>
      <c r="L104" s="11">
        <f>L103+testdata[[#This Row],[mfv]]</f>
        <v>1509215661.2549675</v>
      </c>
      <c r="M104" s="11">
        <f t="shared" si="3"/>
        <v>1401432117.4209328</v>
      </c>
    </row>
    <row r="105" spans="1:13" x14ac:dyDescent="0.25">
      <c r="A105" s="8">
        <v>104</v>
      </c>
      <c r="B105" s="4" t="s">
        <v>7</v>
      </c>
      <c r="C105" s="5" t="str">
        <f t="shared" si="2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3">
        <f>((testdata[[#This Row],[close]]-testdata[[#This Row],[low]])-(testdata[[#This Row],[high]]-testdata[[#This Row],[close]]))/(testdata[[#This Row],[high]]-testdata[[#This Row],[low]])</f>
        <v>0.97590361445781892</v>
      </c>
      <c r="K105" s="11">
        <f>testdata[[#This Row],[mfm]]*testdata[[#This Row],[volume]]</f>
        <v>70926863.421685845</v>
      </c>
      <c r="L105" s="11">
        <f>L104+testdata[[#This Row],[mfv]]</f>
        <v>1580142524.6766534</v>
      </c>
      <c r="M105" s="11">
        <f t="shared" si="3"/>
        <v>1418353888.4141948</v>
      </c>
    </row>
    <row r="106" spans="1:13" x14ac:dyDescent="0.25">
      <c r="A106" s="8">
        <v>105</v>
      </c>
      <c r="B106" s="4" t="s">
        <v>7</v>
      </c>
      <c r="C106" s="5" t="str">
        <f t="shared" si="2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3">
        <f>((testdata[[#This Row],[close]]-testdata[[#This Row],[low]])-(testdata[[#This Row],[high]]-testdata[[#This Row],[close]]))/(testdata[[#This Row],[high]]-testdata[[#This Row],[low]])</f>
        <v>0.71900826446278543</v>
      </c>
      <c r="K106" s="11">
        <f>testdata[[#This Row],[mfm]]*testdata[[#This Row],[volume]]</f>
        <v>67187031.272724986</v>
      </c>
      <c r="L106" s="11">
        <f>L105+testdata[[#This Row],[mfv]]</f>
        <v>1647329555.9493785</v>
      </c>
      <c r="M106" s="11">
        <f t="shared" si="3"/>
        <v>1436347095.9839373</v>
      </c>
    </row>
    <row r="107" spans="1:13" x14ac:dyDescent="0.25">
      <c r="A107" s="8">
        <v>106</v>
      </c>
      <c r="B107" s="4" t="s">
        <v>7</v>
      </c>
      <c r="C107" s="5" t="str">
        <f t="shared" si="2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3">
        <f>((testdata[[#This Row],[close]]-testdata[[#This Row],[low]])-(testdata[[#This Row],[high]]-testdata[[#This Row],[close]]))/(testdata[[#This Row],[high]]-testdata[[#This Row],[low]])</f>
        <v>-0.17647058823535969</v>
      </c>
      <c r="K107" s="11">
        <f>testdata[[#This Row],[mfm]]*testdata[[#This Row],[volume]]</f>
        <v>-8313084.705885442</v>
      </c>
      <c r="L107" s="11">
        <f>L106+testdata[[#This Row],[mfv]]</f>
        <v>1639016471.2434931</v>
      </c>
      <c r="M107" s="11">
        <f t="shared" si="3"/>
        <v>1450790886.1428752</v>
      </c>
    </row>
    <row r="108" spans="1:13" x14ac:dyDescent="0.25">
      <c r="A108" s="8">
        <v>107</v>
      </c>
      <c r="B108" s="4" t="s">
        <v>7</v>
      </c>
      <c r="C108" s="5" t="str">
        <f t="shared" si="2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3">
        <f>((testdata[[#This Row],[close]]-testdata[[#This Row],[low]])-(testdata[[#This Row],[high]]-testdata[[#This Row],[close]]))/(testdata[[#This Row],[high]]-testdata[[#This Row],[low]])</f>
        <v>-0.80487804878045566</v>
      </c>
      <c r="K108" s="11">
        <f>testdata[[#This Row],[mfm]]*testdata[[#This Row],[volume]]</f>
        <v>-42730956.292681217</v>
      </c>
      <c r="L108" s="11">
        <f>L107+testdata[[#This Row],[mfv]]</f>
        <v>1596285514.9508119</v>
      </c>
      <c r="M108" s="11">
        <f t="shared" si="3"/>
        <v>1462272184.5576017</v>
      </c>
    </row>
    <row r="109" spans="1:13" x14ac:dyDescent="0.25">
      <c r="A109" s="8">
        <v>108</v>
      </c>
      <c r="B109" s="4" t="s">
        <v>7</v>
      </c>
      <c r="C109" s="5" t="str">
        <f t="shared" si="2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3">
        <f>((testdata[[#This Row],[close]]-testdata[[#This Row],[low]])-(testdata[[#This Row],[high]]-testdata[[#This Row],[close]]))/(testdata[[#This Row],[high]]-testdata[[#This Row],[low]])</f>
        <v>0.5192307692307655</v>
      </c>
      <c r="K109" s="11">
        <f>testdata[[#This Row],[mfm]]*testdata[[#This Row],[volume]]</f>
        <v>29628321.23076902</v>
      </c>
      <c r="L109" s="11">
        <f>L108+testdata[[#This Row],[mfv]]</f>
        <v>1625913836.1815808</v>
      </c>
      <c r="M109" s="11">
        <f t="shared" si="3"/>
        <v>1476054312.8907473</v>
      </c>
    </row>
    <row r="110" spans="1:13" x14ac:dyDescent="0.25">
      <c r="A110" s="8">
        <v>109</v>
      </c>
      <c r="B110" s="4" t="s">
        <v>7</v>
      </c>
      <c r="C110" s="5" t="str">
        <f t="shared" si="2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3">
        <f>((testdata[[#This Row],[close]]-testdata[[#This Row],[low]])-(testdata[[#This Row],[high]]-testdata[[#This Row],[close]]))/(testdata[[#This Row],[high]]-testdata[[#This Row],[low]])</f>
        <v>5.4545454545431055E-2</v>
      </c>
      <c r="K110" s="11">
        <f>testdata[[#This Row],[mfm]]*testdata[[#This Row],[volume]]</f>
        <v>3791156.5090892762</v>
      </c>
      <c r="L110" s="11">
        <f>L109+testdata[[#This Row],[mfv]]</f>
        <v>1629704992.69067</v>
      </c>
      <c r="M110" s="11">
        <f t="shared" si="3"/>
        <v>1487165024.2493474</v>
      </c>
    </row>
    <row r="111" spans="1:13" x14ac:dyDescent="0.25">
      <c r="A111" s="8">
        <v>110</v>
      </c>
      <c r="B111" s="4" t="s">
        <v>7</v>
      </c>
      <c r="C111" s="5" t="str">
        <f t="shared" si="2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3">
        <f>((testdata[[#This Row],[close]]-testdata[[#This Row],[low]])-(testdata[[#This Row],[high]]-testdata[[#This Row],[close]]))/(testdata[[#This Row],[high]]-testdata[[#This Row],[low]])</f>
        <v>-4.8275862068961194E-2</v>
      </c>
      <c r="K111" s="11">
        <f>testdata[[#This Row],[mfm]]*testdata[[#This Row],[volume]]</f>
        <v>-6728843.3655166384</v>
      </c>
      <c r="L111" s="11">
        <f>L110+testdata[[#This Row],[mfv]]</f>
        <v>1622976149.3251534</v>
      </c>
      <c r="M111" s="11">
        <f t="shared" si="3"/>
        <v>1495516819.0557301</v>
      </c>
    </row>
    <row r="112" spans="1:13" x14ac:dyDescent="0.25">
      <c r="A112" s="8">
        <v>111</v>
      </c>
      <c r="B112" s="4" t="s">
        <v>7</v>
      </c>
      <c r="C112" s="5" t="str">
        <f t="shared" si="2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3">
        <f>((testdata[[#This Row],[close]]-testdata[[#This Row],[low]])-(testdata[[#This Row],[high]]-testdata[[#This Row],[close]]))/(testdata[[#This Row],[high]]-testdata[[#This Row],[low]])</f>
        <v>0.89795918367344507</v>
      </c>
      <c r="K112" s="11">
        <f>testdata[[#This Row],[mfm]]*testdata[[#This Row],[volume]]</f>
        <v>81488143.673467174</v>
      </c>
      <c r="L112" s="11">
        <f>L111+testdata[[#This Row],[mfv]]</f>
        <v>1704464292.9986205</v>
      </c>
      <c r="M112" s="11">
        <f t="shared" si="3"/>
        <v>1508495417.2180085</v>
      </c>
    </row>
    <row r="113" spans="1:13" x14ac:dyDescent="0.25">
      <c r="A113" s="8">
        <v>112</v>
      </c>
      <c r="B113" s="4" t="s">
        <v>7</v>
      </c>
      <c r="C113" s="5" t="str">
        <f t="shared" si="2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3">
        <f>((testdata[[#This Row],[close]]-testdata[[#This Row],[low]])-(testdata[[#This Row],[high]]-testdata[[#This Row],[close]]))/(testdata[[#This Row],[high]]-testdata[[#This Row],[low]])</f>
        <v>0.89690721649488037</v>
      </c>
      <c r="K113" s="11">
        <f>testdata[[#This Row],[mfm]]*testdata[[#This Row],[volume]]</f>
        <v>56777584.824744485</v>
      </c>
      <c r="L113" s="11">
        <f>L112+testdata[[#This Row],[mfv]]</f>
        <v>1761241877.823365</v>
      </c>
      <c r="M113" s="11">
        <f t="shared" si="3"/>
        <v>1522022009.0640771</v>
      </c>
    </row>
    <row r="114" spans="1:13" x14ac:dyDescent="0.25">
      <c r="A114" s="8">
        <v>113</v>
      </c>
      <c r="B114" s="4" t="s">
        <v>7</v>
      </c>
      <c r="C114" s="5" t="str">
        <f t="shared" si="2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3">
        <f>((testdata[[#This Row],[close]]-testdata[[#This Row],[low]])-(testdata[[#This Row],[high]]-testdata[[#This Row],[close]]))/(testdata[[#This Row],[high]]-testdata[[#This Row],[low]])</f>
        <v>0.20000000000000759</v>
      </c>
      <c r="K114" s="11">
        <f>testdata[[#This Row],[mfm]]*testdata[[#This Row],[volume]]</f>
        <v>16567580.800000628</v>
      </c>
      <c r="L114" s="11">
        <f>L113+testdata[[#This Row],[mfv]]</f>
        <v>1777809458.6233656</v>
      </c>
      <c r="M114" s="11">
        <f t="shared" si="3"/>
        <v>1536762715.8358603</v>
      </c>
    </row>
    <row r="115" spans="1:13" x14ac:dyDescent="0.25">
      <c r="A115" s="8">
        <v>114</v>
      </c>
      <c r="B115" s="4" t="s">
        <v>7</v>
      </c>
      <c r="C115" s="5" t="str">
        <f t="shared" si="2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3">
        <f>((testdata[[#This Row],[close]]-testdata[[#This Row],[low]])-(testdata[[#This Row],[high]]-testdata[[#This Row],[close]]))/(testdata[[#This Row],[high]]-testdata[[#This Row],[low]])</f>
        <v>0.82312925170068629</v>
      </c>
      <c r="K115" s="11">
        <f>testdata[[#This Row],[mfm]]*testdata[[#This Row],[volume]]</f>
        <v>57657273.741497017</v>
      </c>
      <c r="L115" s="11">
        <f>L114+testdata[[#This Row],[mfv]]</f>
        <v>1835466732.3648627</v>
      </c>
      <c r="M115" s="11">
        <f t="shared" si="3"/>
        <v>1563061544.6188061</v>
      </c>
    </row>
    <row r="116" spans="1:13" x14ac:dyDescent="0.25">
      <c r="A116" s="8">
        <v>115</v>
      </c>
      <c r="B116" s="4" t="s">
        <v>7</v>
      </c>
      <c r="C116" s="5" t="str">
        <f t="shared" si="2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3">
        <f>((testdata[[#This Row],[close]]-testdata[[#This Row],[low]])-(testdata[[#This Row],[high]]-testdata[[#This Row],[close]]))/(testdata[[#This Row],[high]]-testdata[[#This Row],[low]])</f>
        <v>0.68421052631582358</v>
      </c>
      <c r="K116" s="11">
        <f>testdata[[#This Row],[mfm]]*testdata[[#This Row],[volume]]</f>
        <v>60673654.736845128</v>
      </c>
      <c r="L116" s="11">
        <f>L115+testdata[[#This Row],[mfv]]</f>
        <v>1896140387.1017077</v>
      </c>
      <c r="M116" s="11">
        <f t="shared" si="3"/>
        <v>1591522295.5822301</v>
      </c>
    </row>
    <row r="117" spans="1:13" x14ac:dyDescent="0.25">
      <c r="A117" s="8">
        <v>116</v>
      </c>
      <c r="B117" s="4" t="s">
        <v>7</v>
      </c>
      <c r="C117" s="5" t="str">
        <f t="shared" si="2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3">
        <f>((testdata[[#This Row],[close]]-testdata[[#This Row],[low]])-(testdata[[#This Row],[high]]-testdata[[#This Row],[close]]))/(testdata[[#This Row],[high]]-testdata[[#This Row],[low]])</f>
        <v>0.88235294117648178</v>
      </c>
      <c r="K117" s="11">
        <f>testdata[[#This Row],[mfm]]*testdata[[#This Row],[volume]]</f>
        <v>60264698.823530175</v>
      </c>
      <c r="L117" s="11">
        <f>L116+testdata[[#This Row],[mfv]]</f>
        <v>1956405085.9252379</v>
      </c>
      <c r="M117" s="11">
        <f t="shared" si="3"/>
        <v>1622150637.8031101</v>
      </c>
    </row>
    <row r="118" spans="1:13" x14ac:dyDescent="0.25">
      <c r="A118" s="8">
        <v>117</v>
      </c>
      <c r="B118" s="4" t="s">
        <v>7</v>
      </c>
      <c r="C118" s="5" t="str">
        <f t="shared" si="2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3">
        <f>((testdata[[#This Row],[close]]-testdata[[#This Row],[low]])-(testdata[[#This Row],[high]]-testdata[[#This Row],[close]]))/(testdata[[#This Row],[high]]-testdata[[#This Row],[low]])</f>
        <v>-0.96694214876031392</v>
      </c>
      <c r="K118" s="11">
        <f>testdata[[#This Row],[mfm]]*testdata[[#This Row],[volume]]</f>
        <v>-57708824.727271736</v>
      </c>
      <c r="L118" s="11">
        <f>L117+testdata[[#This Row],[mfv]]</f>
        <v>1898696261.1979661</v>
      </c>
      <c r="M118" s="11">
        <f t="shared" si="3"/>
        <v>1648056446.101912</v>
      </c>
    </row>
    <row r="119" spans="1:13" x14ac:dyDescent="0.25">
      <c r="A119" s="8">
        <v>118</v>
      </c>
      <c r="B119" s="4" t="s">
        <v>7</v>
      </c>
      <c r="C119" s="5" t="str">
        <f t="shared" si="2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3">
        <f>((testdata[[#This Row],[close]]-testdata[[#This Row],[low]])-(testdata[[#This Row],[high]]-testdata[[#This Row],[close]]))/(testdata[[#This Row],[high]]-testdata[[#This Row],[low]])</f>
        <v>-8.9285714285683465E-2</v>
      </c>
      <c r="K119" s="11">
        <f>testdata[[#This Row],[mfm]]*testdata[[#This Row],[volume]]</f>
        <v>-5241757.1428553332</v>
      </c>
      <c r="L119" s="11">
        <f>L118+testdata[[#This Row],[mfv]]</f>
        <v>1893454504.0551107</v>
      </c>
      <c r="M119" s="11">
        <f t="shared" si="3"/>
        <v>1672462891.0007138</v>
      </c>
    </row>
    <row r="120" spans="1:13" x14ac:dyDescent="0.25">
      <c r="A120" s="8">
        <v>119</v>
      </c>
      <c r="B120" s="4" t="s">
        <v>7</v>
      </c>
      <c r="C120" s="5" t="str">
        <f t="shared" si="2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3">
        <f>((testdata[[#This Row],[close]]-testdata[[#This Row],[low]])-(testdata[[#This Row],[high]]-testdata[[#This Row],[close]]))/(testdata[[#This Row],[high]]-testdata[[#This Row],[low]])</f>
        <v>-0.5529411764705906</v>
      </c>
      <c r="K120" s="11">
        <f>testdata[[#This Row],[mfm]]*testdata[[#This Row],[volume]]</f>
        <v>-25601853.270588346</v>
      </c>
      <c r="L120" s="11">
        <f>L119+testdata[[#This Row],[mfv]]</f>
        <v>1867852650.7845223</v>
      </c>
      <c r="M120" s="11">
        <f t="shared" si="3"/>
        <v>1693747868.5307231</v>
      </c>
    </row>
    <row r="121" spans="1:13" x14ac:dyDescent="0.25">
      <c r="A121" s="8">
        <v>120</v>
      </c>
      <c r="B121" s="4" t="s">
        <v>7</v>
      </c>
      <c r="C121" s="5" t="str">
        <f t="shared" si="2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3">
        <f>((testdata[[#This Row],[close]]-testdata[[#This Row],[low]])-(testdata[[#This Row],[high]]-testdata[[#This Row],[close]]))/(testdata[[#This Row],[high]]-testdata[[#This Row],[low]])</f>
        <v>0.25999999999999091</v>
      </c>
      <c r="K121" s="11">
        <f>testdata[[#This Row],[mfm]]*testdata[[#This Row],[volume]]</f>
        <v>18266000.47999936</v>
      </c>
      <c r="L121" s="11">
        <f>L120+testdata[[#This Row],[mfv]]</f>
        <v>1886118651.2645216</v>
      </c>
      <c r="M121" s="11">
        <f t="shared" si="3"/>
        <v>1714480997.1337886</v>
      </c>
    </row>
    <row r="122" spans="1:13" x14ac:dyDescent="0.25">
      <c r="A122" s="8">
        <v>121</v>
      </c>
      <c r="B122" s="4" t="s">
        <v>7</v>
      </c>
      <c r="C122" s="5" t="str">
        <f t="shared" si="2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3">
        <f>((testdata[[#This Row],[close]]-testdata[[#This Row],[low]])-(testdata[[#This Row],[high]]-testdata[[#This Row],[close]]))/(testdata[[#This Row],[high]]-testdata[[#This Row],[low]])</f>
        <v>-0.62500000000003053</v>
      </c>
      <c r="K122" s="11">
        <f>testdata[[#This Row],[mfm]]*testdata[[#This Row],[volume]]</f>
        <v>-37166155.000001818</v>
      </c>
      <c r="L122" s="11">
        <f>L121+testdata[[#This Row],[mfv]]</f>
        <v>1848952496.2645197</v>
      </c>
      <c r="M122" s="11">
        <f t="shared" si="3"/>
        <v>1732955819.9170871</v>
      </c>
    </row>
    <row r="123" spans="1:13" x14ac:dyDescent="0.25">
      <c r="A123" s="8">
        <v>122</v>
      </c>
      <c r="B123" s="4" t="s">
        <v>7</v>
      </c>
      <c r="C123" s="5" t="str">
        <f t="shared" si="2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3">
        <f>((testdata[[#This Row],[close]]-testdata[[#This Row],[low]])-(testdata[[#This Row],[high]]-testdata[[#This Row],[close]]))/(testdata[[#This Row],[high]]-testdata[[#This Row],[low]])</f>
        <v>-0.97969543147207083</v>
      </c>
      <c r="K123" s="11">
        <f>testdata[[#This Row],[mfm]]*testdata[[#This Row],[volume]]</f>
        <v>-84507563.898476258</v>
      </c>
      <c r="L123" s="11">
        <f>L122+testdata[[#This Row],[mfv]]</f>
        <v>1764444932.3660433</v>
      </c>
      <c r="M123" s="11">
        <f t="shared" si="3"/>
        <v>1747081601.8521278</v>
      </c>
    </row>
    <row r="124" spans="1:13" x14ac:dyDescent="0.25">
      <c r="A124" s="8">
        <v>123</v>
      </c>
      <c r="B124" s="4" t="s">
        <v>7</v>
      </c>
      <c r="C124" s="5" t="str">
        <f t="shared" si="2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3">
        <f>((testdata[[#This Row],[close]]-testdata[[#This Row],[low]])-(testdata[[#This Row],[high]]-testdata[[#This Row],[close]]))/(testdata[[#This Row],[high]]-testdata[[#This Row],[low]])</f>
        <v>0.70212765957445611</v>
      </c>
      <c r="K124" s="11">
        <f>testdata[[#This Row],[mfm]]*testdata[[#This Row],[volume]]</f>
        <v>51577376.680850185</v>
      </c>
      <c r="L124" s="11">
        <f>L123+testdata[[#This Row],[mfv]]</f>
        <v>1816022309.0468936</v>
      </c>
      <c r="M124" s="11">
        <f t="shared" si="3"/>
        <v>1762421934.241724</v>
      </c>
    </row>
    <row r="125" spans="1:13" x14ac:dyDescent="0.25">
      <c r="A125" s="8">
        <v>124</v>
      </c>
      <c r="B125" s="4" t="s">
        <v>7</v>
      </c>
      <c r="C125" s="5" t="str">
        <f t="shared" si="2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3">
        <f>((testdata[[#This Row],[close]]-testdata[[#This Row],[low]])-(testdata[[#This Row],[high]]-testdata[[#This Row],[close]]))/(testdata[[#This Row],[high]]-testdata[[#This Row],[low]])</f>
        <v>-0.25905292479109004</v>
      </c>
      <c r="K125" s="11">
        <f>testdata[[#This Row],[mfm]]*testdata[[#This Row],[volume]]</f>
        <v>-29056884.768802643</v>
      </c>
      <c r="L125" s="11">
        <f>L124+testdata[[#This Row],[mfv]]</f>
        <v>1786965424.278091</v>
      </c>
      <c r="M125" s="11">
        <f t="shared" si="3"/>
        <v>1772763079.221796</v>
      </c>
    </row>
    <row r="126" spans="1:13" x14ac:dyDescent="0.25">
      <c r="A126" s="8">
        <v>125</v>
      </c>
      <c r="B126" s="4" t="s">
        <v>7</v>
      </c>
      <c r="C126" s="5" t="str">
        <f t="shared" si="2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3">
        <f>((testdata[[#This Row],[close]]-testdata[[#This Row],[low]])-(testdata[[#This Row],[high]]-testdata[[#This Row],[close]]))/(testdata[[#This Row],[high]]-testdata[[#This Row],[low]])</f>
        <v>-0.59259259259258867</v>
      </c>
      <c r="K126" s="11">
        <f>testdata[[#This Row],[mfm]]*testdata[[#This Row],[volume]]</f>
        <v>-53958565.925925568</v>
      </c>
      <c r="L126" s="11">
        <f>L125+testdata[[#This Row],[mfv]]</f>
        <v>1733006858.3521655</v>
      </c>
      <c r="M126" s="11">
        <f t="shared" si="3"/>
        <v>1777046944.3419354</v>
      </c>
    </row>
    <row r="127" spans="1:13" x14ac:dyDescent="0.25">
      <c r="A127" s="8">
        <v>126</v>
      </c>
      <c r="B127" s="4" t="s">
        <v>7</v>
      </c>
      <c r="C127" s="5" t="str">
        <f t="shared" si="2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3">
        <f>((testdata[[#This Row],[close]]-testdata[[#This Row],[low]])-(testdata[[#This Row],[high]]-testdata[[#This Row],[close]]))/(testdata[[#This Row],[high]]-testdata[[#This Row],[low]])</f>
        <v>-1</v>
      </c>
      <c r="K127" s="11">
        <f>testdata[[#This Row],[mfm]]*testdata[[#This Row],[volume]]</f>
        <v>-41063396</v>
      </c>
      <c r="L127" s="11">
        <f>L126+testdata[[#This Row],[mfv]]</f>
        <v>1691943462.3521655</v>
      </c>
      <c r="M127" s="11">
        <f t="shared" si="3"/>
        <v>1779693293.8973689</v>
      </c>
    </row>
    <row r="128" spans="1:13" x14ac:dyDescent="0.25">
      <c r="A128" s="8">
        <v>127</v>
      </c>
      <c r="B128" s="4" t="s">
        <v>7</v>
      </c>
      <c r="C128" s="5" t="str">
        <f t="shared" si="2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3">
        <f>((testdata[[#This Row],[close]]-testdata[[#This Row],[low]])-(testdata[[#This Row],[high]]-testdata[[#This Row],[close]]))/(testdata[[#This Row],[high]]-testdata[[#This Row],[low]])</f>
        <v>0.63199999999997092</v>
      </c>
      <c r="K128" s="11">
        <f>testdata[[#This Row],[mfm]]*testdata[[#This Row],[volume]]</f>
        <v>36075894.78399834</v>
      </c>
      <c r="L128" s="11">
        <f>L127+testdata[[#This Row],[mfv]]</f>
        <v>1728019357.1361637</v>
      </c>
      <c r="M128" s="11">
        <f t="shared" si="3"/>
        <v>1786279986.0066364</v>
      </c>
    </row>
    <row r="129" spans="1:13" x14ac:dyDescent="0.25">
      <c r="A129" s="8">
        <v>128</v>
      </c>
      <c r="B129" s="4" t="s">
        <v>7</v>
      </c>
      <c r="C129" s="5" t="str">
        <f t="shared" si="2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3">
        <f>((testdata[[#This Row],[close]]-testdata[[#This Row],[low]])-(testdata[[#This Row],[high]]-testdata[[#This Row],[close]]))/(testdata[[#This Row],[high]]-testdata[[#This Row],[low]])</f>
        <v>-0.75155279503103678</v>
      </c>
      <c r="K129" s="11">
        <f>testdata[[#This Row],[mfm]]*testdata[[#This Row],[volume]]</f>
        <v>-52112568.596271969</v>
      </c>
      <c r="L129" s="11">
        <f>L128+testdata[[#This Row],[mfv]]</f>
        <v>1675906788.5398917</v>
      </c>
      <c r="M129" s="11">
        <f t="shared" si="3"/>
        <v>1788779633.6245522</v>
      </c>
    </row>
    <row r="130" spans="1:13" x14ac:dyDescent="0.25">
      <c r="A130" s="8">
        <v>129</v>
      </c>
      <c r="B130" s="4" t="s">
        <v>7</v>
      </c>
      <c r="C130" s="5" t="str">
        <f t="shared" ref="C130:C193" si="4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3">
        <f>((testdata[[#This Row],[close]]-testdata[[#This Row],[low]])-(testdata[[#This Row],[high]]-testdata[[#This Row],[close]]))/(testdata[[#This Row],[high]]-testdata[[#This Row],[low]])</f>
        <v>0.80368098159509571</v>
      </c>
      <c r="K130" s="11">
        <f>testdata[[#This Row],[mfm]]*testdata[[#This Row],[volume]]</f>
        <v>48863533.644172005</v>
      </c>
      <c r="L130" s="11">
        <f>L129+testdata[[#This Row],[mfv]]</f>
        <v>1724770322.1840637</v>
      </c>
      <c r="M130" s="11">
        <f t="shared" si="3"/>
        <v>1793532900.0992215</v>
      </c>
    </row>
    <row r="131" spans="1:13" x14ac:dyDescent="0.25">
      <c r="A131" s="8">
        <v>130</v>
      </c>
      <c r="B131" s="4" t="s">
        <v>7</v>
      </c>
      <c r="C131" s="5" t="str">
        <f t="shared" si="4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3">
        <f>((testdata[[#This Row],[close]]-testdata[[#This Row],[low]])-(testdata[[#This Row],[high]]-testdata[[#This Row],[close]]))/(testdata[[#This Row],[high]]-testdata[[#This Row],[low]])</f>
        <v>0.17171717171716244</v>
      </c>
      <c r="K131" s="11">
        <f>testdata[[#This Row],[mfm]]*testdata[[#This Row],[volume]]</f>
        <v>6602764.969696613</v>
      </c>
      <c r="L131" s="11">
        <f>L130+testdata[[#This Row],[mfv]]</f>
        <v>1731373087.1537602</v>
      </c>
      <c r="M131" s="11">
        <f t="shared" si="3"/>
        <v>1798952746.9906516</v>
      </c>
    </row>
    <row r="132" spans="1:13" x14ac:dyDescent="0.25">
      <c r="A132" s="8">
        <v>131</v>
      </c>
      <c r="B132" s="4" t="s">
        <v>7</v>
      </c>
      <c r="C132" s="5" t="str">
        <f t="shared" si="4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3">
        <f>((testdata[[#This Row],[close]]-testdata[[#This Row],[low]])-(testdata[[#This Row],[high]]-testdata[[#This Row],[close]]))/(testdata[[#This Row],[high]]-testdata[[#This Row],[low]])</f>
        <v>0.58024691358024383</v>
      </c>
      <c r="K132" s="11">
        <f>testdata[[#This Row],[mfm]]*testdata[[#This Row],[volume]]</f>
        <v>30643120.345678851</v>
      </c>
      <c r="L132" s="11">
        <f>L131+testdata[[#This Row],[mfv]]</f>
        <v>1762016207.499439</v>
      </c>
      <c r="M132" s="11">
        <f t="shared" si="3"/>
        <v>1801830342.7156925</v>
      </c>
    </row>
    <row r="133" spans="1:13" x14ac:dyDescent="0.25">
      <c r="A133" s="8">
        <v>132</v>
      </c>
      <c r="B133" s="4" t="s">
        <v>7</v>
      </c>
      <c r="C133" s="5" t="str">
        <f t="shared" si="4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3">
        <f>((testdata[[#This Row],[close]]-testdata[[#This Row],[low]])-(testdata[[#This Row],[high]]-testdata[[#This Row],[close]]))/(testdata[[#This Row],[high]]-testdata[[#This Row],[low]])</f>
        <v>0.57647058823527519</v>
      </c>
      <c r="K133" s="11">
        <f>testdata[[#This Row],[mfm]]*testdata[[#This Row],[volume]]</f>
        <v>36039612.98823411</v>
      </c>
      <c r="L133" s="11">
        <f>L132+testdata[[#This Row],[mfv]]</f>
        <v>1798055820.487673</v>
      </c>
      <c r="M133" s="11">
        <f t="shared" si="3"/>
        <v>1803671039.8489079</v>
      </c>
    </row>
    <row r="134" spans="1:13" x14ac:dyDescent="0.25">
      <c r="A134" s="8">
        <v>133</v>
      </c>
      <c r="B134" s="4" t="s">
        <v>7</v>
      </c>
      <c r="C134" s="5" t="str">
        <f t="shared" si="4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3">
        <f>((testdata[[#This Row],[close]]-testdata[[#This Row],[low]])-(testdata[[#This Row],[high]]-testdata[[#This Row],[close]]))/(testdata[[#This Row],[high]]-testdata[[#This Row],[low]])</f>
        <v>0.65789473684212596</v>
      </c>
      <c r="K134" s="11">
        <f>testdata[[#This Row],[mfm]]*testdata[[#This Row],[volume]]</f>
        <v>27234689.473685067</v>
      </c>
      <c r="L134" s="11">
        <f>L133+testdata[[#This Row],[mfv]]</f>
        <v>1825290509.9613581</v>
      </c>
      <c r="M134" s="11">
        <f t="shared" si="3"/>
        <v>1806045092.4158082</v>
      </c>
    </row>
    <row r="135" spans="1:13" x14ac:dyDescent="0.25">
      <c r="A135" s="8">
        <v>134</v>
      </c>
      <c r="B135" s="4" t="s">
        <v>7</v>
      </c>
      <c r="C135" s="5" t="str">
        <f t="shared" si="4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3">
        <f>((testdata[[#This Row],[close]]-testdata[[#This Row],[low]])-(testdata[[#This Row],[high]]-testdata[[#This Row],[close]]))/(testdata[[#This Row],[high]]-testdata[[#This Row],[low]])</f>
        <v>0.50632911392403579</v>
      </c>
      <c r="K135" s="11">
        <f>testdata[[#This Row],[mfm]]*testdata[[#This Row],[volume]]</f>
        <v>32000909.36708767</v>
      </c>
      <c r="L135" s="11">
        <f>L134+testdata[[#This Row],[mfv]]</f>
        <v>1857291419.3284457</v>
      </c>
      <c r="M135" s="11">
        <f t="shared" si="3"/>
        <v>1807136326.7639871</v>
      </c>
    </row>
    <row r="136" spans="1:13" x14ac:dyDescent="0.25">
      <c r="A136" s="8">
        <v>135</v>
      </c>
      <c r="B136" s="4" t="s">
        <v>7</v>
      </c>
      <c r="C136" s="5" t="str">
        <f t="shared" si="4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3">
        <f>((testdata[[#This Row],[close]]-testdata[[#This Row],[low]])-(testdata[[#This Row],[high]]-testdata[[#This Row],[close]]))/(testdata[[#This Row],[high]]-testdata[[#This Row],[low]])</f>
        <v>-0.30909090909082831</v>
      </c>
      <c r="K136" s="11">
        <f>testdata[[#This Row],[mfm]]*testdata[[#This Row],[volume]]</f>
        <v>-10869897.672724431</v>
      </c>
      <c r="L136" s="11">
        <f>L135+testdata[[#This Row],[mfv]]</f>
        <v>1846421521.6557212</v>
      </c>
      <c r="M136" s="11">
        <f t="shared" si="3"/>
        <v>1804650383.4916873</v>
      </c>
    </row>
    <row r="137" spans="1:13" x14ac:dyDescent="0.25">
      <c r="A137" s="8">
        <v>136</v>
      </c>
      <c r="B137" s="4" t="s">
        <v>7</v>
      </c>
      <c r="C137" s="5" t="str">
        <f t="shared" si="4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3">
        <f>((testdata[[#This Row],[close]]-testdata[[#This Row],[low]])-(testdata[[#This Row],[high]]-testdata[[#This Row],[close]]))/(testdata[[#This Row],[high]]-testdata[[#This Row],[low]])</f>
        <v>0.90000000000003411</v>
      </c>
      <c r="K137" s="11">
        <f>testdata[[#This Row],[mfm]]*testdata[[#This Row],[volume]]</f>
        <v>40344400.800001532</v>
      </c>
      <c r="L137" s="11">
        <f>L136+testdata[[#This Row],[mfv]]</f>
        <v>1886765922.4557228</v>
      </c>
      <c r="M137" s="11">
        <f t="shared" si="3"/>
        <v>1801168425.3182113</v>
      </c>
    </row>
    <row r="138" spans="1:13" x14ac:dyDescent="0.25">
      <c r="A138" s="8">
        <v>137</v>
      </c>
      <c r="B138" s="4" t="s">
        <v>7</v>
      </c>
      <c r="C138" s="5" t="str">
        <f t="shared" si="4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3">
        <f>((testdata[[#This Row],[close]]-testdata[[#This Row],[low]])-(testdata[[#This Row],[high]]-testdata[[#This Row],[close]]))/(testdata[[#This Row],[high]]-testdata[[#This Row],[low]])</f>
        <v>0.97872340425533844</v>
      </c>
      <c r="K138" s="11">
        <f>testdata[[#This Row],[mfm]]*testdata[[#This Row],[volume]]</f>
        <v>52384486.808511667</v>
      </c>
      <c r="L138" s="11">
        <f>L137+testdata[[#This Row],[mfv]]</f>
        <v>1939150409.2642345</v>
      </c>
      <c r="M138" s="11">
        <f t="shared" si="3"/>
        <v>1803191132.7215252</v>
      </c>
    </row>
    <row r="139" spans="1:13" x14ac:dyDescent="0.25">
      <c r="A139" s="8">
        <v>138</v>
      </c>
      <c r="B139" s="4" t="s">
        <v>7</v>
      </c>
      <c r="C139" s="5" t="str">
        <f t="shared" si="4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3">
        <f>((testdata[[#This Row],[close]]-testdata[[#This Row],[low]])-(testdata[[#This Row],[high]]-testdata[[#This Row],[close]]))/(testdata[[#This Row],[high]]-testdata[[#This Row],[low]])</f>
        <v>0.33333333333337545</v>
      </c>
      <c r="K139" s="11">
        <f>testdata[[#This Row],[mfm]]*testdata[[#This Row],[volume]]</f>
        <v>16478012.000002082</v>
      </c>
      <c r="L139" s="11">
        <f>L138+testdata[[#This Row],[mfv]]</f>
        <v>1955628421.2642367</v>
      </c>
      <c r="M139" s="11">
        <f t="shared" si="3"/>
        <v>1806299828.5819812</v>
      </c>
    </row>
    <row r="140" spans="1:13" x14ac:dyDescent="0.25">
      <c r="A140" s="8">
        <v>139</v>
      </c>
      <c r="B140" s="4" t="s">
        <v>7</v>
      </c>
      <c r="C140" s="5" t="str">
        <f t="shared" si="4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3">
        <f>((testdata[[#This Row],[close]]-testdata[[#This Row],[low]])-(testdata[[#This Row],[high]]-testdata[[#This Row],[close]]))/(testdata[[#This Row],[high]]-testdata[[#This Row],[low]])</f>
        <v>0.91428571428571315</v>
      </c>
      <c r="K140" s="11">
        <f>testdata[[#This Row],[mfm]]*testdata[[#This Row],[volume]]</f>
        <v>85062941.257142752</v>
      </c>
      <c r="L140" s="11">
        <f>L139+testdata[[#This Row],[mfv]]</f>
        <v>2040691362.5213795</v>
      </c>
      <c r="M140" s="11">
        <f t="shared" si="3"/>
        <v>1814941764.1688244</v>
      </c>
    </row>
    <row r="141" spans="1:13" x14ac:dyDescent="0.25">
      <c r="A141" s="8">
        <v>140</v>
      </c>
      <c r="B141" s="4" t="s">
        <v>7</v>
      </c>
      <c r="C141" s="5" t="str">
        <f t="shared" si="4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3">
        <f>((testdata[[#This Row],[close]]-testdata[[#This Row],[low]])-(testdata[[#This Row],[high]]-testdata[[#This Row],[close]]))/(testdata[[#This Row],[high]]-testdata[[#This Row],[low]])</f>
        <v>0.54545454545452587</v>
      </c>
      <c r="K141" s="11">
        <f>testdata[[#This Row],[mfm]]*testdata[[#This Row],[volume]]</f>
        <v>26670597.818180859</v>
      </c>
      <c r="L141" s="11">
        <f>L140+testdata[[#This Row],[mfv]]</f>
        <v>2067361960.3395603</v>
      </c>
      <c r="M141" s="11">
        <f t="shared" si="3"/>
        <v>1824003929.6225762</v>
      </c>
    </row>
    <row r="142" spans="1:13" x14ac:dyDescent="0.25">
      <c r="A142" s="8">
        <v>141</v>
      </c>
      <c r="B142" s="4" t="s">
        <v>7</v>
      </c>
      <c r="C142" s="5" t="str">
        <f t="shared" si="4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3">
        <f>((testdata[[#This Row],[close]]-testdata[[#This Row],[low]])-(testdata[[#This Row],[high]]-testdata[[#This Row],[close]]))/(testdata[[#This Row],[high]]-testdata[[#This Row],[low]])</f>
        <v>-0.21311475409834843</v>
      </c>
      <c r="K142" s="11">
        <f>testdata[[#This Row],[mfm]]*testdata[[#This Row],[volume]]</f>
        <v>-12274111.540982902</v>
      </c>
      <c r="L142" s="11">
        <f>L141+testdata[[#This Row],[mfv]]</f>
        <v>2055087848.7985773</v>
      </c>
      <c r="M142" s="11">
        <f t="shared" si="3"/>
        <v>1834310697.249279</v>
      </c>
    </row>
    <row r="143" spans="1:13" x14ac:dyDescent="0.25">
      <c r="A143" s="8">
        <v>142</v>
      </c>
      <c r="B143" s="4" t="s">
        <v>7</v>
      </c>
      <c r="C143" s="5" t="str">
        <f t="shared" si="4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3">
        <f>((testdata[[#This Row],[close]]-testdata[[#This Row],[low]])-(testdata[[#This Row],[high]]-testdata[[#This Row],[close]]))/(testdata[[#This Row],[high]]-testdata[[#This Row],[low]])</f>
        <v>-0.11111111111114119</v>
      </c>
      <c r="K143" s="11">
        <f>testdata[[#This Row],[mfm]]*testdata[[#This Row],[volume]]</f>
        <v>-5543971.5555570563</v>
      </c>
      <c r="L143" s="11">
        <f>L142+testdata[[#This Row],[mfv]]</f>
        <v>2049543877.2430203</v>
      </c>
      <c r="M143" s="11">
        <f t="shared" si="3"/>
        <v>1848565644.4931278</v>
      </c>
    </row>
    <row r="144" spans="1:13" x14ac:dyDescent="0.25">
      <c r="A144" s="8">
        <v>143</v>
      </c>
      <c r="B144" s="4" t="s">
        <v>7</v>
      </c>
      <c r="C144" s="5" t="str">
        <f t="shared" si="4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3">
        <f>((testdata[[#This Row],[close]]-testdata[[#This Row],[low]])-(testdata[[#This Row],[high]]-testdata[[#This Row],[close]]))/(testdata[[#This Row],[high]]-testdata[[#This Row],[low]])</f>
        <v>0.3031674208144729</v>
      </c>
      <c r="K144" s="11">
        <f>testdata[[#This Row],[mfm]]*testdata[[#This Row],[volume]]</f>
        <v>22500469.936651085</v>
      </c>
      <c r="L144" s="11">
        <f>L143+testdata[[#This Row],[mfv]]</f>
        <v>2072044347.1796713</v>
      </c>
      <c r="M144" s="11">
        <f t="shared" si="3"/>
        <v>1861366746.3997669</v>
      </c>
    </row>
    <row r="145" spans="1:13" x14ac:dyDescent="0.25">
      <c r="A145" s="8">
        <v>144</v>
      </c>
      <c r="B145" s="4" t="s">
        <v>7</v>
      </c>
      <c r="C145" s="5" t="str">
        <f t="shared" si="4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3">
        <f>((testdata[[#This Row],[close]]-testdata[[#This Row],[low]])-(testdata[[#This Row],[high]]-testdata[[#This Row],[close]]))/(testdata[[#This Row],[high]]-testdata[[#This Row],[low]])</f>
        <v>0.68539325842699217</v>
      </c>
      <c r="K145" s="11">
        <f>testdata[[#This Row],[mfm]]*testdata[[#This Row],[volume]]</f>
        <v>36004560.49438338</v>
      </c>
      <c r="L145" s="11">
        <f>L144+testdata[[#This Row],[mfv]]</f>
        <v>2108048907.6740546</v>
      </c>
      <c r="M145" s="11">
        <f t="shared" si="3"/>
        <v>1877420920.5695653</v>
      </c>
    </row>
    <row r="146" spans="1:13" x14ac:dyDescent="0.25">
      <c r="A146" s="8">
        <v>145</v>
      </c>
      <c r="B146" s="4" t="s">
        <v>7</v>
      </c>
      <c r="C146" s="5" t="str">
        <f t="shared" si="4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3">
        <f>((testdata[[#This Row],[close]]-testdata[[#This Row],[low]])-(testdata[[#This Row],[high]]-testdata[[#This Row],[close]]))/(testdata[[#This Row],[high]]-testdata[[#This Row],[low]])</f>
        <v>-0.51111111111111673</v>
      </c>
      <c r="K146" s="11">
        <f>testdata[[#This Row],[mfm]]*testdata[[#This Row],[volume]]</f>
        <v>-35292075.022222608</v>
      </c>
      <c r="L146" s="11">
        <f>L145+testdata[[#This Row],[mfv]]</f>
        <v>2072756832.6518321</v>
      </c>
      <c r="M146" s="11">
        <f t="shared" si="3"/>
        <v>1894408419.2845485</v>
      </c>
    </row>
    <row r="147" spans="1:13" x14ac:dyDescent="0.25">
      <c r="A147" s="8">
        <v>146</v>
      </c>
      <c r="B147" s="4" t="s">
        <v>7</v>
      </c>
      <c r="C147" s="5" t="str">
        <f t="shared" si="4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3">
        <f>((testdata[[#This Row],[close]]-testdata[[#This Row],[low]])-(testdata[[#This Row],[high]]-testdata[[#This Row],[close]]))/(testdata[[#This Row],[high]]-testdata[[#This Row],[low]])</f>
        <v>0.54666666666662422</v>
      </c>
      <c r="K147" s="11">
        <f>testdata[[#This Row],[mfm]]*testdata[[#This Row],[volume]]</f>
        <v>31561959.626664218</v>
      </c>
      <c r="L147" s="11">
        <f>L146+testdata[[#This Row],[mfv]]</f>
        <v>2104318792.2784963</v>
      </c>
      <c r="M147" s="11">
        <f t="shared" si="3"/>
        <v>1915027185.7808647</v>
      </c>
    </row>
    <row r="148" spans="1:13" x14ac:dyDescent="0.25">
      <c r="A148" s="8">
        <v>147</v>
      </c>
      <c r="B148" s="4" t="s">
        <v>7</v>
      </c>
      <c r="C148" s="5" t="str">
        <f t="shared" si="4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3">
        <f>((testdata[[#This Row],[close]]-testdata[[#This Row],[low]])-(testdata[[#This Row],[high]]-testdata[[#This Row],[close]]))/(testdata[[#This Row],[high]]-testdata[[#This Row],[low]])</f>
        <v>0.72881355932204128</v>
      </c>
      <c r="K148" s="11">
        <f>testdata[[#This Row],[mfm]]*testdata[[#This Row],[volume]]</f>
        <v>36086311.322034262</v>
      </c>
      <c r="L148" s="11">
        <f>L147+testdata[[#This Row],[mfv]]</f>
        <v>2140405103.6005306</v>
      </c>
      <c r="M148" s="11">
        <f t="shared" si="3"/>
        <v>1935646473.1040833</v>
      </c>
    </row>
    <row r="149" spans="1:13" x14ac:dyDescent="0.25">
      <c r="A149" s="8">
        <v>148</v>
      </c>
      <c r="B149" s="4" t="s">
        <v>7</v>
      </c>
      <c r="C149" s="5" t="str">
        <f t="shared" si="4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3">
        <f>((testdata[[#This Row],[close]]-testdata[[#This Row],[low]])-(testdata[[#This Row],[high]]-testdata[[#This Row],[close]]))/(testdata[[#This Row],[high]]-testdata[[#This Row],[low]])</f>
        <v>-7.4626865671656981E-2</v>
      </c>
      <c r="K149" s="11">
        <f>testdata[[#This Row],[mfm]]*testdata[[#This Row],[volume]]</f>
        <v>-3197657.3134334865</v>
      </c>
      <c r="L149" s="11">
        <f>L148+testdata[[#This Row],[mfv]]</f>
        <v>2137207446.2870972</v>
      </c>
      <c r="M149" s="11">
        <f t="shared" si="3"/>
        <v>1958711505.9914436</v>
      </c>
    </row>
    <row r="150" spans="1:13" x14ac:dyDescent="0.25">
      <c r="A150" s="8">
        <v>149</v>
      </c>
      <c r="B150" s="4" t="s">
        <v>7</v>
      </c>
      <c r="C150" s="5" t="str">
        <f t="shared" si="4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3">
        <f>((testdata[[#This Row],[close]]-testdata[[#This Row],[low]])-(testdata[[#This Row],[high]]-testdata[[#This Row],[close]]))/(testdata[[#This Row],[high]]-testdata[[#This Row],[low]])</f>
        <v>5.1282051282041004E-2</v>
      </c>
      <c r="K150" s="11">
        <f>testdata[[#This Row],[mfm]]*testdata[[#This Row],[volume]]</f>
        <v>3237307.0769224279</v>
      </c>
      <c r="L150" s="11">
        <f>L149+testdata[[#This Row],[mfv]]</f>
        <v>2140444753.3640196</v>
      </c>
      <c r="M150" s="11">
        <f t="shared" ref="M150:M213" si="5">AVERAGE(L131:L150)</f>
        <v>1979495227.5504413</v>
      </c>
    </row>
    <row r="151" spans="1:13" x14ac:dyDescent="0.25">
      <c r="A151" s="8">
        <v>150</v>
      </c>
      <c r="B151" s="4" t="s">
        <v>7</v>
      </c>
      <c r="C151" s="5" t="str">
        <f t="shared" si="4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3">
        <f>((testdata[[#This Row],[close]]-testdata[[#This Row],[low]])-(testdata[[#This Row],[high]]-testdata[[#This Row],[close]]))/(testdata[[#This Row],[high]]-testdata[[#This Row],[low]])</f>
        <v>1</v>
      </c>
      <c r="K151" s="11">
        <f>testdata[[#This Row],[mfm]]*testdata[[#This Row],[volume]]</f>
        <v>33555464</v>
      </c>
      <c r="L151" s="11">
        <f>L150+testdata[[#This Row],[mfv]]</f>
        <v>2174000217.3640194</v>
      </c>
      <c r="M151" s="11">
        <f t="shared" si="5"/>
        <v>2001626584.0609543</v>
      </c>
    </row>
    <row r="152" spans="1:13" x14ac:dyDescent="0.25">
      <c r="A152" s="8">
        <v>151</v>
      </c>
      <c r="B152" s="4" t="s">
        <v>7</v>
      </c>
      <c r="C152" s="5" t="str">
        <f t="shared" si="4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3">
        <f>((testdata[[#This Row],[close]]-testdata[[#This Row],[low]])-(testdata[[#This Row],[high]]-testdata[[#This Row],[close]]))/(testdata[[#This Row],[high]]-testdata[[#This Row],[low]])</f>
        <v>-0.58585858585859307</v>
      </c>
      <c r="K152" s="11">
        <f>testdata[[#This Row],[mfm]]*testdata[[#This Row],[volume]]</f>
        <v>-37922333.333333798</v>
      </c>
      <c r="L152" s="11">
        <f>L151+testdata[[#This Row],[mfv]]</f>
        <v>2136077884.0306857</v>
      </c>
      <c r="M152" s="11">
        <f t="shared" si="5"/>
        <v>2020329667.8875167</v>
      </c>
    </row>
    <row r="153" spans="1:13" x14ac:dyDescent="0.25">
      <c r="A153" s="8">
        <v>152</v>
      </c>
      <c r="B153" s="4" t="s">
        <v>7</v>
      </c>
      <c r="C153" s="5" t="str">
        <f t="shared" si="4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3">
        <f>((testdata[[#This Row],[close]]-testdata[[#This Row],[low]])-(testdata[[#This Row],[high]]-testdata[[#This Row],[close]]))/(testdata[[#This Row],[high]]-testdata[[#This Row],[low]])</f>
        <v>0.89915966386554225</v>
      </c>
      <c r="K153" s="11">
        <f>testdata[[#This Row],[mfm]]*testdata[[#This Row],[volume]]</f>
        <v>59063381.378151</v>
      </c>
      <c r="L153" s="11">
        <f>L152+testdata[[#This Row],[mfv]]</f>
        <v>2195141265.4088368</v>
      </c>
      <c r="M153" s="11">
        <f t="shared" si="5"/>
        <v>2040183940.1335747</v>
      </c>
    </row>
    <row r="154" spans="1:13" x14ac:dyDescent="0.25">
      <c r="A154" s="8">
        <v>153</v>
      </c>
      <c r="B154" s="4" t="s">
        <v>7</v>
      </c>
      <c r="C154" s="5" t="str">
        <f t="shared" si="4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3">
        <f>((testdata[[#This Row],[close]]-testdata[[#This Row],[low]])-(testdata[[#This Row],[high]]-testdata[[#This Row],[close]]))/(testdata[[#This Row],[high]]-testdata[[#This Row],[low]])</f>
        <v>-0.96168582375480216</v>
      </c>
      <c r="K154" s="11">
        <f>testdata[[#This Row],[mfm]]*testdata[[#This Row],[volume]]</f>
        <v>-121514243.09578706</v>
      </c>
      <c r="L154" s="11">
        <f>L153+testdata[[#This Row],[mfv]]</f>
        <v>2073627022.3130498</v>
      </c>
      <c r="M154" s="11">
        <f t="shared" si="5"/>
        <v>2052600765.7511592</v>
      </c>
    </row>
    <row r="155" spans="1:13" x14ac:dyDescent="0.25">
      <c r="A155" s="8">
        <v>154</v>
      </c>
      <c r="B155" s="4" t="s">
        <v>7</v>
      </c>
      <c r="C155" s="5" t="str">
        <f t="shared" si="4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3">
        <f>((testdata[[#This Row],[close]]-testdata[[#This Row],[low]])-(testdata[[#This Row],[high]]-testdata[[#This Row],[close]]))/(testdata[[#This Row],[high]]-testdata[[#This Row],[low]])</f>
        <v>-0.28712871287125369</v>
      </c>
      <c r="K155" s="11">
        <f>testdata[[#This Row],[mfm]]*testdata[[#This Row],[volume]]</f>
        <v>-22545769.188116185</v>
      </c>
      <c r="L155" s="11">
        <f>L154+testdata[[#This Row],[mfv]]</f>
        <v>2051081253.1249337</v>
      </c>
      <c r="M155" s="11">
        <f t="shared" si="5"/>
        <v>2062290257.4409835</v>
      </c>
    </row>
    <row r="156" spans="1:13" x14ac:dyDescent="0.25">
      <c r="A156" s="8">
        <v>155</v>
      </c>
      <c r="B156" s="4" t="s">
        <v>7</v>
      </c>
      <c r="C156" s="5" t="str">
        <f t="shared" si="4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3">
        <f>((testdata[[#This Row],[close]]-testdata[[#This Row],[low]])-(testdata[[#This Row],[high]]-testdata[[#This Row],[close]]))/(testdata[[#This Row],[high]]-testdata[[#This Row],[low]])</f>
        <v>0.59322033898303783</v>
      </c>
      <c r="K156" s="11">
        <f>testdata[[#This Row],[mfm]]*testdata[[#This Row],[volume]]</f>
        <v>45598759.322032899</v>
      </c>
      <c r="L156" s="11">
        <f>L155+testdata[[#This Row],[mfv]]</f>
        <v>2096680012.4469666</v>
      </c>
      <c r="M156" s="11">
        <f t="shared" si="5"/>
        <v>2074803181.9805462</v>
      </c>
    </row>
    <row r="157" spans="1:13" x14ac:dyDescent="0.25">
      <c r="A157" s="8">
        <v>156</v>
      </c>
      <c r="B157" s="4" t="s">
        <v>7</v>
      </c>
      <c r="C157" s="5" t="str">
        <f t="shared" si="4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3">
        <f>((testdata[[#This Row],[close]]-testdata[[#This Row],[low]])-(testdata[[#This Row],[high]]-testdata[[#This Row],[close]]))/(testdata[[#This Row],[high]]-testdata[[#This Row],[low]])</f>
        <v>-0.14999999999997335</v>
      </c>
      <c r="K157" s="11">
        <f>testdata[[#This Row],[mfm]]*testdata[[#This Row],[volume]]</f>
        <v>-8690552.9999984559</v>
      </c>
      <c r="L157" s="11">
        <f>L156+testdata[[#This Row],[mfv]]</f>
        <v>2087989459.4469681</v>
      </c>
      <c r="M157" s="11">
        <f t="shared" si="5"/>
        <v>2084864358.8301082</v>
      </c>
    </row>
    <row r="158" spans="1:13" x14ac:dyDescent="0.25">
      <c r="A158" s="8">
        <v>157</v>
      </c>
      <c r="B158" s="4" t="s">
        <v>7</v>
      </c>
      <c r="C158" s="5" t="str">
        <f t="shared" si="4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3">
        <f>((testdata[[#This Row],[close]]-testdata[[#This Row],[low]])-(testdata[[#This Row],[high]]-testdata[[#This Row],[close]]))/(testdata[[#This Row],[high]]-testdata[[#This Row],[low]])</f>
        <v>-0.12149532710280027</v>
      </c>
      <c r="K158" s="11">
        <f>testdata[[#This Row],[mfm]]*testdata[[#This Row],[volume]]</f>
        <v>-7226742.2803736255</v>
      </c>
      <c r="L158" s="11">
        <f>L157+testdata[[#This Row],[mfv]]</f>
        <v>2080762717.1665945</v>
      </c>
      <c r="M158" s="11">
        <f t="shared" si="5"/>
        <v>2091944974.2252266</v>
      </c>
    </row>
    <row r="159" spans="1:13" x14ac:dyDescent="0.25">
      <c r="A159" s="8">
        <v>158</v>
      </c>
      <c r="B159" s="4" t="s">
        <v>7</v>
      </c>
      <c r="C159" s="5" t="str">
        <f t="shared" si="4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3">
        <f>((testdata[[#This Row],[close]]-testdata[[#This Row],[low]])-(testdata[[#This Row],[high]]-testdata[[#This Row],[close]]))/(testdata[[#This Row],[high]]-testdata[[#This Row],[low]])</f>
        <v>-1</v>
      </c>
      <c r="K159" s="11">
        <f>testdata[[#This Row],[mfm]]*testdata[[#This Row],[volume]]</f>
        <v>-134757072</v>
      </c>
      <c r="L159" s="11">
        <f>L158+testdata[[#This Row],[mfv]]</f>
        <v>1946005645.1665945</v>
      </c>
      <c r="M159" s="11">
        <f t="shared" si="5"/>
        <v>2091463835.4203446</v>
      </c>
    </row>
    <row r="160" spans="1:13" x14ac:dyDescent="0.25">
      <c r="A160" s="8">
        <v>159</v>
      </c>
      <c r="B160" s="4" t="s">
        <v>7</v>
      </c>
      <c r="C160" s="5" t="str">
        <f t="shared" si="4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3">
        <f>((testdata[[#This Row],[close]]-testdata[[#This Row],[low]])-(testdata[[#This Row],[high]]-testdata[[#This Row],[close]]))/(testdata[[#This Row],[high]]-testdata[[#This Row],[low]])</f>
        <v>-0.49206349206350686</v>
      </c>
      <c r="K160" s="11">
        <f>testdata[[#This Row],[mfm]]*testdata[[#This Row],[volume]]</f>
        <v>-70570470.603176728</v>
      </c>
      <c r="L160" s="11">
        <f>L159+testdata[[#This Row],[mfv]]</f>
        <v>1875435174.5634177</v>
      </c>
      <c r="M160" s="11">
        <f t="shared" si="5"/>
        <v>2083201026.0224464</v>
      </c>
    </row>
    <row r="161" spans="1:13" x14ac:dyDescent="0.25">
      <c r="A161" s="8">
        <v>160</v>
      </c>
      <c r="B161" s="4" t="s">
        <v>7</v>
      </c>
      <c r="C161" s="5" t="str">
        <f t="shared" si="4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3">
        <f>((testdata[[#This Row],[close]]-testdata[[#This Row],[low]])-(testdata[[#This Row],[high]]-testdata[[#This Row],[close]]))/(testdata[[#This Row],[high]]-testdata[[#This Row],[low]])</f>
        <v>0.55725190839694982</v>
      </c>
      <c r="K161" s="11">
        <f>testdata[[#This Row],[mfm]]*testdata[[#This Row],[volume]]</f>
        <v>38262471.877862819</v>
      </c>
      <c r="L161" s="11">
        <f>L160+testdata[[#This Row],[mfv]]</f>
        <v>1913697646.4412806</v>
      </c>
      <c r="M161" s="11">
        <f t="shared" si="5"/>
        <v>2075517810.3275325</v>
      </c>
    </row>
    <row r="162" spans="1:13" x14ac:dyDescent="0.25">
      <c r="A162" s="8">
        <v>161</v>
      </c>
      <c r="B162" s="4" t="s">
        <v>7</v>
      </c>
      <c r="C162" s="5" t="str">
        <f t="shared" si="4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3">
        <f>((testdata[[#This Row],[close]]-testdata[[#This Row],[low]])-(testdata[[#This Row],[high]]-testdata[[#This Row],[close]]))/(testdata[[#This Row],[high]]-testdata[[#This Row],[low]])</f>
        <v>0.82828282828284006</v>
      </c>
      <c r="K162" s="11">
        <f>testdata[[#This Row],[mfm]]*testdata[[#This Row],[volume]]</f>
        <v>54848511.191919975</v>
      </c>
      <c r="L162" s="11">
        <f>L161+testdata[[#This Row],[mfv]]</f>
        <v>1968546157.6332006</v>
      </c>
      <c r="M162" s="11">
        <f t="shared" si="5"/>
        <v>2071190725.7692637</v>
      </c>
    </row>
    <row r="163" spans="1:13" x14ac:dyDescent="0.25">
      <c r="A163" s="8">
        <v>162</v>
      </c>
      <c r="B163" s="4" t="s">
        <v>7</v>
      </c>
      <c r="C163" s="5" t="str">
        <f t="shared" si="4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3">
        <f>((testdata[[#This Row],[close]]-testdata[[#This Row],[low]])-(testdata[[#This Row],[high]]-testdata[[#This Row],[close]]))/(testdata[[#This Row],[high]]-testdata[[#This Row],[low]])</f>
        <v>-9.5238095238109735E-2</v>
      </c>
      <c r="K163" s="11">
        <f>testdata[[#This Row],[mfm]]*testdata[[#This Row],[volume]]</f>
        <v>-5014509.7142864773</v>
      </c>
      <c r="L163" s="11">
        <f>L162+testdata[[#This Row],[mfv]]</f>
        <v>1963531647.9189141</v>
      </c>
      <c r="M163" s="11">
        <f t="shared" si="5"/>
        <v>2066890114.3030586</v>
      </c>
    </row>
    <row r="164" spans="1:13" x14ac:dyDescent="0.25">
      <c r="A164" s="8">
        <v>163</v>
      </c>
      <c r="B164" s="4" t="s">
        <v>7</v>
      </c>
      <c r="C164" s="5" t="str">
        <f t="shared" si="4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3">
        <f>((testdata[[#This Row],[close]]-testdata[[#This Row],[low]])-(testdata[[#This Row],[high]]-testdata[[#This Row],[close]]))/(testdata[[#This Row],[high]]-testdata[[#This Row],[low]])</f>
        <v>-0.66423357664235183</v>
      </c>
      <c r="K164" s="11">
        <f>testdata[[#This Row],[mfm]]*testdata[[#This Row],[volume]]</f>
        <v>-35348132.992701583</v>
      </c>
      <c r="L164" s="11">
        <f>L163+testdata[[#This Row],[mfv]]</f>
        <v>1928183514.9262125</v>
      </c>
      <c r="M164" s="11">
        <f t="shared" si="5"/>
        <v>2059697072.6903858</v>
      </c>
    </row>
    <row r="165" spans="1:13" x14ac:dyDescent="0.25">
      <c r="A165" s="8">
        <v>164</v>
      </c>
      <c r="B165" s="4" t="s">
        <v>7</v>
      </c>
      <c r="C165" s="5" t="str">
        <f t="shared" si="4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3">
        <f>((testdata[[#This Row],[close]]-testdata[[#This Row],[low]])-(testdata[[#This Row],[high]]-testdata[[#This Row],[close]]))/(testdata[[#This Row],[high]]-testdata[[#This Row],[low]])</f>
        <v>-0.70940170940172764</v>
      </c>
      <c r="K165" s="11">
        <f>testdata[[#This Row],[mfm]]*testdata[[#This Row],[volume]]</f>
        <v>-47947780.512821749</v>
      </c>
      <c r="L165" s="11">
        <f>L164+testdata[[#This Row],[mfv]]</f>
        <v>1880235734.4133909</v>
      </c>
      <c r="M165" s="11">
        <f t="shared" si="5"/>
        <v>2048306414.0273526</v>
      </c>
    </row>
    <row r="166" spans="1:13" x14ac:dyDescent="0.25">
      <c r="A166" s="8">
        <v>165</v>
      </c>
      <c r="B166" s="4" t="s">
        <v>7</v>
      </c>
      <c r="C166" s="5" t="str">
        <f t="shared" si="4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3">
        <f>((testdata[[#This Row],[close]]-testdata[[#This Row],[low]])-(testdata[[#This Row],[high]]-testdata[[#This Row],[close]]))/(testdata[[#This Row],[high]]-testdata[[#This Row],[low]])</f>
        <v>-0.13207547169815367</v>
      </c>
      <c r="K166" s="11">
        <f>testdata[[#This Row],[mfm]]*testdata[[#This Row],[volume]]</f>
        <v>-5619025.7358507784</v>
      </c>
      <c r="L166" s="11">
        <f>L165+testdata[[#This Row],[mfv]]</f>
        <v>1874616708.6775401</v>
      </c>
      <c r="M166" s="11">
        <f t="shared" si="5"/>
        <v>2038399407.8286381</v>
      </c>
    </row>
    <row r="167" spans="1:13" x14ac:dyDescent="0.25">
      <c r="A167" s="8">
        <v>166</v>
      </c>
      <c r="B167" s="4" t="s">
        <v>7</v>
      </c>
      <c r="C167" s="5" t="str">
        <f t="shared" si="4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3">
        <f>((testdata[[#This Row],[close]]-testdata[[#This Row],[low]])-(testdata[[#This Row],[high]]-testdata[[#This Row],[close]]))/(testdata[[#This Row],[high]]-testdata[[#This Row],[low]])</f>
        <v>0.7264150943396307</v>
      </c>
      <c r="K167" s="11">
        <f>testdata[[#This Row],[mfm]]*testdata[[#This Row],[volume]]</f>
        <v>38957409.056604207</v>
      </c>
      <c r="L167" s="11">
        <f>L166+testdata[[#This Row],[mfv]]</f>
        <v>1913574117.7341442</v>
      </c>
      <c r="M167" s="11">
        <f t="shared" si="5"/>
        <v>2028862174.1014202</v>
      </c>
    </row>
    <row r="168" spans="1:13" x14ac:dyDescent="0.25">
      <c r="A168" s="8">
        <v>167</v>
      </c>
      <c r="B168" s="4" t="s">
        <v>7</v>
      </c>
      <c r="C168" s="5" t="str">
        <f t="shared" si="4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3">
        <f>((testdata[[#This Row],[close]]-testdata[[#This Row],[low]])-(testdata[[#This Row],[high]]-testdata[[#This Row],[close]]))/(testdata[[#This Row],[high]]-testdata[[#This Row],[low]])</f>
        <v>0.63190184049078257</v>
      </c>
      <c r="K168" s="11">
        <f>testdata[[#This Row],[mfm]]*testdata[[#This Row],[volume]]</f>
        <v>41109097.128833383</v>
      </c>
      <c r="L168" s="11">
        <f>L167+testdata[[#This Row],[mfv]]</f>
        <v>1954683214.8629775</v>
      </c>
      <c r="M168" s="11">
        <f t="shared" si="5"/>
        <v>2019576079.6645424</v>
      </c>
    </row>
    <row r="169" spans="1:13" x14ac:dyDescent="0.25">
      <c r="A169" s="8">
        <v>168</v>
      </c>
      <c r="B169" s="4" t="s">
        <v>7</v>
      </c>
      <c r="C169" s="5" t="str">
        <f t="shared" si="4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3">
        <f>((testdata[[#This Row],[close]]-testdata[[#This Row],[low]])-(testdata[[#This Row],[high]]-testdata[[#This Row],[close]]))/(testdata[[#This Row],[high]]-testdata[[#This Row],[low]])</f>
        <v>0.670731707317058</v>
      </c>
      <c r="K169" s="11">
        <f>testdata[[#This Row],[mfm]]*testdata[[#This Row],[volume]]</f>
        <v>73020253.658534929</v>
      </c>
      <c r="L169" s="11">
        <f>L168+testdata[[#This Row],[mfv]]</f>
        <v>2027703468.5215125</v>
      </c>
      <c r="M169" s="11">
        <f t="shared" si="5"/>
        <v>2014100880.7762635</v>
      </c>
    </row>
    <row r="170" spans="1:13" x14ac:dyDescent="0.25">
      <c r="A170" s="8">
        <v>169</v>
      </c>
      <c r="B170" s="4" t="s">
        <v>7</v>
      </c>
      <c r="C170" s="5" t="str">
        <f t="shared" si="4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3">
        <f>((testdata[[#This Row],[close]]-testdata[[#This Row],[low]])-(testdata[[#This Row],[high]]-testdata[[#This Row],[close]]))/(testdata[[#This Row],[high]]-testdata[[#This Row],[low]])</f>
        <v>-0.4920634920634992</v>
      </c>
      <c r="K170" s="11">
        <f>testdata[[#This Row],[mfm]]*testdata[[#This Row],[volume]]</f>
        <v>-31999461.650794115</v>
      </c>
      <c r="L170" s="11">
        <f>L169+testdata[[#This Row],[mfv]]</f>
        <v>1995704006.8707185</v>
      </c>
      <c r="M170" s="11">
        <f t="shared" si="5"/>
        <v>2006863843.4515979</v>
      </c>
    </row>
    <row r="171" spans="1:13" x14ac:dyDescent="0.25">
      <c r="A171" s="8">
        <v>170</v>
      </c>
      <c r="B171" s="4" t="s">
        <v>7</v>
      </c>
      <c r="C171" s="5" t="str">
        <f t="shared" si="4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3">
        <f>((testdata[[#This Row],[close]]-testdata[[#This Row],[low]])-(testdata[[#This Row],[high]]-testdata[[#This Row],[close]]))/(testdata[[#This Row],[high]]-testdata[[#This Row],[low]])</f>
        <v>-0.13469387755101453</v>
      </c>
      <c r="K171" s="11">
        <f>testdata[[#This Row],[mfm]]*testdata[[#This Row],[volume]]</f>
        <v>-12911275.591836171</v>
      </c>
      <c r="L171" s="11">
        <f>L170+testdata[[#This Row],[mfv]]</f>
        <v>1982792731.2788823</v>
      </c>
      <c r="M171" s="11">
        <f t="shared" si="5"/>
        <v>1997303469.1473415</v>
      </c>
    </row>
    <row r="172" spans="1:13" x14ac:dyDescent="0.25">
      <c r="A172" s="8">
        <v>171</v>
      </c>
      <c r="B172" s="4" t="s">
        <v>7</v>
      </c>
      <c r="C172" s="5" t="str">
        <f t="shared" si="4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3">
        <f>((testdata[[#This Row],[close]]-testdata[[#This Row],[low]])-(testdata[[#This Row],[high]]-testdata[[#This Row],[close]]))/(testdata[[#This Row],[high]]-testdata[[#This Row],[low]])</f>
        <v>0.27999999999997272</v>
      </c>
      <c r="K172" s="11">
        <f>testdata[[#This Row],[mfm]]*testdata[[#This Row],[volume]]</f>
        <v>17007637.919998344</v>
      </c>
      <c r="L172" s="11">
        <f>L171+testdata[[#This Row],[mfv]]</f>
        <v>1999800369.1988807</v>
      </c>
      <c r="M172" s="11">
        <f t="shared" si="5"/>
        <v>1990489593.405751</v>
      </c>
    </row>
    <row r="173" spans="1:13" x14ac:dyDescent="0.25">
      <c r="A173" s="8">
        <v>172</v>
      </c>
      <c r="B173" s="4" t="s">
        <v>7</v>
      </c>
      <c r="C173" s="5" t="str">
        <f t="shared" si="4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3">
        <f>((testdata[[#This Row],[close]]-testdata[[#This Row],[low]])-(testdata[[#This Row],[high]]-testdata[[#This Row],[close]]))/(testdata[[#This Row],[high]]-testdata[[#This Row],[low]])</f>
        <v>8.4337349397546627E-2</v>
      </c>
      <c r="K173" s="11">
        <f>testdata[[#This Row],[mfm]]*testdata[[#This Row],[volume]]</f>
        <v>5133207.2771057719</v>
      </c>
      <c r="L173" s="11">
        <f>L172+testdata[[#This Row],[mfv]]</f>
        <v>2004933576.4759865</v>
      </c>
      <c r="M173" s="11">
        <f t="shared" si="5"/>
        <v>1980979208.9591079</v>
      </c>
    </row>
    <row r="174" spans="1:13" x14ac:dyDescent="0.25">
      <c r="A174" s="8">
        <v>173</v>
      </c>
      <c r="B174" s="4" t="s">
        <v>7</v>
      </c>
      <c r="C174" s="5" t="str">
        <f t="shared" si="4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3">
        <f>((testdata[[#This Row],[close]]-testdata[[#This Row],[low]])-(testdata[[#This Row],[high]]-testdata[[#This Row],[close]]))/(testdata[[#This Row],[high]]-testdata[[#This Row],[low]])</f>
        <v>-0.32467532467528343</v>
      </c>
      <c r="K174" s="11">
        <f>testdata[[#This Row],[mfm]]*testdata[[#This Row],[volume]]</f>
        <v>-21735731.168828409</v>
      </c>
      <c r="L174" s="11">
        <f>L173+testdata[[#This Row],[mfv]]</f>
        <v>1983197845.307158</v>
      </c>
      <c r="M174" s="11">
        <f t="shared" si="5"/>
        <v>1976457750.1088135</v>
      </c>
    </row>
    <row r="175" spans="1:13" x14ac:dyDescent="0.25">
      <c r="A175" s="8">
        <v>174</v>
      </c>
      <c r="B175" s="4" t="s">
        <v>7</v>
      </c>
      <c r="C175" s="5" t="str">
        <f t="shared" si="4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3">
        <f>((testdata[[#This Row],[close]]-testdata[[#This Row],[low]])-(testdata[[#This Row],[high]]-testdata[[#This Row],[close]]))/(testdata[[#This Row],[high]]-testdata[[#This Row],[low]])</f>
        <v>0.85245901639343691</v>
      </c>
      <c r="K175" s="11">
        <f>testdata[[#This Row],[mfm]]*testdata[[#This Row],[volume]]</f>
        <v>63802656.52458974</v>
      </c>
      <c r="L175" s="11">
        <f>L174+testdata[[#This Row],[mfv]]</f>
        <v>2047000501.8317478</v>
      </c>
      <c r="M175" s="11">
        <f t="shared" si="5"/>
        <v>1976253712.5441544</v>
      </c>
    </row>
    <row r="176" spans="1:13" x14ac:dyDescent="0.25">
      <c r="A176" s="8">
        <v>175</v>
      </c>
      <c r="B176" s="4" t="s">
        <v>7</v>
      </c>
      <c r="C176" s="5" t="str">
        <f t="shared" si="4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3">
        <f>((testdata[[#This Row],[close]]-testdata[[#This Row],[low]])-(testdata[[#This Row],[high]]-testdata[[#This Row],[close]]))/(testdata[[#This Row],[high]]-testdata[[#This Row],[low]])</f>
        <v>0.87499999999993894</v>
      </c>
      <c r="K176" s="11">
        <f>testdata[[#This Row],[mfm]]*testdata[[#This Row],[volume]]</f>
        <v>52212065.499996357</v>
      </c>
      <c r="L176" s="11">
        <f>L175+testdata[[#This Row],[mfv]]</f>
        <v>2099212567.3317442</v>
      </c>
      <c r="M176" s="11">
        <f t="shared" si="5"/>
        <v>1976380340.288393</v>
      </c>
    </row>
    <row r="177" spans="1:13" x14ac:dyDescent="0.25">
      <c r="A177" s="8">
        <v>176</v>
      </c>
      <c r="B177" s="4" t="s">
        <v>7</v>
      </c>
      <c r="C177" s="5" t="str">
        <f t="shared" si="4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3">
        <f>((testdata[[#This Row],[close]]-testdata[[#This Row],[low]])-(testdata[[#This Row],[high]]-testdata[[#This Row],[close]]))/(testdata[[#This Row],[high]]-testdata[[#This Row],[low]])</f>
        <v>0.89830508474575943</v>
      </c>
      <c r="K177" s="11">
        <f>testdata[[#This Row],[mfm]]*testdata[[#This Row],[volume]]</f>
        <v>55799693.559321828</v>
      </c>
      <c r="L177" s="11">
        <f>L176+testdata[[#This Row],[mfv]]</f>
        <v>2155012260.8910661</v>
      </c>
      <c r="M177" s="11">
        <f t="shared" si="5"/>
        <v>1979731480.3605981</v>
      </c>
    </row>
    <row r="178" spans="1:13" x14ac:dyDescent="0.25">
      <c r="A178" s="8">
        <v>177</v>
      </c>
      <c r="B178" s="4" t="s">
        <v>7</v>
      </c>
      <c r="C178" s="5" t="str">
        <f t="shared" si="4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3">
        <f>((testdata[[#This Row],[close]]-testdata[[#This Row],[low]])-(testdata[[#This Row],[high]]-testdata[[#This Row],[close]]))/(testdata[[#This Row],[high]]-testdata[[#This Row],[low]])</f>
        <v>0.36231884057971137</v>
      </c>
      <c r="K178" s="11">
        <f>testdata[[#This Row],[mfm]]*testdata[[#This Row],[volume]]</f>
        <v>36268628.985507369</v>
      </c>
      <c r="L178" s="11">
        <f>L177+testdata[[#This Row],[mfv]]</f>
        <v>2191280889.8765736</v>
      </c>
      <c r="M178" s="11">
        <f t="shared" si="5"/>
        <v>1985257388.9960968</v>
      </c>
    </row>
    <row r="179" spans="1:13" x14ac:dyDescent="0.25">
      <c r="A179" s="8">
        <v>178</v>
      </c>
      <c r="B179" s="4" t="s">
        <v>7</v>
      </c>
      <c r="C179" s="5" t="str">
        <f t="shared" si="4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3">
        <f>((testdata[[#This Row],[close]]-testdata[[#This Row],[low]])-(testdata[[#This Row],[high]]-testdata[[#This Row],[close]]))/(testdata[[#This Row],[high]]-testdata[[#This Row],[low]])</f>
        <v>0.71014492753624736</v>
      </c>
      <c r="K179" s="11">
        <f>testdata[[#This Row],[mfm]]*testdata[[#This Row],[volume]]</f>
        <v>70725236.521740675</v>
      </c>
      <c r="L179" s="11">
        <f>L178+testdata[[#This Row],[mfv]]</f>
        <v>2262006126.3983145</v>
      </c>
      <c r="M179" s="11">
        <f t="shared" si="5"/>
        <v>2001057413.0576832</v>
      </c>
    </row>
    <row r="180" spans="1:13" x14ac:dyDescent="0.25">
      <c r="A180" s="8">
        <v>179</v>
      </c>
      <c r="B180" s="4" t="s">
        <v>7</v>
      </c>
      <c r="C180" s="5" t="str">
        <f t="shared" si="4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3">
        <f>((testdata[[#This Row],[close]]-testdata[[#This Row],[low]])-(testdata[[#This Row],[high]]-testdata[[#This Row],[close]]))/(testdata[[#This Row],[high]]-testdata[[#This Row],[low]])</f>
        <v>4.9999999999991121E-2</v>
      </c>
      <c r="K180" s="11">
        <f>testdata[[#This Row],[mfm]]*testdata[[#This Row],[volume]]</f>
        <v>2412541.1999995718</v>
      </c>
      <c r="L180" s="11">
        <f>L179+testdata[[#This Row],[mfv]]</f>
        <v>2264418667.5983143</v>
      </c>
      <c r="M180" s="11">
        <f t="shared" si="5"/>
        <v>2020506587.7094281</v>
      </c>
    </row>
    <row r="181" spans="1:13" x14ac:dyDescent="0.25">
      <c r="A181" s="8">
        <v>180</v>
      </c>
      <c r="B181" s="4" t="s">
        <v>7</v>
      </c>
      <c r="C181" s="5" t="str">
        <f t="shared" si="4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3">
        <f>((testdata[[#This Row],[close]]-testdata[[#This Row],[low]])-(testdata[[#This Row],[high]]-testdata[[#This Row],[close]]))/(testdata[[#This Row],[high]]-testdata[[#This Row],[low]])</f>
        <v>0.6</v>
      </c>
      <c r="K181" s="11">
        <f>testdata[[#This Row],[mfm]]*testdata[[#This Row],[volume]]</f>
        <v>29497072.800000001</v>
      </c>
      <c r="L181" s="11">
        <f>L180+testdata[[#This Row],[mfv]]</f>
        <v>2293915740.3983145</v>
      </c>
      <c r="M181" s="11">
        <f t="shared" si="5"/>
        <v>2039517492.40728</v>
      </c>
    </row>
    <row r="182" spans="1:13" x14ac:dyDescent="0.25">
      <c r="A182" s="8">
        <v>181</v>
      </c>
      <c r="B182" s="4" t="s">
        <v>7</v>
      </c>
      <c r="C182" s="5" t="str">
        <f t="shared" si="4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3">
        <f>((testdata[[#This Row],[close]]-testdata[[#This Row],[low]])-(testdata[[#This Row],[high]]-testdata[[#This Row],[close]]))/(testdata[[#This Row],[high]]-testdata[[#This Row],[low]])</f>
        <v>0.78688524590164655</v>
      </c>
      <c r="K182" s="11">
        <f>testdata[[#This Row],[mfm]]*testdata[[#This Row],[volume]]</f>
        <v>48921571.672131598</v>
      </c>
      <c r="L182" s="11">
        <f>L181+testdata[[#This Row],[mfv]]</f>
        <v>2342837312.070446</v>
      </c>
      <c r="M182" s="11">
        <f t="shared" si="5"/>
        <v>2058232050.129142</v>
      </c>
    </row>
    <row r="183" spans="1:13" x14ac:dyDescent="0.25">
      <c r="A183" s="8">
        <v>182</v>
      </c>
      <c r="B183" s="4" t="s">
        <v>7</v>
      </c>
      <c r="C183" s="5" t="str">
        <f t="shared" si="4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3">
        <f>((testdata[[#This Row],[close]]-testdata[[#This Row],[low]])-(testdata[[#This Row],[high]]-testdata[[#This Row],[close]]))/(testdata[[#This Row],[high]]-testdata[[#This Row],[low]])</f>
        <v>-0.5</v>
      </c>
      <c r="K183" s="11">
        <f>testdata[[#This Row],[mfm]]*testdata[[#This Row],[volume]]</f>
        <v>-25156568</v>
      </c>
      <c r="L183" s="11">
        <f>L182+testdata[[#This Row],[mfv]]</f>
        <v>2317680744.070446</v>
      </c>
      <c r="M183" s="11">
        <f t="shared" si="5"/>
        <v>2075939504.9367187</v>
      </c>
    </row>
    <row r="184" spans="1:13" x14ac:dyDescent="0.25">
      <c r="A184" s="8">
        <v>183</v>
      </c>
      <c r="B184" s="4" t="s">
        <v>7</v>
      </c>
      <c r="C184" s="5" t="str">
        <f t="shared" si="4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3">
        <f>((testdata[[#This Row],[close]]-testdata[[#This Row],[low]])-(testdata[[#This Row],[high]]-testdata[[#This Row],[close]]))/(testdata[[#This Row],[high]]-testdata[[#This Row],[low]])</f>
        <v>0.37931034482764364</v>
      </c>
      <c r="K184" s="11">
        <f>testdata[[#This Row],[mfm]]*testdata[[#This Row],[volume]]</f>
        <v>20272872.551727209</v>
      </c>
      <c r="L184" s="11">
        <f>L183+testdata[[#This Row],[mfv]]</f>
        <v>2337953616.6221733</v>
      </c>
      <c r="M184" s="11">
        <f t="shared" si="5"/>
        <v>2096428010.0215173</v>
      </c>
    </row>
    <row r="185" spans="1:13" x14ac:dyDescent="0.25">
      <c r="A185" s="8">
        <v>184</v>
      </c>
      <c r="B185" s="4" t="s">
        <v>7</v>
      </c>
      <c r="C185" s="5" t="str">
        <f t="shared" si="4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3">
        <f>((testdata[[#This Row],[close]]-testdata[[#This Row],[low]])-(testdata[[#This Row],[high]]-testdata[[#This Row],[close]]))/(testdata[[#This Row],[high]]-testdata[[#This Row],[low]])</f>
        <v>0.14893617021277197</v>
      </c>
      <c r="K185" s="11">
        <f>testdata[[#This Row],[mfm]]*testdata[[#This Row],[volume]]</f>
        <v>8869451.5744684432</v>
      </c>
      <c r="L185" s="11">
        <f>L184+testdata[[#This Row],[mfv]]</f>
        <v>2346823068.1966419</v>
      </c>
      <c r="M185" s="11">
        <f t="shared" si="5"/>
        <v>2119757376.7106795</v>
      </c>
    </row>
    <row r="186" spans="1:13" x14ac:dyDescent="0.25">
      <c r="A186" s="8">
        <v>185</v>
      </c>
      <c r="B186" s="4" t="s">
        <v>7</v>
      </c>
      <c r="C186" s="5" t="str">
        <f t="shared" si="4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3">
        <f>((testdata[[#This Row],[close]]-testdata[[#This Row],[low]])-(testdata[[#This Row],[high]]-testdata[[#This Row],[close]]))/(testdata[[#This Row],[high]]-testdata[[#This Row],[low]])</f>
        <v>-0.37209302325580013</v>
      </c>
      <c r="K186" s="11">
        <f>testdata[[#This Row],[mfm]]*testdata[[#This Row],[volume]]</f>
        <v>-21000787.348836429</v>
      </c>
      <c r="L186" s="11">
        <f>L185+testdata[[#This Row],[mfv]]</f>
        <v>2325822280.8478055</v>
      </c>
      <c r="M186" s="11">
        <f t="shared" si="5"/>
        <v>2142317655.3191924</v>
      </c>
    </row>
    <row r="187" spans="1:13" x14ac:dyDescent="0.25">
      <c r="A187" s="8">
        <v>186</v>
      </c>
      <c r="B187" s="4" t="s">
        <v>7</v>
      </c>
      <c r="C187" s="5" t="str">
        <f t="shared" si="4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3">
        <f>((testdata[[#This Row],[close]]-testdata[[#This Row],[low]])-(testdata[[#This Row],[high]]-testdata[[#This Row],[close]]))/(testdata[[#This Row],[high]]-testdata[[#This Row],[low]])</f>
        <v>0.4487179487179408</v>
      </c>
      <c r="K187" s="11">
        <f>testdata[[#This Row],[mfm]]*testdata[[#This Row],[volume]]</f>
        <v>37931302.051281385</v>
      </c>
      <c r="L187" s="11">
        <f>L186+testdata[[#This Row],[mfv]]</f>
        <v>2363753582.899087</v>
      </c>
      <c r="M187" s="11">
        <f t="shared" si="5"/>
        <v>2164826628.5774393</v>
      </c>
    </row>
    <row r="188" spans="1:13" x14ac:dyDescent="0.25">
      <c r="A188" s="8">
        <v>187</v>
      </c>
      <c r="B188" s="4" t="s">
        <v>7</v>
      </c>
      <c r="C188" s="5" t="str">
        <f t="shared" si="4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3">
        <f>((testdata[[#This Row],[close]]-testdata[[#This Row],[low]])-(testdata[[#This Row],[high]]-testdata[[#This Row],[close]]))/(testdata[[#This Row],[high]]-testdata[[#This Row],[low]])</f>
        <v>0.76923076923076084</v>
      </c>
      <c r="K188" s="11">
        <f>testdata[[#This Row],[mfm]]*testdata[[#This Row],[volume]]</f>
        <v>35946873.846153453</v>
      </c>
      <c r="L188" s="11">
        <f>L187+testdata[[#This Row],[mfv]]</f>
        <v>2399700456.7452402</v>
      </c>
      <c r="M188" s="11">
        <f t="shared" si="5"/>
        <v>2187077490.6715527</v>
      </c>
    </row>
    <row r="189" spans="1:13" x14ac:dyDescent="0.25">
      <c r="A189" s="8">
        <v>188</v>
      </c>
      <c r="B189" s="4" t="s">
        <v>7</v>
      </c>
      <c r="C189" s="5" t="str">
        <f t="shared" si="4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3">
        <f>((testdata[[#This Row],[close]]-testdata[[#This Row],[low]])-(testdata[[#This Row],[high]]-testdata[[#This Row],[close]]))/(testdata[[#This Row],[high]]-testdata[[#This Row],[low]])</f>
        <v>0.85964912280704375</v>
      </c>
      <c r="K189" s="11">
        <f>testdata[[#This Row],[mfm]]*testdata[[#This Row],[volume]]</f>
        <v>76774149.052633926</v>
      </c>
      <c r="L189" s="11">
        <f>L188+testdata[[#This Row],[mfv]]</f>
        <v>2476474605.797874</v>
      </c>
      <c r="M189" s="11">
        <f t="shared" si="5"/>
        <v>2209516047.5353708</v>
      </c>
    </row>
    <row r="190" spans="1:13" x14ac:dyDescent="0.25">
      <c r="A190" s="8">
        <v>189</v>
      </c>
      <c r="B190" s="4" t="s">
        <v>7</v>
      </c>
      <c r="C190" s="5" t="str">
        <f t="shared" si="4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3">
        <f>((testdata[[#This Row],[close]]-testdata[[#This Row],[low]])-(testdata[[#This Row],[high]]-testdata[[#This Row],[close]]))/(testdata[[#This Row],[high]]-testdata[[#This Row],[low]])</f>
        <v>1</v>
      </c>
      <c r="K190" s="11">
        <f>testdata[[#This Row],[mfm]]*testdata[[#This Row],[volume]]</f>
        <v>61596044</v>
      </c>
      <c r="L190" s="11">
        <f>L189+testdata[[#This Row],[mfv]]</f>
        <v>2538070649.797874</v>
      </c>
      <c r="M190" s="11">
        <f t="shared" si="5"/>
        <v>2236634379.6817288</v>
      </c>
    </row>
    <row r="191" spans="1:13" x14ac:dyDescent="0.25">
      <c r="A191" s="8">
        <v>190</v>
      </c>
      <c r="B191" s="4" t="s">
        <v>7</v>
      </c>
      <c r="C191" s="5" t="str">
        <f t="shared" si="4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3">
        <f>((testdata[[#This Row],[close]]-testdata[[#This Row],[low]])-(testdata[[#This Row],[high]]-testdata[[#This Row],[close]]))/(testdata[[#This Row],[high]]-testdata[[#This Row],[low]])</f>
        <v>0.90624999999999867</v>
      </c>
      <c r="K191" s="11">
        <f>testdata[[#This Row],[mfm]]*testdata[[#This Row],[volume]]</f>
        <v>63186200.499999911</v>
      </c>
      <c r="L191" s="11">
        <f>L190+testdata[[#This Row],[mfv]]</f>
        <v>2601256850.297874</v>
      </c>
      <c r="M191" s="11">
        <f t="shared" si="5"/>
        <v>2267557585.632678</v>
      </c>
    </row>
    <row r="192" spans="1:13" x14ac:dyDescent="0.25">
      <c r="A192" s="8">
        <v>191</v>
      </c>
      <c r="B192" s="4" t="s">
        <v>7</v>
      </c>
      <c r="C192" s="5" t="str">
        <f t="shared" si="4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3">
        <f>((testdata[[#This Row],[close]]-testdata[[#This Row],[low]])-(testdata[[#This Row],[high]]-testdata[[#This Row],[close]]))/(testdata[[#This Row],[high]]-testdata[[#This Row],[low]])</f>
        <v>0.35714285714290306</v>
      </c>
      <c r="K192" s="11">
        <f>testdata[[#This Row],[mfm]]*testdata[[#This Row],[volume]]</f>
        <v>20854597.142859824</v>
      </c>
      <c r="L192" s="11">
        <f>L191+testdata[[#This Row],[mfv]]</f>
        <v>2622111447.4407339</v>
      </c>
      <c r="M192" s="11">
        <f t="shared" si="5"/>
        <v>2298673139.5447707</v>
      </c>
    </row>
    <row r="193" spans="1:13" x14ac:dyDescent="0.25">
      <c r="A193" s="8">
        <v>192</v>
      </c>
      <c r="B193" s="4" t="s">
        <v>7</v>
      </c>
      <c r="C193" s="5" t="str">
        <f t="shared" si="4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3">
        <f>((testdata[[#This Row],[close]]-testdata[[#This Row],[low]])-(testdata[[#This Row],[high]]-testdata[[#This Row],[close]]))/(testdata[[#This Row],[high]]-testdata[[#This Row],[low]])</f>
        <v>0.97183098591551831</v>
      </c>
      <c r="K193" s="11">
        <f>testdata[[#This Row],[mfm]]*testdata[[#This Row],[volume]]</f>
        <v>64424600.281691819</v>
      </c>
      <c r="L193" s="11">
        <f>L192+testdata[[#This Row],[mfv]]</f>
        <v>2686536047.7224259</v>
      </c>
      <c r="M193" s="11">
        <f t="shared" si="5"/>
        <v>2332753263.1070929</v>
      </c>
    </row>
    <row r="194" spans="1:13" x14ac:dyDescent="0.25">
      <c r="A194" s="8">
        <v>193</v>
      </c>
      <c r="B194" s="4" t="s">
        <v>7</v>
      </c>
      <c r="C194" s="5" t="str">
        <f t="shared" ref="C194:C257" si="6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3">
        <f>((testdata[[#This Row],[close]]-testdata[[#This Row],[low]])-(testdata[[#This Row],[high]]-testdata[[#This Row],[close]]))/(testdata[[#This Row],[high]]-testdata[[#This Row],[low]])</f>
        <v>0.2098765432098956</v>
      </c>
      <c r="K194" s="11">
        <f>testdata[[#This Row],[mfm]]*testdata[[#This Row],[volume]]</f>
        <v>17663565.827162098</v>
      </c>
      <c r="L194" s="11">
        <f>L193+testdata[[#This Row],[mfv]]</f>
        <v>2704199613.5495882</v>
      </c>
      <c r="M194" s="11">
        <f t="shared" si="5"/>
        <v>2368803351.5192142</v>
      </c>
    </row>
    <row r="195" spans="1:13" x14ac:dyDescent="0.25">
      <c r="A195" s="8">
        <v>194</v>
      </c>
      <c r="B195" s="4" t="s">
        <v>7</v>
      </c>
      <c r="C195" s="5" t="str">
        <f t="shared" si="6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3">
        <f>((testdata[[#This Row],[close]]-testdata[[#This Row],[low]])-(testdata[[#This Row],[high]]-testdata[[#This Row],[close]]))/(testdata[[#This Row],[high]]-testdata[[#This Row],[low]])</f>
        <v>-0.42574257425743633</v>
      </c>
      <c r="K195" s="11">
        <f>testdata[[#This Row],[mfm]]*testdata[[#This Row],[volume]]</f>
        <v>-15907421.702970693</v>
      </c>
      <c r="L195" s="11">
        <f>L194+testdata[[#This Row],[mfv]]</f>
        <v>2688292191.8466177</v>
      </c>
      <c r="M195" s="11">
        <f t="shared" si="5"/>
        <v>2400867936.0199575</v>
      </c>
    </row>
    <row r="196" spans="1:13" x14ac:dyDescent="0.25">
      <c r="A196" s="8">
        <v>195</v>
      </c>
      <c r="B196" s="4" t="s">
        <v>7</v>
      </c>
      <c r="C196" s="5" t="str">
        <f t="shared" si="6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3">
        <f>((testdata[[#This Row],[close]]-testdata[[#This Row],[low]])-(testdata[[#This Row],[high]]-testdata[[#This Row],[close]]))/(testdata[[#This Row],[high]]-testdata[[#This Row],[low]])</f>
        <v>0.18446601941744573</v>
      </c>
      <c r="K196" s="11">
        <f>testdata[[#This Row],[mfm]]*testdata[[#This Row],[volume]]</f>
        <v>8288872.116503506</v>
      </c>
      <c r="L196" s="11">
        <f>L195+testdata[[#This Row],[mfv]]</f>
        <v>2696581063.9631214</v>
      </c>
      <c r="M196" s="11">
        <f t="shared" si="5"/>
        <v>2430736360.8515267</v>
      </c>
    </row>
    <row r="197" spans="1:13" x14ac:dyDescent="0.25">
      <c r="A197" s="8">
        <v>196</v>
      </c>
      <c r="B197" s="4" t="s">
        <v>7</v>
      </c>
      <c r="C197" s="5" t="str">
        <f t="shared" si="6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3">
        <f>((testdata[[#This Row],[close]]-testdata[[#This Row],[low]])-(testdata[[#This Row],[high]]-testdata[[#This Row],[close]]))/(testdata[[#This Row],[high]]-testdata[[#This Row],[low]])</f>
        <v>1</v>
      </c>
      <c r="K197" s="11">
        <f>testdata[[#This Row],[mfm]]*testdata[[#This Row],[volume]]</f>
        <v>49752644</v>
      </c>
      <c r="L197" s="11">
        <f>L196+testdata[[#This Row],[mfv]]</f>
        <v>2746333707.9631214</v>
      </c>
      <c r="M197" s="11">
        <f t="shared" si="5"/>
        <v>2460302433.2051291</v>
      </c>
    </row>
    <row r="198" spans="1:13" x14ac:dyDescent="0.25">
      <c r="A198" s="8">
        <v>197</v>
      </c>
      <c r="B198" s="4" t="s">
        <v>7</v>
      </c>
      <c r="C198" s="5" t="str">
        <f t="shared" si="6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3">
        <f>((testdata[[#This Row],[close]]-testdata[[#This Row],[low]])-(testdata[[#This Row],[high]]-testdata[[#This Row],[close]]))/(testdata[[#This Row],[high]]-testdata[[#This Row],[low]])</f>
        <v>-0.22388059701493804</v>
      </c>
      <c r="K198" s="11">
        <f>testdata[[#This Row],[mfm]]*testdata[[#This Row],[volume]]</f>
        <v>-10996322.686567787</v>
      </c>
      <c r="L198" s="11">
        <f>L197+testdata[[#This Row],[mfv]]</f>
        <v>2735337385.2765536</v>
      </c>
      <c r="M198" s="11">
        <f t="shared" si="5"/>
        <v>2487505257.9751282</v>
      </c>
    </row>
    <row r="199" spans="1:13" x14ac:dyDescent="0.25">
      <c r="A199" s="8">
        <v>198</v>
      </c>
      <c r="B199" s="4" t="s">
        <v>7</v>
      </c>
      <c r="C199" s="5" t="str">
        <f t="shared" si="6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3">
        <f>((testdata[[#This Row],[close]]-testdata[[#This Row],[low]])-(testdata[[#This Row],[high]]-testdata[[#This Row],[close]]))/(testdata[[#This Row],[high]]-testdata[[#This Row],[low]])</f>
        <v>-1.6393442622935545E-2</v>
      </c>
      <c r="K199" s="11">
        <f>testdata[[#This Row],[mfm]]*testdata[[#This Row],[volume]]</f>
        <v>-937531.40983519203</v>
      </c>
      <c r="L199" s="11">
        <f>L198+testdata[[#This Row],[mfv]]</f>
        <v>2734399853.8667183</v>
      </c>
      <c r="M199" s="11">
        <f t="shared" si="5"/>
        <v>2511124944.3485479</v>
      </c>
    </row>
    <row r="200" spans="1:13" x14ac:dyDescent="0.25">
      <c r="A200" s="8">
        <v>199</v>
      </c>
      <c r="B200" s="4" t="s">
        <v>7</v>
      </c>
      <c r="C200" s="5" t="str">
        <f t="shared" si="6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3">
        <f>((testdata[[#This Row],[close]]-testdata[[#This Row],[low]])-(testdata[[#This Row],[high]]-testdata[[#This Row],[close]]))/(testdata[[#This Row],[high]]-testdata[[#This Row],[low]])</f>
        <v>0.36363636363633622</v>
      </c>
      <c r="K200" s="11">
        <f>testdata[[#This Row],[mfm]]*testdata[[#This Row],[volume]]</f>
        <v>14504696.727271633</v>
      </c>
      <c r="L200" s="11">
        <f>L199+testdata[[#This Row],[mfv]]</f>
        <v>2748904550.5939898</v>
      </c>
      <c r="M200" s="11">
        <f t="shared" si="5"/>
        <v>2535349238.498332</v>
      </c>
    </row>
    <row r="201" spans="1:13" x14ac:dyDescent="0.25">
      <c r="A201" s="8">
        <v>200</v>
      </c>
      <c r="B201" s="4" t="s">
        <v>7</v>
      </c>
      <c r="C201" s="5" t="str">
        <f t="shared" si="6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3">
        <f>((testdata[[#This Row],[close]]-testdata[[#This Row],[low]])-(testdata[[#This Row],[high]]-testdata[[#This Row],[close]]))/(testdata[[#This Row],[high]]-testdata[[#This Row],[low]])</f>
        <v>0.80769230769236655</v>
      </c>
      <c r="K201" s="11">
        <f>testdata[[#This Row],[mfm]]*testdata[[#This Row],[volume]]</f>
        <v>26602829.076925017</v>
      </c>
      <c r="L201" s="11">
        <f>L200+testdata[[#This Row],[mfv]]</f>
        <v>2775507379.6709146</v>
      </c>
      <c r="M201" s="11">
        <f t="shared" si="5"/>
        <v>2559428820.4619617</v>
      </c>
    </row>
    <row r="202" spans="1:13" x14ac:dyDescent="0.25">
      <c r="A202" s="8">
        <v>201</v>
      </c>
      <c r="B202" s="4" t="s">
        <v>7</v>
      </c>
      <c r="C202" s="5" t="str">
        <f t="shared" si="6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3">
        <f>((testdata[[#This Row],[close]]-testdata[[#This Row],[low]])-(testdata[[#This Row],[high]]-testdata[[#This Row],[close]]))/(testdata[[#This Row],[high]]-testdata[[#This Row],[low]])</f>
        <v>-2.3255813953534488E-2</v>
      </c>
      <c r="K202" s="11">
        <f>testdata[[#This Row],[mfm]]*testdata[[#This Row],[volume]]</f>
        <v>-992344.65116475848</v>
      </c>
      <c r="L202" s="11">
        <f>L201+testdata[[#This Row],[mfv]]</f>
        <v>2774515035.0197501</v>
      </c>
      <c r="M202" s="11">
        <f t="shared" si="5"/>
        <v>2581012706.6094275</v>
      </c>
    </row>
    <row r="203" spans="1:13" x14ac:dyDescent="0.25">
      <c r="A203" s="8">
        <v>202</v>
      </c>
      <c r="B203" s="4" t="s">
        <v>7</v>
      </c>
      <c r="C203" s="5" t="str">
        <f t="shared" si="6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3">
        <f>((testdata[[#This Row],[close]]-testdata[[#This Row],[low]])-(testdata[[#This Row],[high]]-testdata[[#This Row],[close]]))/(testdata[[#This Row],[high]]-testdata[[#This Row],[low]])</f>
        <v>0.94366197183099665</v>
      </c>
      <c r="K203" s="11">
        <f>testdata[[#This Row],[mfm]]*testdata[[#This Row],[volume]]</f>
        <v>60962858.366197877</v>
      </c>
      <c r="L203" s="11">
        <f>L202+testdata[[#This Row],[mfv]]</f>
        <v>2835477893.3859482</v>
      </c>
      <c r="M203" s="11">
        <f t="shared" si="5"/>
        <v>2606902564.0752025</v>
      </c>
    </row>
    <row r="204" spans="1:13" x14ac:dyDescent="0.25">
      <c r="A204" s="8">
        <v>203</v>
      </c>
      <c r="B204" s="4" t="s">
        <v>7</v>
      </c>
      <c r="C204" s="5" t="str">
        <f t="shared" si="6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3">
        <f>((testdata[[#This Row],[close]]-testdata[[#This Row],[low]])-(testdata[[#This Row],[high]]-testdata[[#This Row],[close]]))/(testdata[[#This Row],[high]]-testdata[[#This Row],[low]])</f>
        <v>0.95419847328244112</v>
      </c>
      <c r="K204" s="11">
        <f>testdata[[#This Row],[mfm]]*testdata[[#This Row],[volume]]</f>
        <v>88801480.916030377</v>
      </c>
      <c r="L204" s="11">
        <f>L203+testdata[[#This Row],[mfv]]</f>
        <v>2924279374.3019786</v>
      </c>
      <c r="M204" s="11">
        <f t="shared" si="5"/>
        <v>2636218851.9591928</v>
      </c>
    </row>
    <row r="205" spans="1:13" x14ac:dyDescent="0.25">
      <c r="A205" s="8">
        <v>204</v>
      </c>
      <c r="B205" s="4" t="s">
        <v>7</v>
      </c>
      <c r="C205" s="5" t="str">
        <f t="shared" si="6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3">
        <f>((testdata[[#This Row],[close]]-testdata[[#This Row],[low]])-(testdata[[#This Row],[high]]-testdata[[#This Row],[close]]))/(testdata[[#This Row],[high]]-testdata[[#This Row],[low]])</f>
        <v>-0.8873239436619933</v>
      </c>
      <c r="K205" s="11">
        <f>testdata[[#This Row],[mfm]]*testdata[[#This Row],[volume]]</f>
        <v>-59185962.25352256</v>
      </c>
      <c r="L205" s="11">
        <f>L204+testdata[[#This Row],[mfv]]</f>
        <v>2865093412.0484562</v>
      </c>
      <c r="M205" s="11">
        <f t="shared" si="5"/>
        <v>2662132369.1517835</v>
      </c>
    </row>
    <row r="206" spans="1:13" x14ac:dyDescent="0.25">
      <c r="A206" s="8">
        <v>205</v>
      </c>
      <c r="B206" s="4" t="s">
        <v>7</v>
      </c>
      <c r="C206" s="5" t="str">
        <f t="shared" si="6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3">
        <f>((testdata[[#This Row],[close]]-testdata[[#This Row],[low]])-(testdata[[#This Row],[high]]-testdata[[#This Row],[close]]))/(testdata[[#This Row],[high]]-testdata[[#This Row],[low]])</f>
        <v>0.20000000000003498</v>
      </c>
      <c r="K206" s="11">
        <f>testdata[[#This Row],[mfm]]*testdata[[#This Row],[volume]]</f>
        <v>13970785.600002443</v>
      </c>
      <c r="L206" s="11">
        <f>L205+testdata[[#This Row],[mfv]]</f>
        <v>2879064197.6484585</v>
      </c>
      <c r="M206" s="11">
        <f t="shared" si="5"/>
        <v>2689794464.9918165</v>
      </c>
    </row>
    <row r="207" spans="1:13" x14ac:dyDescent="0.25">
      <c r="A207" s="8">
        <v>206</v>
      </c>
      <c r="B207" s="4" t="s">
        <v>7</v>
      </c>
      <c r="C207" s="5" t="str">
        <f t="shared" si="6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3">
        <f>((testdata[[#This Row],[close]]-testdata[[#This Row],[low]])-(testdata[[#This Row],[high]]-testdata[[#This Row],[close]]))/(testdata[[#This Row],[high]]-testdata[[#This Row],[low]])</f>
        <v>0.12217194570136165</v>
      </c>
      <c r="K207" s="11">
        <f>testdata[[#This Row],[mfm]]*testdata[[#This Row],[volume]]</f>
        <v>13223484.814480091</v>
      </c>
      <c r="L207" s="11">
        <f>L206+testdata[[#This Row],[mfv]]</f>
        <v>2892287682.4629388</v>
      </c>
      <c r="M207" s="11">
        <f t="shared" si="5"/>
        <v>2716221169.9700089</v>
      </c>
    </row>
    <row r="208" spans="1:13" x14ac:dyDescent="0.25">
      <c r="A208" s="8">
        <v>207</v>
      </c>
      <c r="B208" s="4" t="s">
        <v>7</v>
      </c>
      <c r="C208" s="5" t="str">
        <f t="shared" si="6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3">
        <f>((testdata[[#This Row],[close]]-testdata[[#This Row],[low]])-(testdata[[#This Row],[high]]-testdata[[#This Row],[close]]))/(testdata[[#This Row],[high]]-testdata[[#This Row],[low]])</f>
        <v>-0.66666666666667884</v>
      </c>
      <c r="K208" s="11">
        <f>testdata[[#This Row],[mfm]]*testdata[[#This Row],[volume]]</f>
        <v>-48560506.666667551</v>
      </c>
      <c r="L208" s="11">
        <f>L207+testdata[[#This Row],[mfv]]</f>
        <v>2843727175.7962713</v>
      </c>
      <c r="M208" s="11">
        <f t="shared" si="5"/>
        <v>2738422505.9225607</v>
      </c>
    </row>
    <row r="209" spans="1:13" x14ac:dyDescent="0.25">
      <c r="A209" s="8">
        <v>208</v>
      </c>
      <c r="B209" s="4" t="s">
        <v>7</v>
      </c>
      <c r="C209" s="5" t="str">
        <f t="shared" si="6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3">
        <f>((testdata[[#This Row],[close]]-testdata[[#This Row],[low]])-(testdata[[#This Row],[high]]-testdata[[#This Row],[close]]))/(testdata[[#This Row],[high]]-testdata[[#This Row],[low]])</f>
        <v>0.83410138248847421</v>
      </c>
      <c r="K209" s="11">
        <f>testdata[[#This Row],[mfm]]*testdata[[#This Row],[volume]]</f>
        <v>74479061.087557152</v>
      </c>
      <c r="L209" s="11">
        <f>L208+testdata[[#This Row],[mfv]]</f>
        <v>2918206236.8838286</v>
      </c>
      <c r="M209" s="11">
        <f t="shared" si="5"/>
        <v>2760509087.4768577</v>
      </c>
    </row>
    <row r="210" spans="1:13" x14ac:dyDescent="0.25">
      <c r="A210" s="8">
        <v>209</v>
      </c>
      <c r="B210" s="4" t="s">
        <v>7</v>
      </c>
      <c r="C210" s="5" t="str">
        <f t="shared" si="6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3">
        <f>((testdata[[#This Row],[close]]-testdata[[#This Row],[low]])-(testdata[[#This Row],[high]]-testdata[[#This Row],[close]]))/(testdata[[#This Row],[high]]-testdata[[#This Row],[low]])</f>
        <v>-0.43859649122803956</v>
      </c>
      <c r="K210" s="11">
        <f>testdata[[#This Row],[mfm]]*testdata[[#This Row],[volume]]</f>
        <v>-24847466.666664932</v>
      </c>
      <c r="L210" s="11">
        <f>L209+testdata[[#This Row],[mfv]]</f>
        <v>2893358770.2171636</v>
      </c>
      <c r="M210" s="11">
        <f t="shared" si="5"/>
        <v>2778273493.4978223</v>
      </c>
    </row>
    <row r="211" spans="1:13" x14ac:dyDescent="0.25">
      <c r="A211" s="8">
        <v>210</v>
      </c>
      <c r="B211" s="4" t="s">
        <v>7</v>
      </c>
      <c r="C211" s="5" t="str">
        <f t="shared" si="6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3">
        <f>((testdata[[#This Row],[close]]-testdata[[#This Row],[low]])-(testdata[[#This Row],[high]]-testdata[[#This Row],[close]]))/(testdata[[#This Row],[high]]-testdata[[#This Row],[low]])</f>
        <v>8.1967213114728127E-2</v>
      </c>
      <c r="K211" s="11">
        <f>testdata[[#This Row],[mfm]]*testdata[[#This Row],[volume]]</f>
        <v>5158501.6393426275</v>
      </c>
      <c r="L211" s="11">
        <f>L210+testdata[[#This Row],[mfv]]</f>
        <v>2898517271.8565063</v>
      </c>
      <c r="M211" s="11">
        <f t="shared" si="5"/>
        <v>2793136514.5757537</v>
      </c>
    </row>
    <row r="212" spans="1:13" x14ac:dyDescent="0.25">
      <c r="A212" s="8">
        <v>211</v>
      </c>
      <c r="B212" s="4" t="s">
        <v>7</v>
      </c>
      <c r="C212" s="5" t="str">
        <f t="shared" si="6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3">
        <f>((testdata[[#This Row],[close]]-testdata[[#This Row],[low]])-(testdata[[#This Row],[high]]-testdata[[#This Row],[close]]))/(testdata[[#This Row],[high]]-testdata[[#This Row],[low]])</f>
        <v>-0.3846153846154115</v>
      </c>
      <c r="K212" s="11">
        <f>testdata[[#This Row],[mfm]]*testdata[[#This Row],[volume]]</f>
        <v>-21756023.0769246</v>
      </c>
      <c r="L212" s="11">
        <f>L211+testdata[[#This Row],[mfv]]</f>
        <v>2876761248.7795815</v>
      </c>
      <c r="M212" s="11">
        <f t="shared" si="5"/>
        <v>2805869004.6426964</v>
      </c>
    </row>
    <row r="213" spans="1:13" x14ac:dyDescent="0.25">
      <c r="A213" s="8">
        <v>212</v>
      </c>
      <c r="B213" s="4" t="s">
        <v>7</v>
      </c>
      <c r="C213" s="5" t="str">
        <f t="shared" si="6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3">
        <f>((testdata[[#This Row],[close]]-testdata[[#This Row],[low]])-(testdata[[#This Row],[high]]-testdata[[#This Row],[close]]))/(testdata[[#This Row],[high]]-testdata[[#This Row],[low]])</f>
        <v>0.7986577181208333</v>
      </c>
      <c r="K213" s="11">
        <f>testdata[[#This Row],[mfm]]*testdata[[#This Row],[volume]]</f>
        <v>47049248.832216412</v>
      </c>
      <c r="L213" s="11">
        <f>L212+testdata[[#This Row],[mfv]]</f>
        <v>2923810497.6117978</v>
      </c>
      <c r="M213" s="11">
        <f t="shared" si="5"/>
        <v>2817732727.1371651</v>
      </c>
    </row>
    <row r="214" spans="1:13" x14ac:dyDescent="0.25">
      <c r="A214" s="8">
        <v>213</v>
      </c>
      <c r="B214" s="4" t="s">
        <v>7</v>
      </c>
      <c r="C214" s="5" t="str">
        <f t="shared" si="6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3">
        <f>((testdata[[#This Row],[close]]-testdata[[#This Row],[low]])-(testdata[[#This Row],[high]]-testdata[[#This Row],[close]]))/(testdata[[#This Row],[high]]-testdata[[#This Row],[low]])</f>
        <v>0.91304347826089749</v>
      </c>
      <c r="K214" s="11">
        <f>testdata[[#This Row],[mfm]]*testdata[[#This Row],[volume]]</f>
        <v>56779887.65217565</v>
      </c>
      <c r="L214" s="11">
        <f>L213+testdata[[#This Row],[mfv]]</f>
        <v>2980590385.2639732</v>
      </c>
      <c r="M214" s="11">
        <f t="shared" ref="M214:M277" si="7">AVERAGE(L195:L214)</f>
        <v>2831552265.7228842</v>
      </c>
    </row>
    <row r="215" spans="1:13" x14ac:dyDescent="0.25">
      <c r="A215" s="8">
        <v>214</v>
      </c>
      <c r="B215" s="4" t="s">
        <v>7</v>
      </c>
      <c r="C215" s="5" t="str">
        <f t="shared" si="6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3">
        <f>((testdata[[#This Row],[close]]-testdata[[#This Row],[low]])-(testdata[[#This Row],[high]]-testdata[[#This Row],[close]]))/(testdata[[#This Row],[high]]-testdata[[#This Row],[low]])</f>
        <v>0.62666666666662729</v>
      </c>
      <c r="K215" s="11">
        <f>testdata[[#This Row],[mfm]]*testdata[[#This Row],[volume]]</f>
        <v>32472086.933331292</v>
      </c>
      <c r="L215" s="11">
        <f>L214+testdata[[#This Row],[mfv]]</f>
        <v>3013062472.1973047</v>
      </c>
      <c r="M215" s="11">
        <f t="shared" si="7"/>
        <v>2847790779.7404184</v>
      </c>
    </row>
    <row r="216" spans="1:13" x14ac:dyDescent="0.25">
      <c r="A216" s="8">
        <v>215</v>
      </c>
      <c r="B216" s="4" t="s">
        <v>7</v>
      </c>
      <c r="C216" s="5" t="str">
        <f t="shared" si="6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3">
        <f>((testdata[[#This Row],[close]]-testdata[[#This Row],[low]])-(testdata[[#This Row],[high]]-testdata[[#This Row],[close]]))/(testdata[[#This Row],[high]]-testdata[[#This Row],[low]])</f>
        <v>-9.0909090909078102E-2</v>
      </c>
      <c r="K216" s="11">
        <f>testdata[[#This Row],[mfm]]*testdata[[#This Row],[volume]]</f>
        <v>-5455356.363635595</v>
      </c>
      <c r="L216" s="11">
        <f>L215+testdata[[#This Row],[mfv]]</f>
        <v>3007607115.8336692</v>
      </c>
      <c r="M216" s="11">
        <f t="shared" si="7"/>
        <v>2863342082.3339472</v>
      </c>
    </row>
    <row r="217" spans="1:13" x14ac:dyDescent="0.25">
      <c r="A217" s="8">
        <v>216</v>
      </c>
      <c r="B217" s="4" t="s">
        <v>7</v>
      </c>
      <c r="C217" s="5" t="str">
        <f t="shared" si="6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3">
        <f>((testdata[[#This Row],[close]]-testdata[[#This Row],[low]])-(testdata[[#This Row],[high]]-testdata[[#This Row],[close]]))/(testdata[[#This Row],[high]]-testdata[[#This Row],[low]])</f>
        <v>0.80392156862745867</v>
      </c>
      <c r="K217" s="11">
        <f>testdata[[#This Row],[mfm]]*testdata[[#This Row],[volume]]</f>
        <v>42342356.078431778</v>
      </c>
      <c r="L217" s="11">
        <f>L216+testdata[[#This Row],[mfv]]</f>
        <v>3049949471.9121008</v>
      </c>
      <c r="M217" s="11">
        <f t="shared" si="7"/>
        <v>2878522870.5313954</v>
      </c>
    </row>
    <row r="218" spans="1:13" x14ac:dyDescent="0.25">
      <c r="A218" s="8">
        <v>217</v>
      </c>
      <c r="B218" s="4" t="s">
        <v>7</v>
      </c>
      <c r="C218" s="5" t="str">
        <f t="shared" si="6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3">
        <f>((testdata[[#This Row],[close]]-testdata[[#This Row],[low]])-(testdata[[#This Row],[high]]-testdata[[#This Row],[close]]))/(testdata[[#This Row],[high]]-testdata[[#This Row],[low]])</f>
        <v>0.78461538461537517</v>
      </c>
      <c r="K218" s="11">
        <f>testdata[[#This Row],[mfm]]*testdata[[#This Row],[volume]]</f>
        <v>77857911.876922145</v>
      </c>
      <c r="L218" s="11">
        <f>L217+testdata[[#This Row],[mfv]]</f>
        <v>3127807383.7890229</v>
      </c>
      <c r="M218" s="11">
        <f t="shared" si="7"/>
        <v>2898146370.4570189</v>
      </c>
    </row>
    <row r="219" spans="1:13" x14ac:dyDescent="0.25">
      <c r="A219" s="8">
        <v>218</v>
      </c>
      <c r="B219" s="4" t="s">
        <v>7</v>
      </c>
      <c r="C219" s="5" t="str">
        <f t="shared" si="6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3">
        <f>((testdata[[#This Row],[close]]-testdata[[#This Row],[low]])-(testdata[[#This Row],[high]]-testdata[[#This Row],[close]]))/(testdata[[#This Row],[high]]-testdata[[#This Row],[low]])</f>
        <v>0.56818181818182112</v>
      </c>
      <c r="K219" s="11">
        <f>testdata[[#This Row],[mfm]]*testdata[[#This Row],[volume]]</f>
        <v>35567979.545454726</v>
      </c>
      <c r="L219" s="11">
        <f>L218+testdata[[#This Row],[mfv]]</f>
        <v>3163375363.3344774</v>
      </c>
      <c r="M219" s="11">
        <f t="shared" si="7"/>
        <v>2919595145.9304075</v>
      </c>
    </row>
    <row r="220" spans="1:13" x14ac:dyDescent="0.25">
      <c r="A220" s="8">
        <v>219</v>
      </c>
      <c r="B220" s="4" t="s">
        <v>7</v>
      </c>
      <c r="C220" s="5" t="str">
        <f t="shared" si="6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3">
        <f>((testdata[[#This Row],[close]]-testdata[[#This Row],[low]])-(testdata[[#This Row],[high]]-testdata[[#This Row],[close]]))/(testdata[[#This Row],[high]]-testdata[[#This Row],[low]])</f>
        <v>0.60629921259841957</v>
      </c>
      <c r="K220" s="11">
        <f>testdata[[#This Row],[mfm]]*testdata[[#This Row],[volume]]</f>
        <v>31781188.566928837</v>
      </c>
      <c r="L220" s="11">
        <f>L219+testdata[[#This Row],[mfv]]</f>
        <v>3195156551.9014063</v>
      </c>
      <c r="M220" s="11">
        <f t="shared" si="7"/>
        <v>2941907745.9957781</v>
      </c>
    </row>
    <row r="221" spans="1:13" x14ac:dyDescent="0.25">
      <c r="A221" s="8">
        <v>220</v>
      </c>
      <c r="B221" s="4" t="s">
        <v>7</v>
      </c>
      <c r="C221" s="5" t="str">
        <f t="shared" si="6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3">
        <f>((testdata[[#This Row],[close]]-testdata[[#This Row],[low]])-(testdata[[#This Row],[high]]-testdata[[#This Row],[close]]))/(testdata[[#This Row],[high]]-testdata[[#This Row],[low]])</f>
        <v>0.81249999999999312</v>
      </c>
      <c r="K221" s="11">
        <f>testdata[[#This Row],[mfm]]*testdata[[#This Row],[volume]]</f>
        <v>51990360.49999956</v>
      </c>
      <c r="L221" s="11">
        <f>L220+testdata[[#This Row],[mfv]]</f>
        <v>3247146912.4014058</v>
      </c>
      <c r="M221" s="11">
        <f t="shared" si="7"/>
        <v>2965489722.6323023</v>
      </c>
    </row>
    <row r="222" spans="1:13" x14ac:dyDescent="0.25">
      <c r="A222" s="8">
        <v>221</v>
      </c>
      <c r="B222" s="4" t="s">
        <v>7</v>
      </c>
      <c r="C222" s="5" t="str">
        <f t="shared" si="6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3">
        <f>((testdata[[#This Row],[close]]-testdata[[#This Row],[low]])-(testdata[[#This Row],[high]]-testdata[[#This Row],[close]]))/(testdata[[#This Row],[high]]-testdata[[#This Row],[low]])</f>
        <v>1.960784313725563E-2</v>
      </c>
      <c r="K222" s="11">
        <f>testdata[[#This Row],[mfm]]*testdata[[#This Row],[volume]]</f>
        <v>1653616.3137255516</v>
      </c>
      <c r="L222" s="11">
        <f>L221+testdata[[#This Row],[mfv]]</f>
        <v>3248800528.7151313</v>
      </c>
      <c r="M222" s="11">
        <f t="shared" si="7"/>
        <v>2989203997.317071</v>
      </c>
    </row>
    <row r="223" spans="1:13" x14ac:dyDescent="0.25">
      <c r="A223" s="8">
        <v>222</v>
      </c>
      <c r="B223" s="4" t="s">
        <v>7</v>
      </c>
      <c r="C223" s="5" t="str">
        <f t="shared" si="6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3">
        <f>((testdata[[#This Row],[close]]-testdata[[#This Row],[low]])-(testdata[[#This Row],[high]]-testdata[[#This Row],[close]]))/(testdata[[#This Row],[high]]-testdata[[#This Row],[low]])</f>
        <v>0.46666666666665907</v>
      </c>
      <c r="K223" s="11">
        <f>testdata[[#This Row],[mfm]]*testdata[[#This Row],[volume]]</f>
        <v>33008132.266666129</v>
      </c>
      <c r="L223" s="11">
        <f>L222+testdata[[#This Row],[mfv]]</f>
        <v>3281808660.9817972</v>
      </c>
      <c r="M223" s="11">
        <f t="shared" si="7"/>
        <v>3011520535.6968641</v>
      </c>
    </row>
    <row r="224" spans="1:13" x14ac:dyDescent="0.25">
      <c r="A224" s="8">
        <v>223</v>
      </c>
      <c r="B224" s="4" t="s">
        <v>7</v>
      </c>
      <c r="C224" s="5" t="str">
        <f t="shared" si="6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3">
        <f>((testdata[[#This Row],[close]]-testdata[[#This Row],[low]])-(testdata[[#This Row],[high]]-testdata[[#This Row],[close]]))/(testdata[[#This Row],[high]]-testdata[[#This Row],[low]])</f>
        <v>-0.77215189873416623</v>
      </c>
      <c r="K224" s="11">
        <f>testdata[[#This Row],[mfm]]*testdata[[#This Row],[volume]]</f>
        <v>-61045859.645568751</v>
      </c>
      <c r="L224" s="11">
        <f>L223+testdata[[#This Row],[mfv]]</f>
        <v>3220762801.3362284</v>
      </c>
      <c r="M224" s="11">
        <f t="shared" si="7"/>
        <v>3026344707.0485764</v>
      </c>
    </row>
    <row r="225" spans="1:13" x14ac:dyDescent="0.25">
      <c r="A225" s="8">
        <v>224</v>
      </c>
      <c r="B225" s="4" t="s">
        <v>7</v>
      </c>
      <c r="C225" s="5" t="str">
        <f t="shared" si="6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3">
        <f>((testdata[[#This Row],[close]]-testdata[[#This Row],[low]])-(testdata[[#This Row],[high]]-testdata[[#This Row],[close]]))/(testdata[[#This Row],[high]]-testdata[[#This Row],[low]])</f>
        <v>0.3124999999999889</v>
      </c>
      <c r="K225" s="11">
        <f>testdata[[#This Row],[mfm]]*testdata[[#This Row],[volume]]</f>
        <v>15678538.749999443</v>
      </c>
      <c r="L225" s="11">
        <f>L224+testdata[[#This Row],[mfv]]</f>
        <v>3236441340.0862279</v>
      </c>
      <c r="M225" s="11">
        <f t="shared" si="7"/>
        <v>3044912103.4504647</v>
      </c>
    </row>
    <row r="226" spans="1:13" x14ac:dyDescent="0.25">
      <c r="A226" s="8">
        <v>225</v>
      </c>
      <c r="B226" s="4" t="s">
        <v>7</v>
      </c>
      <c r="C226" s="5" t="str">
        <f t="shared" si="6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3">
        <f>((testdata[[#This Row],[close]]-testdata[[#This Row],[low]])-(testdata[[#This Row],[high]]-testdata[[#This Row],[close]]))/(testdata[[#This Row],[high]]-testdata[[#This Row],[low]])</f>
        <v>0.78494623655912299</v>
      </c>
      <c r="K226" s="11">
        <f>testdata[[#This Row],[mfm]]*testdata[[#This Row],[volume]]</f>
        <v>56667234.322579436</v>
      </c>
      <c r="L226" s="11">
        <f>L225+testdata[[#This Row],[mfv]]</f>
        <v>3293108574.4088073</v>
      </c>
      <c r="M226" s="11">
        <f t="shared" si="7"/>
        <v>3065614322.2884817</v>
      </c>
    </row>
    <row r="227" spans="1:13" x14ac:dyDescent="0.25">
      <c r="A227" s="8">
        <v>226</v>
      </c>
      <c r="B227" s="4" t="s">
        <v>7</v>
      </c>
      <c r="C227" s="5" t="str">
        <f t="shared" si="6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3">
        <f>((testdata[[#This Row],[close]]-testdata[[#This Row],[low]])-(testdata[[#This Row],[high]]-testdata[[#This Row],[close]]))/(testdata[[#This Row],[high]]-testdata[[#This Row],[low]])</f>
        <v>-0.34545454545453419</v>
      </c>
      <c r="K227" s="11">
        <f>testdata[[#This Row],[mfm]]*testdata[[#This Row],[volume]]</f>
        <v>-16235183.563635834</v>
      </c>
      <c r="L227" s="11">
        <f>L226+testdata[[#This Row],[mfv]]</f>
        <v>3276873390.8451715</v>
      </c>
      <c r="M227" s="11">
        <f t="shared" si="7"/>
        <v>3084843607.7075934</v>
      </c>
    </row>
    <row r="228" spans="1:13" x14ac:dyDescent="0.25">
      <c r="A228" s="8">
        <v>227</v>
      </c>
      <c r="B228" s="4" t="s">
        <v>7</v>
      </c>
      <c r="C228" s="5" t="str">
        <f t="shared" si="6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3">
        <f>((testdata[[#This Row],[close]]-testdata[[#This Row],[low]])-(testdata[[#This Row],[high]]-testdata[[#This Row],[close]]))/(testdata[[#This Row],[high]]-testdata[[#This Row],[low]])</f>
        <v>0.22580645161287957</v>
      </c>
      <c r="K228" s="11">
        <f>testdata[[#This Row],[mfm]]*testdata[[#This Row],[volume]]</f>
        <v>6564394.9677412482</v>
      </c>
      <c r="L228" s="11">
        <f>L227+testdata[[#This Row],[mfv]]</f>
        <v>3283437785.8129125</v>
      </c>
      <c r="M228" s="11">
        <f t="shared" si="7"/>
        <v>3106829138.2084255</v>
      </c>
    </row>
    <row r="229" spans="1:13" x14ac:dyDescent="0.25">
      <c r="A229" s="8">
        <v>228</v>
      </c>
      <c r="B229" s="4" t="s">
        <v>7</v>
      </c>
      <c r="C229" s="5" t="str">
        <f t="shared" si="6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3">
        <f>((testdata[[#This Row],[close]]-testdata[[#This Row],[low]])-(testdata[[#This Row],[high]]-testdata[[#This Row],[close]]))/(testdata[[#This Row],[high]]-testdata[[#This Row],[low]])</f>
        <v>-0.38888888888883627</v>
      </c>
      <c r="K229" s="11">
        <f>testdata[[#This Row],[mfm]]*testdata[[#This Row],[volume]]</f>
        <v>-21215368.222219352</v>
      </c>
      <c r="L229" s="11">
        <f>L228+testdata[[#This Row],[mfv]]</f>
        <v>3262222417.590693</v>
      </c>
      <c r="M229" s="11">
        <f t="shared" si="7"/>
        <v>3124029947.2437687</v>
      </c>
    </row>
    <row r="230" spans="1:13" x14ac:dyDescent="0.25">
      <c r="A230" s="8">
        <v>229</v>
      </c>
      <c r="B230" s="4" t="s">
        <v>7</v>
      </c>
      <c r="C230" s="5" t="str">
        <f t="shared" si="6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3">
        <f>((testdata[[#This Row],[close]]-testdata[[#This Row],[low]])-(testdata[[#This Row],[high]]-testdata[[#This Row],[close]]))/(testdata[[#This Row],[high]]-testdata[[#This Row],[low]])</f>
        <v>0.97209302325581259</v>
      </c>
      <c r="K230" s="11">
        <f>testdata[[#This Row],[mfm]]*testdata[[#This Row],[volume]]</f>
        <v>100403903.29302311</v>
      </c>
      <c r="L230" s="11">
        <f>L229+testdata[[#This Row],[mfv]]</f>
        <v>3362626320.8837161</v>
      </c>
      <c r="M230" s="11">
        <f t="shared" si="7"/>
        <v>3147493324.7770958</v>
      </c>
    </row>
    <row r="231" spans="1:13" x14ac:dyDescent="0.25">
      <c r="A231" s="8">
        <v>230</v>
      </c>
      <c r="B231" s="4" t="s">
        <v>7</v>
      </c>
      <c r="C231" s="5" t="str">
        <f t="shared" si="6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3">
        <f>((testdata[[#This Row],[close]]-testdata[[#This Row],[low]])-(testdata[[#This Row],[high]]-testdata[[#This Row],[close]]))/(testdata[[#This Row],[high]]-testdata[[#This Row],[low]])</f>
        <v>-0.28467153284670443</v>
      </c>
      <c r="K231" s="11">
        <f>testdata[[#This Row],[mfm]]*testdata[[#This Row],[volume]]</f>
        <v>-23027415.065692548</v>
      </c>
      <c r="L231" s="11">
        <f>L230+testdata[[#This Row],[mfv]]</f>
        <v>3339598905.8180237</v>
      </c>
      <c r="M231" s="11">
        <f t="shared" si="7"/>
        <v>3169547406.4751716</v>
      </c>
    </row>
    <row r="232" spans="1:13" x14ac:dyDescent="0.25">
      <c r="A232" s="8">
        <v>231</v>
      </c>
      <c r="B232" s="4" t="s">
        <v>7</v>
      </c>
      <c r="C232" s="5" t="str">
        <f t="shared" si="6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3">
        <f>((testdata[[#This Row],[close]]-testdata[[#This Row],[low]])-(testdata[[#This Row],[high]]-testdata[[#This Row],[close]]))/(testdata[[#This Row],[high]]-testdata[[#This Row],[low]])</f>
        <v>0.12280701754386009</v>
      </c>
      <c r="K232" s="11">
        <f>testdata[[#This Row],[mfm]]*testdata[[#This Row],[volume]]</f>
        <v>16391032.982456198</v>
      </c>
      <c r="L232" s="11">
        <f>L231+testdata[[#This Row],[mfv]]</f>
        <v>3355989938.8004799</v>
      </c>
      <c r="M232" s="11">
        <f t="shared" si="7"/>
        <v>3193508840.9762168</v>
      </c>
    </row>
    <row r="233" spans="1:13" x14ac:dyDescent="0.25">
      <c r="A233" s="8">
        <v>232</v>
      </c>
      <c r="B233" s="4" t="s">
        <v>7</v>
      </c>
      <c r="C233" s="5" t="str">
        <f t="shared" si="6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3">
        <f>((testdata[[#This Row],[close]]-testdata[[#This Row],[low]])-(testdata[[#This Row],[high]]-testdata[[#This Row],[close]]))/(testdata[[#This Row],[high]]-testdata[[#This Row],[low]])</f>
        <v>0.62385321100917612</v>
      </c>
      <c r="K233" s="11">
        <f>testdata[[#This Row],[mfm]]*testdata[[#This Row],[volume]]</f>
        <v>107026629.87155995</v>
      </c>
      <c r="L233" s="11">
        <f>L232+testdata[[#This Row],[mfv]]</f>
        <v>3463016568.67204</v>
      </c>
      <c r="M233" s="11">
        <f t="shared" si="7"/>
        <v>3220469144.5292292</v>
      </c>
    </row>
    <row r="234" spans="1:13" x14ac:dyDescent="0.25">
      <c r="A234" s="8">
        <v>233</v>
      </c>
      <c r="B234" s="4" t="s">
        <v>7</v>
      </c>
      <c r="C234" s="5" t="str">
        <f t="shared" si="6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3">
        <f>((testdata[[#This Row],[close]]-testdata[[#This Row],[low]])-(testdata[[#This Row],[high]]-testdata[[#This Row],[close]]))/(testdata[[#This Row],[high]]-testdata[[#This Row],[low]])</f>
        <v>-0.95384615384615201</v>
      </c>
      <c r="K234" s="11">
        <f>testdata[[#This Row],[mfm]]*testdata[[#This Row],[volume]]</f>
        <v>-93610637.046153665</v>
      </c>
      <c r="L234" s="11">
        <f>L233+testdata[[#This Row],[mfv]]</f>
        <v>3369405931.6258864</v>
      </c>
      <c r="M234" s="11">
        <f t="shared" si="7"/>
        <v>3239909921.8473244</v>
      </c>
    </row>
    <row r="235" spans="1:13" x14ac:dyDescent="0.25">
      <c r="A235" s="8">
        <v>234</v>
      </c>
      <c r="B235" s="4" t="s">
        <v>7</v>
      </c>
      <c r="C235" s="5" t="str">
        <f t="shared" si="6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3">
        <f>((testdata[[#This Row],[close]]-testdata[[#This Row],[low]])-(testdata[[#This Row],[high]]-testdata[[#This Row],[close]]))/(testdata[[#This Row],[high]]-testdata[[#This Row],[low]])</f>
        <v>-0.85148514851487267</v>
      </c>
      <c r="K235" s="11">
        <f>testdata[[#This Row],[mfm]]*testdata[[#This Row],[volume]]</f>
        <v>-69306340.752476975</v>
      </c>
      <c r="L235" s="11">
        <f>L234+testdata[[#This Row],[mfv]]</f>
        <v>3300099590.8734093</v>
      </c>
      <c r="M235" s="11">
        <f t="shared" si="7"/>
        <v>3254261777.7811303</v>
      </c>
    </row>
    <row r="236" spans="1:13" x14ac:dyDescent="0.25">
      <c r="A236" s="8">
        <v>235</v>
      </c>
      <c r="B236" s="4" t="s">
        <v>7</v>
      </c>
      <c r="C236" s="5" t="str">
        <f t="shared" si="6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3">
        <f>((testdata[[#This Row],[close]]-testdata[[#This Row],[low]])-(testdata[[#This Row],[high]]-testdata[[#This Row],[close]]))/(testdata[[#This Row],[high]]-testdata[[#This Row],[low]])</f>
        <v>3.09278350515476E-2</v>
      </c>
      <c r="K236" s="11">
        <f>testdata[[#This Row],[mfm]]*testdata[[#This Row],[volume]]</f>
        <v>2449710.4329897864</v>
      </c>
      <c r="L236" s="11">
        <f>L235+testdata[[#This Row],[mfv]]</f>
        <v>3302549301.3063989</v>
      </c>
      <c r="M236" s="11">
        <f t="shared" si="7"/>
        <v>3269008887.0547662</v>
      </c>
    </row>
    <row r="237" spans="1:13" x14ac:dyDescent="0.25">
      <c r="A237" s="8">
        <v>236</v>
      </c>
      <c r="B237" s="4" t="s">
        <v>7</v>
      </c>
      <c r="C237" s="5" t="str">
        <f t="shared" si="6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3">
        <f>((testdata[[#This Row],[close]]-testdata[[#This Row],[low]])-(testdata[[#This Row],[high]]-testdata[[#This Row],[close]]))/(testdata[[#This Row],[high]]-testdata[[#This Row],[low]])</f>
        <v>0.52112676056337126</v>
      </c>
      <c r="K237" s="11">
        <f>testdata[[#This Row],[mfm]]*testdata[[#This Row],[volume]]</f>
        <v>41994920.788731664</v>
      </c>
      <c r="L237" s="11">
        <f>L236+testdata[[#This Row],[mfv]]</f>
        <v>3344544222.0951304</v>
      </c>
      <c r="M237" s="11">
        <f t="shared" si="7"/>
        <v>3283738624.5639181</v>
      </c>
    </row>
    <row r="238" spans="1:13" x14ac:dyDescent="0.25">
      <c r="A238" s="8">
        <v>237</v>
      </c>
      <c r="B238" s="4" t="s">
        <v>7</v>
      </c>
      <c r="C238" s="5" t="str">
        <f t="shared" si="6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3">
        <f>((testdata[[#This Row],[close]]-testdata[[#This Row],[low]])-(testdata[[#This Row],[high]]-testdata[[#This Row],[close]]))/(testdata[[#This Row],[high]]-testdata[[#This Row],[low]])</f>
        <v>0.98601398601395907</v>
      </c>
      <c r="K238" s="11">
        <f>testdata[[#This Row],[mfm]]*testdata[[#This Row],[volume]]</f>
        <v>78784102.993004844</v>
      </c>
      <c r="L238" s="11">
        <f>L237+testdata[[#This Row],[mfv]]</f>
        <v>3423328325.0881352</v>
      </c>
      <c r="M238" s="11">
        <f t="shared" si="7"/>
        <v>3298514671.6288738</v>
      </c>
    </row>
    <row r="239" spans="1:13" x14ac:dyDescent="0.25">
      <c r="A239" s="8">
        <v>238</v>
      </c>
      <c r="B239" s="4" t="s">
        <v>7</v>
      </c>
      <c r="C239" s="5" t="str">
        <f t="shared" si="6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3">
        <f>((testdata[[#This Row],[close]]-testdata[[#This Row],[low]])-(testdata[[#This Row],[high]]-testdata[[#This Row],[close]]))/(testdata[[#This Row],[high]]-testdata[[#This Row],[low]])</f>
        <v>0.86046511627906674</v>
      </c>
      <c r="K239" s="11">
        <f>testdata[[#This Row],[mfm]]*testdata[[#This Row],[volume]]</f>
        <v>74601664.74418579</v>
      </c>
      <c r="L239" s="11">
        <f>L238+testdata[[#This Row],[mfv]]</f>
        <v>3497929989.8323212</v>
      </c>
      <c r="M239" s="11">
        <f t="shared" si="7"/>
        <v>3315242402.9537663</v>
      </c>
    </row>
    <row r="240" spans="1:13" x14ac:dyDescent="0.25">
      <c r="A240" s="8">
        <v>239</v>
      </c>
      <c r="B240" s="4" t="s">
        <v>7</v>
      </c>
      <c r="C240" s="5" t="str">
        <f t="shared" si="6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3">
        <f>((testdata[[#This Row],[close]]-testdata[[#This Row],[low]])-(testdata[[#This Row],[high]]-testdata[[#This Row],[close]]))/(testdata[[#This Row],[high]]-testdata[[#This Row],[low]])</f>
        <v>-9.6774193548393006E-2</v>
      </c>
      <c r="K240" s="11">
        <f>testdata[[#This Row],[mfm]]*testdata[[#This Row],[volume]]</f>
        <v>-8604173.4193553645</v>
      </c>
      <c r="L240" s="11">
        <f>L239+testdata[[#This Row],[mfv]]</f>
        <v>3489325816.4129658</v>
      </c>
      <c r="M240" s="11">
        <f t="shared" si="7"/>
        <v>3329950866.1793437</v>
      </c>
    </row>
    <row r="241" spans="1:13" x14ac:dyDescent="0.25">
      <c r="A241" s="8">
        <v>240</v>
      </c>
      <c r="B241" s="4" t="s">
        <v>7</v>
      </c>
      <c r="C241" s="5" t="str">
        <f t="shared" si="6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3">
        <f>((testdata[[#This Row],[close]]-testdata[[#This Row],[low]])-(testdata[[#This Row],[high]]-testdata[[#This Row],[close]]))/(testdata[[#This Row],[high]]-testdata[[#This Row],[low]])</f>
        <v>-0.77011494252868451</v>
      </c>
      <c r="K241" s="11">
        <f>testdata[[#This Row],[mfm]]*testdata[[#This Row],[volume]]</f>
        <v>-82703789.609189913</v>
      </c>
      <c r="L241" s="11">
        <f>L240+testdata[[#This Row],[mfv]]</f>
        <v>3406622026.8037758</v>
      </c>
      <c r="M241" s="11">
        <f t="shared" si="7"/>
        <v>3337924621.8994627</v>
      </c>
    </row>
    <row r="242" spans="1:13" x14ac:dyDescent="0.25">
      <c r="A242" s="8">
        <v>241</v>
      </c>
      <c r="B242" s="4" t="s">
        <v>7</v>
      </c>
      <c r="C242" s="5" t="str">
        <f t="shared" si="6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3">
        <f>((testdata[[#This Row],[close]]-testdata[[#This Row],[low]])-(testdata[[#This Row],[high]]-testdata[[#This Row],[close]]))/(testdata[[#This Row],[high]]-testdata[[#This Row],[low]])</f>
        <v>-0.93548387096772778</v>
      </c>
      <c r="K242" s="11">
        <f>testdata[[#This Row],[mfm]]*testdata[[#This Row],[volume]]</f>
        <v>-98277422.709675938</v>
      </c>
      <c r="L242" s="11">
        <f>L241+testdata[[#This Row],[mfv]]</f>
        <v>3308344604.0941</v>
      </c>
      <c r="M242" s="11">
        <f t="shared" si="7"/>
        <v>3340901825.6684113</v>
      </c>
    </row>
    <row r="243" spans="1:13" x14ac:dyDescent="0.25">
      <c r="A243" s="8">
        <v>242</v>
      </c>
      <c r="B243" s="4" t="s">
        <v>7</v>
      </c>
      <c r="C243" s="5" t="str">
        <f t="shared" si="6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3">
        <f>((testdata[[#This Row],[close]]-testdata[[#This Row],[low]])-(testdata[[#This Row],[high]]-testdata[[#This Row],[close]]))/(testdata[[#This Row],[high]]-testdata[[#This Row],[low]])</f>
        <v>0.35849056603774865</v>
      </c>
      <c r="K243" s="11">
        <f>testdata[[#This Row],[mfm]]*testdata[[#This Row],[volume]]</f>
        <v>53826222.792454749</v>
      </c>
      <c r="L243" s="11">
        <f>L242+testdata[[#This Row],[mfv]]</f>
        <v>3362170826.8865547</v>
      </c>
      <c r="M243" s="11">
        <f t="shared" si="7"/>
        <v>3344919933.9636488</v>
      </c>
    </row>
    <row r="244" spans="1:13" x14ac:dyDescent="0.25">
      <c r="A244" s="8">
        <v>243</v>
      </c>
      <c r="B244" s="4" t="s">
        <v>7</v>
      </c>
      <c r="C244" s="5" t="str">
        <f t="shared" si="6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3">
        <f>((testdata[[#This Row],[close]]-testdata[[#This Row],[low]])-(testdata[[#This Row],[high]]-testdata[[#This Row],[close]]))/(testdata[[#This Row],[high]]-testdata[[#This Row],[low]])</f>
        <v>-0.30000000000002841</v>
      </c>
      <c r="K244" s="11">
        <f>testdata[[#This Row],[mfm]]*testdata[[#This Row],[volume]]</f>
        <v>-26056896.000002466</v>
      </c>
      <c r="L244" s="11">
        <f>L243+testdata[[#This Row],[mfv]]</f>
        <v>3336113930.8865523</v>
      </c>
      <c r="M244" s="11">
        <f t="shared" si="7"/>
        <v>3350687490.4411645</v>
      </c>
    </row>
    <row r="245" spans="1:13" x14ac:dyDescent="0.25">
      <c r="A245" s="8">
        <v>244</v>
      </c>
      <c r="B245" s="4" t="s">
        <v>7</v>
      </c>
      <c r="C245" s="5" t="str">
        <f t="shared" si="6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3">
        <f>((testdata[[#This Row],[close]]-testdata[[#This Row],[low]])-(testdata[[#This Row],[high]]-testdata[[#This Row],[close]]))/(testdata[[#This Row],[high]]-testdata[[#This Row],[low]])</f>
        <v>-0.88489208633095706</v>
      </c>
      <c r="K245" s="11">
        <f>testdata[[#This Row],[mfm]]*testdata[[#This Row],[volume]]</f>
        <v>-75690993.151080996</v>
      </c>
      <c r="L245" s="11">
        <f>L244+testdata[[#This Row],[mfv]]</f>
        <v>3260422937.7354712</v>
      </c>
      <c r="M245" s="11">
        <f t="shared" si="7"/>
        <v>3351886570.3236265</v>
      </c>
    </row>
    <row r="246" spans="1:13" x14ac:dyDescent="0.25">
      <c r="A246" s="8">
        <v>245</v>
      </c>
      <c r="B246" s="4" t="s">
        <v>7</v>
      </c>
      <c r="C246" s="5" t="str">
        <f t="shared" si="6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3">
        <f>((testdata[[#This Row],[close]]-testdata[[#This Row],[low]])-(testdata[[#This Row],[high]]-testdata[[#This Row],[close]]))/(testdata[[#This Row],[high]]-testdata[[#This Row],[low]])</f>
        <v>-0.594936708860764</v>
      </c>
      <c r="K246" s="11">
        <f>testdata[[#This Row],[mfm]]*testdata[[#This Row],[volume]]</f>
        <v>-47410506.329114281</v>
      </c>
      <c r="L246" s="11">
        <f>L245+testdata[[#This Row],[mfv]]</f>
        <v>3213012431.4063568</v>
      </c>
      <c r="M246" s="11">
        <f t="shared" si="7"/>
        <v>3347881763.1735048</v>
      </c>
    </row>
    <row r="247" spans="1:13" x14ac:dyDescent="0.25">
      <c r="A247" s="8">
        <v>246</v>
      </c>
      <c r="B247" s="4" t="s">
        <v>7</v>
      </c>
      <c r="C247" s="5" t="str">
        <f t="shared" si="6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3">
        <f>((testdata[[#This Row],[close]]-testdata[[#This Row],[low]])-(testdata[[#This Row],[high]]-testdata[[#This Row],[close]]))/(testdata[[#This Row],[high]]-testdata[[#This Row],[low]])</f>
        <v>-0.48571428571432596</v>
      </c>
      <c r="K247" s="11">
        <f>testdata[[#This Row],[mfm]]*testdata[[#This Row],[volume]]</f>
        <v>-33805096.457145661</v>
      </c>
      <c r="L247" s="11">
        <f>L246+testdata[[#This Row],[mfv]]</f>
        <v>3179207334.9492111</v>
      </c>
      <c r="M247" s="11">
        <f t="shared" si="7"/>
        <v>3342998460.3787069</v>
      </c>
    </row>
    <row r="248" spans="1:13" x14ac:dyDescent="0.25">
      <c r="A248" s="8">
        <v>247</v>
      </c>
      <c r="B248" s="4" t="s">
        <v>7</v>
      </c>
      <c r="C248" s="5" t="str">
        <f t="shared" si="6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3">
        <f>((testdata[[#This Row],[close]]-testdata[[#This Row],[low]])-(testdata[[#This Row],[high]]-testdata[[#This Row],[close]]))/(testdata[[#This Row],[high]]-testdata[[#This Row],[low]])</f>
        <v>0.66197183098589296</v>
      </c>
      <c r="K248" s="11">
        <f>testdata[[#This Row],[mfm]]*testdata[[#This Row],[volume]]</f>
        <v>54106114.028167173</v>
      </c>
      <c r="L248" s="11">
        <f>L247+testdata[[#This Row],[mfv]]</f>
        <v>3233313448.9773784</v>
      </c>
      <c r="M248" s="11">
        <f t="shared" si="7"/>
        <v>3340492243.5369301</v>
      </c>
    </row>
    <row r="249" spans="1:13" x14ac:dyDescent="0.25">
      <c r="A249" s="8">
        <v>248</v>
      </c>
      <c r="B249" s="4" t="s">
        <v>7</v>
      </c>
      <c r="C249" s="5" t="str">
        <f t="shared" si="6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3">
        <f>((testdata[[#This Row],[close]]-testdata[[#This Row],[low]])-(testdata[[#This Row],[high]]-testdata[[#This Row],[close]]))/(testdata[[#This Row],[high]]-testdata[[#This Row],[low]])</f>
        <v>0.11111111111101754</v>
      </c>
      <c r="K249" s="11">
        <f>testdata[[#This Row],[mfm]]*testdata[[#This Row],[volume]]</f>
        <v>5219628.4444400491</v>
      </c>
      <c r="L249" s="11">
        <f>L248+testdata[[#This Row],[mfv]]</f>
        <v>3238533077.4218183</v>
      </c>
      <c r="M249" s="11">
        <f t="shared" si="7"/>
        <v>3339307776.5284863</v>
      </c>
    </row>
    <row r="250" spans="1:13" x14ac:dyDescent="0.25">
      <c r="A250" s="8">
        <v>249</v>
      </c>
      <c r="B250" s="4" t="s">
        <v>7</v>
      </c>
      <c r="C250" s="5" t="str">
        <f t="shared" si="6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3">
        <f>((testdata[[#This Row],[close]]-testdata[[#This Row],[low]])-(testdata[[#This Row],[high]]-testdata[[#This Row],[close]]))/(testdata[[#This Row],[high]]-testdata[[#This Row],[low]])</f>
        <v>-0.14285714285725887</v>
      </c>
      <c r="K250" s="11">
        <f>testdata[[#This Row],[mfm]]*testdata[[#This Row],[volume]]</f>
        <v>-8566004.5714355279</v>
      </c>
      <c r="L250" s="11">
        <f>L249+testdata[[#This Row],[mfv]]</f>
        <v>3229967072.8503828</v>
      </c>
      <c r="M250" s="11">
        <f t="shared" si="7"/>
        <v>3332674814.1268196</v>
      </c>
    </row>
    <row r="251" spans="1:13" x14ac:dyDescent="0.25">
      <c r="A251" s="8">
        <v>250</v>
      </c>
      <c r="B251" s="4" t="s">
        <v>7</v>
      </c>
      <c r="C251" s="5" t="str">
        <f t="shared" si="6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4">
        <f>((testdata[[#This Row],[close]]-testdata[[#This Row],[low]])-(testdata[[#This Row],[high]]-testdata[[#This Row],[close]]))/(testdata[[#This Row],[high]]-testdata[[#This Row],[low]])</f>
        <v>0.7777777777777497</v>
      </c>
      <c r="K251" s="15">
        <f>testdata[[#This Row],[mfm]]*testdata[[#This Row],[volume]]</f>
        <v>36433792.888887577</v>
      </c>
      <c r="L251" s="15">
        <f>L250+testdata[[#This Row],[mfv]]</f>
        <v>3266400865.7392702</v>
      </c>
      <c r="M251" s="15">
        <f t="shared" si="7"/>
        <v>3329014912.1228819</v>
      </c>
    </row>
    <row r="252" spans="1:13" x14ac:dyDescent="0.25">
      <c r="A252" s="8">
        <v>251</v>
      </c>
      <c r="B252" s="4" t="s">
        <v>7</v>
      </c>
      <c r="C252" s="5" t="str">
        <f t="shared" si="6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3">
        <f>((testdata[[#This Row],[close]]-testdata[[#This Row],[low]])-(testdata[[#This Row],[high]]-testdata[[#This Row],[close]]))/(testdata[[#This Row],[high]]-testdata[[#This Row],[low]])</f>
        <v>-0.7717391304348018</v>
      </c>
      <c r="K252" s="11">
        <f>testdata[[#This Row],[mfm]]*testdata[[#This Row],[volume]]</f>
        <v>-76929389.043480173</v>
      </c>
      <c r="L252" s="11">
        <f>L251+testdata[[#This Row],[mfv]]</f>
        <v>3189471476.6957898</v>
      </c>
      <c r="M252" s="11">
        <f t="shared" si="7"/>
        <v>3320688989.0176477</v>
      </c>
    </row>
    <row r="253" spans="1:13" x14ac:dyDescent="0.25">
      <c r="A253" s="8">
        <v>252</v>
      </c>
      <c r="B253" s="4" t="s">
        <v>7</v>
      </c>
      <c r="C253" s="5" t="str">
        <f t="shared" si="6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3">
        <f>((testdata[[#This Row],[close]]-testdata[[#This Row],[low]])-(testdata[[#This Row],[high]]-testdata[[#This Row],[close]]))/(testdata[[#This Row],[high]]-testdata[[#This Row],[low]])</f>
        <v>0.94117647058828691</v>
      </c>
      <c r="K253" s="11">
        <f>testdata[[#This Row],[mfm]]*testdata[[#This Row],[volume]]</f>
        <v>84680884.70588699</v>
      </c>
      <c r="L253" s="11">
        <f>L252+testdata[[#This Row],[mfv]]</f>
        <v>3274152361.4016767</v>
      </c>
      <c r="M253" s="11">
        <f t="shared" si="7"/>
        <v>3311245778.65413</v>
      </c>
    </row>
    <row r="254" spans="1:13" x14ac:dyDescent="0.25">
      <c r="A254" s="8">
        <v>253</v>
      </c>
      <c r="B254" s="4" t="s">
        <v>7</v>
      </c>
      <c r="C254" s="5" t="str">
        <f t="shared" si="6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3">
        <f>((testdata[[#This Row],[close]]-testdata[[#This Row],[low]])-(testdata[[#This Row],[high]]-testdata[[#This Row],[close]]))/(testdata[[#This Row],[high]]-testdata[[#This Row],[low]])</f>
        <v>0.80246913580243884</v>
      </c>
      <c r="K254" s="11">
        <f>testdata[[#This Row],[mfm]]*testdata[[#This Row],[volume]]</f>
        <v>75045982.716046542</v>
      </c>
      <c r="L254" s="11">
        <f>L253+testdata[[#This Row],[mfv]]</f>
        <v>3349198344.117723</v>
      </c>
      <c r="M254" s="11">
        <f t="shared" si="7"/>
        <v>3310235399.2787218</v>
      </c>
    </row>
    <row r="255" spans="1:13" x14ac:dyDescent="0.25">
      <c r="A255" s="8">
        <v>254</v>
      </c>
      <c r="B255" s="4" t="s">
        <v>7</v>
      </c>
      <c r="C255" s="5" t="str">
        <f t="shared" si="6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3">
        <f>((testdata[[#This Row],[close]]-testdata[[#This Row],[low]])-(testdata[[#This Row],[high]]-testdata[[#This Row],[close]]))/(testdata[[#This Row],[high]]-testdata[[#This Row],[low]])</f>
        <v>0.31612903225803141</v>
      </c>
      <c r="K255" s="11">
        <f>testdata[[#This Row],[mfm]]*testdata[[#This Row],[volume]]</f>
        <v>26467475.819352068</v>
      </c>
      <c r="L255" s="11">
        <f>L254+testdata[[#This Row],[mfv]]</f>
        <v>3375665819.9370751</v>
      </c>
      <c r="M255" s="11">
        <f t="shared" si="7"/>
        <v>3314013710.7319045</v>
      </c>
    </row>
    <row r="256" spans="1:13" x14ac:dyDescent="0.25">
      <c r="A256" s="8">
        <v>255</v>
      </c>
      <c r="B256" s="4" t="s">
        <v>7</v>
      </c>
      <c r="C256" s="5" t="str">
        <f t="shared" si="6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3">
        <f>((testdata[[#This Row],[close]]-testdata[[#This Row],[low]])-(testdata[[#This Row],[high]]-testdata[[#This Row],[close]]))/(testdata[[#This Row],[high]]-testdata[[#This Row],[low]])</f>
        <v>0.83225806451606277</v>
      </c>
      <c r="K256" s="11">
        <f>testdata[[#This Row],[mfm]]*testdata[[#This Row],[volume]]</f>
        <v>72174904.10322006</v>
      </c>
      <c r="L256" s="11">
        <f>L255+testdata[[#This Row],[mfv]]</f>
        <v>3447840724.0402951</v>
      </c>
      <c r="M256" s="11">
        <f t="shared" si="7"/>
        <v>3321278281.8685994</v>
      </c>
    </row>
    <row r="257" spans="1:13" x14ac:dyDescent="0.25">
      <c r="A257" s="8">
        <v>256</v>
      </c>
      <c r="B257" s="4" t="s">
        <v>7</v>
      </c>
      <c r="C257" s="5" t="str">
        <f t="shared" si="6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3">
        <f>((testdata[[#This Row],[close]]-testdata[[#This Row],[low]])-(testdata[[#This Row],[high]]-testdata[[#This Row],[close]]))/(testdata[[#This Row],[high]]-testdata[[#This Row],[low]])</f>
        <v>0.68518518518515104</v>
      </c>
      <c r="K257" s="11">
        <f>testdata[[#This Row],[mfm]]*testdata[[#This Row],[volume]]</f>
        <v>40777911.037035003</v>
      </c>
      <c r="L257" s="11">
        <f>L256+testdata[[#This Row],[mfv]]</f>
        <v>3488618635.0773301</v>
      </c>
      <c r="M257" s="11">
        <f t="shared" si="7"/>
        <v>3328482002.5177093</v>
      </c>
    </row>
    <row r="258" spans="1:13" x14ac:dyDescent="0.25">
      <c r="A258" s="8">
        <v>257</v>
      </c>
      <c r="B258" s="4" t="s">
        <v>7</v>
      </c>
      <c r="C258" s="5" t="str">
        <f t="shared" ref="C258:C321" si="8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3">
        <f>((testdata[[#This Row],[close]]-testdata[[#This Row],[low]])-(testdata[[#This Row],[high]]-testdata[[#This Row],[close]]))/(testdata[[#This Row],[high]]-testdata[[#This Row],[low]])</f>
        <v>-0.20353982300886647</v>
      </c>
      <c r="K258" s="11">
        <f>testdata[[#This Row],[mfm]]*testdata[[#This Row],[volume]]</f>
        <v>-12099623.433629325</v>
      </c>
      <c r="L258" s="11">
        <f>L257+testdata[[#This Row],[mfv]]</f>
        <v>3476519011.6437006</v>
      </c>
      <c r="M258" s="11">
        <f t="shared" si="7"/>
        <v>3331141536.8454876</v>
      </c>
    </row>
    <row r="259" spans="1:13" x14ac:dyDescent="0.25">
      <c r="A259" s="8">
        <v>258</v>
      </c>
      <c r="B259" s="4" t="s">
        <v>7</v>
      </c>
      <c r="C259" s="5" t="str">
        <f t="shared" si="8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3">
        <f>((testdata[[#This Row],[close]]-testdata[[#This Row],[low]])-(testdata[[#This Row],[high]]-testdata[[#This Row],[close]]))/(testdata[[#This Row],[high]]-testdata[[#This Row],[low]])</f>
        <v>0.59722222222219312</v>
      </c>
      <c r="K259" s="11">
        <f>testdata[[#This Row],[mfm]]*testdata[[#This Row],[volume]]</f>
        <v>43142157.999997899</v>
      </c>
      <c r="L259" s="11">
        <f>L258+testdata[[#This Row],[mfv]]</f>
        <v>3519661169.6436987</v>
      </c>
      <c r="M259" s="11">
        <f t="shared" si="7"/>
        <v>3332228095.8360567</v>
      </c>
    </row>
    <row r="260" spans="1:13" x14ac:dyDescent="0.25">
      <c r="A260" s="8">
        <v>259</v>
      </c>
      <c r="B260" s="4" t="s">
        <v>7</v>
      </c>
      <c r="C260" s="5" t="str">
        <f t="shared" si="8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3">
        <f>((testdata[[#This Row],[close]]-testdata[[#This Row],[low]])-(testdata[[#This Row],[high]]-testdata[[#This Row],[close]]))/(testdata[[#This Row],[high]]-testdata[[#This Row],[low]])</f>
        <v>1</v>
      </c>
      <c r="K260" s="11">
        <f>testdata[[#This Row],[mfm]]*testdata[[#This Row],[volume]]</f>
        <v>64749016</v>
      </c>
      <c r="L260" s="11">
        <f>L259+testdata[[#This Row],[mfv]]</f>
        <v>3584410185.6436987</v>
      </c>
      <c r="M260" s="11">
        <f t="shared" si="7"/>
        <v>3336982314.2975936</v>
      </c>
    </row>
    <row r="261" spans="1:13" x14ac:dyDescent="0.25">
      <c r="A261" s="8">
        <v>260</v>
      </c>
      <c r="B261" s="4" t="s">
        <v>7</v>
      </c>
      <c r="C261" s="5" t="str">
        <f t="shared" si="8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3">
        <f>((testdata[[#This Row],[close]]-testdata[[#This Row],[low]])-(testdata[[#This Row],[high]]-testdata[[#This Row],[close]]))/(testdata[[#This Row],[high]]-testdata[[#This Row],[low]])</f>
        <v>0.80612244897959773</v>
      </c>
      <c r="K261" s="11">
        <f>testdata[[#This Row],[mfm]]*testdata[[#This Row],[volume]]</f>
        <v>76011742.775510758</v>
      </c>
      <c r="L261" s="11">
        <f>L260+testdata[[#This Row],[mfv]]</f>
        <v>3660421928.4192095</v>
      </c>
      <c r="M261" s="11">
        <f t="shared" si="7"/>
        <v>3349672309.378365</v>
      </c>
    </row>
    <row r="262" spans="1:13" x14ac:dyDescent="0.25">
      <c r="A262" s="8">
        <v>261</v>
      </c>
      <c r="B262" s="4" t="s">
        <v>7</v>
      </c>
      <c r="C262" s="5" t="str">
        <f t="shared" si="8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3">
        <f>((testdata[[#This Row],[close]]-testdata[[#This Row],[low]])-(testdata[[#This Row],[high]]-testdata[[#This Row],[close]]))/(testdata[[#This Row],[high]]-testdata[[#This Row],[low]])</f>
        <v>-0.59574468085106769</v>
      </c>
      <c r="K262" s="11">
        <f>testdata[[#This Row],[mfm]]*testdata[[#This Row],[volume]]</f>
        <v>-65910036.425532341</v>
      </c>
      <c r="L262" s="11">
        <f>L261+testdata[[#This Row],[mfv]]</f>
        <v>3594511891.9936771</v>
      </c>
      <c r="M262" s="11">
        <f t="shared" si="7"/>
        <v>3363980673.7733436</v>
      </c>
    </row>
    <row r="263" spans="1:13" x14ac:dyDescent="0.25">
      <c r="A263" s="8">
        <v>262</v>
      </c>
      <c r="B263" s="4" t="s">
        <v>7</v>
      </c>
      <c r="C263" s="5" t="str">
        <f t="shared" si="8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3">
        <f>((testdata[[#This Row],[close]]-testdata[[#This Row],[low]])-(testdata[[#This Row],[high]]-testdata[[#This Row],[close]]))/(testdata[[#This Row],[high]]-testdata[[#This Row],[low]])</f>
        <v>0.7162162162162089</v>
      </c>
      <c r="K263" s="11">
        <f>testdata[[#This Row],[mfm]]*testdata[[#This Row],[volume]]</f>
        <v>84223451.675674811</v>
      </c>
      <c r="L263" s="11">
        <f>L262+testdata[[#This Row],[mfv]]</f>
        <v>3678735343.6693521</v>
      </c>
      <c r="M263" s="11">
        <f t="shared" si="7"/>
        <v>3379808899.6124835</v>
      </c>
    </row>
    <row r="264" spans="1:13" x14ac:dyDescent="0.25">
      <c r="A264" s="8">
        <v>263</v>
      </c>
      <c r="B264" s="4" t="s">
        <v>7</v>
      </c>
      <c r="C264" s="5" t="str">
        <f t="shared" si="8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3">
        <f>((testdata[[#This Row],[close]]-testdata[[#This Row],[low]])-(testdata[[#This Row],[high]]-testdata[[#This Row],[close]]))/(testdata[[#This Row],[high]]-testdata[[#This Row],[low]])</f>
        <v>-0.1879699248119896</v>
      </c>
      <c r="K264" s="11">
        <f>testdata[[#This Row],[mfm]]*testdata[[#This Row],[volume]]</f>
        <v>-19658733.834582232</v>
      </c>
      <c r="L264" s="11">
        <f>L263+testdata[[#This Row],[mfv]]</f>
        <v>3659076609.8347697</v>
      </c>
      <c r="M264" s="11">
        <f t="shared" si="7"/>
        <v>3395957033.5598941</v>
      </c>
    </row>
    <row r="265" spans="1:13" x14ac:dyDescent="0.25">
      <c r="A265" s="8">
        <v>264</v>
      </c>
      <c r="B265" s="4" t="s">
        <v>7</v>
      </c>
      <c r="C265" s="5" t="str">
        <f t="shared" si="8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3">
        <f>((testdata[[#This Row],[close]]-testdata[[#This Row],[low]])-(testdata[[#This Row],[high]]-testdata[[#This Row],[close]]))/(testdata[[#This Row],[high]]-testdata[[#This Row],[low]])</f>
        <v>1</v>
      </c>
      <c r="K265" s="11">
        <f>testdata[[#This Row],[mfm]]*testdata[[#This Row],[volume]]</f>
        <v>146315344</v>
      </c>
      <c r="L265" s="11">
        <f>L264+testdata[[#This Row],[mfv]]</f>
        <v>3805391953.8347697</v>
      </c>
      <c r="M265" s="11">
        <f t="shared" si="7"/>
        <v>3423205484.3648596</v>
      </c>
    </row>
    <row r="266" spans="1:13" x14ac:dyDescent="0.25">
      <c r="A266" s="8">
        <v>265</v>
      </c>
      <c r="B266" s="4" t="s">
        <v>7</v>
      </c>
      <c r="C266" s="5" t="str">
        <f t="shared" si="8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3">
        <f>((testdata[[#This Row],[close]]-testdata[[#This Row],[low]])-(testdata[[#This Row],[high]]-testdata[[#This Row],[close]]))/(testdata[[#This Row],[high]]-testdata[[#This Row],[low]])</f>
        <v>1</v>
      </c>
      <c r="K266" s="11">
        <f>testdata[[#This Row],[mfm]]*testdata[[#This Row],[volume]]</f>
        <v>94818768</v>
      </c>
      <c r="L266" s="11">
        <f>L265+testdata[[#This Row],[mfv]]</f>
        <v>3900210721.8347697</v>
      </c>
      <c r="M266" s="11">
        <f t="shared" si="7"/>
        <v>3457565398.8862791</v>
      </c>
    </row>
    <row r="267" spans="1:13" x14ac:dyDescent="0.25">
      <c r="A267" s="8">
        <v>266</v>
      </c>
      <c r="B267" s="4" t="s">
        <v>7</v>
      </c>
      <c r="C267" s="5" t="str">
        <f t="shared" si="8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3">
        <f>((testdata[[#This Row],[close]]-testdata[[#This Row],[low]])-(testdata[[#This Row],[high]]-testdata[[#This Row],[close]]))/(testdata[[#This Row],[high]]-testdata[[#This Row],[low]])</f>
        <v>0.4666666666666035</v>
      </c>
      <c r="K267" s="11">
        <f>testdata[[#This Row],[mfm]]*testdata[[#This Row],[volume]]</f>
        <v>47040780.266660303</v>
      </c>
      <c r="L267" s="11">
        <f>L266+testdata[[#This Row],[mfv]]</f>
        <v>3947251502.1014299</v>
      </c>
      <c r="M267" s="11">
        <f t="shared" si="7"/>
        <v>3495967607.2438912</v>
      </c>
    </row>
    <row r="268" spans="1:13" x14ac:dyDescent="0.25">
      <c r="A268" s="8">
        <v>267</v>
      </c>
      <c r="B268" s="4" t="s">
        <v>7</v>
      </c>
      <c r="C268" s="5" t="str">
        <f t="shared" si="8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3">
        <f>((testdata[[#This Row],[close]]-testdata[[#This Row],[low]])-(testdata[[#This Row],[high]]-testdata[[#This Row],[close]]))/(testdata[[#This Row],[high]]-testdata[[#This Row],[low]])</f>
        <v>-6.1818181818166937E-2</v>
      </c>
      <c r="K268" s="11">
        <f>testdata[[#This Row],[mfm]]*testdata[[#This Row],[volume]]</f>
        <v>-8653165.6727251895</v>
      </c>
      <c r="L268" s="11">
        <f>L267+testdata[[#This Row],[mfv]]</f>
        <v>3938598336.4287047</v>
      </c>
      <c r="M268" s="11">
        <f t="shared" si="7"/>
        <v>3531231851.6164575</v>
      </c>
    </row>
    <row r="269" spans="1:13" x14ac:dyDescent="0.25">
      <c r="A269" s="8">
        <v>268</v>
      </c>
      <c r="B269" s="4" t="s">
        <v>7</v>
      </c>
      <c r="C269" s="5" t="str">
        <f t="shared" si="8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3">
        <f>((testdata[[#This Row],[close]]-testdata[[#This Row],[low]])-(testdata[[#This Row],[high]]-testdata[[#This Row],[close]]))/(testdata[[#This Row],[high]]-testdata[[#This Row],[low]])</f>
        <v>-4.4444444444435321E-2</v>
      </c>
      <c r="K269" s="11">
        <f>testdata[[#This Row],[mfm]]*testdata[[#This Row],[volume]]</f>
        <v>-3903369.5999991987</v>
      </c>
      <c r="L269" s="11">
        <f>L268+testdata[[#This Row],[mfv]]</f>
        <v>3934694966.8287053</v>
      </c>
      <c r="M269" s="11">
        <f t="shared" si="7"/>
        <v>3566039946.086802</v>
      </c>
    </row>
    <row r="270" spans="1:13" x14ac:dyDescent="0.25">
      <c r="A270" s="8">
        <v>269</v>
      </c>
      <c r="B270" s="4" t="s">
        <v>7</v>
      </c>
      <c r="C270" s="5" t="str">
        <f t="shared" si="8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3">
        <f>((testdata[[#This Row],[close]]-testdata[[#This Row],[low]])-(testdata[[#This Row],[high]]-testdata[[#This Row],[close]]))/(testdata[[#This Row],[high]]-testdata[[#This Row],[low]])</f>
        <v>0.96108949416341516</v>
      </c>
      <c r="K270" s="11">
        <f>testdata[[#This Row],[mfm]]*testdata[[#This Row],[volume]]</f>
        <v>107515313.30739199</v>
      </c>
      <c r="L270" s="11">
        <f>L269+testdata[[#This Row],[mfv]]</f>
        <v>4042210280.1360974</v>
      </c>
      <c r="M270" s="11">
        <f t="shared" si="7"/>
        <v>3606652106.451087</v>
      </c>
    </row>
    <row r="271" spans="1:13" x14ac:dyDescent="0.25">
      <c r="A271" s="8">
        <v>270</v>
      </c>
      <c r="B271" s="4" t="s">
        <v>7</v>
      </c>
      <c r="C271" s="5" t="str">
        <f t="shared" si="8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3">
        <f>((testdata[[#This Row],[close]]-testdata[[#This Row],[low]])-(testdata[[#This Row],[high]]-testdata[[#This Row],[close]]))/(testdata[[#This Row],[high]]-testdata[[#This Row],[low]])</f>
        <v>-0.81720430107525299</v>
      </c>
      <c r="K271" s="11">
        <f>testdata[[#This Row],[mfm]]*testdata[[#This Row],[volume]]</f>
        <v>-76464662.365589917</v>
      </c>
      <c r="L271" s="11">
        <f>L270+testdata[[#This Row],[mfv]]</f>
        <v>3965745617.7705073</v>
      </c>
      <c r="M271" s="11">
        <f t="shared" si="7"/>
        <v>3641619344.052649</v>
      </c>
    </row>
    <row r="272" spans="1:13" x14ac:dyDescent="0.25">
      <c r="A272" s="8">
        <v>271</v>
      </c>
      <c r="B272" s="4" t="s">
        <v>7</v>
      </c>
      <c r="C272" s="5" t="str">
        <f t="shared" si="8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3">
        <f>((testdata[[#This Row],[close]]-testdata[[#This Row],[low]])-(testdata[[#This Row],[high]]-testdata[[#This Row],[close]]))/(testdata[[#This Row],[high]]-testdata[[#This Row],[low]])</f>
        <v>-0.6932153392330479</v>
      </c>
      <c r="K272" s="11">
        <f>testdata[[#This Row],[mfm]]*testdata[[#This Row],[volume]]</f>
        <v>-94861228.554573581</v>
      </c>
      <c r="L272" s="11">
        <f>L271+testdata[[#This Row],[mfv]]</f>
        <v>3870884389.2159338</v>
      </c>
      <c r="M272" s="11">
        <f t="shared" si="7"/>
        <v>3675689989.6786561</v>
      </c>
    </row>
    <row r="273" spans="1:13" x14ac:dyDescent="0.25">
      <c r="A273" s="8">
        <v>272</v>
      </c>
      <c r="B273" s="4" t="s">
        <v>7</v>
      </c>
      <c r="C273" s="5" t="str">
        <f t="shared" si="8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3">
        <f>((testdata[[#This Row],[close]]-testdata[[#This Row],[low]])-(testdata[[#This Row],[high]]-testdata[[#This Row],[close]]))/(testdata[[#This Row],[high]]-testdata[[#This Row],[low]])</f>
        <v>-6.349206349207244E-2</v>
      </c>
      <c r="K273" s="11">
        <f>testdata[[#This Row],[mfm]]*testdata[[#This Row],[volume]]</f>
        <v>-7841407.4920645971</v>
      </c>
      <c r="L273" s="11">
        <f>L272+testdata[[#This Row],[mfv]]</f>
        <v>3863042981.7238693</v>
      </c>
      <c r="M273" s="11">
        <f t="shared" si="7"/>
        <v>3705134520.694766</v>
      </c>
    </row>
    <row r="274" spans="1:13" x14ac:dyDescent="0.25">
      <c r="A274" s="8">
        <v>273</v>
      </c>
      <c r="B274" s="4" t="s">
        <v>7</v>
      </c>
      <c r="C274" s="5" t="str">
        <f t="shared" si="8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3">
        <f>((testdata[[#This Row],[close]]-testdata[[#This Row],[low]])-(testdata[[#This Row],[high]]-testdata[[#This Row],[close]]))/(testdata[[#This Row],[high]]-testdata[[#This Row],[low]])</f>
        <v>-0.24017467248908578</v>
      </c>
      <c r="K274" s="11">
        <f>testdata[[#This Row],[mfm]]*testdata[[#This Row],[volume]]</f>
        <v>-22468849.781659652</v>
      </c>
      <c r="L274" s="11">
        <f>L273+testdata[[#This Row],[mfv]]</f>
        <v>3840574131.9422097</v>
      </c>
      <c r="M274" s="11">
        <f t="shared" si="7"/>
        <v>3729703310.0859909</v>
      </c>
    </row>
    <row r="275" spans="1:13" x14ac:dyDescent="0.25">
      <c r="A275" s="8">
        <v>274</v>
      </c>
      <c r="B275" s="4" t="s">
        <v>7</v>
      </c>
      <c r="C275" s="5" t="str">
        <f t="shared" si="8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3">
        <f>((testdata[[#This Row],[close]]-testdata[[#This Row],[low]])-(testdata[[#This Row],[high]]-testdata[[#This Row],[close]]))/(testdata[[#This Row],[high]]-testdata[[#This Row],[low]])</f>
        <v>-0.98279569892472229</v>
      </c>
      <c r="K275" s="11">
        <f>testdata[[#This Row],[mfm]]*testdata[[#This Row],[volume]]</f>
        <v>-176711525.60860056</v>
      </c>
      <c r="L275" s="11">
        <f>L274+testdata[[#This Row],[mfv]]</f>
        <v>3663862606.3336091</v>
      </c>
      <c r="M275" s="11">
        <f t="shared" si="7"/>
        <v>3744113149.4058166</v>
      </c>
    </row>
    <row r="276" spans="1:13" x14ac:dyDescent="0.25">
      <c r="A276" s="8">
        <v>275</v>
      </c>
      <c r="B276" s="4" t="s">
        <v>7</v>
      </c>
      <c r="C276" s="5" t="str">
        <f t="shared" si="8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3">
        <f>((testdata[[#This Row],[close]]-testdata[[#This Row],[low]])-(testdata[[#This Row],[high]]-testdata[[#This Row],[close]]))/(testdata[[#This Row],[high]]-testdata[[#This Row],[low]])</f>
        <v>-0.90066225165563019</v>
      </c>
      <c r="K276" s="11">
        <f>testdata[[#This Row],[mfm]]*testdata[[#This Row],[volume]]</f>
        <v>-275570196.3443712</v>
      </c>
      <c r="L276" s="11">
        <f>L275+testdata[[#This Row],[mfv]]</f>
        <v>3388292409.9892378</v>
      </c>
      <c r="M276" s="11">
        <f t="shared" si="7"/>
        <v>3741135733.7032647</v>
      </c>
    </row>
    <row r="277" spans="1:13" x14ac:dyDescent="0.25">
      <c r="A277" s="8">
        <v>276</v>
      </c>
      <c r="B277" s="4" t="s">
        <v>7</v>
      </c>
      <c r="C277" s="5" t="str">
        <f t="shared" si="8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3">
        <f>((testdata[[#This Row],[close]]-testdata[[#This Row],[low]])-(testdata[[#This Row],[high]]-testdata[[#This Row],[close]]))/(testdata[[#This Row],[high]]-testdata[[#This Row],[low]])</f>
        <v>0.89622641509433743</v>
      </c>
      <c r="K277" s="11">
        <f>testdata[[#This Row],[mfm]]*testdata[[#This Row],[volume]]</f>
        <v>330366350.18867844</v>
      </c>
      <c r="L277" s="11">
        <f>L276+testdata[[#This Row],[mfv]]</f>
        <v>3718658760.177916</v>
      </c>
      <c r="M277" s="11">
        <f t="shared" si="7"/>
        <v>3752637739.9582939</v>
      </c>
    </row>
    <row r="278" spans="1:13" x14ac:dyDescent="0.25">
      <c r="A278" s="8">
        <v>277</v>
      </c>
      <c r="B278" s="4" t="s">
        <v>7</v>
      </c>
      <c r="C278" s="5" t="str">
        <f t="shared" si="8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3">
        <f>((testdata[[#This Row],[close]]-testdata[[#This Row],[low]])-(testdata[[#This Row],[high]]-testdata[[#This Row],[close]]))/(testdata[[#This Row],[high]]-testdata[[#This Row],[low]])</f>
        <v>-0.96095444685465004</v>
      </c>
      <c r="K278" s="11">
        <f>testdata[[#This Row],[mfm]]*testdata[[#This Row],[volume]]</f>
        <v>-166998738.22125575</v>
      </c>
      <c r="L278" s="11">
        <f>L277+testdata[[#This Row],[mfv]]</f>
        <v>3551660021.9566603</v>
      </c>
      <c r="M278" s="11">
        <f t="shared" ref="M278:M341" si="9">AVERAGE(L259:L278)</f>
        <v>3756394790.4739418</v>
      </c>
    </row>
    <row r="279" spans="1:13" x14ac:dyDescent="0.25">
      <c r="A279" s="8">
        <v>278</v>
      </c>
      <c r="B279" s="4" t="s">
        <v>7</v>
      </c>
      <c r="C279" s="5" t="str">
        <f t="shared" si="8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3">
        <f>((testdata[[#This Row],[close]]-testdata[[#This Row],[low]])-(testdata[[#This Row],[high]]-testdata[[#This Row],[close]]))/(testdata[[#This Row],[high]]-testdata[[#This Row],[low]])</f>
        <v>-0.99214916584887303</v>
      </c>
      <c r="K279" s="11">
        <f>testdata[[#This Row],[mfm]]*testdata[[#This Row],[volume]]</f>
        <v>-253876128.98920551</v>
      </c>
      <c r="L279" s="11">
        <f>L278+testdata[[#This Row],[mfv]]</f>
        <v>3297783892.9674549</v>
      </c>
      <c r="M279" s="11">
        <f t="shared" si="9"/>
        <v>3745300926.6401291</v>
      </c>
    </row>
    <row r="280" spans="1:13" x14ac:dyDescent="0.25">
      <c r="A280" s="8">
        <v>279</v>
      </c>
      <c r="B280" s="4" t="s">
        <v>7</v>
      </c>
      <c r="C280" s="5" t="str">
        <f t="shared" si="8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3">
        <f>((testdata[[#This Row],[close]]-testdata[[#This Row],[low]])-(testdata[[#This Row],[high]]-testdata[[#This Row],[close]]))/(testdata[[#This Row],[high]]-testdata[[#This Row],[low]])</f>
        <v>0.60582524271845128</v>
      </c>
      <c r="K280" s="11">
        <f>testdata[[#This Row],[mfm]]*testdata[[#This Row],[volume]]</f>
        <v>178368192.37281692</v>
      </c>
      <c r="L280" s="11">
        <f>L279+testdata[[#This Row],[mfv]]</f>
        <v>3476152085.3402719</v>
      </c>
      <c r="M280" s="11">
        <f t="shared" si="9"/>
        <v>3739888021.6249571</v>
      </c>
    </row>
    <row r="281" spans="1:13" x14ac:dyDescent="0.25">
      <c r="A281" s="8">
        <v>280</v>
      </c>
      <c r="B281" s="4" t="s">
        <v>7</v>
      </c>
      <c r="C281" s="5" t="str">
        <f t="shared" si="8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3">
        <f>((testdata[[#This Row],[close]]-testdata[[#This Row],[low]])-(testdata[[#This Row],[high]]-testdata[[#This Row],[close]]))/(testdata[[#This Row],[high]]-testdata[[#This Row],[low]])</f>
        <v>0.37743190661477893</v>
      </c>
      <c r="K281" s="11">
        <f>testdata[[#This Row],[mfm]]*testdata[[#This Row],[volume]]</f>
        <v>56327575.408559255</v>
      </c>
      <c r="L281" s="11">
        <f>L280+testdata[[#This Row],[mfv]]</f>
        <v>3532479660.7488313</v>
      </c>
      <c r="M281" s="11">
        <f t="shared" si="9"/>
        <v>3733490908.2414384</v>
      </c>
    </row>
    <row r="282" spans="1:13" x14ac:dyDescent="0.25">
      <c r="A282" s="8">
        <v>281</v>
      </c>
      <c r="B282" s="4" t="s">
        <v>7</v>
      </c>
      <c r="C282" s="5" t="str">
        <f t="shared" si="8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3">
        <f>((testdata[[#This Row],[close]]-testdata[[#This Row],[low]])-(testdata[[#This Row],[high]]-testdata[[#This Row],[close]]))/(testdata[[#This Row],[high]]-testdata[[#This Row],[low]])</f>
        <v>0.62382445141064713</v>
      </c>
      <c r="K282" s="11">
        <f>testdata[[#This Row],[mfm]]*testdata[[#This Row],[volume]]</f>
        <v>52609212.037616611</v>
      </c>
      <c r="L282" s="11">
        <f>L281+testdata[[#This Row],[mfv]]</f>
        <v>3585088872.786448</v>
      </c>
      <c r="M282" s="11">
        <f t="shared" si="9"/>
        <v>3733019757.2810769</v>
      </c>
    </row>
    <row r="283" spans="1:13" x14ac:dyDescent="0.25">
      <c r="A283" s="8">
        <v>282</v>
      </c>
      <c r="B283" s="4" t="s">
        <v>7</v>
      </c>
      <c r="C283" s="5" t="str">
        <f t="shared" si="8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3">
        <f>((testdata[[#This Row],[close]]-testdata[[#This Row],[low]])-(testdata[[#This Row],[high]]-testdata[[#This Row],[close]]))/(testdata[[#This Row],[high]]-testdata[[#This Row],[low]])</f>
        <v>0.85792349726774408</v>
      </c>
      <c r="K283" s="11">
        <f>testdata[[#This Row],[mfm]]*testdata[[#This Row],[volume]]</f>
        <v>107547711.03824943</v>
      </c>
      <c r="L283" s="11">
        <f>L282+testdata[[#This Row],[mfv]]</f>
        <v>3692636583.8246975</v>
      </c>
      <c r="M283" s="11">
        <f t="shared" si="9"/>
        <v>3733714819.2888441</v>
      </c>
    </row>
    <row r="284" spans="1:13" x14ac:dyDescent="0.25">
      <c r="A284" s="8">
        <v>283</v>
      </c>
      <c r="B284" s="4" t="s">
        <v>7</v>
      </c>
      <c r="C284" s="5" t="str">
        <f t="shared" si="8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3">
        <f>((testdata[[#This Row],[close]]-testdata[[#This Row],[low]])-(testdata[[#This Row],[high]]-testdata[[#This Row],[close]]))/(testdata[[#This Row],[high]]-testdata[[#This Row],[low]])</f>
        <v>0.995133819951315</v>
      </c>
      <c r="K284" s="11">
        <f>testdata[[#This Row],[mfm]]*testdata[[#This Row],[volume]]</f>
        <v>114895850.1021871</v>
      </c>
      <c r="L284" s="11">
        <f>L283+testdata[[#This Row],[mfv]]</f>
        <v>3807532433.9268847</v>
      </c>
      <c r="M284" s="11">
        <f t="shared" si="9"/>
        <v>3741137610.4934492</v>
      </c>
    </row>
    <row r="285" spans="1:13" x14ac:dyDescent="0.25">
      <c r="A285" s="8">
        <v>284</v>
      </c>
      <c r="B285" s="4" t="s">
        <v>7</v>
      </c>
      <c r="C285" s="5" t="str">
        <f t="shared" si="8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3">
        <f>((testdata[[#This Row],[close]]-testdata[[#This Row],[low]])-(testdata[[#This Row],[high]]-testdata[[#This Row],[close]]))/(testdata[[#This Row],[high]]-testdata[[#This Row],[low]])</f>
        <v>-0.44897959183673269</v>
      </c>
      <c r="K285" s="11">
        <f>testdata[[#This Row],[mfm]]*testdata[[#This Row],[volume]]</f>
        <v>-74782924.408162937</v>
      </c>
      <c r="L285" s="11">
        <f>L284+testdata[[#This Row],[mfv]]</f>
        <v>3732749509.5187216</v>
      </c>
      <c r="M285" s="11">
        <f t="shared" si="9"/>
        <v>3737505488.277648</v>
      </c>
    </row>
    <row r="286" spans="1:13" x14ac:dyDescent="0.25">
      <c r="A286" s="8">
        <v>285</v>
      </c>
      <c r="B286" s="4" t="s">
        <v>7</v>
      </c>
      <c r="C286" s="5" t="str">
        <f t="shared" si="8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3">
        <f>((testdata[[#This Row],[close]]-testdata[[#This Row],[low]])-(testdata[[#This Row],[high]]-testdata[[#This Row],[close]]))/(testdata[[#This Row],[high]]-testdata[[#This Row],[low]])</f>
        <v>-0.43606557377048494</v>
      </c>
      <c r="K286" s="11">
        <f>testdata[[#This Row],[mfm]]*testdata[[#This Row],[volume]]</f>
        <v>-39104790.819671519</v>
      </c>
      <c r="L286" s="11">
        <f>L285+testdata[[#This Row],[mfv]]</f>
        <v>3693644718.6990499</v>
      </c>
      <c r="M286" s="11">
        <f t="shared" si="9"/>
        <v>3727177188.120862</v>
      </c>
    </row>
    <row r="287" spans="1:13" x14ac:dyDescent="0.25">
      <c r="A287" s="8">
        <v>286</v>
      </c>
      <c r="B287" s="4" t="s">
        <v>7</v>
      </c>
      <c r="C287" s="5" t="str">
        <f t="shared" si="8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3">
        <f>((testdata[[#This Row],[close]]-testdata[[#This Row],[low]])-(testdata[[#This Row],[high]]-testdata[[#This Row],[close]]))/(testdata[[#This Row],[high]]-testdata[[#This Row],[low]])</f>
        <v>-0.95652173913044924</v>
      </c>
      <c r="K287" s="11">
        <f>testdata[[#This Row],[mfm]]*testdata[[#This Row],[volume]]</f>
        <v>-98205696.695653662</v>
      </c>
      <c r="L287" s="11">
        <f>L286+testdata[[#This Row],[mfv]]</f>
        <v>3595439022.0033965</v>
      </c>
      <c r="M287" s="11">
        <f t="shared" si="9"/>
        <v>3709586564.1159606</v>
      </c>
    </row>
    <row r="288" spans="1:13" x14ac:dyDescent="0.25">
      <c r="A288" s="8">
        <v>287</v>
      </c>
      <c r="B288" s="4" t="s">
        <v>7</v>
      </c>
      <c r="C288" s="5" t="str">
        <f t="shared" si="8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3">
        <f>((testdata[[#This Row],[close]]-testdata[[#This Row],[low]])-(testdata[[#This Row],[high]]-testdata[[#This Row],[close]]))/(testdata[[#This Row],[high]]-testdata[[#This Row],[low]])</f>
        <v>-0.55487804878048075</v>
      </c>
      <c r="K288" s="11">
        <f>testdata[[#This Row],[mfm]]*testdata[[#This Row],[volume]]</f>
        <v>-63667990.195121139</v>
      </c>
      <c r="L288" s="11">
        <f>L287+testdata[[#This Row],[mfv]]</f>
        <v>3531771031.8082752</v>
      </c>
      <c r="M288" s="11">
        <f t="shared" si="9"/>
        <v>3689245198.8849397</v>
      </c>
    </row>
    <row r="289" spans="1:13" x14ac:dyDescent="0.25">
      <c r="A289" s="8">
        <v>288</v>
      </c>
      <c r="B289" s="4" t="s">
        <v>7</v>
      </c>
      <c r="C289" s="5" t="str">
        <f t="shared" si="8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3">
        <f>((testdata[[#This Row],[close]]-testdata[[#This Row],[low]])-(testdata[[#This Row],[high]]-testdata[[#This Row],[close]]))/(testdata[[#This Row],[high]]-testdata[[#This Row],[low]])</f>
        <v>1</v>
      </c>
      <c r="K289" s="11">
        <f>testdata[[#This Row],[mfm]]*testdata[[#This Row],[volume]]</f>
        <v>96318072</v>
      </c>
      <c r="L289" s="11">
        <f>L288+testdata[[#This Row],[mfv]]</f>
        <v>3628089103.8082752</v>
      </c>
      <c r="M289" s="11">
        <f t="shared" si="9"/>
        <v>3673914905.7339182</v>
      </c>
    </row>
    <row r="290" spans="1:13" x14ac:dyDescent="0.25">
      <c r="A290" s="8">
        <v>289</v>
      </c>
      <c r="B290" s="4" t="s">
        <v>7</v>
      </c>
      <c r="C290" s="5" t="str">
        <f t="shared" si="8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3">
        <f>((testdata[[#This Row],[close]]-testdata[[#This Row],[low]])-(testdata[[#This Row],[high]]-testdata[[#This Row],[close]]))/(testdata[[#This Row],[high]]-testdata[[#This Row],[low]])</f>
        <v>0.91698113207546073</v>
      </c>
      <c r="K290" s="11">
        <f>testdata[[#This Row],[mfm]]*testdata[[#This Row],[volume]]</f>
        <v>82347480.543395236</v>
      </c>
      <c r="L290" s="11">
        <f>L289+testdata[[#This Row],[mfv]]</f>
        <v>3710436584.3516703</v>
      </c>
      <c r="M290" s="11">
        <f t="shared" si="9"/>
        <v>3657326220.9446959</v>
      </c>
    </row>
    <row r="291" spans="1:13" x14ac:dyDescent="0.25">
      <c r="A291" s="8">
        <v>290</v>
      </c>
      <c r="B291" s="4" t="s">
        <v>7</v>
      </c>
      <c r="C291" s="5" t="str">
        <f t="shared" si="8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3">
        <f>((testdata[[#This Row],[close]]-testdata[[#This Row],[low]])-(testdata[[#This Row],[high]]-testdata[[#This Row],[close]]))/(testdata[[#This Row],[high]]-testdata[[#This Row],[low]])</f>
        <v>-0.9681093394077479</v>
      </c>
      <c r="K291" s="11">
        <f>testdata[[#This Row],[mfm]]*testdata[[#This Row],[volume]]</f>
        <v>-99611929.84054701</v>
      </c>
      <c r="L291" s="11">
        <f>L290+testdata[[#This Row],[mfv]]</f>
        <v>3610824654.5111232</v>
      </c>
      <c r="M291" s="11">
        <f t="shared" si="9"/>
        <v>3639580172.7817268</v>
      </c>
    </row>
    <row r="292" spans="1:13" x14ac:dyDescent="0.25">
      <c r="A292" s="8">
        <v>291</v>
      </c>
      <c r="B292" s="4" t="s">
        <v>7</v>
      </c>
      <c r="C292" s="5" t="str">
        <f t="shared" si="8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3">
        <f>((testdata[[#This Row],[close]]-testdata[[#This Row],[low]])-(testdata[[#This Row],[high]]-testdata[[#This Row],[close]]))/(testdata[[#This Row],[high]]-testdata[[#This Row],[low]])</f>
        <v>-0.85593220338984022</v>
      </c>
      <c r="K292" s="11">
        <f>testdata[[#This Row],[mfm]]*testdata[[#This Row],[volume]]</f>
        <v>-108339721.35593343</v>
      </c>
      <c r="L292" s="11">
        <f>L291+testdata[[#This Row],[mfv]]</f>
        <v>3502484933.1551895</v>
      </c>
      <c r="M292" s="11">
        <f t="shared" si="9"/>
        <v>3621160199.9786897</v>
      </c>
    </row>
    <row r="293" spans="1:13" x14ac:dyDescent="0.25">
      <c r="A293" s="8">
        <v>292</v>
      </c>
      <c r="B293" s="4" t="s">
        <v>7</v>
      </c>
      <c r="C293" s="5" t="str">
        <f t="shared" si="8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3">
        <f>((testdata[[#This Row],[close]]-testdata[[#This Row],[low]])-(testdata[[#This Row],[high]]-testdata[[#This Row],[close]]))/(testdata[[#This Row],[high]]-testdata[[#This Row],[low]])</f>
        <v>-0.52532561505065689</v>
      </c>
      <c r="K293" s="11">
        <f>testdata[[#This Row],[mfm]]*testdata[[#This Row],[volume]]</f>
        <v>-96463508.630970642</v>
      </c>
      <c r="L293" s="11">
        <f>L292+testdata[[#This Row],[mfv]]</f>
        <v>3406021424.524219</v>
      </c>
      <c r="M293" s="11">
        <f t="shared" si="9"/>
        <v>3598309122.1187072</v>
      </c>
    </row>
    <row r="294" spans="1:13" x14ac:dyDescent="0.25">
      <c r="A294" s="8">
        <v>293</v>
      </c>
      <c r="B294" s="4" t="s">
        <v>7</v>
      </c>
      <c r="C294" s="5" t="str">
        <f t="shared" si="8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3">
        <f>((testdata[[#This Row],[close]]-testdata[[#This Row],[low]])-(testdata[[#This Row],[high]]-testdata[[#This Row],[close]]))/(testdata[[#This Row],[high]]-testdata[[#This Row],[low]])</f>
        <v>0.74152542372883024</v>
      </c>
      <c r="K294" s="11">
        <f>testdata[[#This Row],[mfm]]*testdata[[#This Row],[volume]]</f>
        <v>107082310.16949393</v>
      </c>
      <c r="L294" s="11">
        <f>L293+testdata[[#This Row],[mfv]]</f>
        <v>3513103734.6937132</v>
      </c>
      <c r="M294" s="11">
        <f t="shared" si="9"/>
        <v>3581935602.2562819</v>
      </c>
    </row>
    <row r="295" spans="1:13" x14ac:dyDescent="0.25">
      <c r="A295" s="8">
        <v>294</v>
      </c>
      <c r="B295" s="4" t="s">
        <v>7</v>
      </c>
      <c r="C295" s="5" t="str">
        <f t="shared" si="8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3">
        <f>((testdata[[#This Row],[close]]-testdata[[#This Row],[low]])-(testdata[[#This Row],[high]]-testdata[[#This Row],[close]]))/(testdata[[#This Row],[high]]-testdata[[#This Row],[low]])</f>
        <v>0.7328094302553988</v>
      </c>
      <c r="K295" s="11">
        <f>testdata[[#This Row],[mfm]]*testdata[[#This Row],[volume]]</f>
        <v>74037853.092337519</v>
      </c>
      <c r="L295" s="11">
        <f>L294+testdata[[#This Row],[mfv]]</f>
        <v>3587141587.7860508</v>
      </c>
      <c r="M295" s="11">
        <f t="shared" si="9"/>
        <v>3578099551.3289042</v>
      </c>
    </row>
    <row r="296" spans="1:13" x14ac:dyDescent="0.25">
      <c r="A296" s="8">
        <v>295</v>
      </c>
      <c r="B296" s="4" t="s">
        <v>7</v>
      </c>
      <c r="C296" s="5" t="str">
        <f t="shared" si="8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3">
        <f>((testdata[[#This Row],[close]]-testdata[[#This Row],[low]])-(testdata[[#This Row],[high]]-testdata[[#This Row],[close]]))/(testdata[[#This Row],[high]]-testdata[[#This Row],[low]])</f>
        <v>0.53990610328637545</v>
      </c>
      <c r="K296" s="11">
        <f>testdata[[#This Row],[mfm]]*testdata[[#This Row],[volume]]</f>
        <v>44405065.539905317</v>
      </c>
      <c r="L296" s="11">
        <f>L295+testdata[[#This Row],[mfv]]</f>
        <v>3631546653.3259563</v>
      </c>
      <c r="M296" s="11">
        <f t="shared" si="9"/>
        <v>3590262263.4957399</v>
      </c>
    </row>
    <row r="297" spans="1:13" x14ac:dyDescent="0.25">
      <c r="A297" s="8">
        <v>296</v>
      </c>
      <c r="B297" s="4" t="s">
        <v>7</v>
      </c>
      <c r="C297" s="5" t="str">
        <f t="shared" si="8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3">
        <f>((testdata[[#This Row],[close]]-testdata[[#This Row],[low]])-(testdata[[#This Row],[high]]-testdata[[#This Row],[close]]))/(testdata[[#This Row],[high]]-testdata[[#This Row],[low]])</f>
        <v>0.72822299651568934</v>
      </c>
      <c r="K297" s="11">
        <f>testdata[[#This Row],[mfm]]*testdata[[#This Row],[volume]]</f>
        <v>65829034.397213437</v>
      </c>
      <c r="L297" s="11">
        <f>L296+testdata[[#This Row],[mfv]]</f>
        <v>3697375687.7231698</v>
      </c>
      <c r="M297" s="11">
        <f t="shared" si="9"/>
        <v>3589198109.8730025</v>
      </c>
    </row>
    <row r="298" spans="1:13" x14ac:dyDescent="0.25">
      <c r="A298" s="8">
        <v>297</v>
      </c>
      <c r="B298" s="4" t="s">
        <v>7</v>
      </c>
      <c r="C298" s="5" t="str">
        <f t="shared" si="8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3">
        <f>((testdata[[#This Row],[close]]-testdata[[#This Row],[low]])-(testdata[[#This Row],[high]]-testdata[[#This Row],[close]]))/(testdata[[#This Row],[high]]-testdata[[#This Row],[low]])</f>
        <v>0.84090909090910559</v>
      </c>
      <c r="K298" s="11">
        <f>testdata[[#This Row],[mfm]]*testdata[[#This Row],[volume]]</f>
        <v>58411664.545455568</v>
      </c>
      <c r="L298" s="11">
        <f>L297+testdata[[#This Row],[mfv]]</f>
        <v>3755787352.2686253</v>
      </c>
      <c r="M298" s="11">
        <f t="shared" si="9"/>
        <v>3599404476.3886008</v>
      </c>
    </row>
    <row r="299" spans="1:13" x14ac:dyDescent="0.25">
      <c r="A299" s="8">
        <v>298</v>
      </c>
      <c r="B299" s="4" t="s">
        <v>7</v>
      </c>
      <c r="C299" s="5" t="str">
        <f t="shared" si="8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3">
        <f>((testdata[[#This Row],[close]]-testdata[[#This Row],[low]])-(testdata[[#This Row],[high]]-testdata[[#This Row],[close]]))/(testdata[[#This Row],[high]]-testdata[[#This Row],[low]])</f>
        <v>1</v>
      </c>
      <c r="K299" s="11">
        <f>testdata[[#This Row],[mfm]]*testdata[[#This Row],[volume]]</f>
        <v>117975584</v>
      </c>
      <c r="L299" s="11">
        <f>L298+testdata[[#This Row],[mfv]]</f>
        <v>3873762936.2686253</v>
      </c>
      <c r="M299" s="11">
        <f t="shared" si="9"/>
        <v>3628203428.553659</v>
      </c>
    </row>
    <row r="300" spans="1:13" x14ac:dyDescent="0.25">
      <c r="A300" s="8">
        <v>299</v>
      </c>
      <c r="B300" s="4" t="s">
        <v>7</v>
      </c>
      <c r="C300" s="5" t="str">
        <f t="shared" si="8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3">
        <f>((testdata[[#This Row],[close]]-testdata[[#This Row],[low]])-(testdata[[#This Row],[high]]-testdata[[#This Row],[close]]))/(testdata[[#This Row],[high]]-testdata[[#This Row],[low]])</f>
        <v>-0.52272727272725217</v>
      </c>
      <c r="K300" s="11">
        <f>testdata[[#This Row],[mfm]]*testdata[[#This Row],[volume]]</f>
        <v>-39036486.545453012</v>
      </c>
      <c r="L300" s="11">
        <f>L299+testdata[[#This Row],[mfv]]</f>
        <v>3834726449.7231722</v>
      </c>
      <c r="M300" s="11">
        <f t="shared" si="9"/>
        <v>3646132146.7728043</v>
      </c>
    </row>
    <row r="301" spans="1:13" x14ac:dyDescent="0.25">
      <c r="A301" s="8">
        <v>300</v>
      </c>
      <c r="B301" s="4" t="s">
        <v>7</v>
      </c>
      <c r="C301" s="5" t="str">
        <f t="shared" si="8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3">
        <f>((testdata[[#This Row],[close]]-testdata[[#This Row],[low]])-(testdata[[#This Row],[high]]-testdata[[#This Row],[close]]))/(testdata[[#This Row],[high]]-testdata[[#This Row],[low]])</f>
        <v>-0.68246445497632047</v>
      </c>
      <c r="K301" s="11">
        <f>testdata[[#This Row],[mfm]]*testdata[[#This Row],[volume]]</f>
        <v>-65168563.56398268</v>
      </c>
      <c r="L301" s="11">
        <f>L300+testdata[[#This Row],[mfv]]</f>
        <v>3769557886.1591897</v>
      </c>
      <c r="M301" s="11">
        <f t="shared" si="9"/>
        <v>3657986058.0433221</v>
      </c>
    </row>
    <row r="302" spans="1:13" x14ac:dyDescent="0.25">
      <c r="A302" s="8">
        <v>301</v>
      </c>
      <c r="B302" s="4" t="s">
        <v>7</v>
      </c>
      <c r="C302" s="5" t="str">
        <f t="shared" si="8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3">
        <f>((testdata[[#This Row],[close]]-testdata[[#This Row],[low]])-(testdata[[#This Row],[high]]-testdata[[#This Row],[close]]))/(testdata[[#This Row],[high]]-testdata[[#This Row],[low]])</f>
        <v>-0.62229102167184891</v>
      </c>
      <c r="K302" s="11">
        <f>testdata[[#This Row],[mfm]]*testdata[[#This Row],[volume]]</f>
        <v>-68420504.544894084</v>
      </c>
      <c r="L302" s="11">
        <f>L301+testdata[[#This Row],[mfv]]</f>
        <v>3701137381.6142955</v>
      </c>
      <c r="M302" s="11">
        <f t="shared" si="9"/>
        <v>3663788483.4847136</v>
      </c>
    </row>
    <row r="303" spans="1:13" x14ac:dyDescent="0.25">
      <c r="A303" s="8">
        <v>302</v>
      </c>
      <c r="B303" s="4" t="s">
        <v>7</v>
      </c>
      <c r="C303" s="5" t="str">
        <f t="shared" si="8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3">
        <f>((testdata[[#This Row],[close]]-testdata[[#This Row],[low]])-(testdata[[#This Row],[high]]-testdata[[#This Row],[close]]))/(testdata[[#This Row],[high]]-testdata[[#This Row],[low]])</f>
        <v>-0.47619047619047106</v>
      </c>
      <c r="K303" s="11">
        <f>testdata[[#This Row],[mfm]]*testdata[[#This Row],[volume]]</f>
        <v>-41251116.190475747</v>
      </c>
      <c r="L303" s="11">
        <f>L302+testdata[[#This Row],[mfv]]</f>
        <v>3659886265.4238195</v>
      </c>
      <c r="M303" s="11">
        <f t="shared" si="9"/>
        <v>3662150967.5646696</v>
      </c>
    </row>
    <row r="304" spans="1:13" x14ac:dyDescent="0.25">
      <c r="A304" s="8">
        <v>303</v>
      </c>
      <c r="B304" s="4" t="s">
        <v>7</v>
      </c>
      <c r="C304" s="5" t="str">
        <f t="shared" si="8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3">
        <f>((testdata[[#This Row],[close]]-testdata[[#This Row],[low]])-(testdata[[#This Row],[high]]-testdata[[#This Row],[close]]))/(testdata[[#This Row],[high]]-testdata[[#This Row],[low]])</f>
        <v>-0.90082644628099096</v>
      </c>
      <c r="K304" s="11">
        <f>testdata[[#This Row],[mfm]]*testdata[[#This Row],[volume]]</f>
        <v>-93478659.438016444</v>
      </c>
      <c r="L304" s="11">
        <f>L303+testdata[[#This Row],[mfv]]</f>
        <v>3566407605.9858031</v>
      </c>
      <c r="M304" s="11">
        <f t="shared" si="9"/>
        <v>3650094726.1676168</v>
      </c>
    </row>
    <row r="305" spans="1:13" x14ac:dyDescent="0.25">
      <c r="A305" s="8">
        <v>304</v>
      </c>
      <c r="B305" s="4" t="s">
        <v>7</v>
      </c>
      <c r="C305" s="5" t="str">
        <f t="shared" si="8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3">
        <f>((testdata[[#This Row],[close]]-testdata[[#This Row],[low]])-(testdata[[#This Row],[high]]-testdata[[#This Row],[close]]))/(testdata[[#This Row],[high]]-testdata[[#This Row],[low]])</f>
        <v>-0.3524150268336278</v>
      </c>
      <c r="K305" s="11">
        <f>testdata[[#This Row],[mfm]]*testdata[[#This Row],[volume]]</f>
        <v>-39800817.116278656</v>
      </c>
      <c r="L305" s="11">
        <f>L304+testdata[[#This Row],[mfv]]</f>
        <v>3526606788.8695245</v>
      </c>
      <c r="M305" s="11">
        <f t="shared" si="9"/>
        <v>3639787590.1351571</v>
      </c>
    </row>
    <row r="306" spans="1:13" x14ac:dyDescent="0.25">
      <c r="A306" s="8">
        <v>305</v>
      </c>
      <c r="B306" s="4" t="s">
        <v>7</v>
      </c>
      <c r="C306" s="5" t="str">
        <f t="shared" si="8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3">
        <f>((testdata[[#This Row],[close]]-testdata[[#This Row],[low]])-(testdata[[#This Row],[high]]-testdata[[#This Row],[close]]))/(testdata[[#This Row],[high]]-testdata[[#This Row],[low]])</f>
        <v>2.7777777777792032E-2</v>
      </c>
      <c r="K306" s="11">
        <f>testdata[[#This Row],[mfm]]*testdata[[#This Row],[volume]]</f>
        <v>1716602.0000008808</v>
      </c>
      <c r="L306" s="11">
        <f>L305+testdata[[#This Row],[mfv]]</f>
        <v>3528323390.8695254</v>
      </c>
      <c r="M306" s="11">
        <f t="shared" si="9"/>
        <v>3631521523.7436805</v>
      </c>
    </row>
    <row r="307" spans="1:13" x14ac:dyDescent="0.25">
      <c r="A307" s="8">
        <v>306</v>
      </c>
      <c r="B307" s="4" t="s">
        <v>7</v>
      </c>
      <c r="C307" s="5" t="str">
        <f t="shared" si="8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3">
        <f>((testdata[[#This Row],[close]]-testdata[[#This Row],[low]])-(testdata[[#This Row],[high]]-testdata[[#This Row],[close]]))/(testdata[[#This Row],[high]]-testdata[[#This Row],[low]])</f>
        <v>-0.84563758389260624</v>
      </c>
      <c r="K307" s="11">
        <f>testdata[[#This Row],[mfm]]*testdata[[#This Row],[volume]]</f>
        <v>-68832450.362415195</v>
      </c>
      <c r="L307" s="11">
        <f>L306+testdata[[#This Row],[mfv]]</f>
        <v>3459490940.5071101</v>
      </c>
      <c r="M307" s="11">
        <f t="shared" si="9"/>
        <v>3624724119.6688666</v>
      </c>
    </row>
    <row r="308" spans="1:13" x14ac:dyDescent="0.25">
      <c r="A308" s="8">
        <v>307</v>
      </c>
      <c r="B308" s="4" t="s">
        <v>7</v>
      </c>
      <c r="C308" s="5" t="str">
        <f t="shared" si="8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3">
        <f>((testdata[[#This Row],[close]]-testdata[[#This Row],[low]])-(testdata[[#This Row],[high]]-testdata[[#This Row],[close]]))/(testdata[[#This Row],[high]]-testdata[[#This Row],[low]])</f>
        <v>-0.88742964352720055</v>
      </c>
      <c r="K308" s="11">
        <f>testdata[[#This Row],[mfm]]*testdata[[#This Row],[volume]]</f>
        <v>-136545419.91744781</v>
      </c>
      <c r="L308" s="11">
        <f>L307+testdata[[#This Row],[mfv]]</f>
        <v>3322945520.5896626</v>
      </c>
      <c r="M308" s="11">
        <f t="shared" si="9"/>
        <v>3614282844.1079354</v>
      </c>
    </row>
    <row r="309" spans="1:13" x14ac:dyDescent="0.25">
      <c r="A309" s="8">
        <v>308</v>
      </c>
      <c r="B309" s="4" t="s">
        <v>7</v>
      </c>
      <c r="C309" s="5" t="str">
        <f t="shared" si="8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3">
        <f>((testdata[[#This Row],[close]]-testdata[[#This Row],[low]])-(testdata[[#This Row],[high]]-testdata[[#This Row],[close]]))/(testdata[[#This Row],[high]]-testdata[[#This Row],[low]])</f>
        <v>-0.93956834532373856</v>
      </c>
      <c r="K309" s="11">
        <f>testdata[[#This Row],[mfm]]*testdata[[#This Row],[volume]]</f>
        <v>-178331500.08633047</v>
      </c>
      <c r="L309" s="11">
        <f>L308+testdata[[#This Row],[mfv]]</f>
        <v>3144614020.5033321</v>
      </c>
      <c r="M309" s="11">
        <f t="shared" si="9"/>
        <v>3590109089.9426889</v>
      </c>
    </row>
    <row r="310" spans="1:13" x14ac:dyDescent="0.25">
      <c r="A310" s="8">
        <v>309</v>
      </c>
      <c r="B310" s="4" t="s">
        <v>7</v>
      </c>
      <c r="C310" s="5" t="str">
        <f t="shared" si="8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3">
        <f>((testdata[[#This Row],[close]]-testdata[[#This Row],[low]])-(testdata[[#This Row],[high]]-testdata[[#This Row],[close]]))/(testdata[[#This Row],[high]]-testdata[[#This Row],[low]])</f>
        <v>0.89365351629502521</v>
      </c>
      <c r="K310" s="11">
        <f>testdata[[#This Row],[mfm]]*testdata[[#This Row],[volume]]</f>
        <v>131191167.28644933</v>
      </c>
      <c r="L310" s="11">
        <f>L309+testdata[[#This Row],[mfv]]</f>
        <v>3275805187.7897816</v>
      </c>
      <c r="M310" s="11">
        <f t="shared" si="9"/>
        <v>3568377520.1145945</v>
      </c>
    </row>
    <row r="311" spans="1:13" x14ac:dyDescent="0.25">
      <c r="A311" s="8">
        <v>310</v>
      </c>
      <c r="B311" s="4" t="s">
        <v>7</v>
      </c>
      <c r="C311" s="5" t="str">
        <f t="shared" si="8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3">
        <f>((testdata[[#This Row],[close]]-testdata[[#This Row],[low]])-(testdata[[#This Row],[high]]-testdata[[#This Row],[close]]))/(testdata[[#This Row],[high]]-testdata[[#This Row],[low]])</f>
        <v>-0.55410691003911061</v>
      </c>
      <c r="K311" s="11">
        <f>testdata[[#This Row],[mfm]]*testdata[[#This Row],[volume]]</f>
        <v>-74459929.074315131</v>
      </c>
      <c r="L311" s="11">
        <f>L310+testdata[[#This Row],[mfv]]</f>
        <v>3201345258.7154665</v>
      </c>
      <c r="M311" s="11">
        <f t="shared" si="9"/>
        <v>3547903550.3248115</v>
      </c>
    </row>
    <row r="312" spans="1:13" x14ac:dyDescent="0.25">
      <c r="A312" s="8">
        <v>311</v>
      </c>
      <c r="B312" s="4" t="s">
        <v>7</v>
      </c>
      <c r="C312" s="5" t="str">
        <f t="shared" si="8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3">
        <f>((testdata[[#This Row],[close]]-testdata[[#This Row],[low]])-(testdata[[#This Row],[high]]-testdata[[#This Row],[close]]))/(testdata[[#This Row],[high]]-testdata[[#This Row],[low]])</f>
        <v>-0.38422391857506061</v>
      </c>
      <c r="K312" s="11">
        <f>testdata[[#This Row],[mfm]]*testdata[[#This Row],[volume]]</f>
        <v>-58191825.18066112</v>
      </c>
      <c r="L312" s="11">
        <f>L311+testdata[[#This Row],[mfv]]</f>
        <v>3143153433.5348053</v>
      </c>
      <c r="M312" s="11">
        <f t="shared" si="9"/>
        <v>3529936975.343792</v>
      </c>
    </row>
    <row r="313" spans="1:13" x14ac:dyDescent="0.25">
      <c r="A313" s="8">
        <v>312</v>
      </c>
      <c r="B313" s="4" t="s">
        <v>7</v>
      </c>
      <c r="C313" s="5" t="str">
        <f t="shared" si="8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3">
        <f>((testdata[[#This Row],[close]]-testdata[[#This Row],[low]])-(testdata[[#This Row],[high]]-testdata[[#This Row],[close]]))/(testdata[[#This Row],[high]]-testdata[[#This Row],[low]])</f>
        <v>0.22137404580153111</v>
      </c>
      <c r="K313" s="11">
        <f>testdata[[#This Row],[mfm]]*testdata[[#This Row],[volume]]</f>
        <v>28443711.816794459</v>
      </c>
      <c r="L313" s="11">
        <f>L312+testdata[[#This Row],[mfv]]</f>
        <v>3171597145.3515997</v>
      </c>
      <c r="M313" s="11">
        <f t="shared" si="9"/>
        <v>3518215761.3851609</v>
      </c>
    </row>
    <row r="314" spans="1:13" x14ac:dyDescent="0.25">
      <c r="A314" s="8">
        <v>313</v>
      </c>
      <c r="B314" s="4" t="s">
        <v>7</v>
      </c>
      <c r="C314" s="5" t="str">
        <f t="shared" si="8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3">
        <f>((testdata[[#This Row],[close]]-testdata[[#This Row],[low]])-(testdata[[#This Row],[high]]-testdata[[#This Row],[close]]))/(testdata[[#This Row],[high]]-testdata[[#This Row],[low]])</f>
        <v>-0.33740831295843382</v>
      </c>
      <c r="K314" s="11">
        <f>testdata[[#This Row],[mfm]]*testdata[[#This Row],[volume]]</f>
        <v>-65000718.161368929</v>
      </c>
      <c r="L314" s="11">
        <f>L313+testdata[[#This Row],[mfv]]</f>
        <v>3106596427.1902308</v>
      </c>
      <c r="M314" s="11">
        <f t="shared" si="9"/>
        <v>3497890396.0099869</v>
      </c>
    </row>
    <row r="315" spans="1:13" x14ac:dyDescent="0.25">
      <c r="A315" s="8">
        <v>314</v>
      </c>
      <c r="B315" s="4" t="s">
        <v>7</v>
      </c>
      <c r="C315" s="5" t="str">
        <f t="shared" si="8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3">
        <f>((testdata[[#This Row],[close]]-testdata[[#This Row],[low]])-(testdata[[#This Row],[high]]-testdata[[#This Row],[close]]))/(testdata[[#This Row],[high]]-testdata[[#This Row],[low]])</f>
        <v>0.75925925925925419</v>
      </c>
      <c r="K315" s="11">
        <f>testdata[[#This Row],[mfm]]*testdata[[#This Row],[volume]]</f>
        <v>94188212.740740106</v>
      </c>
      <c r="L315" s="11">
        <f>L314+testdata[[#This Row],[mfv]]</f>
        <v>3200784639.9309711</v>
      </c>
      <c r="M315" s="11">
        <f t="shared" si="9"/>
        <v>3478572548.6172333</v>
      </c>
    </row>
    <row r="316" spans="1:13" x14ac:dyDescent="0.25">
      <c r="A316" s="8">
        <v>315</v>
      </c>
      <c r="B316" s="4" t="s">
        <v>7</v>
      </c>
      <c r="C316" s="5" t="str">
        <f t="shared" si="8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3">
        <f>((testdata[[#This Row],[close]]-testdata[[#This Row],[low]])-(testdata[[#This Row],[high]]-testdata[[#This Row],[close]]))/(testdata[[#This Row],[high]]-testdata[[#This Row],[low]])</f>
        <v>0.79466666666667152</v>
      </c>
      <c r="K316" s="11">
        <f>testdata[[#This Row],[mfm]]*testdata[[#This Row],[volume]]</f>
        <v>101669316.39466728</v>
      </c>
      <c r="L316" s="11">
        <f>L315+testdata[[#This Row],[mfv]]</f>
        <v>3302453956.3256383</v>
      </c>
      <c r="M316" s="11">
        <f t="shared" si="9"/>
        <v>3462117913.7672181</v>
      </c>
    </row>
    <row r="317" spans="1:13" x14ac:dyDescent="0.25">
      <c r="A317" s="8">
        <v>316</v>
      </c>
      <c r="B317" s="4" t="s">
        <v>7</v>
      </c>
      <c r="C317" s="5" t="str">
        <f t="shared" si="8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3">
        <f>((testdata[[#This Row],[close]]-testdata[[#This Row],[low]])-(testdata[[#This Row],[high]]-testdata[[#This Row],[close]]))/(testdata[[#This Row],[high]]-testdata[[#This Row],[low]])</f>
        <v>0.13777777777779315</v>
      </c>
      <c r="K317" s="11">
        <f>testdata[[#This Row],[mfm]]*testdata[[#This Row],[volume]]</f>
        <v>11776524.693334648</v>
      </c>
      <c r="L317" s="11">
        <f>L316+testdata[[#This Row],[mfv]]</f>
        <v>3314230481.0189729</v>
      </c>
      <c r="M317" s="11">
        <f t="shared" si="9"/>
        <v>3442960653.4320078</v>
      </c>
    </row>
    <row r="318" spans="1:13" x14ac:dyDescent="0.25">
      <c r="A318" s="8">
        <v>317</v>
      </c>
      <c r="B318" s="4" t="s">
        <v>7</v>
      </c>
      <c r="C318" s="5" t="str">
        <f t="shared" si="8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3">
        <f>((testdata[[#This Row],[close]]-testdata[[#This Row],[low]])-(testdata[[#This Row],[high]]-testdata[[#This Row],[close]]))/(testdata[[#This Row],[high]]-testdata[[#This Row],[low]])</f>
        <v>-0.51744186046511897</v>
      </c>
      <c r="K318" s="11">
        <f>testdata[[#This Row],[mfm]]*testdata[[#This Row],[volume]]</f>
        <v>-96063561.58139585</v>
      </c>
      <c r="L318" s="11">
        <f>L317+testdata[[#This Row],[mfv]]</f>
        <v>3218166919.4375772</v>
      </c>
      <c r="M318" s="11">
        <f t="shared" si="9"/>
        <v>3416079631.7904553</v>
      </c>
    </row>
    <row r="319" spans="1:13" x14ac:dyDescent="0.25">
      <c r="A319" s="8">
        <v>318</v>
      </c>
      <c r="B319" s="4" t="s">
        <v>7</v>
      </c>
      <c r="C319" s="5" t="str">
        <f t="shared" si="8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3">
        <f>((testdata[[#This Row],[close]]-testdata[[#This Row],[low]])-(testdata[[#This Row],[high]]-testdata[[#This Row],[close]]))/(testdata[[#This Row],[high]]-testdata[[#This Row],[low]])</f>
        <v>-0.56631578947368633</v>
      </c>
      <c r="K319" s="11">
        <f>testdata[[#This Row],[mfm]]*testdata[[#This Row],[volume]]</f>
        <v>-61752922.138947599</v>
      </c>
      <c r="L319" s="11">
        <f>L318+testdata[[#This Row],[mfv]]</f>
        <v>3156413997.2986298</v>
      </c>
      <c r="M319" s="11">
        <f t="shared" si="9"/>
        <v>3380212184.8419557</v>
      </c>
    </row>
    <row r="320" spans="1:13" x14ac:dyDescent="0.25">
      <c r="A320" s="8">
        <v>319</v>
      </c>
      <c r="B320" s="4" t="s">
        <v>7</v>
      </c>
      <c r="C320" s="5" t="str">
        <f t="shared" si="8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3">
        <f>((testdata[[#This Row],[close]]-testdata[[#This Row],[low]])-(testdata[[#This Row],[high]]-testdata[[#This Row],[close]]))/(testdata[[#This Row],[high]]-testdata[[#This Row],[low]])</f>
        <v>0.4189189189189057</v>
      </c>
      <c r="K320" s="11">
        <f>testdata[[#This Row],[mfm]]*testdata[[#This Row],[volume]]</f>
        <v>45736954.270268828</v>
      </c>
      <c r="L320" s="11">
        <f>L319+testdata[[#This Row],[mfv]]</f>
        <v>3202150951.5688987</v>
      </c>
      <c r="M320" s="11">
        <f t="shared" si="9"/>
        <v>3348583409.9342418</v>
      </c>
    </row>
    <row r="321" spans="1:13" x14ac:dyDescent="0.25">
      <c r="A321" s="8">
        <v>320</v>
      </c>
      <c r="B321" s="4" t="s">
        <v>7</v>
      </c>
      <c r="C321" s="5" t="str">
        <f t="shared" si="8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3">
        <f>((testdata[[#This Row],[close]]-testdata[[#This Row],[low]])-(testdata[[#This Row],[high]]-testdata[[#This Row],[close]]))/(testdata[[#This Row],[high]]-testdata[[#This Row],[low]])</f>
        <v>-0.66972477064219038</v>
      </c>
      <c r="K321" s="11">
        <f>testdata[[#This Row],[mfm]]*testdata[[#This Row],[volume]]</f>
        <v>-63123038.385320023</v>
      </c>
      <c r="L321" s="11">
        <f>L320+testdata[[#This Row],[mfv]]</f>
        <v>3139027913.1835785</v>
      </c>
      <c r="M321" s="11">
        <f t="shared" si="9"/>
        <v>3317056911.2854614</v>
      </c>
    </row>
    <row r="322" spans="1:13" x14ac:dyDescent="0.25">
      <c r="A322" s="8">
        <v>321</v>
      </c>
      <c r="B322" s="4" t="s">
        <v>7</v>
      </c>
      <c r="C322" s="5" t="str">
        <f t="shared" ref="C322:C385" si="10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3">
        <f>((testdata[[#This Row],[close]]-testdata[[#This Row],[low]])-(testdata[[#This Row],[high]]-testdata[[#This Row],[close]]))/(testdata[[#This Row],[high]]-testdata[[#This Row],[low]])</f>
        <v>-0.10160427807489525</v>
      </c>
      <c r="K322" s="11">
        <f>testdata[[#This Row],[mfm]]*testdata[[#This Row],[volume]]</f>
        <v>-7238566.7593603507</v>
      </c>
      <c r="L322" s="11">
        <f>L321+testdata[[#This Row],[mfv]]</f>
        <v>3131789346.4242182</v>
      </c>
      <c r="M322" s="11">
        <f t="shared" si="9"/>
        <v>3288589509.5259571</v>
      </c>
    </row>
    <row r="323" spans="1:13" x14ac:dyDescent="0.25">
      <c r="A323" s="8">
        <v>322</v>
      </c>
      <c r="B323" s="4" t="s">
        <v>7</v>
      </c>
      <c r="C323" s="5" t="str">
        <f t="shared" si="10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3">
        <f>((testdata[[#This Row],[close]]-testdata[[#This Row],[low]])-(testdata[[#This Row],[high]]-testdata[[#This Row],[close]]))/(testdata[[#This Row],[high]]-testdata[[#This Row],[low]])</f>
        <v>-0.35087719298246239</v>
      </c>
      <c r="K323" s="11">
        <f>testdata[[#This Row],[mfm]]*testdata[[#This Row],[volume]]</f>
        <v>-30871646.315790024</v>
      </c>
      <c r="L323" s="11">
        <f>L322+testdata[[#This Row],[mfv]]</f>
        <v>3100917700.108428</v>
      </c>
      <c r="M323" s="11">
        <f t="shared" si="9"/>
        <v>3260641081.2601876</v>
      </c>
    </row>
    <row r="324" spans="1:13" x14ac:dyDescent="0.25">
      <c r="A324" s="8">
        <v>323</v>
      </c>
      <c r="B324" s="4" t="s">
        <v>7</v>
      </c>
      <c r="C324" s="5" t="str">
        <f t="shared" si="10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3">
        <f>((testdata[[#This Row],[close]]-testdata[[#This Row],[low]])-(testdata[[#This Row],[high]]-testdata[[#This Row],[close]]))/(testdata[[#This Row],[high]]-testdata[[#This Row],[low]])</f>
        <v>0.18048780487805499</v>
      </c>
      <c r="K324" s="11">
        <f>testdata[[#This Row],[mfm]]*testdata[[#This Row],[volume]]</f>
        <v>11834630.848780895</v>
      </c>
      <c r="L324" s="11">
        <f>L323+testdata[[#This Row],[mfv]]</f>
        <v>3112752330.9572091</v>
      </c>
      <c r="M324" s="11">
        <f t="shared" si="9"/>
        <v>3237958317.5087581</v>
      </c>
    </row>
    <row r="325" spans="1:13" x14ac:dyDescent="0.25">
      <c r="A325" s="8">
        <v>324</v>
      </c>
      <c r="B325" s="4" t="s">
        <v>7</v>
      </c>
      <c r="C325" s="5" t="str">
        <f t="shared" si="10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3">
        <f>((testdata[[#This Row],[close]]-testdata[[#This Row],[low]])-(testdata[[#This Row],[high]]-testdata[[#This Row],[close]]))/(testdata[[#This Row],[high]]-testdata[[#This Row],[low]])</f>
        <v>0.35609756097558892</v>
      </c>
      <c r="K325" s="11">
        <f>testdata[[#This Row],[mfm]]*testdata[[#This Row],[volume]]</f>
        <v>23819576.663413242</v>
      </c>
      <c r="L325" s="11">
        <f>L324+testdata[[#This Row],[mfv]]</f>
        <v>3136571907.6206222</v>
      </c>
      <c r="M325" s="11">
        <f t="shared" si="9"/>
        <v>3218456573.4463129</v>
      </c>
    </row>
    <row r="326" spans="1:13" x14ac:dyDescent="0.25">
      <c r="A326" s="8">
        <v>325</v>
      </c>
      <c r="B326" s="4" t="s">
        <v>7</v>
      </c>
      <c r="C326" s="5" t="str">
        <f t="shared" si="10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3">
        <f>((testdata[[#This Row],[close]]-testdata[[#This Row],[low]])-(testdata[[#This Row],[high]]-testdata[[#This Row],[close]]))/(testdata[[#This Row],[high]]-testdata[[#This Row],[low]])</f>
        <v>-0.27536231884057732</v>
      </c>
      <c r="K326" s="11">
        <f>testdata[[#This Row],[mfm]]*testdata[[#This Row],[volume]]</f>
        <v>-16318105.391304206</v>
      </c>
      <c r="L326" s="11">
        <f>L325+testdata[[#This Row],[mfv]]</f>
        <v>3120253802.2293181</v>
      </c>
      <c r="M326" s="11">
        <f t="shared" si="9"/>
        <v>3198053094.0143023</v>
      </c>
    </row>
    <row r="327" spans="1:13" x14ac:dyDescent="0.25">
      <c r="A327" s="8">
        <v>326</v>
      </c>
      <c r="B327" s="4" t="s">
        <v>7</v>
      </c>
      <c r="C327" s="5" t="str">
        <f t="shared" si="10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3">
        <f>((testdata[[#This Row],[close]]-testdata[[#This Row],[low]])-(testdata[[#This Row],[high]]-testdata[[#This Row],[close]]))/(testdata[[#This Row],[high]]-testdata[[#This Row],[low]])</f>
        <v>8.1339712918639465E-2</v>
      </c>
      <c r="K327" s="11">
        <f>testdata[[#This Row],[mfm]]*testdata[[#This Row],[volume]]</f>
        <v>6532185.41626627</v>
      </c>
      <c r="L327" s="11">
        <f>L326+testdata[[#This Row],[mfv]]</f>
        <v>3126785987.6455846</v>
      </c>
      <c r="M327" s="11">
        <f t="shared" si="9"/>
        <v>3181417846.3712263</v>
      </c>
    </row>
    <row r="328" spans="1:13" x14ac:dyDescent="0.25">
      <c r="A328" s="8">
        <v>327</v>
      </c>
      <c r="B328" s="4" t="s">
        <v>7</v>
      </c>
      <c r="C328" s="5" t="str">
        <f t="shared" si="10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3">
        <f>((testdata[[#This Row],[close]]-testdata[[#This Row],[low]])-(testdata[[#This Row],[high]]-testdata[[#This Row],[close]]))/(testdata[[#This Row],[high]]-testdata[[#This Row],[low]])</f>
        <v>-0.41916167664669579</v>
      </c>
      <c r="K328" s="11">
        <f>testdata[[#This Row],[mfm]]*testdata[[#This Row],[volume]]</f>
        <v>-43327072.574849181</v>
      </c>
      <c r="L328" s="11">
        <f>L327+testdata[[#This Row],[mfv]]</f>
        <v>3083458915.0707355</v>
      </c>
      <c r="M328" s="11">
        <f t="shared" si="9"/>
        <v>3169443516.0952797</v>
      </c>
    </row>
    <row r="329" spans="1:13" x14ac:dyDescent="0.25">
      <c r="A329" s="8">
        <v>328</v>
      </c>
      <c r="B329" s="4" t="s">
        <v>7</v>
      </c>
      <c r="C329" s="5" t="str">
        <f t="shared" si="10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3">
        <f>((testdata[[#This Row],[close]]-testdata[[#This Row],[low]])-(testdata[[#This Row],[high]]-testdata[[#This Row],[close]]))/(testdata[[#This Row],[high]]-testdata[[#This Row],[low]])</f>
        <v>-3.6734693877563333E-2</v>
      </c>
      <c r="K329" s="11">
        <f>testdata[[#This Row],[mfm]]*testdata[[#This Row],[volume]]</f>
        <v>-2490480.5877559367</v>
      </c>
      <c r="L329" s="11">
        <f>L328+testdata[[#This Row],[mfv]]</f>
        <v>3080968434.4829793</v>
      </c>
      <c r="M329" s="11">
        <f t="shared" si="9"/>
        <v>3166261236.7942619</v>
      </c>
    </row>
    <row r="330" spans="1:13" x14ac:dyDescent="0.25">
      <c r="A330" s="8">
        <v>329</v>
      </c>
      <c r="B330" s="4" t="s">
        <v>7</v>
      </c>
      <c r="C330" s="5" t="str">
        <f t="shared" si="10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3">
        <f>((testdata[[#This Row],[close]]-testdata[[#This Row],[low]])-(testdata[[#This Row],[high]]-testdata[[#This Row],[close]]))/(testdata[[#This Row],[high]]-testdata[[#This Row],[low]])</f>
        <v>-0.4907407407407382</v>
      </c>
      <c r="K330" s="11">
        <f>testdata[[#This Row],[mfm]]*testdata[[#This Row],[volume]]</f>
        <v>-57289026.962962665</v>
      </c>
      <c r="L330" s="11">
        <f>L329+testdata[[#This Row],[mfv]]</f>
        <v>3023679407.5200167</v>
      </c>
      <c r="M330" s="11">
        <f t="shared" si="9"/>
        <v>3153654947.7807736</v>
      </c>
    </row>
    <row r="331" spans="1:13" x14ac:dyDescent="0.25">
      <c r="A331" s="8">
        <v>330</v>
      </c>
      <c r="B331" s="4" t="s">
        <v>7</v>
      </c>
      <c r="C331" s="5" t="str">
        <f t="shared" si="10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3">
        <f>((testdata[[#This Row],[close]]-testdata[[#This Row],[low]])-(testdata[[#This Row],[high]]-testdata[[#This Row],[close]]))/(testdata[[#This Row],[high]]-testdata[[#This Row],[low]])</f>
        <v>0.69716088328076231</v>
      </c>
      <c r="K331" s="11">
        <f>testdata[[#This Row],[mfm]]*testdata[[#This Row],[volume]]</f>
        <v>74865725.753943771</v>
      </c>
      <c r="L331" s="11">
        <f>L330+testdata[[#This Row],[mfv]]</f>
        <v>3098545133.2739606</v>
      </c>
      <c r="M331" s="11">
        <f t="shared" si="9"/>
        <v>3148514941.5086985</v>
      </c>
    </row>
    <row r="332" spans="1:13" x14ac:dyDescent="0.25">
      <c r="A332" s="8">
        <v>331</v>
      </c>
      <c r="B332" s="4" t="s">
        <v>7</v>
      </c>
      <c r="C332" s="5" t="str">
        <f t="shared" si="10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3">
        <f>((testdata[[#This Row],[close]]-testdata[[#This Row],[low]])-(testdata[[#This Row],[high]]-testdata[[#This Row],[close]]))/(testdata[[#This Row],[high]]-testdata[[#This Row],[low]])</f>
        <v>0.37062937062934981</v>
      </c>
      <c r="K332" s="11">
        <f>testdata[[#This Row],[mfm]]*testdata[[#This Row],[volume]]</f>
        <v>25960600.839159381</v>
      </c>
      <c r="L332" s="11">
        <f>L331+testdata[[#This Row],[mfv]]</f>
        <v>3124505734.1131201</v>
      </c>
      <c r="M332" s="11">
        <f t="shared" si="9"/>
        <v>3147582556.5376139</v>
      </c>
    </row>
    <row r="333" spans="1:13" x14ac:dyDescent="0.25">
      <c r="A333" s="8">
        <v>332</v>
      </c>
      <c r="B333" s="4" t="s">
        <v>7</v>
      </c>
      <c r="C333" s="5" t="str">
        <f t="shared" si="10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3">
        <f>((testdata[[#This Row],[close]]-testdata[[#This Row],[low]])-(testdata[[#This Row],[high]]-testdata[[#This Row],[close]]))/(testdata[[#This Row],[high]]-testdata[[#This Row],[low]])</f>
        <v>0.15730337078650394</v>
      </c>
      <c r="K333" s="11">
        <f>testdata[[#This Row],[mfm]]*testdata[[#This Row],[volume]]</f>
        <v>9281171.9550554175</v>
      </c>
      <c r="L333" s="11">
        <f>L332+testdata[[#This Row],[mfv]]</f>
        <v>3133786906.0681753</v>
      </c>
      <c r="M333" s="11">
        <f t="shared" si="9"/>
        <v>3145692044.5734434</v>
      </c>
    </row>
    <row r="334" spans="1:13" x14ac:dyDescent="0.25">
      <c r="A334" s="8">
        <v>333</v>
      </c>
      <c r="B334" s="4" t="s">
        <v>7</v>
      </c>
      <c r="C334" s="5" t="str">
        <f t="shared" si="10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3">
        <f>((testdata[[#This Row],[close]]-testdata[[#This Row],[low]])-(testdata[[#This Row],[high]]-testdata[[#This Row],[close]]))/(testdata[[#This Row],[high]]-testdata[[#This Row],[low]])</f>
        <v>-0.95209580838322649</v>
      </c>
      <c r="K334" s="11">
        <f>testdata[[#This Row],[mfm]]*testdata[[#This Row],[volume]]</f>
        <v>-80917122.251496404</v>
      </c>
      <c r="L334" s="11">
        <f>L333+testdata[[#This Row],[mfv]]</f>
        <v>3052869783.816679</v>
      </c>
      <c r="M334" s="11">
        <f t="shared" si="9"/>
        <v>3143005712.4047656</v>
      </c>
    </row>
    <row r="335" spans="1:13" x14ac:dyDescent="0.25">
      <c r="A335" s="8">
        <v>334</v>
      </c>
      <c r="B335" s="4" t="s">
        <v>7</v>
      </c>
      <c r="C335" s="5" t="str">
        <f t="shared" si="10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3">
        <f>((testdata[[#This Row],[close]]-testdata[[#This Row],[low]])-(testdata[[#This Row],[high]]-testdata[[#This Row],[close]]))/(testdata[[#This Row],[high]]-testdata[[#This Row],[low]])</f>
        <v>0.91695501730103535</v>
      </c>
      <c r="K335" s="11">
        <f>testdata[[#This Row],[mfm]]*testdata[[#This Row],[volume]]</f>
        <v>70364399.169549972</v>
      </c>
      <c r="L335" s="11">
        <f>L334+testdata[[#This Row],[mfv]]</f>
        <v>3123234182.9862289</v>
      </c>
      <c r="M335" s="11">
        <f t="shared" si="9"/>
        <v>3139128189.557529</v>
      </c>
    </row>
    <row r="336" spans="1:13" x14ac:dyDescent="0.25">
      <c r="A336" s="8">
        <v>335</v>
      </c>
      <c r="B336" s="4" t="s">
        <v>7</v>
      </c>
      <c r="C336" s="5" t="str">
        <f t="shared" si="10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3">
        <f>((testdata[[#This Row],[close]]-testdata[[#This Row],[low]])-(testdata[[#This Row],[high]]-testdata[[#This Row],[close]]))/(testdata[[#This Row],[high]]-testdata[[#This Row],[low]])</f>
        <v>-0.6961130742049636</v>
      </c>
      <c r="K336" s="11">
        <f>testdata[[#This Row],[mfm]]*testdata[[#This Row],[volume]]</f>
        <v>-62175421.992934346</v>
      </c>
      <c r="L336" s="11">
        <f>L335+testdata[[#This Row],[mfv]]</f>
        <v>3061058760.9932947</v>
      </c>
      <c r="M336" s="11">
        <f t="shared" si="9"/>
        <v>3127058429.7909117</v>
      </c>
    </row>
    <row r="337" spans="1:13" x14ac:dyDescent="0.25">
      <c r="A337" s="8">
        <v>336</v>
      </c>
      <c r="B337" s="4" t="s">
        <v>7</v>
      </c>
      <c r="C337" s="5" t="str">
        <f t="shared" si="10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3">
        <f>((testdata[[#This Row],[close]]-testdata[[#This Row],[low]])-(testdata[[#This Row],[high]]-testdata[[#This Row],[close]]))/(testdata[[#This Row],[high]]-testdata[[#This Row],[low]])</f>
        <v>0.65865384615384204</v>
      </c>
      <c r="K337" s="11">
        <f>testdata[[#This Row],[mfm]]*testdata[[#This Row],[volume]]</f>
        <v>92847671.615384042</v>
      </c>
      <c r="L337" s="11">
        <f>L336+testdata[[#This Row],[mfv]]</f>
        <v>3153906432.6086788</v>
      </c>
      <c r="M337" s="11">
        <f t="shared" si="9"/>
        <v>3119042227.3703971</v>
      </c>
    </row>
    <row r="338" spans="1:13" x14ac:dyDescent="0.25">
      <c r="A338" s="8">
        <v>337</v>
      </c>
      <c r="B338" s="4" t="s">
        <v>7</v>
      </c>
      <c r="C338" s="5" t="str">
        <f t="shared" si="10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3">
        <f>((testdata[[#This Row],[close]]-testdata[[#This Row],[low]])-(testdata[[#This Row],[high]]-testdata[[#This Row],[close]]))/(testdata[[#This Row],[high]]-testdata[[#This Row],[low]])</f>
        <v>0.72844036697247461</v>
      </c>
      <c r="K338" s="11">
        <f>testdata[[#This Row],[mfm]]*testdata[[#This Row],[volume]]</f>
        <v>68718762.348623618</v>
      </c>
      <c r="L338" s="11">
        <f>L337+testdata[[#This Row],[mfv]]</f>
        <v>3222625194.9573026</v>
      </c>
      <c r="M338" s="11">
        <f t="shared" si="9"/>
        <v>3119265141.1463838</v>
      </c>
    </row>
    <row r="339" spans="1:13" x14ac:dyDescent="0.25">
      <c r="A339" s="8">
        <v>338</v>
      </c>
      <c r="B339" s="4" t="s">
        <v>7</v>
      </c>
      <c r="C339" s="5" t="str">
        <f t="shared" si="10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3">
        <f>((testdata[[#This Row],[close]]-testdata[[#This Row],[low]])-(testdata[[#This Row],[high]]-testdata[[#This Row],[close]]))/(testdata[[#This Row],[high]]-testdata[[#This Row],[low]])</f>
        <v>-0.14594594594593432</v>
      </c>
      <c r="K339" s="11">
        <f>testdata[[#This Row],[mfm]]*testdata[[#This Row],[volume]]</f>
        <v>-8347127.9351344705</v>
      </c>
      <c r="L339" s="11">
        <f>L338+testdata[[#This Row],[mfv]]</f>
        <v>3214278067.0221682</v>
      </c>
      <c r="M339" s="11">
        <f t="shared" si="9"/>
        <v>3122158344.6325603</v>
      </c>
    </row>
    <row r="340" spans="1:13" x14ac:dyDescent="0.25">
      <c r="A340" s="8">
        <v>339</v>
      </c>
      <c r="B340" s="4" t="s">
        <v>7</v>
      </c>
      <c r="C340" s="5" t="str">
        <f t="shared" si="10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3">
        <f>((testdata[[#This Row],[close]]-testdata[[#This Row],[low]])-(testdata[[#This Row],[high]]-testdata[[#This Row],[close]]))/(testdata[[#This Row],[high]]-testdata[[#This Row],[low]])</f>
        <v>0.62857142857144555</v>
      </c>
      <c r="K340" s="11">
        <f>testdata[[#This Row],[mfm]]*testdata[[#This Row],[volume]]</f>
        <v>43876800.000001185</v>
      </c>
      <c r="L340" s="11">
        <f>L339+testdata[[#This Row],[mfv]]</f>
        <v>3258154867.0221691</v>
      </c>
      <c r="M340" s="11">
        <f t="shared" si="9"/>
        <v>3124958540.4052238</v>
      </c>
    </row>
    <row r="341" spans="1:13" x14ac:dyDescent="0.25">
      <c r="A341" s="8">
        <v>340</v>
      </c>
      <c r="B341" s="4" t="s">
        <v>7</v>
      </c>
      <c r="C341" s="5" t="str">
        <f t="shared" si="10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3">
        <f>((testdata[[#This Row],[close]]-testdata[[#This Row],[low]])-(testdata[[#This Row],[high]]-testdata[[#This Row],[close]]))/(testdata[[#This Row],[high]]-testdata[[#This Row],[low]])</f>
        <v>0.73880597014927984</v>
      </c>
      <c r="K341" s="11">
        <f>testdata[[#This Row],[mfm]]*testdata[[#This Row],[volume]]</f>
        <v>45586863.940300122</v>
      </c>
      <c r="L341" s="11">
        <f>L340+testdata[[#This Row],[mfv]]</f>
        <v>3303741730.9624691</v>
      </c>
      <c r="M341" s="11">
        <f t="shared" si="9"/>
        <v>3133194231.2941685</v>
      </c>
    </row>
    <row r="342" spans="1:13" x14ac:dyDescent="0.25">
      <c r="A342" s="8">
        <v>341</v>
      </c>
      <c r="B342" s="4" t="s">
        <v>7</v>
      </c>
      <c r="C342" s="5" t="str">
        <f t="shared" si="10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3">
        <f>((testdata[[#This Row],[close]]-testdata[[#This Row],[low]])-(testdata[[#This Row],[high]]-testdata[[#This Row],[close]]))/(testdata[[#This Row],[high]]-testdata[[#This Row],[low]])</f>
        <v>0.65714285714289267</v>
      </c>
      <c r="K342" s="11">
        <f>testdata[[#This Row],[mfm]]*testdata[[#This Row],[volume]]</f>
        <v>48973271.771431223</v>
      </c>
      <c r="L342" s="11">
        <f>L341+testdata[[#This Row],[mfv]]</f>
        <v>3352715002.7339005</v>
      </c>
      <c r="M342" s="11">
        <f t="shared" ref="M342:M405" si="11">AVERAGE(L323:L342)</f>
        <v>3144240514.1096525</v>
      </c>
    </row>
    <row r="343" spans="1:13" x14ac:dyDescent="0.25">
      <c r="A343" s="8">
        <v>342</v>
      </c>
      <c r="B343" s="4" t="s">
        <v>7</v>
      </c>
      <c r="C343" s="5" t="str">
        <f t="shared" si="10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3">
        <f>((testdata[[#This Row],[close]]-testdata[[#This Row],[low]])-(testdata[[#This Row],[high]]-testdata[[#This Row],[close]]))/(testdata[[#This Row],[high]]-testdata[[#This Row],[low]])</f>
        <v>0.61842105263154745</v>
      </c>
      <c r="K343" s="11">
        <f>testdata[[#This Row],[mfm]]*testdata[[#This Row],[volume]]</f>
        <v>38290041.631577</v>
      </c>
      <c r="L343" s="11">
        <f>L342+testdata[[#This Row],[mfv]]</f>
        <v>3391005044.3654776</v>
      </c>
      <c r="M343" s="11">
        <f t="shared" si="11"/>
        <v>3158744881.322505</v>
      </c>
    </row>
    <row r="344" spans="1:13" x14ac:dyDescent="0.25">
      <c r="A344" s="8">
        <v>343</v>
      </c>
      <c r="B344" s="4" t="s">
        <v>7</v>
      </c>
      <c r="C344" s="5" t="str">
        <f t="shared" si="10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3">
        <f>((testdata[[#This Row],[close]]-testdata[[#This Row],[low]])-(testdata[[#This Row],[high]]-testdata[[#This Row],[close]]))/(testdata[[#This Row],[high]]-testdata[[#This Row],[low]])</f>
        <v>-0.27710843373489852</v>
      </c>
      <c r="K344" s="11">
        <f>testdata[[#This Row],[mfm]]*testdata[[#This Row],[volume]]</f>
        <v>-15701357.349395253</v>
      </c>
      <c r="L344" s="11">
        <f>L343+testdata[[#This Row],[mfv]]</f>
        <v>3375303687.0160823</v>
      </c>
      <c r="M344" s="11">
        <f t="shared" si="11"/>
        <v>3171872449.1254492</v>
      </c>
    </row>
    <row r="345" spans="1:13" x14ac:dyDescent="0.25">
      <c r="A345" s="8">
        <v>344</v>
      </c>
      <c r="B345" s="4" t="s">
        <v>7</v>
      </c>
      <c r="C345" s="5" t="str">
        <f t="shared" si="10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3">
        <f>((testdata[[#This Row],[close]]-testdata[[#This Row],[low]])-(testdata[[#This Row],[high]]-testdata[[#This Row],[close]]))/(testdata[[#This Row],[high]]-testdata[[#This Row],[low]])</f>
        <v>0.35947712418298322</v>
      </c>
      <c r="K345" s="11">
        <f>testdata[[#This Row],[mfm]]*testdata[[#This Row],[volume]]</f>
        <v>32355805.490193982</v>
      </c>
      <c r="L345" s="11">
        <f>L344+testdata[[#This Row],[mfv]]</f>
        <v>3407659492.5062761</v>
      </c>
      <c r="M345" s="11">
        <f t="shared" si="11"/>
        <v>3185426828.3697319</v>
      </c>
    </row>
    <row r="346" spans="1:13" x14ac:dyDescent="0.25">
      <c r="A346" s="8">
        <v>345</v>
      </c>
      <c r="B346" s="4" t="s">
        <v>7</v>
      </c>
      <c r="C346" s="5" t="str">
        <f t="shared" si="10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3">
        <f>((testdata[[#This Row],[close]]-testdata[[#This Row],[low]])-(testdata[[#This Row],[high]]-testdata[[#This Row],[close]]))/(testdata[[#This Row],[high]]-testdata[[#This Row],[low]])</f>
        <v>0.3710691823899272</v>
      </c>
      <c r="K346" s="11">
        <f>testdata[[#This Row],[mfm]]*testdata[[#This Row],[volume]]</f>
        <v>20699905.836477436</v>
      </c>
      <c r="L346" s="11">
        <f>L345+testdata[[#This Row],[mfv]]</f>
        <v>3428359398.3427534</v>
      </c>
      <c r="M346" s="11">
        <f t="shared" si="11"/>
        <v>3200832108.1754031</v>
      </c>
    </row>
    <row r="347" spans="1:13" x14ac:dyDescent="0.25">
      <c r="A347" s="8">
        <v>346</v>
      </c>
      <c r="B347" s="4" t="s">
        <v>7</v>
      </c>
      <c r="C347" s="5" t="str">
        <f t="shared" si="10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3">
        <f>((testdata[[#This Row],[close]]-testdata[[#This Row],[low]])-(testdata[[#This Row],[high]]-testdata[[#This Row],[close]]))/(testdata[[#This Row],[high]]-testdata[[#This Row],[low]])</f>
        <v>-0.16256157635470214</v>
      </c>
      <c r="K347" s="11">
        <f>testdata[[#This Row],[mfm]]*testdata[[#This Row],[volume]]</f>
        <v>-9504459.0738929324</v>
      </c>
      <c r="L347" s="11">
        <f>L346+testdata[[#This Row],[mfv]]</f>
        <v>3418854939.2688603</v>
      </c>
      <c r="M347" s="11">
        <f t="shared" si="11"/>
        <v>3215435555.7565665</v>
      </c>
    </row>
    <row r="348" spans="1:13" x14ac:dyDescent="0.25">
      <c r="A348" s="8">
        <v>347</v>
      </c>
      <c r="B348" s="4" t="s">
        <v>7</v>
      </c>
      <c r="C348" s="5" t="str">
        <f t="shared" si="10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3">
        <f>((testdata[[#This Row],[close]]-testdata[[#This Row],[low]])-(testdata[[#This Row],[high]]-testdata[[#This Row],[close]]))/(testdata[[#This Row],[high]]-testdata[[#This Row],[low]])</f>
        <v>-0.27102803738319842</v>
      </c>
      <c r="K348" s="11">
        <f>testdata[[#This Row],[mfm]]*testdata[[#This Row],[volume]]</f>
        <v>-18041195.962618209</v>
      </c>
      <c r="L348" s="11">
        <f>L347+testdata[[#This Row],[mfv]]</f>
        <v>3400813743.306242</v>
      </c>
      <c r="M348" s="11">
        <f t="shared" si="11"/>
        <v>3231303297.1683421</v>
      </c>
    </row>
    <row r="349" spans="1:13" x14ac:dyDescent="0.25">
      <c r="A349" s="8">
        <v>348</v>
      </c>
      <c r="B349" s="4" t="s">
        <v>7</v>
      </c>
      <c r="C349" s="5" t="str">
        <f t="shared" si="10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3">
        <f>((testdata[[#This Row],[close]]-testdata[[#This Row],[low]])-(testdata[[#This Row],[high]]-testdata[[#This Row],[close]]))/(testdata[[#This Row],[high]]-testdata[[#This Row],[low]])</f>
        <v>0.53543307086612046</v>
      </c>
      <c r="K349" s="11">
        <f>testdata[[#This Row],[mfm]]*testdata[[#This Row],[volume]]</f>
        <v>32129815.811022345</v>
      </c>
      <c r="L349" s="11">
        <f>L348+testdata[[#This Row],[mfv]]</f>
        <v>3432943559.1172643</v>
      </c>
      <c r="M349" s="11">
        <f t="shared" si="11"/>
        <v>3248902053.4000564</v>
      </c>
    </row>
    <row r="350" spans="1:13" x14ac:dyDescent="0.25">
      <c r="A350" s="8">
        <v>349</v>
      </c>
      <c r="B350" s="4" t="s">
        <v>7</v>
      </c>
      <c r="C350" s="5" t="str">
        <f t="shared" si="10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3">
        <f>((testdata[[#This Row],[close]]-testdata[[#This Row],[low]])-(testdata[[#This Row],[high]]-testdata[[#This Row],[close]]))/(testdata[[#This Row],[high]]-testdata[[#This Row],[low]])</f>
        <v>-0.63076923076921465</v>
      </c>
      <c r="K350" s="11">
        <f>testdata[[#This Row],[mfm]]*testdata[[#This Row],[volume]]</f>
        <v>-34550311.446152963</v>
      </c>
      <c r="L350" s="11">
        <f>L349+testdata[[#This Row],[mfv]]</f>
        <v>3398393247.6711111</v>
      </c>
      <c r="M350" s="11">
        <f t="shared" si="11"/>
        <v>3267637745.4076109</v>
      </c>
    </row>
    <row r="351" spans="1:13" x14ac:dyDescent="0.25">
      <c r="A351" s="8">
        <v>350</v>
      </c>
      <c r="B351" s="4" t="s">
        <v>7</v>
      </c>
      <c r="C351" s="5" t="str">
        <f t="shared" si="10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3">
        <f>((testdata[[#This Row],[close]]-testdata[[#This Row],[low]])-(testdata[[#This Row],[high]]-testdata[[#This Row],[close]]))/(testdata[[#This Row],[high]]-testdata[[#This Row],[low]])</f>
        <v>0.97413793103445723</v>
      </c>
      <c r="K351" s="11">
        <f>testdata[[#This Row],[mfm]]*testdata[[#This Row],[volume]]</f>
        <v>65172901.965515532</v>
      </c>
      <c r="L351" s="11">
        <f>L350+testdata[[#This Row],[mfv]]</f>
        <v>3463566149.6366267</v>
      </c>
      <c r="M351" s="11">
        <f t="shared" si="11"/>
        <v>3285888796.2257442</v>
      </c>
    </row>
    <row r="352" spans="1:13" x14ac:dyDescent="0.25">
      <c r="A352" s="8">
        <v>351</v>
      </c>
      <c r="B352" s="4" t="s">
        <v>7</v>
      </c>
      <c r="C352" s="5" t="str">
        <f t="shared" si="10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3">
        <f>((testdata[[#This Row],[close]]-testdata[[#This Row],[low]])-(testdata[[#This Row],[high]]-testdata[[#This Row],[close]]))/(testdata[[#This Row],[high]]-testdata[[#This Row],[low]])</f>
        <v>0.65254237288138495</v>
      </c>
      <c r="K352" s="11">
        <f>testdata[[#This Row],[mfm]]*testdata[[#This Row],[volume]]</f>
        <v>51316146.23729042</v>
      </c>
      <c r="L352" s="11">
        <f>L351+testdata[[#This Row],[mfv]]</f>
        <v>3514882295.8739171</v>
      </c>
      <c r="M352" s="11">
        <f t="shared" si="11"/>
        <v>3305407624.3137841</v>
      </c>
    </row>
    <row r="353" spans="1:13" x14ac:dyDescent="0.25">
      <c r="A353" s="8">
        <v>352</v>
      </c>
      <c r="B353" s="4" t="s">
        <v>7</v>
      </c>
      <c r="C353" s="5" t="str">
        <f t="shared" si="10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3">
        <f>((testdata[[#This Row],[close]]-testdata[[#This Row],[low]])-(testdata[[#This Row],[high]]-testdata[[#This Row],[close]]))/(testdata[[#This Row],[high]]-testdata[[#This Row],[low]])</f>
        <v>-0.11290322580643979</v>
      </c>
      <c r="K353" s="11">
        <f>testdata[[#This Row],[mfm]]*testdata[[#This Row],[volume]]</f>
        <v>-6582219.677418665</v>
      </c>
      <c r="L353" s="11">
        <f>L352+testdata[[#This Row],[mfv]]</f>
        <v>3508300076.1964984</v>
      </c>
      <c r="M353" s="11">
        <f t="shared" si="11"/>
        <v>3324133282.8202004</v>
      </c>
    </row>
    <row r="354" spans="1:13" x14ac:dyDescent="0.25">
      <c r="A354" s="8">
        <v>353</v>
      </c>
      <c r="B354" s="4" t="s">
        <v>7</v>
      </c>
      <c r="C354" s="5" t="str">
        <f t="shared" si="10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3">
        <f>((testdata[[#This Row],[close]]-testdata[[#This Row],[low]])-(testdata[[#This Row],[high]]-testdata[[#This Row],[close]]))/(testdata[[#This Row],[high]]-testdata[[#This Row],[low]])</f>
        <v>-0.26060606060608105</v>
      </c>
      <c r="K354" s="11">
        <f>testdata[[#This Row],[mfm]]*testdata[[#This Row],[volume]]</f>
        <v>-31237881.115153965</v>
      </c>
      <c r="L354" s="11">
        <f>L353+testdata[[#This Row],[mfv]]</f>
        <v>3477062195.0813446</v>
      </c>
      <c r="M354" s="11">
        <f t="shared" si="11"/>
        <v>3345342903.3834333</v>
      </c>
    </row>
    <row r="355" spans="1:13" x14ac:dyDescent="0.25">
      <c r="A355" s="8">
        <v>354</v>
      </c>
      <c r="B355" s="4" t="s">
        <v>7</v>
      </c>
      <c r="C355" s="5" t="str">
        <f t="shared" si="10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3">
        <f>((testdata[[#This Row],[close]]-testdata[[#This Row],[low]])-(testdata[[#This Row],[high]]-testdata[[#This Row],[close]]))/(testdata[[#This Row],[high]]-testdata[[#This Row],[low]])</f>
        <v>0.63076923076925562</v>
      </c>
      <c r="K355" s="11">
        <f>testdata[[#This Row],[mfm]]*testdata[[#This Row],[volume]]</f>
        <v>45451721.969232559</v>
      </c>
      <c r="L355" s="11">
        <f>L354+testdata[[#This Row],[mfv]]</f>
        <v>3522513917.0505772</v>
      </c>
      <c r="M355" s="11">
        <f t="shared" si="11"/>
        <v>3365306890.0866504</v>
      </c>
    </row>
    <row r="356" spans="1:13" x14ac:dyDescent="0.25">
      <c r="A356" s="8">
        <v>355</v>
      </c>
      <c r="B356" s="4" t="s">
        <v>7</v>
      </c>
      <c r="C356" s="5" t="str">
        <f t="shared" si="10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3">
        <f>((testdata[[#This Row],[close]]-testdata[[#This Row],[low]])-(testdata[[#This Row],[high]]-testdata[[#This Row],[close]]))/(testdata[[#This Row],[high]]-testdata[[#This Row],[low]])</f>
        <v>-0.3888888888888728</v>
      </c>
      <c r="K356" s="11">
        <f>testdata[[#This Row],[mfm]]*testdata[[#This Row],[volume]]</f>
        <v>-37610673.333331779</v>
      </c>
      <c r="L356" s="11">
        <f>L355+testdata[[#This Row],[mfv]]</f>
        <v>3484903243.7172456</v>
      </c>
      <c r="M356" s="11">
        <f t="shared" si="11"/>
        <v>3386499114.2228484</v>
      </c>
    </row>
    <row r="357" spans="1:13" x14ac:dyDescent="0.25">
      <c r="A357" s="8">
        <v>356</v>
      </c>
      <c r="B357" s="4" t="s">
        <v>7</v>
      </c>
      <c r="C357" s="5" t="str">
        <f t="shared" si="10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3">
        <f>((testdata[[#This Row],[close]]-testdata[[#This Row],[low]])-(testdata[[#This Row],[high]]-testdata[[#This Row],[close]]))/(testdata[[#This Row],[high]]-testdata[[#This Row],[low]])</f>
        <v>0.57692307692309797</v>
      </c>
      <c r="K357" s="11">
        <f>testdata[[#This Row],[mfm]]*testdata[[#This Row],[volume]]</f>
        <v>42514338.461540014</v>
      </c>
      <c r="L357" s="11">
        <f>L356+testdata[[#This Row],[mfv]]</f>
        <v>3527417582.1787858</v>
      </c>
      <c r="M357" s="11">
        <f t="shared" si="11"/>
        <v>3405174671.7013535</v>
      </c>
    </row>
    <row r="358" spans="1:13" x14ac:dyDescent="0.25">
      <c r="A358" s="8">
        <v>357</v>
      </c>
      <c r="B358" s="4" t="s">
        <v>7</v>
      </c>
      <c r="C358" s="5" t="str">
        <f t="shared" si="10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3">
        <f>((testdata[[#This Row],[close]]-testdata[[#This Row],[low]])-(testdata[[#This Row],[high]]-testdata[[#This Row],[close]]))/(testdata[[#This Row],[high]]-testdata[[#This Row],[low]])</f>
        <v>0.37777777777773569</v>
      </c>
      <c r="K358" s="11">
        <f>testdata[[#This Row],[mfm]]*testdata[[#This Row],[volume]]</f>
        <v>17730936.533331357</v>
      </c>
      <c r="L358" s="11">
        <f>L357+testdata[[#This Row],[mfv]]</f>
        <v>3545148518.7121172</v>
      </c>
      <c r="M358" s="11">
        <f t="shared" si="11"/>
        <v>3421300837.8890944</v>
      </c>
    </row>
    <row r="359" spans="1:13" x14ac:dyDescent="0.25">
      <c r="A359" s="8">
        <v>358</v>
      </c>
      <c r="B359" s="4" t="s">
        <v>7</v>
      </c>
      <c r="C359" s="5" t="str">
        <f t="shared" si="10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3">
        <f>((testdata[[#This Row],[close]]-testdata[[#This Row],[low]])-(testdata[[#This Row],[high]]-testdata[[#This Row],[close]]))/(testdata[[#This Row],[high]]-testdata[[#This Row],[low]])</f>
        <v>0.36923076923073628</v>
      </c>
      <c r="K359" s="11">
        <f>testdata[[#This Row],[mfm]]*testdata[[#This Row],[volume]]</f>
        <v>19525305.599998258</v>
      </c>
      <c r="L359" s="11">
        <f>L358+testdata[[#This Row],[mfv]]</f>
        <v>3564673824.3121157</v>
      </c>
      <c r="M359" s="11">
        <f t="shared" si="11"/>
        <v>3438820625.753592</v>
      </c>
    </row>
    <row r="360" spans="1:13" x14ac:dyDescent="0.25">
      <c r="A360" s="8">
        <v>359</v>
      </c>
      <c r="B360" s="4" t="s">
        <v>7</v>
      </c>
      <c r="C360" s="5" t="str">
        <f t="shared" si="10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3">
        <f>((testdata[[#This Row],[close]]-testdata[[#This Row],[low]])-(testdata[[#This Row],[high]]-testdata[[#This Row],[close]]))/(testdata[[#This Row],[high]]-testdata[[#This Row],[low]])</f>
        <v>0.89787234042552899</v>
      </c>
      <c r="K360" s="11">
        <f>testdata[[#This Row],[mfm]]*testdata[[#This Row],[volume]]</f>
        <v>58248742.604255132</v>
      </c>
      <c r="L360" s="11">
        <f>L359+testdata[[#This Row],[mfv]]</f>
        <v>3622922566.9163709</v>
      </c>
      <c r="M360" s="11">
        <f t="shared" si="11"/>
        <v>3457059010.7483015</v>
      </c>
    </row>
    <row r="361" spans="1:13" x14ac:dyDescent="0.25">
      <c r="A361" s="8">
        <v>360</v>
      </c>
      <c r="B361" s="4" t="s">
        <v>7</v>
      </c>
      <c r="C361" s="5" t="str">
        <f t="shared" si="10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3">
        <f>((testdata[[#This Row],[close]]-testdata[[#This Row],[low]])-(testdata[[#This Row],[high]]-testdata[[#This Row],[close]]))/(testdata[[#This Row],[high]]-testdata[[#This Row],[low]])</f>
        <v>5.882352941174325E-2</v>
      </c>
      <c r="K361" s="11">
        <f>testdata[[#This Row],[mfm]]*testdata[[#This Row],[volume]]</f>
        <v>4438878.1176454397</v>
      </c>
      <c r="L361" s="11">
        <f>L360+testdata[[#This Row],[mfv]]</f>
        <v>3627361445.0340161</v>
      </c>
      <c r="M361" s="11">
        <f t="shared" si="11"/>
        <v>3473239996.45188</v>
      </c>
    </row>
    <row r="362" spans="1:13" x14ac:dyDescent="0.25">
      <c r="A362" s="8">
        <v>361</v>
      </c>
      <c r="B362" s="4" t="s">
        <v>7</v>
      </c>
      <c r="C362" s="5" t="str">
        <f t="shared" si="10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3">
        <f>((testdata[[#This Row],[close]]-testdata[[#This Row],[low]])-(testdata[[#This Row],[high]]-testdata[[#This Row],[close]]))/(testdata[[#This Row],[high]]-testdata[[#This Row],[low]])</f>
        <v>0.92156862745097889</v>
      </c>
      <c r="K362" s="11">
        <f>testdata[[#This Row],[mfm]]*testdata[[#This Row],[volume]]</f>
        <v>68751710.588235185</v>
      </c>
      <c r="L362" s="11">
        <f>L361+testdata[[#This Row],[mfv]]</f>
        <v>3696113155.6222515</v>
      </c>
      <c r="M362" s="11">
        <f t="shared" si="11"/>
        <v>3490409904.0962973</v>
      </c>
    </row>
    <row r="363" spans="1:13" x14ac:dyDescent="0.25">
      <c r="A363" s="8">
        <v>362</v>
      </c>
      <c r="B363" s="4" t="s">
        <v>7</v>
      </c>
      <c r="C363" s="5" t="str">
        <f t="shared" si="10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3">
        <f>((testdata[[#This Row],[close]]-testdata[[#This Row],[low]])-(testdata[[#This Row],[high]]-testdata[[#This Row],[close]]))/(testdata[[#This Row],[high]]-testdata[[#This Row],[low]])</f>
        <v>-0.53398058252424185</v>
      </c>
      <c r="K363" s="11">
        <f>testdata[[#This Row],[mfm]]*testdata[[#This Row],[volume]]</f>
        <v>-32521228.737862252</v>
      </c>
      <c r="L363" s="11">
        <f>L362+testdata[[#This Row],[mfv]]</f>
        <v>3663591926.8843894</v>
      </c>
      <c r="M363" s="11">
        <f t="shared" si="11"/>
        <v>3504039248.2222433</v>
      </c>
    </row>
    <row r="364" spans="1:13" x14ac:dyDescent="0.25">
      <c r="A364" s="8">
        <v>363</v>
      </c>
      <c r="B364" s="4" t="s">
        <v>7</v>
      </c>
      <c r="C364" s="5" t="str">
        <f t="shared" si="10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3">
        <f>((testdata[[#This Row],[close]]-testdata[[#This Row],[low]])-(testdata[[#This Row],[high]]-testdata[[#This Row],[close]]))/(testdata[[#This Row],[high]]-testdata[[#This Row],[low]])</f>
        <v>0.27927927927922669</v>
      </c>
      <c r="K364" s="11">
        <f>testdata[[#This Row],[mfm]]*testdata[[#This Row],[volume]]</f>
        <v>20889723.675671741</v>
      </c>
      <c r="L364" s="11">
        <f>L363+testdata[[#This Row],[mfv]]</f>
        <v>3684481650.560061</v>
      </c>
      <c r="M364" s="11">
        <f t="shared" si="11"/>
        <v>3519498146.3994422</v>
      </c>
    </row>
    <row r="365" spans="1:13" x14ac:dyDescent="0.25">
      <c r="A365" s="8">
        <v>364</v>
      </c>
      <c r="B365" s="4" t="s">
        <v>7</v>
      </c>
      <c r="C365" s="5" t="str">
        <f t="shared" si="10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3">
        <f>((testdata[[#This Row],[close]]-testdata[[#This Row],[low]])-(testdata[[#This Row],[high]]-testdata[[#This Row],[close]]))/(testdata[[#This Row],[high]]-testdata[[#This Row],[low]])</f>
        <v>-0.7283950617283621</v>
      </c>
      <c r="K365" s="11">
        <f>testdata[[#This Row],[mfm]]*testdata[[#This Row],[volume]]</f>
        <v>-59561202.17283681</v>
      </c>
      <c r="L365" s="11">
        <f>L364+testdata[[#This Row],[mfv]]</f>
        <v>3624920448.3872242</v>
      </c>
      <c r="M365" s="11">
        <f t="shared" si="11"/>
        <v>3530361194.19349</v>
      </c>
    </row>
    <row r="366" spans="1:13" x14ac:dyDescent="0.25">
      <c r="A366" s="8">
        <v>365</v>
      </c>
      <c r="B366" s="4" t="s">
        <v>7</v>
      </c>
      <c r="C366" s="5" t="str">
        <f t="shared" si="10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3">
        <f>((testdata[[#This Row],[close]]-testdata[[#This Row],[low]])-(testdata[[#This Row],[high]]-testdata[[#This Row],[close]]))/(testdata[[#This Row],[high]]-testdata[[#This Row],[low]])</f>
        <v>5.6910569105638457E-2</v>
      </c>
      <c r="K366" s="11">
        <f>testdata[[#This Row],[mfm]]*testdata[[#This Row],[volume]]</f>
        <v>4537485.5934917415</v>
      </c>
      <c r="L366" s="11">
        <f>L365+testdata[[#This Row],[mfv]]</f>
        <v>3629457933.9807158</v>
      </c>
      <c r="M366" s="11">
        <f t="shared" si="11"/>
        <v>3540416120.9753876</v>
      </c>
    </row>
    <row r="367" spans="1:13" x14ac:dyDescent="0.25">
      <c r="A367" s="8">
        <v>366</v>
      </c>
      <c r="B367" s="4" t="s">
        <v>7</v>
      </c>
      <c r="C367" s="5" t="str">
        <f t="shared" si="10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3">
        <f>((testdata[[#This Row],[close]]-testdata[[#This Row],[low]])-(testdata[[#This Row],[high]]-testdata[[#This Row],[close]]))/(testdata[[#This Row],[high]]-testdata[[#This Row],[low]])</f>
        <v>0.64761904761904709</v>
      </c>
      <c r="K367" s="11">
        <f>testdata[[#This Row],[mfm]]*testdata[[#This Row],[volume]]</f>
        <v>80036388.571428508</v>
      </c>
      <c r="L367" s="11">
        <f>L366+testdata[[#This Row],[mfv]]</f>
        <v>3709494322.5521441</v>
      </c>
      <c r="M367" s="11">
        <f t="shared" si="11"/>
        <v>3554948090.1395516</v>
      </c>
    </row>
    <row r="368" spans="1:13" x14ac:dyDescent="0.25">
      <c r="A368" s="8">
        <v>367</v>
      </c>
      <c r="B368" s="4" t="s">
        <v>7</v>
      </c>
      <c r="C368" s="5" t="str">
        <f t="shared" si="10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3">
        <f>((testdata[[#This Row],[close]]-testdata[[#This Row],[low]])-(testdata[[#This Row],[high]]-testdata[[#This Row],[close]]))/(testdata[[#This Row],[high]]-testdata[[#This Row],[low]])</f>
        <v>0.83529411764707373</v>
      </c>
      <c r="K368" s="11">
        <f>testdata[[#This Row],[mfm]]*testdata[[#This Row],[volume]]</f>
        <v>45506729.976471402</v>
      </c>
      <c r="L368" s="11">
        <f>L367+testdata[[#This Row],[mfv]]</f>
        <v>3755001052.5286155</v>
      </c>
      <c r="M368" s="11">
        <f t="shared" si="11"/>
        <v>3572657455.6006708</v>
      </c>
    </row>
    <row r="369" spans="1:13" x14ac:dyDescent="0.25">
      <c r="A369" s="8">
        <v>368</v>
      </c>
      <c r="B369" s="4" t="s">
        <v>7</v>
      </c>
      <c r="C369" s="5" t="str">
        <f t="shared" si="10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3">
        <f>((testdata[[#This Row],[close]]-testdata[[#This Row],[low]])-(testdata[[#This Row],[high]]-testdata[[#This Row],[close]]))/(testdata[[#This Row],[high]]-testdata[[#This Row],[low]])</f>
        <v>0.77674418604655371</v>
      </c>
      <c r="K369" s="11">
        <f>testdata[[#This Row],[mfm]]*testdata[[#This Row],[volume]]</f>
        <v>77993641.823260039</v>
      </c>
      <c r="L369" s="11">
        <f>L368+testdata[[#This Row],[mfv]]</f>
        <v>3832994694.3518753</v>
      </c>
      <c r="M369" s="11">
        <f t="shared" si="11"/>
        <v>3592660012.362401</v>
      </c>
    </row>
    <row r="370" spans="1:13" x14ac:dyDescent="0.25">
      <c r="A370" s="8">
        <v>369</v>
      </c>
      <c r="B370" s="4" t="s">
        <v>7</v>
      </c>
      <c r="C370" s="5" t="str">
        <f t="shared" si="10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3">
        <f>((testdata[[#This Row],[close]]-testdata[[#This Row],[low]])-(testdata[[#This Row],[high]]-testdata[[#This Row],[close]]))/(testdata[[#This Row],[high]]-testdata[[#This Row],[low]])</f>
        <v>-0.32110091743116875</v>
      </c>
      <c r="K370" s="11">
        <f>testdata[[#This Row],[mfm]]*testdata[[#This Row],[volume]]</f>
        <v>-17780454.678897757</v>
      </c>
      <c r="L370" s="11">
        <f>L369+testdata[[#This Row],[mfv]]</f>
        <v>3815214239.6729774</v>
      </c>
      <c r="M370" s="11">
        <f t="shared" si="11"/>
        <v>3613501061.9624939</v>
      </c>
    </row>
    <row r="371" spans="1:13" x14ac:dyDescent="0.25">
      <c r="A371" s="8">
        <v>370</v>
      </c>
      <c r="B371" s="4" t="s">
        <v>7</v>
      </c>
      <c r="C371" s="5" t="str">
        <f t="shared" si="10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3">
        <f>((testdata[[#This Row],[close]]-testdata[[#This Row],[low]])-(testdata[[#This Row],[high]]-testdata[[#This Row],[close]]))/(testdata[[#This Row],[high]]-testdata[[#This Row],[low]])</f>
        <v>-0.50892857142856329</v>
      </c>
      <c r="K371" s="11">
        <f>testdata[[#This Row],[mfm]]*testdata[[#This Row],[volume]]</f>
        <v>-37232896.71428512</v>
      </c>
      <c r="L371" s="11">
        <f>L370+testdata[[#This Row],[mfv]]</f>
        <v>3777981342.9586926</v>
      </c>
      <c r="M371" s="11">
        <f t="shared" si="11"/>
        <v>3629221821.6285973</v>
      </c>
    </row>
    <row r="372" spans="1:13" x14ac:dyDescent="0.25">
      <c r="A372" s="8">
        <v>371</v>
      </c>
      <c r="B372" s="4" t="s">
        <v>7</v>
      </c>
      <c r="C372" s="5" t="str">
        <f t="shared" si="10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3">
        <f>((testdata[[#This Row],[close]]-testdata[[#This Row],[low]])-(testdata[[#This Row],[high]]-testdata[[#This Row],[close]]))/(testdata[[#This Row],[high]]-testdata[[#This Row],[low]])</f>
        <v>-0.61904761904760186</v>
      </c>
      <c r="K372" s="11">
        <f>testdata[[#This Row],[mfm]]*testdata[[#This Row],[volume]]</f>
        <v>-36080190.095237091</v>
      </c>
      <c r="L372" s="11">
        <f>L371+testdata[[#This Row],[mfv]]</f>
        <v>3741901152.8634553</v>
      </c>
      <c r="M372" s="11">
        <f t="shared" si="11"/>
        <v>3640572764.4780731</v>
      </c>
    </row>
    <row r="373" spans="1:13" x14ac:dyDescent="0.25">
      <c r="A373" s="8">
        <v>372</v>
      </c>
      <c r="B373" s="4" t="s">
        <v>7</v>
      </c>
      <c r="C373" s="5" t="str">
        <f t="shared" si="10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3">
        <f>((testdata[[#This Row],[close]]-testdata[[#This Row],[low]])-(testdata[[#This Row],[high]]-testdata[[#This Row],[close]]))/(testdata[[#This Row],[high]]-testdata[[#This Row],[low]])</f>
        <v>-0.15717539863324442</v>
      </c>
      <c r="K373" s="11">
        <f>testdata[[#This Row],[mfm]]*testdata[[#This Row],[volume]]</f>
        <v>-22306976.364462849</v>
      </c>
      <c r="L373" s="11">
        <f>L372+testdata[[#This Row],[mfv]]</f>
        <v>3719594176.4989924</v>
      </c>
      <c r="M373" s="11">
        <f t="shared" si="11"/>
        <v>3651137469.4931984</v>
      </c>
    </row>
    <row r="374" spans="1:13" x14ac:dyDescent="0.25">
      <c r="A374" s="8">
        <v>373</v>
      </c>
      <c r="B374" s="4" t="s">
        <v>7</v>
      </c>
      <c r="C374" s="5" t="str">
        <f t="shared" si="10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3">
        <f>((testdata[[#This Row],[close]]-testdata[[#This Row],[low]])-(testdata[[#This Row],[high]]-testdata[[#This Row],[close]]))/(testdata[[#This Row],[high]]-testdata[[#This Row],[low]])</f>
        <v>-8.1395348837200079E-2</v>
      </c>
      <c r="K374" s="11">
        <f>testdata[[#This Row],[mfm]]*testdata[[#This Row],[volume]]</f>
        <v>-5755544.5581388827</v>
      </c>
      <c r="L374" s="11">
        <f>L373+testdata[[#This Row],[mfv]]</f>
        <v>3713838631.9408536</v>
      </c>
      <c r="M374" s="11">
        <f t="shared" si="11"/>
        <v>3662976291.336174</v>
      </c>
    </row>
    <row r="375" spans="1:13" x14ac:dyDescent="0.25">
      <c r="A375" s="8">
        <v>374</v>
      </c>
      <c r="B375" s="4" t="s">
        <v>7</v>
      </c>
      <c r="C375" s="5" t="str">
        <f t="shared" si="10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3">
        <f>((testdata[[#This Row],[close]]-testdata[[#This Row],[low]])-(testdata[[#This Row],[high]]-testdata[[#This Row],[close]]))/(testdata[[#This Row],[high]]-testdata[[#This Row],[low]])</f>
        <v>-0.92527472527471843</v>
      </c>
      <c r="K375" s="11">
        <f>testdata[[#This Row],[mfm]]*testdata[[#This Row],[volume]]</f>
        <v>-100127590.29450476</v>
      </c>
      <c r="L375" s="11">
        <f>L374+testdata[[#This Row],[mfv]]</f>
        <v>3613711041.646349</v>
      </c>
      <c r="M375" s="11">
        <f t="shared" si="11"/>
        <v>3667536147.5659623</v>
      </c>
    </row>
    <row r="376" spans="1:13" x14ac:dyDescent="0.25">
      <c r="A376" s="8">
        <v>375</v>
      </c>
      <c r="B376" s="4" t="s">
        <v>7</v>
      </c>
      <c r="C376" s="5" t="str">
        <f t="shared" si="10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3">
        <f>((testdata[[#This Row],[close]]-testdata[[#This Row],[low]])-(testdata[[#This Row],[high]]-testdata[[#This Row],[close]]))/(testdata[[#This Row],[high]]-testdata[[#This Row],[low]])</f>
        <v>0.47003154574133388</v>
      </c>
      <c r="K376" s="11">
        <f>testdata[[#This Row],[mfm]]*testdata[[#This Row],[volume]]</f>
        <v>37091836.264984936</v>
      </c>
      <c r="L376" s="11">
        <f>L375+testdata[[#This Row],[mfv]]</f>
        <v>3650802877.911334</v>
      </c>
      <c r="M376" s="11">
        <f t="shared" si="11"/>
        <v>3675831129.2756677</v>
      </c>
    </row>
    <row r="377" spans="1:13" x14ac:dyDescent="0.25">
      <c r="A377" s="8">
        <v>376</v>
      </c>
      <c r="B377" s="4" t="s">
        <v>7</v>
      </c>
      <c r="C377" s="5" t="str">
        <f t="shared" si="10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3">
        <f>((testdata[[#This Row],[close]]-testdata[[#This Row],[low]])-(testdata[[#This Row],[high]]-testdata[[#This Row],[close]]))/(testdata[[#This Row],[high]]-testdata[[#This Row],[low]])</f>
        <v>-0.89344262295082333</v>
      </c>
      <c r="K377" s="11">
        <f>testdata[[#This Row],[mfm]]*testdata[[#This Row],[volume]]</f>
        <v>-89767539.672131509</v>
      </c>
      <c r="L377" s="11">
        <f>L376+testdata[[#This Row],[mfv]]</f>
        <v>3561035338.2392025</v>
      </c>
      <c r="M377" s="11">
        <f t="shared" si="11"/>
        <v>3677512017.0786881</v>
      </c>
    </row>
    <row r="378" spans="1:13" x14ac:dyDescent="0.25">
      <c r="A378" s="8">
        <v>377</v>
      </c>
      <c r="B378" s="4" t="s">
        <v>7</v>
      </c>
      <c r="C378" s="5" t="str">
        <f t="shared" si="10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3">
        <f>((testdata[[#This Row],[close]]-testdata[[#This Row],[low]])-(testdata[[#This Row],[high]]-testdata[[#This Row],[close]]))/(testdata[[#This Row],[high]]-testdata[[#This Row],[low]])</f>
        <v>0.86764705882352577</v>
      </c>
      <c r="K378" s="11">
        <f>testdata[[#This Row],[mfm]]*testdata[[#This Row],[volume]]</f>
        <v>56771125.764705643</v>
      </c>
      <c r="L378" s="11">
        <f>L377+testdata[[#This Row],[mfv]]</f>
        <v>3617806464.0039082</v>
      </c>
      <c r="M378" s="11">
        <f t="shared" si="11"/>
        <v>3681144914.3432779</v>
      </c>
    </row>
    <row r="379" spans="1:13" x14ac:dyDescent="0.25">
      <c r="A379" s="8">
        <v>378</v>
      </c>
      <c r="B379" s="4" t="s">
        <v>7</v>
      </c>
      <c r="C379" s="5" t="str">
        <f t="shared" si="10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3">
        <f>((testdata[[#This Row],[close]]-testdata[[#This Row],[low]])-(testdata[[#This Row],[high]]-testdata[[#This Row],[close]]))/(testdata[[#This Row],[high]]-testdata[[#This Row],[low]])</f>
        <v>-0.62903225806452689</v>
      </c>
      <c r="K379" s="11">
        <f>testdata[[#This Row],[mfm]]*testdata[[#This Row],[volume]]</f>
        <v>-27320491.354839176</v>
      </c>
      <c r="L379" s="11">
        <f>L378+testdata[[#This Row],[mfv]]</f>
        <v>3590485972.6490688</v>
      </c>
      <c r="M379" s="11">
        <f t="shared" si="11"/>
        <v>3682435521.7601242</v>
      </c>
    </row>
    <row r="380" spans="1:13" x14ac:dyDescent="0.25">
      <c r="A380" s="8">
        <v>379</v>
      </c>
      <c r="B380" s="4" t="s">
        <v>7</v>
      </c>
      <c r="C380" s="5" t="str">
        <f t="shared" si="10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3">
        <f>((testdata[[#This Row],[close]]-testdata[[#This Row],[low]])-(testdata[[#This Row],[high]]-testdata[[#This Row],[close]]))/(testdata[[#This Row],[high]]-testdata[[#This Row],[low]])</f>
        <v>0.9351851851851396</v>
      </c>
      <c r="K380" s="11">
        <f>testdata[[#This Row],[mfm]]*testdata[[#This Row],[volume]]</f>
        <v>54807994.148145474</v>
      </c>
      <c r="L380" s="11">
        <f>L379+testdata[[#This Row],[mfv]]</f>
        <v>3645293966.7972145</v>
      </c>
      <c r="M380" s="11">
        <f t="shared" si="11"/>
        <v>3683554091.7541666</v>
      </c>
    </row>
    <row r="381" spans="1:13" x14ac:dyDescent="0.25">
      <c r="A381" s="8">
        <v>380</v>
      </c>
      <c r="B381" s="4" t="s">
        <v>7</v>
      </c>
      <c r="C381" s="5" t="str">
        <f t="shared" si="10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3">
        <f>((testdata[[#This Row],[close]]-testdata[[#This Row],[low]])-(testdata[[#This Row],[high]]-testdata[[#This Row],[close]]))/(testdata[[#This Row],[high]]-testdata[[#This Row],[low]])</f>
        <v>0.73026315789472218</v>
      </c>
      <c r="K381" s="11">
        <f>testdata[[#This Row],[mfm]]*testdata[[#This Row],[volume]]</f>
        <v>49991490.631577946</v>
      </c>
      <c r="L381" s="11">
        <f>L380+testdata[[#This Row],[mfv]]</f>
        <v>3695285457.4287925</v>
      </c>
      <c r="M381" s="11">
        <f t="shared" si="11"/>
        <v>3686950292.3739061</v>
      </c>
    </row>
    <row r="382" spans="1:13" x14ac:dyDescent="0.25">
      <c r="A382" s="8">
        <v>381</v>
      </c>
      <c r="B382" s="4" t="s">
        <v>7</v>
      </c>
      <c r="C382" s="5" t="str">
        <f t="shared" si="10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3">
        <f>((testdata[[#This Row],[close]]-testdata[[#This Row],[low]])-(testdata[[#This Row],[high]]-testdata[[#This Row],[close]]))/(testdata[[#This Row],[high]]-testdata[[#This Row],[low]])</f>
        <v>0.91549295774647665</v>
      </c>
      <c r="K382" s="11">
        <f>testdata[[#This Row],[mfm]]*testdata[[#This Row],[volume]]</f>
        <v>47644835.211267494</v>
      </c>
      <c r="L382" s="11">
        <f>L381+testdata[[#This Row],[mfv]]</f>
        <v>3742930292.6400599</v>
      </c>
      <c r="M382" s="11">
        <f t="shared" si="11"/>
        <v>3689291149.2247963</v>
      </c>
    </row>
    <row r="383" spans="1:13" x14ac:dyDescent="0.25">
      <c r="A383" s="8">
        <v>382</v>
      </c>
      <c r="B383" s="4" t="s">
        <v>7</v>
      </c>
      <c r="C383" s="5" t="str">
        <f t="shared" si="10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3">
        <f>((testdata[[#This Row],[close]]-testdata[[#This Row],[low]])-(testdata[[#This Row],[high]]-testdata[[#This Row],[close]]))/(testdata[[#This Row],[high]]-testdata[[#This Row],[low]])</f>
        <v>0.75555555555551901</v>
      </c>
      <c r="K383" s="11">
        <f>testdata[[#This Row],[mfm]]*testdata[[#This Row],[volume]]</f>
        <v>40423026.133331381</v>
      </c>
      <c r="L383" s="11">
        <f>L382+testdata[[#This Row],[mfv]]</f>
        <v>3783353318.7733912</v>
      </c>
      <c r="M383" s="11">
        <f t="shared" si="11"/>
        <v>3695279218.8192458</v>
      </c>
    </row>
    <row r="384" spans="1:13" x14ac:dyDescent="0.25">
      <c r="A384" s="8">
        <v>383</v>
      </c>
      <c r="B384" s="4" t="s">
        <v>7</v>
      </c>
      <c r="C384" s="5" t="str">
        <f t="shared" si="10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3">
        <f>((testdata[[#This Row],[close]]-testdata[[#This Row],[low]])-(testdata[[#This Row],[high]]-testdata[[#This Row],[close]]))/(testdata[[#This Row],[high]]-testdata[[#This Row],[low]])</f>
        <v>-0.55405405405400421</v>
      </c>
      <c r="K384" s="11">
        <f>testdata[[#This Row],[mfm]]*testdata[[#This Row],[volume]]</f>
        <v>-43952917.513509557</v>
      </c>
      <c r="L384" s="11">
        <f>L383+testdata[[#This Row],[mfv]]</f>
        <v>3739400401.2598815</v>
      </c>
      <c r="M384" s="11">
        <f t="shared" si="11"/>
        <v>3698025156.3542376</v>
      </c>
    </row>
    <row r="385" spans="1:13" x14ac:dyDescent="0.25">
      <c r="A385" s="8">
        <v>384</v>
      </c>
      <c r="B385" s="4" t="s">
        <v>7</v>
      </c>
      <c r="C385" s="5" t="str">
        <f t="shared" si="10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3">
        <f>((testdata[[#This Row],[close]]-testdata[[#This Row],[low]])-(testdata[[#This Row],[high]]-testdata[[#This Row],[close]]))/(testdata[[#This Row],[high]]-testdata[[#This Row],[low]])</f>
        <v>0.93258426966291996</v>
      </c>
      <c r="K385" s="11">
        <f>testdata[[#This Row],[mfm]]*testdata[[#This Row],[volume]]</f>
        <v>57726753.662921265</v>
      </c>
      <c r="L385" s="11">
        <f>L384+testdata[[#This Row],[mfv]]</f>
        <v>3797127154.9228029</v>
      </c>
      <c r="M385" s="11">
        <f t="shared" si="11"/>
        <v>3706635491.6810164</v>
      </c>
    </row>
    <row r="386" spans="1:13" x14ac:dyDescent="0.25">
      <c r="A386" s="8">
        <v>385</v>
      </c>
      <c r="B386" s="4" t="s">
        <v>7</v>
      </c>
      <c r="C386" s="5" t="str">
        <f t="shared" ref="C386:C449" si="12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3">
        <f>((testdata[[#This Row],[close]]-testdata[[#This Row],[low]])-(testdata[[#This Row],[high]]-testdata[[#This Row],[close]]))/(testdata[[#This Row],[high]]-testdata[[#This Row],[low]])</f>
        <v>0.46341463414635048</v>
      </c>
      <c r="K386" s="11">
        <f>testdata[[#This Row],[mfm]]*testdata[[#This Row],[volume]]</f>
        <v>23012718.43902484</v>
      </c>
      <c r="L386" s="11">
        <f>L385+testdata[[#This Row],[mfv]]</f>
        <v>3820139873.3618279</v>
      </c>
      <c r="M386" s="11">
        <f t="shared" si="11"/>
        <v>3716169588.6500726</v>
      </c>
    </row>
    <row r="387" spans="1:13" x14ac:dyDescent="0.25">
      <c r="A387" s="8">
        <v>386</v>
      </c>
      <c r="B387" s="4" t="s">
        <v>7</v>
      </c>
      <c r="C387" s="5" t="str">
        <f t="shared" si="12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3">
        <f>((testdata[[#This Row],[close]]-testdata[[#This Row],[low]])-(testdata[[#This Row],[high]]-testdata[[#This Row],[close]]))/(testdata[[#This Row],[high]]-testdata[[#This Row],[low]])</f>
        <v>4.2553191489383572E-2</v>
      </c>
      <c r="K387" s="11">
        <f>testdata[[#This Row],[mfm]]*testdata[[#This Row],[volume]]</f>
        <v>2111663.6595755536</v>
      </c>
      <c r="L387" s="11">
        <f>L386+testdata[[#This Row],[mfv]]</f>
        <v>3822251537.0214033</v>
      </c>
      <c r="M387" s="11">
        <f t="shared" si="11"/>
        <v>3721807449.3735361</v>
      </c>
    </row>
    <row r="388" spans="1:13" x14ac:dyDescent="0.25">
      <c r="A388" s="8">
        <v>387</v>
      </c>
      <c r="B388" s="4" t="s">
        <v>7</v>
      </c>
      <c r="C388" s="5" t="str">
        <f t="shared" si="12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3">
        <f>((testdata[[#This Row],[close]]-testdata[[#This Row],[low]])-(testdata[[#This Row],[high]]-testdata[[#This Row],[close]]))/(testdata[[#This Row],[high]]-testdata[[#This Row],[low]])</f>
        <v>0.65289256198346024</v>
      </c>
      <c r="K388" s="11">
        <f>testdata[[#This Row],[mfm]]*testdata[[#This Row],[volume]]</f>
        <v>35164814.280991152</v>
      </c>
      <c r="L388" s="11">
        <f>L387+testdata[[#This Row],[mfv]]</f>
        <v>3857416351.3023944</v>
      </c>
      <c r="M388" s="11">
        <f t="shared" si="11"/>
        <v>3726928214.3122244</v>
      </c>
    </row>
    <row r="389" spans="1:13" x14ac:dyDescent="0.25">
      <c r="A389" s="8">
        <v>388</v>
      </c>
      <c r="B389" s="4" t="s">
        <v>7</v>
      </c>
      <c r="C389" s="5" t="str">
        <f t="shared" si="12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3">
        <f>((testdata[[#This Row],[close]]-testdata[[#This Row],[low]])-(testdata[[#This Row],[high]]-testdata[[#This Row],[close]]))/(testdata[[#This Row],[high]]-testdata[[#This Row],[low]])</f>
        <v>0.77981651376146599</v>
      </c>
      <c r="K389" s="11">
        <f>testdata[[#This Row],[mfm]]*testdata[[#This Row],[volume]]</f>
        <v>35801388.623853125</v>
      </c>
      <c r="L389" s="11">
        <f>L388+testdata[[#This Row],[mfv]]</f>
        <v>3893217739.9262476</v>
      </c>
      <c r="M389" s="11">
        <f t="shared" si="11"/>
        <v>3729939366.5909433</v>
      </c>
    </row>
    <row r="390" spans="1:13" x14ac:dyDescent="0.25">
      <c r="A390" s="8">
        <v>389</v>
      </c>
      <c r="B390" s="4" t="s">
        <v>7</v>
      </c>
      <c r="C390" s="5" t="str">
        <f t="shared" si="12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3">
        <f>((testdata[[#This Row],[close]]-testdata[[#This Row],[low]])-(testdata[[#This Row],[high]]-testdata[[#This Row],[close]]))/(testdata[[#This Row],[high]]-testdata[[#This Row],[low]])</f>
        <v>-0.16129032258058898</v>
      </c>
      <c r="K390" s="11">
        <f>testdata[[#This Row],[mfm]]*testdata[[#This Row],[volume]]</f>
        <v>-10197614.838706125</v>
      </c>
      <c r="L390" s="11">
        <f>L389+testdata[[#This Row],[mfv]]</f>
        <v>3883020125.0875416</v>
      </c>
      <c r="M390" s="11">
        <f t="shared" si="11"/>
        <v>3733329660.8616705</v>
      </c>
    </row>
    <row r="391" spans="1:13" x14ac:dyDescent="0.25">
      <c r="A391" s="8">
        <v>390</v>
      </c>
      <c r="B391" s="4" t="s">
        <v>7</v>
      </c>
      <c r="C391" s="5" t="str">
        <f t="shared" si="12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3">
        <f>((testdata[[#This Row],[close]]-testdata[[#This Row],[low]])-(testdata[[#This Row],[high]]-testdata[[#This Row],[close]]))/(testdata[[#This Row],[high]]-testdata[[#This Row],[low]])</f>
        <v>-0.6249999999999778</v>
      </c>
      <c r="K391" s="11">
        <f>testdata[[#This Row],[mfm]]*testdata[[#This Row],[volume]]</f>
        <v>-53002909.999998115</v>
      </c>
      <c r="L391" s="11">
        <f>L390+testdata[[#This Row],[mfv]]</f>
        <v>3830017215.0875435</v>
      </c>
      <c r="M391" s="11">
        <f t="shared" si="11"/>
        <v>3735931454.4681129</v>
      </c>
    </row>
    <row r="392" spans="1:13" x14ac:dyDescent="0.25">
      <c r="A392" s="8">
        <v>391</v>
      </c>
      <c r="B392" s="4" t="s">
        <v>7</v>
      </c>
      <c r="C392" s="5" t="str">
        <f t="shared" si="12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3">
        <f>((testdata[[#This Row],[close]]-testdata[[#This Row],[low]])-(testdata[[#This Row],[high]]-testdata[[#This Row],[close]]))/(testdata[[#This Row],[high]]-testdata[[#This Row],[low]])</f>
        <v>0.65413533834591864</v>
      </c>
      <c r="K392" s="11">
        <f>testdata[[#This Row],[mfm]]*testdata[[#This Row],[volume]]</f>
        <v>31684070.796995096</v>
      </c>
      <c r="L392" s="11">
        <f>L391+testdata[[#This Row],[mfv]]</f>
        <v>3861701285.8845387</v>
      </c>
      <c r="M392" s="11">
        <f t="shared" si="11"/>
        <v>3741921461.1191673</v>
      </c>
    </row>
    <row r="393" spans="1:13" x14ac:dyDescent="0.25">
      <c r="A393" s="8">
        <v>392</v>
      </c>
      <c r="B393" s="4" t="s">
        <v>7</v>
      </c>
      <c r="C393" s="5" t="str">
        <f t="shared" si="12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3">
        <f>((testdata[[#This Row],[close]]-testdata[[#This Row],[low]])-(testdata[[#This Row],[high]]-testdata[[#This Row],[close]]))/(testdata[[#This Row],[high]]-testdata[[#This Row],[low]])</f>
        <v>1.0638297872330775E-2</v>
      </c>
      <c r="K393" s="11">
        <f>testdata[[#This Row],[mfm]]*testdata[[#This Row],[volume]]</f>
        <v>745056.59574400494</v>
      </c>
      <c r="L393" s="11">
        <f>L392+testdata[[#This Row],[mfv]]</f>
        <v>3862446342.4802828</v>
      </c>
      <c r="M393" s="11">
        <f t="shared" si="11"/>
        <v>3749064069.418232</v>
      </c>
    </row>
    <row r="394" spans="1:13" x14ac:dyDescent="0.25">
      <c r="A394" s="8">
        <v>393</v>
      </c>
      <c r="B394" s="4" t="s">
        <v>7</v>
      </c>
      <c r="C394" s="5" t="str">
        <f t="shared" si="12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3">
        <f>((testdata[[#This Row],[close]]-testdata[[#This Row],[low]])-(testdata[[#This Row],[high]]-testdata[[#This Row],[close]]))/(testdata[[#This Row],[high]]-testdata[[#This Row],[low]])</f>
        <v>0.76744186046510487</v>
      </c>
      <c r="K394" s="11">
        <f>testdata[[#This Row],[mfm]]*testdata[[#This Row],[volume]]</f>
        <v>62325353.302324653</v>
      </c>
      <c r="L394" s="11">
        <f>L393+testdata[[#This Row],[mfv]]</f>
        <v>3924771695.7826076</v>
      </c>
      <c r="M394" s="11">
        <f t="shared" si="11"/>
        <v>3759610722.6103196</v>
      </c>
    </row>
    <row r="395" spans="1:13" x14ac:dyDescent="0.25">
      <c r="A395" s="8">
        <v>394</v>
      </c>
      <c r="B395" s="4" t="s">
        <v>7</v>
      </c>
      <c r="C395" s="5" t="str">
        <f t="shared" si="12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3">
        <f>((testdata[[#This Row],[close]]-testdata[[#This Row],[low]])-(testdata[[#This Row],[high]]-testdata[[#This Row],[close]]))/(testdata[[#This Row],[high]]-testdata[[#This Row],[low]])</f>
        <v>-0.51515151515158819</v>
      </c>
      <c r="K395" s="11">
        <f>testdata[[#This Row],[mfm]]*testdata[[#This Row],[volume]]</f>
        <v>-30718214.909095265</v>
      </c>
      <c r="L395" s="11">
        <f>L394+testdata[[#This Row],[mfv]]</f>
        <v>3894053480.8735123</v>
      </c>
      <c r="M395" s="11">
        <f t="shared" si="11"/>
        <v>3773627844.5716782</v>
      </c>
    </row>
    <row r="396" spans="1:13" x14ac:dyDescent="0.25">
      <c r="A396" s="8">
        <v>395</v>
      </c>
      <c r="B396" s="4" t="s">
        <v>7</v>
      </c>
      <c r="C396" s="5" t="str">
        <f t="shared" si="12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3">
        <f>((testdata[[#This Row],[close]]-testdata[[#This Row],[low]])-(testdata[[#This Row],[high]]-testdata[[#This Row],[close]]))/(testdata[[#This Row],[high]]-testdata[[#This Row],[low]])</f>
        <v>-0.39520958083830054</v>
      </c>
      <c r="K396" s="11">
        <f>testdata[[#This Row],[mfm]]*testdata[[#This Row],[volume]]</f>
        <v>-31241348.982034124</v>
      </c>
      <c r="L396" s="11">
        <f>L395+testdata[[#This Row],[mfv]]</f>
        <v>3862812131.8914781</v>
      </c>
      <c r="M396" s="11">
        <f t="shared" si="11"/>
        <v>3784228307.2706847</v>
      </c>
    </row>
    <row r="397" spans="1:13" x14ac:dyDescent="0.25">
      <c r="A397" s="8">
        <v>396</v>
      </c>
      <c r="B397" s="4" t="s">
        <v>7</v>
      </c>
      <c r="C397" s="5" t="str">
        <f t="shared" si="12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3">
        <f>((testdata[[#This Row],[close]]-testdata[[#This Row],[low]])-(testdata[[#This Row],[high]]-testdata[[#This Row],[close]]))/(testdata[[#This Row],[high]]-testdata[[#This Row],[low]])</f>
        <v>-0.49557522123894204</v>
      </c>
      <c r="K397" s="11">
        <f>testdata[[#This Row],[mfm]]*testdata[[#This Row],[volume]]</f>
        <v>-32521828.530973714</v>
      </c>
      <c r="L397" s="11">
        <f>L396+testdata[[#This Row],[mfv]]</f>
        <v>3830290303.3605042</v>
      </c>
      <c r="M397" s="11">
        <f t="shared" si="11"/>
        <v>3797691055.5267496</v>
      </c>
    </row>
    <row r="398" spans="1:13" x14ac:dyDescent="0.25">
      <c r="A398" s="8">
        <v>397</v>
      </c>
      <c r="B398" s="4" t="s">
        <v>7</v>
      </c>
      <c r="C398" s="5" t="str">
        <f t="shared" si="12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3">
        <f>((testdata[[#This Row],[close]]-testdata[[#This Row],[low]])-(testdata[[#This Row],[high]]-testdata[[#This Row],[close]]))/(testdata[[#This Row],[high]]-testdata[[#This Row],[low]])</f>
        <v>0.15723270440251258</v>
      </c>
      <c r="K398" s="11">
        <f>testdata[[#This Row],[mfm]]*testdata[[#This Row],[volume]]</f>
        <v>11099831.446540659</v>
      </c>
      <c r="L398" s="11">
        <f>L397+testdata[[#This Row],[mfv]]</f>
        <v>3841390134.807045</v>
      </c>
      <c r="M398" s="11">
        <f t="shared" si="11"/>
        <v>3808870239.0669069</v>
      </c>
    </row>
    <row r="399" spans="1:13" x14ac:dyDescent="0.25">
      <c r="A399" s="8">
        <v>398</v>
      </c>
      <c r="B399" s="4" t="s">
        <v>7</v>
      </c>
      <c r="C399" s="5" t="str">
        <f t="shared" si="12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3">
        <f>((testdata[[#This Row],[close]]-testdata[[#This Row],[low]])-(testdata[[#This Row],[high]]-testdata[[#This Row],[close]]))/(testdata[[#This Row],[high]]-testdata[[#This Row],[low]])</f>
        <v>-0.26804123711342231</v>
      </c>
      <c r="K399" s="11">
        <f>testdata[[#This Row],[mfm]]*testdata[[#This Row],[volume]]</f>
        <v>-14861080.000001123</v>
      </c>
      <c r="L399" s="11">
        <f>L398+testdata[[#This Row],[mfv]]</f>
        <v>3826529054.807044</v>
      </c>
      <c r="M399" s="11">
        <f t="shared" si="11"/>
        <v>3820672393.1748047</v>
      </c>
    </row>
    <row r="400" spans="1:13" x14ac:dyDescent="0.25">
      <c r="A400" s="8">
        <v>399</v>
      </c>
      <c r="B400" s="4" t="s">
        <v>7</v>
      </c>
      <c r="C400" s="5" t="str">
        <f t="shared" si="12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3">
        <f>((testdata[[#This Row],[close]]-testdata[[#This Row],[low]])-(testdata[[#This Row],[high]]-testdata[[#This Row],[close]]))/(testdata[[#This Row],[high]]-testdata[[#This Row],[low]])</f>
        <v>0.88588588588588868</v>
      </c>
      <c r="K400" s="11">
        <f>testdata[[#This Row],[mfm]]*testdata[[#This Row],[volume]]</f>
        <v>57847395.135135315</v>
      </c>
      <c r="L400" s="11">
        <f>L399+testdata[[#This Row],[mfv]]</f>
        <v>3884376449.9421792</v>
      </c>
      <c r="M400" s="11">
        <f t="shared" si="11"/>
        <v>3832626517.3320541</v>
      </c>
    </row>
    <row r="401" spans="1:13" x14ac:dyDescent="0.25">
      <c r="A401" s="8">
        <v>400</v>
      </c>
      <c r="B401" s="4" t="s">
        <v>7</v>
      </c>
      <c r="C401" s="5" t="str">
        <f t="shared" si="12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3">
        <f>((testdata[[#This Row],[close]]-testdata[[#This Row],[low]])-(testdata[[#This Row],[high]]-testdata[[#This Row],[close]]))/(testdata[[#This Row],[high]]-testdata[[#This Row],[low]])</f>
        <v>0.92248062015510712</v>
      </c>
      <c r="K401" s="11">
        <f>testdata[[#This Row],[mfm]]*testdata[[#This Row],[volume]]</f>
        <v>51223264.031011552</v>
      </c>
      <c r="L401" s="11">
        <f>L400+testdata[[#This Row],[mfv]]</f>
        <v>3935599713.9731908</v>
      </c>
      <c r="M401" s="11">
        <f t="shared" si="11"/>
        <v>3844642230.1592736</v>
      </c>
    </row>
    <row r="402" spans="1:13" x14ac:dyDescent="0.25">
      <c r="A402" s="8">
        <v>401</v>
      </c>
      <c r="B402" s="4" t="s">
        <v>7</v>
      </c>
      <c r="C402" s="5" t="str">
        <f t="shared" si="12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3">
        <f>((testdata[[#This Row],[close]]-testdata[[#This Row],[low]])-(testdata[[#This Row],[high]]-testdata[[#This Row],[close]]))/(testdata[[#This Row],[high]]-testdata[[#This Row],[low]])</f>
        <v>0.60919540229888136</v>
      </c>
      <c r="K402" s="11">
        <f>testdata[[#This Row],[mfm]]*testdata[[#This Row],[volume]]</f>
        <v>24711485.149426535</v>
      </c>
      <c r="L402" s="11">
        <f>L401+testdata[[#This Row],[mfv]]</f>
        <v>3960311199.1226172</v>
      </c>
      <c r="M402" s="11">
        <f t="shared" si="11"/>
        <v>3855511275.4834013</v>
      </c>
    </row>
    <row r="403" spans="1:13" x14ac:dyDescent="0.25">
      <c r="A403" s="8">
        <v>402</v>
      </c>
      <c r="B403" s="4" t="s">
        <v>7</v>
      </c>
      <c r="C403" s="5" t="str">
        <f t="shared" si="12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3">
        <f>((testdata[[#This Row],[close]]-testdata[[#This Row],[low]])-(testdata[[#This Row],[high]]-testdata[[#This Row],[close]]))/(testdata[[#This Row],[high]]-testdata[[#This Row],[low]])</f>
        <v>-0.12000000000004245</v>
      </c>
      <c r="K403" s="11">
        <f>testdata[[#This Row],[mfm]]*testdata[[#This Row],[volume]]</f>
        <v>-5336635.200001888</v>
      </c>
      <c r="L403" s="11">
        <f>L402+testdata[[#This Row],[mfv]]</f>
        <v>3954974563.9226155</v>
      </c>
      <c r="M403" s="11">
        <f t="shared" si="11"/>
        <v>3864092337.7408638</v>
      </c>
    </row>
    <row r="404" spans="1:13" x14ac:dyDescent="0.25">
      <c r="A404" s="8">
        <v>403</v>
      </c>
      <c r="B404" s="4" t="s">
        <v>7</v>
      </c>
      <c r="C404" s="5" t="str">
        <f t="shared" si="12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3">
        <f>((testdata[[#This Row],[close]]-testdata[[#This Row],[low]])-(testdata[[#This Row],[high]]-testdata[[#This Row],[close]]))/(testdata[[#This Row],[high]]-testdata[[#This Row],[low]])</f>
        <v>6.3829787234045129E-2</v>
      </c>
      <c r="K404" s="11">
        <f>testdata[[#This Row],[mfm]]*testdata[[#This Row],[volume]]</f>
        <v>2767526.5531916008</v>
      </c>
      <c r="L404" s="11">
        <f>L403+testdata[[#This Row],[mfv]]</f>
        <v>3957742090.4758072</v>
      </c>
      <c r="M404" s="11">
        <f t="shared" si="11"/>
        <v>3875009422.2016602</v>
      </c>
    </row>
    <row r="405" spans="1:13" x14ac:dyDescent="0.25">
      <c r="A405" s="8">
        <v>404</v>
      </c>
      <c r="B405" s="4" t="s">
        <v>7</v>
      </c>
      <c r="C405" s="5" t="str">
        <f t="shared" si="12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3">
        <f>((testdata[[#This Row],[close]]-testdata[[#This Row],[low]])-(testdata[[#This Row],[high]]-testdata[[#This Row],[close]]))/(testdata[[#This Row],[high]]-testdata[[#This Row],[low]])</f>
        <v>-0.6893203883495681</v>
      </c>
      <c r="K405" s="11">
        <f>testdata[[#This Row],[mfm]]*testdata[[#This Row],[volume]]</f>
        <v>-25347319.844662163</v>
      </c>
      <c r="L405" s="11">
        <f>L404+testdata[[#This Row],[mfv]]</f>
        <v>3932394770.631145</v>
      </c>
      <c r="M405" s="11">
        <f t="shared" si="11"/>
        <v>3881772802.9870768</v>
      </c>
    </row>
    <row r="406" spans="1:13" x14ac:dyDescent="0.25">
      <c r="A406" s="8">
        <v>405</v>
      </c>
      <c r="B406" s="4" t="s">
        <v>7</v>
      </c>
      <c r="C406" s="5" t="str">
        <f t="shared" si="12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3">
        <f>((testdata[[#This Row],[close]]-testdata[[#This Row],[low]])-(testdata[[#This Row],[high]]-testdata[[#This Row],[close]]))/(testdata[[#This Row],[high]]-testdata[[#This Row],[low]])</f>
        <v>-5.4545454545438257E-2</v>
      </c>
      <c r="K406" s="11">
        <f>testdata[[#This Row],[mfm]]*testdata[[#This Row],[volume]]</f>
        <v>-4328268.6545441616</v>
      </c>
      <c r="L406" s="11">
        <f>L405+testdata[[#This Row],[mfv]]</f>
        <v>3928066501.9766006</v>
      </c>
      <c r="M406" s="11">
        <f t="shared" ref="M406:M469" si="13">AVERAGE(L387:L406)</f>
        <v>3887169134.4178162</v>
      </c>
    </row>
    <row r="407" spans="1:13" x14ac:dyDescent="0.25">
      <c r="A407" s="8">
        <v>406</v>
      </c>
      <c r="B407" s="4" t="s">
        <v>7</v>
      </c>
      <c r="C407" s="5" t="str">
        <f t="shared" si="12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3">
        <f>((testdata[[#This Row],[close]]-testdata[[#This Row],[low]])-(testdata[[#This Row],[high]]-testdata[[#This Row],[close]]))/(testdata[[#This Row],[high]]-testdata[[#This Row],[low]])</f>
        <v>-0.72413793103448787</v>
      </c>
      <c r="K407" s="11">
        <f>testdata[[#This Row],[mfm]]*testdata[[#This Row],[volume]]</f>
        <v>-49004997.517241724</v>
      </c>
      <c r="L407" s="11">
        <f>L406+testdata[[#This Row],[mfv]]</f>
        <v>3879061504.4593587</v>
      </c>
      <c r="M407" s="11">
        <f t="shared" si="13"/>
        <v>3890009632.7897134</v>
      </c>
    </row>
    <row r="408" spans="1:13" x14ac:dyDescent="0.25">
      <c r="A408" s="8">
        <v>407</v>
      </c>
      <c r="B408" s="4" t="s">
        <v>7</v>
      </c>
      <c r="C408" s="5" t="str">
        <f t="shared" si="12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3">
        <f>((testdata[[#This Row],[close]]-testdata[[#This Row],[low]])-(testdata[[#This Row],[high]]-testdata[[#This Row],[close]]))/(testdata[[#This Row],[high]]-testdata[[#This Row],[low]])</f>
        <v>0.68292682926830117</v>
      </c>
      <c r="K408" s="11">
        <f>testdata[[#This Row],[mfm]]*testdata[[#This Row],[volume]]</f>
        <v>30824855.804878432</v>
      </c>
      <c r="L408" s="11">
        <f>L407+testdata[[#This Row],[mfv]]</f>
        <v>3909886360.2642369</v>
      </c>
      <c r="M408" s="11">
        <f t="shared" si="13"/>
        <v>3892633133.2378054</v>
      </c>
    </row>
    <row r="409" spans="1:13" x14ac:dyDescent="0.25">
      <c r="A409" s="8">
        <v>408</v>
      </c>
      <c r="B409" s="4" t="s">
        <v>7</v>
      </c>
      <c r="C409" s="5" t="str">
        <f t="shared" si="12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3">
        <f>((testdata[[#This Row],[close]]-testdata[[#This Row],[low]])-(testdata[[#This Row],[high]]-testdata[[#This Row],[close]]))/(testdata[[#This Row],[high]]-testdata[[#This Row],[low]])</f>
        <v>0.35930735930735208</v>
      </c>
      <c r="K409" s="11">
        <f>testdata[[#This Row],[mfm]]*testdata[[#This Row],[volume]]</f>
        <v>38073668.017315254</v>
      </c>
      <c r="L409" s="11">
        <f>L408+testdata[[#This Row],[mfv]]</f>
        <v>3947960028.2815523</v>
      </c>
      <c r="M409" s="11">
        <f t="shared" si="13"/>
        <v>3895370247.65557</v>
      </c>
    </row>
    <row r="410" spans="1:13" x14ac:dyDescent="0.25">
      <c r="A410" s="8">
        <v>409</v>
      </c>
      <c r="B410" s="4" t="s">
        <v>7</v>
      </c>
      <c r="C410" s="5" t="str">
        <f t="shared" si="12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3">
        <f>((testdata[[#This Row],[close]]-testdata[[#This Row],[low]])-(testdata[[#This Row],[high]]-testdata[[#This Row],[close]]))/(testdata[[#This Row],[high]]-testdata[[#This Row],[low]])</f>
        <v>-0.17073170731705795</v>
      </c>
      <c r="K410" s="11">
        <f>testdata[[#This Row],[mfm]]*testdata[[#This Row],[volume]]</f>
        <v>-12298420.878047684</v>
      </c>
      <c r="L410" s="11">
        <f>L409+testdata[[#This Row],[mfv]]</f>
        <v>3935661607.4035048</v>
      </c>
      <c r="M410" s="11">
        <f t="shared" si="13"/>
        <v>3898002321.7713685</v>
      </c>
    </row>
    <row r="411" spans="1:13" x14ac:dyDescent="0.25">
      <c r="A411" s="8">
        <v>410</v>
      </c>
      <c r="B411" s="4" t="s">
        <v>7</v>
      </c>
      <c r="C411" s="5" t="str">
        <f t="shared" si="12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3">
        <f>((testdata[[#This Row],[close]]-testdata[[#This Row],[low]])-(testdata[[#This Row],[high]]-testdata[[#This Row],[close]]))/(testdata[[#This Row],[high]]-testdata[[#This Row],[low]])</f>
        <v>0.54929577464786927</v>
      </c>
      <c r="K411" s="11">
        <f>testdata[[#This Row],[mfm]]*testdata[[#This Row],[volume]]</f>
        <v>37108093.52112554</v>
      </c>
      <c r="L411" s="11">
        <f>L410+testdata[[#This Row],[mfv]]</f>
        <v>3972769700.9246302</v>
      </c>
      <c r="M411" s="11">
        <f t="shared" si="13"/>
        <v>3905139946.0632224</v>
      </c>
    </row>
    <row r="412" spans="1:13" x14ac:dyDescent="0.25">
      <c r="A412" s="8">
        <v>411</v>
      </c>
      <c r="B412" s="4" t="s">
        <v>7</v>
      </c>
      <c r="C412" s="5" t="str">
        <f t="shared" si="12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3">
        <f>((testdata[[#This Row],[close]]-testdata[[#This Row],[low]])-(testdata[[#This Row],[high]]-testdata[[#This Row],[close]]))/(testdata[[#This Row],[high]]-testdata[[#This Row],[low]])</f>
        <v>0.34090909090917021</v>
      </c>
      <c r="K412" s="11">
        <f>testdata[[#This Row],[mfm]]*testdata[[#This Row],[volume]]</f>
        <v>13971390.00000325</v>
      </c>
      <c r="L412" s="11">
        <f>L411+testdata[[#This Row],[mfv]]</f>
        <v>3986741090.9246335</v>
      </c>
      <c r="M412" s="11">
        <f t="shared" si="13"/>
        <v>3911391936.3152285</v>
      </c>
    </row>
    <row r="413" spans="1:13" x14ac:dyDescent="0.25">
      <c r="A413" s="8">
        <v>412</v>
      </c>
      <c r="B413" s="4" t="s">
        <v>7</v>
      </c>
      <c r="C413" s="5" t="str">
        <f t="shared" si="12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3">
        <f>((testdata[[#This Row],[close]]-testdata[[#This Row],[low]])-(testdata[[#This Row],[high]]-testdata[[#This Row],[close]]))/(testdata[[#This Row],[high]]-testdata[[#This Row],[low]])</f>
        <v>-0.21290322580643978</v>
      </c>
      <c r="K413" s="11">
        <f>testdata[[#This Row],[mfm]]*testdata[[#This Row],[volume]]</f>
        <v>-14745268.64516047</v>
      </c>
      <c r="L413" s="11">
        <f>L412+testdata[[#This Row],[mfv]]</f>
        <v>3971995822.2794728</v>
      </c>
      <c r="M413" s="11">
        <f t="shared" si="13"/>
        <v>3916869410.3051872</v>
      </c>
    </row>
    <row r="414" spans="1:13" x14ac:dyDescent="0.25">
      <c r="A414" s="8">
        <v>413</v>
      </c>
      <c r="B414" s="4" t="s">
        <v>7</v>
      </c>
      <c r="C414" s="5" t="str">
        <f t="shared" si="12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3">
        <f>((testdata[[#This Row],[close]]-testdata[[#This Row],[low]])-(testdata[[#This Row],[high]]-testdata[[#This Row],[close]]))/(testdata[[#This Row],[high]]-testdata[[#This Row],[low]])</f>
        <v>-8.6956521739543057E-3</v>
      </c>
      <c r="K414" s="11">
        <f>testdata[[#This Row],[mfm]]*testdata[[#This Row],[volume]]</f>
        <v>-402797.28695843305</v>
      </c>
      <c r="L414" s="11">
        <f>L413+testdata[[#This Row],[mfv]]</f>
        <v>3971593024.9925146</v>
      </c>
      <c r="M414" s="11">
        <f t="shared" si="13"/>
        <v>3919210476.7656822</v>
      </c>
    </row>
    <row r="415" spans="1:13" x14ac:dyDescent="0.25">
      <c r="A415" s="8">
        <v>414</v>
      </c>
      <c r="B415" s="4" t="s">
        <v>7</v>
      </c>
      <c r="C415" s="5" t="str">
        <f t="shared" si="12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3">
        <f>((testdata[[#This Row],[close]]-testdata[[#This Row],[low]])-(testdata[[#This Row],[high]]-testdata[[#This Row],[close]]))/(testdata[[#This Row],[high]]-testdata[[#This Row],[low]])</f>
        <v>-0.52380952380956058</v>
      </c>
      <c r="K415" s="11">
        <f>testdata[[#This Row],[mfm]]*testdata[[#This Row],[volume]]</f>
        <v>-26534906.09523996</v>
      </c>
      <c r="L415" s="11">
        <f>L414+testdata[[#This Row],[mfv]]</f>
        <v>3945058118.8972745</v>
      </c>
      <c r="M415" s="11">
        <f t="shared" si="13"/>
        <v>3921760708.6668701</v>
      </c>
    </row>
    <row r="416" spans="1:13" x14ac:dyDescent="0.25">
      <c r="A416" s="8">
        <v>415</v>
      </c>
      <c r="B416" s="4" t="s">
        <v>7</v>
      </c>
      <c r="C416" s="5" t="str">
        <f t="shared" si="12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3">
        <f>((testdata[[#This Row],[close]]-testdata[[#This Row],[low]])-(testdata[[#This Row],[high]]-testdata[[#This Row],[close]]))/(testdata[[#This Row],[high]]-testdata[[#This Row],[low]])</f>
        <v>0.75999999999994539</v>
      </c>
      <c r="K416" s="11">
        <f>testdata[[#This Row],[mfm]]*testdata[[#This Row],[volume]]</f>
        <v>44980314.239996769</v>
      </c>
      <c r="L416" s="11">
        <f>L415+testdata[[#This Row],[mfv]]</f>
        <v>3990038433.1372714</v>
      </c>
      <c r="M416" s="11">
        <f t="shared" si="13"/>
        <v>3928122023.7291594</v>
      </c>
    </row>
    <row r="417" spans="1:13" x14ac:dyDescent="0.25">
      <c r="A417" s="8">
        <v>416</v>
      </c>
      <c r="B417" s="4" t="s">
        <v>7</v>
      </c>
      <c r="C417" s="5" t="str">
        <f t="shared" si="12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3">
        <f>((testdata[[#This Row],[close]]-testdata[[#This Row],[low]])-(testdata[[#This Row],[high]]-testdata[[#This Row],[close]]))/(testdata[[#This Row],[high]]-testdata[[#This Row],[low]])</f>
        <v>0.79831932773117997</v>
      </c>
      <c r="K417" s="11">
        <f>testdata[[#This Row],[mfm]]*testdata[[#This Row],[volume]]</f>
        <v>46907126.554626994</v>
      </c>
      <c r="L417" s="11">
        <f>L416+testdata[[#This Row],[mfv]]</f>
        <v>4036945559.6918983</v>
      </c>
      <c r="M417" s="11">
        <f t="shared" si="13"/>
        <v>3938454786.5457296</v>
      </c>
    </row>
    <row r="418" spans="1:13" x14ac:dyDescent="0.25">
      <c r="A418" s="8">
        <v>417</v>
      </c>
      <c r="B418" s="4" t="s">
        <v>7</v>
      </c>
      <c r="C418" s="5" t="str">
        <f t="shared" si="12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3">
        <f>((testdata[[#This Row],[close]]-testdata[[#This Row],[low]])-(testdata[[#This Row],[high]]-testdata[[#This Row],[close]]))/(testdata[[#This Row],[high]]-testdata[[#This Row],[low]])</f>
        <v>3.0303030303061623E-2</v>
      </c>
      <c r="K418" s="11">
        <f>testdata[[#This Row],[mfm]]*testdata[[#This Row],[volume]]</f>
        <v>1464527.3939409077</v>
      </c>
      <c r="L418" s="11">
        <f>L417+testdata[[#This Row],[mfv]]</f>
        <v>4038410087.0858393</v>
      </c>
      <c r="M418" s="11">
        <f t="shared" si="13"/>
        <v>3948305784.1596704</v>
      </c>
    </row>
    <row r="419" spans="1:13" x14ac:dyDescent="0.25">
      <c r="A419" s="8">
        <v>418</v>
      </c>
      <c r="B419" s="4" t="s">
        <v>7</v>
      </c>
      <c r="C419" s="5" t="str">
        <f t="shared" si="12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3">
        <f>((testdata[[#This Row],[close]]-testdata[[#This Row],[low]])-(testdata[[#This Row],[high]]-testdata[[#This Row],[close]]))/(testdata[[#This Row],[high]]-testdata[[#This Row],[low]])</f>
        <v>0.72222222222222399</v>
      </c>
      <c r="K419" s="11">
        <f>testdata[[#This Row],[mfm]]*testdata[[#This Row],[volume]]</f>
        <v>45717227.111111224</v>
      </c>
      <c r="L419" s="11">
        <f>L418+testdata[[#This Row],[mfv]]</f>
        <v>4084127314.1969504</v>
      </c>
      <c r="M419" s="11">
        <f t="shared" si="13"/>
        <v>3961185697.1291647</v>
      </c>
    </row>
    <row r="420" spans="1:13" x14ac:dyDescent="0.25">
      <c r="A420" s="8">
        <v>419</v>
      </c>
      <c r="B420" s="4" t="s">
        <v>7</v>
      </c>
      <c r="C420" s="5" t="str">
        <f t="shared" si="12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3">
        <f>((testdata[[#This Row],[close]]-testdata[[#This Row],[low]])-(testdata[[#This Row],[high]]-testdata[[#This Row],[close]]))/(testdata[[#This Row],[high]]-testdata[[#This Row],[low]])</f>
        <v>-0.21428571428568771</v>
      </c>
      <c r="K420" s="11">
        <f>testdata[[#This Row],[mfm]]*testdata[[#This Row],[volume]]</f>
        <v>-13507973.142855467</v>
      </c>
      <c r="L420" s="11">
        <f>L419+testdata[[#This Row],[mfv]]</f>
        <v>4070619341.0540948</v>
      </c>
      <c r="M420" s="11">
        <f t="shared" si="13"/>
        <v>3970497841.6847601</v>
      </c>
    </row>
    <row r="421" spans="1:13" x14ac:dyDescent="0.25">
      <c r="A421" s="8">
        <v>420</v>
      </c>
      <c r="B421" s="4" t="s">
        <v>7</v>
      </c>
      <c r="C421" s="5" t="str">
        <f t="shared" si="12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3">
        <f>((testdata[[#This Row],[close]]-testdata[[#This Row],[low]])-(testdata[[#This Row],[high]]-testdata[[#This Row],[close]]))/(testdata[[#This Row],[high]]-testdata[[#This Row],[low]])</f>
        <v>0.33783783783783367</v>
      </c>
      <c r="K421" s="11">
        <f>testdata[[#This Row],[mfm]]*testdata[[#This Row],[volume]]</f>
        <v>23004575.675675392</v>
      </c>
      <c r="L421" s="11">
        <f>L420+testdata[[#This Row],[mfv]]</f>
        <v>4093623916.7297702</v>
      </c>
      <c r="M421" s="11">
        <f t="shared" si="13"/>
        <v>3978399051.8225889</v>
      </c>
    </row>
    <row r="422" spans="1:13" x14ac:dyDescent="0.25">
      <c r="A422" s="8">
        <v>421</v>
      </c>
      <c r="B422" s="4" t="s">
        <v>7</v>
      </c>
      <c r="C422" s="5" t="str">
        <f t="shared" si="12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3">
        <f>((testdata[[#This Row],[close]]-testdata[[#This Row],[low]])-(testdata[[#This Row],[high]]-testdata[[#This Row],[close]]))/(testdata[[#This Row],[high]]-testdata[[#This Row],[low]])</f>
        <v>0.47651006711411548</v>
      </c>
      <c r="K422" s="11">
        <f>testdata[[#This Row],[mfm]]*testdata[[#This Row],[volume]]</f>
        <v>28254544.348994564</v>
      </c>
      <c r="L422" s="11">
        <f>L421+testdata[[#This Row],[mfv]]</f>
        <v>4121878461.0787649</v>
      </c>
      <c r="M422" s="11">
        <f t="shared" si="13"/>
        <v>3986477414.9203963</v>
      </c>
    </row>
    <row r="423" spans="1:13" x14ac:dyDescent="0.25">
      <c r="A423" s="8">
        <v>422</v>
      </c>
      <c r="B423" s="4" t="s">
        <v>7</v>
      </c>
      <c r="C423" s="5" t="str">
        <f t="shared" si="12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3">
        <f>((testdata[[#This Row],[close]]-testdata[[#This Row],[low]])-(testdata[[#This Row],[high]]-testdata[[#This Row],[close]]))/(testdata[[#This Row],[high]]-testdata[[#This Row],[low]])</f>
        <v>0.30588235294120125</v>
      </c>
      <c r="K423" s="11">
        <f>testdata[[#This Row],[mfm]]*testdata[[#This Row],[volume]]</f>
        <v>22816217.411766555</v>
      </c>
      <c r="L423" s="11">
        <f>L422+testdata[[#This Row],[mfv]]</f>
        <v>4144694678.4905314</v>
      </c>
      <c r="M423" s="11">
        <f t="shared" si="13"/>
        <v>3995963420.6487923</v>
      </c>
    </row>
    <row r="424" spans="1:13" x14ac:dyDescent="0.25">
      <c r="A424" s="8">
        <v>423</v>
      </c>
      <c r="B424" s="4" t="s">
        <v>7</v>
      </c>
      <c r="C424" s="5" t="str">
        <f t="shared" si="12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3">
        <f>((testdata[[#This Row],[close]]-testdata[[#This Row],[low]])-(testdata[[#This Row],[high]]-testdata[[#This Row],[close]]))/(testdata[[#This Row],[high]]-testdata[[#This Row],[low]])</f>
        <v>-6.611570247934874E-2</v>
      </c>
      <c r="K424" s="11">
        <f>testdata[[#This Row],[mfm]]*testdata[[#This Row],[volume]]</f>
        <v>-4486330.1818188531</v>
      </c>
      <c r="L424" s="11">
        <f>L423+testdata[[#This Row],[mfv]]</f>
        <v>4140208348.3087125</v>
      </c>
      <c r="M424" s="11">
        <f t="shared" si="13"/>
        <v>4005086733.5404372</v>
      </c>
    </row>
    <row r="425" spans="1:13" x14ac:dyDescent="0.25">
      <c r="A425" s="8">
        <v>424</v>
      </c>
      <c r="B425" s="4" t="s">
        <v>7</v>
      </c>
      <c r="C425" s="5" t="str">
        <f t="shared" si="12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3">
        <f>((testdata[[#This Row],[close]]-testdata[[#This Row],[low]])-(testdata[[#This Row],[high]]-testdata[[#This Row],[close]]))/(testdata[[#This Row],[high]]-testdata[[#This Row],[low]])</f>
        <v>-0.10880829015542942</v>
      </c>
      <c r="K425" s="11">
        <f>testdata[[#This Row],[mfm]]*testdata[[#This Row],[volume]]</f>
        <v>-8236300.9740924323</v>
      </c>
      <c r="L425" s="11">
        <f>L424+testdata[[#This Row],[mfv]]</f>
        <v>4131972047.33462</v>
      </c>
      <c r="M425" s="11">
        <f t="shared" si="13"/>
        <v>4015065597.3756113</v>
      </c>
    </row>
    <row r="426" spans="1:13" x14ac:dyDescent="0.25">
      <c r="A426" s="8">
        <v>425</v>
      </c>
      <c r="B426" s="4" t="s">
        <v>7</v>
      </c>
      <c r="C426" s="5" t="str">
        <f t="shared" si="12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3">
        <f>((testdata[[#This Row],[close]]-testdata[[#This Row],[low]])-(testdata[[#This Row],[high]]-testdata[[#This Row],[close]]))/(testdata[[#This Row],[high]]-testdata[[#This Row],[low]])</f>
        <v>-0.61061946902659947</v>
      </c>
      <c r="K426" s="11">
        <f>testdata[[#This Row],[mfm]]*testdata[[#This Row],[volume]]</f>
        <v>-31564935.398232713</v>
      </c>
      <c r="L426" s="11">
        <f>L425+testdata[[#This Row],[mfv]]</f>
        <v>4100407111.9363871</v>
      </c>
      <c r="M426" s="11">
        <f t="shared" si="13"/>
        <v>4023682627.873601</v>
      </c>
    </row>
    <row r="427" spans="1:13" x14ac:dyDescent="0.25">
      <c r="A427" s="8">
        <v>426</v>
      </c>
      <c r="B427" s="4" t="s">
        <v>7</v>
      </c>
      <c r="C427" s="5" t="str">
        <f t="shared" si="12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3">
        <f>((testdata[[#This Row],[close]]-testdata[[#This Row],[low]])-(testdata[[#This Row],[high]]-testdata[[#This Row],[close]]))/(testdata[[#This Row],[high]]-testdata[[#This Row],[low]])</f>
        <v>0.60799999999999277</v>
      </c>
      <c r="K427" s="11">
        <f>testdata[[#This Row],[mfm]]*testdata[[#This Row],[volume]]</f>
        <v>31629572.991999622</v>
      </c>
      <c r="L427" s="11">
        <f>L426+testdata[[#This Row],[mfv]]</f>
        <v>4132036684.9283867</v>
      </c>
      <c r="M427" s="11">
        <f t="shared" si="13"/>
        <v>4036331386.8970518</v>
      </c>
    </row>
    <row r="428" spans="1:13" x14ac:dyDescent="0.25">
      <c r="A428" s="8">
        <v>427</v>
      </c>
      <c r="B428" s="4" t="s">
        <v>7</v>
      </c>
      <c r="C428" s="5" t="str">
        <f t="shared" si="12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3">
        <f>((testdata[[#This Row],[close]]-testdata[[#This Row],[low]])-(testdata[[#This Row],[high]]-testdata[[#This Row],[close]]))/(testdata[[#This Row],[high]]-testdata[[#This Row],[low]])</f>
        <v>0.13725490196076828</v>
      </c>
      <c r="K428" s="11">
        <f>testdata[[#This Row],[mfm]]*testdata[[#This Row],[volume]]</f>
        <v>8451686.9019597974</v>
      </c>
      <c r="L428" s="11">
        <f>L427+testdata[[#This Row],[mfv]]</f>
        <v>4140488371.8303466</v>
      </c>
      <c r="M428" s="11">
        <f t="shared" si="13"/>
        <v>4047861487.4753585</v>
      </c>
    </row>
    <row r="429" spans="1:13" x14ac:dyDescent="0.25">
      <c r="A429" s="8">
        <v>428</v>
      </c>
      <c r="B429" s="4" t="s">
        <v>7</v>
      </c>
      <c r="C429" s="5" t="str">
        <f t="shared" si="12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3">
        <f>((testdata[[#This Row],[close]]-testdata[[#This Row],[low]])-(testdata[[#This Row],[high]]-testdata[[#This Row],[close]]))/(testdata[[#This Row],[high]]-testdata[[#This Row],[low]])</f>
        <v>0.60396039603962293</v>
      </c>
      <c r="K429" s="11">
        <f>testdata[[#This Row],[mfm]]*testdata[[#This Row],[volume]]</f>
        <v>31732639.683169313</v>
      </c>
      <c r="L429" s="11">
        <f>L428+testdata[[#This Row],[mfv]]</f>
        <v>4172221011.5135159</v>
      </c>
      <c r="M429" s="11">
        <f t="shared" si="13"/>
        <v>4059074536.6369567</v>
      </c>
    </row>
    <row r="430" spans="1:13" x14ac:dyDescent="0.25">
      <c r="A430" s="8">
        <v>429</v>
      </c>
      <c r="B430" s="4" t="s">
        <v>7</v>
      </c>
      <c r="C430" s="5" t="str">
        <f t="shared" si="12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3">
        <f>((testdata[[#This Row],[close]]-testdata[[#This Row],[low]])-(testdata[[#This Row],[high]]-testdata[[#This Row],[close]]))/(testdata[[#This Row],[high]]-testdata[[#This Row],[low]])</f>
        <v>0.3870967741935602</v>
      </c>
      <c r="K430" s="11">
        <f>testdata[[#This Row],[mfm]]*testdata[[#This Row],[volume]]</f>
        <v>21950717.419355508</v>
      </c>
      <c r="L430" s="11">
        <f>L429+testdata[[#This Row],[mfv]]</f>
        <v>4194171728.9328713</v>
      </c>
      <c r="M430" s="11">
        <f t="shared" si="13"/>
        <v>4072000042.7134247</v>
      </c>
    </row>
    <row r="431" spans="1:13" x14ac:dyDescent="0.25">
      <c r="A431" s="8">
        <v>430</v>
      </c>
      <c r="B431" s="4" t="s">
        <v>7</v>
      </c>
      <c r="C431" s="5" t="str">
        <f t="shared" si="12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3">
        <f>((testdata[[#This Row],[close]]-testdata[[#This Row],[low]])-(testdata[[#This Row],[high]]-testdata[[#This Row],[close]]))/(testdata[[#This Row],[high]]-testdata[[#This Row],[low]])</f>
        <v>-0.66292134831458882</v>
      </c>
      <c r="K431" s="11">
        <f>testdata[[#This Row],[mfm]]*testdata[[#This Row],[volume]]</f>
        <v>-46576084.943818964</v>
      </c>
      <c r="L431" s="11">
        <f>L430+testdata[[#This Row],[mfv]]</f>
        <v>4147595643.9890523</v>
      </c>
      <c r="M431" s="11">
        <f t="shared" si="13"/>
        <v>4080741339.8666468</v>
      </c>
    </row>
    <row r="432" spans="1:13" x14ac:dyDescent="0.25">
      <c r="A432" s="8">
        <v>431</v>
      </c>
      <c r="B432" s="4" t="s">
        <v>7</v>
      </c>
      <c r="C432" s="5" t="str">
        <f t="shared" si="12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3">
        <f>((testdata[[#This Row],[close]]-testdata[[#This Row],[low]])-(testdata[[#This Row],[high]]-testdata[[#This Row],[close]]))/(testdata[[#This Row],[high]]-testdata[[#This Row],[low]])</f>
        <v>0.34010152284261413</v>
      </c>
      <c r="K432" s="11">
        <f>testdata[[#This Row],[mfm]]*testdata[[#This Row],[volume]]</f>
        <v>21684466.335023757</v>
      </c>
      <c r="L432" s="11">
        <f>L431+testdata[[#This Row],[mfv]]</f>
        <v>4169280110.3240762</v>
      </c>
      <c r="M432" s="11">
        <f t="shared" si="13"/>
        <v>4089868290.8366179</v>
      </c>
    </row>
    <row r="433" spans="1:13" x14ac:dyDescent="0.25">
      <c r="A433" s="8">
        <v>432</v>
      </c>
      <c r="B433" s="4" t="s">
        <v>7</v>
      </c>
      <c r="C433" s="5" t="str">
        <f t="shared" si="12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3">
        <f>((testdata[[#This Row],[close]]-testdata[[#This Row],[low]])-(testdata[[#This Row],[high]]-testdata[[#This Row],[close]]))/(testdata[[#This Row],[high]]-testdata[[#This Row],[low]])</f>
        <v>-8.2352941176465869E-2</v>
      </c>
      <c r="K433" s="11">
        <f>testdata[[#This Row],[mfm]]*testdata[[#This Row],[volume]]</f>
        <v>-4161259.858823291</v>
      </c>
      <c r="L433" s="11">
        <f>L432+testdata[[#This Row],[mfv]]</f>
        <v>4165118850.4652529</v>
      </c>
      <c r="M433" s="11">
        <f t="shared" si="13"/>
        <v>4099524442.2459078</v>
      </c>
    </row>
    <row r="434" spans="1:13" x14ac:dyDescent="0.25">
      <c r="A434" s="8">
        <v>433</v>
      </c>
      <c r="B434" s="4" t="s">
        <v>7</v>
      </c>
      <c r="C434" s="5" t="str">
        <f t="shared" si="12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3">
        <f>((testdata[[#This Row],[close]]-testdata[[#This Row],[low]])-(testdata[[#This Row],[high]]-testdata[[#This Row],[close]]))/(testdata[[#This Row],[high]]-testdata[[#This Row],[low]])</f>
        <v>0.73384030418253499</v>
      </c>
      <c r="K434" s="11">
        <f>testdata[[#This Row],[mfm]]*testdata[[#This Row],[volume]]</f>
        <v>75823045.536124304</v>
      </c>
      <c r="L434" s="11">
        <f>L433+testdata[[#This Row],[mfv]]</f>
        <v>4240941896.0013771</v>
      </c>
      <c r="M434" s="11">
        <f t="shared" si="13"/>
        <v>4112991885.79635</v>
      </c>
    </row>
    <row r="435" spans="1:13" x14ac:dyDescent="0.25">
      <c r="A435" s="8">
        <v>434</v>
      </c>
      <c r="B435" s="4" t="s">
        <v>7</v>
      </c>
      <c r="C435" s="5" t="str">
        <f t="shared" si="12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3">
        <f>((testdata[[#This Row],[close]]-testdata[[#This Row],[low]])-(testdata[[#This Row],[high]]-testdata[[#This Row],[close]]))/(testdata[[#This Row],[high]]-testdata[[#This Row],[low]])</f>
        <v>-0.73913043478268037</v>
      </c>
      <c r="K435" s="11">
        <f>testdata[[#This Row],[mfm]]*testdata[[#This Row],[volume]]</f>
        <v>-79903364.521746874</v>
      </c>
      <c r="L435" s="11">
        <f>L434+testdata[[#This Row],[mfv]]</f>
        <v>4161038531.4796305</v>
      </c>
      <c r="M435" s="11">
        <f t="shared" si="13"/>
        <v>4123790906.425467</v>
      </c>
    </row>
    <row r="436" spans="1:13" x14ac:dyDescent="0.25">
      <c r="A436" s="8">
        <v>435</v>
      </c>
      <c r="B436" s="4" t="s">
        <v>7</v>
      </c>
      <c r="C436" s="5" t="str">
        <f t="shared" si="12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3">
        <f>((testdata[[#This Row],[close]]-testdata[[#This Row],[low]])-(testdata[[#This Row],[high]]-testdata[[#This Row],[close]]))/(testdata[[#This Row],[high]]-testdata[[#This Row],[low]])</f>
        <v>0.1454545454545135</v>
      </c>
      <c r="K436" s="11">
        <f>testdata[[#This Row],[mfm]]*testdata[[#This Row],[volume]]</f>
        <v>7962001.4545437051</v>
      </c>
      <c r="L436" s="11">
        <f>L435+testdata[[#This Row],[mfv]]</f>
        <v>4169000532.9341741</v>
      </c>
      <c r="M436" s="11">
        <f t="shared" si="13"/>
        <v>4132739011.4153123</v>
      </c>
    </row>
    <row r="437" spans="1:13" x14ac:dyDescent="0.25">
      <c r="A437" s="8">
        <v>436</v>
      </c>
      <c r="B437" s="4" t="s">
        <v>7</v>
      </c>
      <c r="C437" s="5" t="str">
        <f t="shared" si="12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3">
        <f>((testdata[[#This Row],[close]]-testdata[[#This Row],[low]])-(testdata[[#This Row],[high]]-testdata[[#This Row],[close]]))/(testdata[[#This Row],[high]]-testdata[[#This Row],[low]])</f>
        <v>-0.54385964912281748</v>
      </c>
      <c r="K437" s="11">
        <f>testdata[[#This Row],[mfm]]*testdata[[#This Row],[volume]]</f>
        <v>-24731582.456140827</v>
      </c>
      <c r="L437" s="11">
        <f>L436+testdata[[#This Row],[mfv]]</f>
        <v>4144268950.4780331</v>
      </c>
      <c r="M437" s="11">
        <f t="shared" si="13"/>
        <v>4138105180.9546189</v>
      </c>
    </row>
    <row r="438" spans="1:13" x14ac:dyDescent="0.25">
      <c r="A438" s="8">
        <v>437</v>
      </c>
      <c r="B438" s="4" t="s">
        <v>7</v>
      </c>
      <c r="C438" s="5" t="str">
        <f t="shared" si="12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3">
        <f>((testdata[[#This Row],[close]]-testdata[[#This Row],[low]])-(testdata[[#This Row],[high]]-testdata[[#This Row],[close]]))/(testdata[[#This Row],[high]]-testdata[[#This Row],[low]])</f>
        <v>-0.6666666666666804</v>
      </c>
      <c r="K438" s="11">
        <f>testdata[[#This Row],[mfm]]*testdata[[#This Row],[volume]]</f>
        <v>-54482682.666667789</v>
      </c>
      <c r="L438" s="11">
        <f>L437+testdata[[#This Row],[mfv]]</f>
        <v>4089786267.8113651</v>
      </c>
      <c r="M438" s="11">
        <f t="shared" si="13"/>
        <v>4140673989.9908957</v>
      </c>
    </row>
    <row r="439" spans="1:13" x14ac:dyDescent="0.25">
      <c r="A439" s="8">
        <v>438</v>
      </c>
      <c r="B439" s="4" t="s">
        <v>7</v>
      </c>
      <c r="C439" s="5" t="str">
        <f t="shared" si="12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3">
        <f>((testdata[[#This Row],[close]]-testdata[[#This Row],[low]])-(testdata[[#This Row],[high]]-testdata[[#This Row],[close]]))/(testdata[[#This Row],[high]]-testdata[[#This Row],[low]])</f>
        <v>-0.35227272727273168</v>
      </c>
      <c r="K439" s="11">
        <f>testdata[[#This Row],[mfm]]*testdata[[#This Row],[volume]]</f>
        <v>-21391372.454545721</v>
      </c>
      <c r="L439" s="11">
        <f>L438+testdata[[#This Row],[mfv]]</f>
        <v>4068394895.3568196</v>
      </c>
      <c r="M439" s="11">
        <f t="shared" si="13"/>
        <v>4139887369.0488892</v>
      </c>
    </row>
    <row r="440" spans="1:13" x14ac:dyDescent="0.25">
      <c r="A440" s="8">
        <v>439</v>
      </c>
      <c r="B440" s="4" t="s">
        <v>7</v>
      </c>
      <c r="C440" s="5" t="str">
        <f t="shared" si="12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3">
        <f>((testdata[[#This Row],[close]]-testdata[[#This Row],[low]])-(testdata[[#This Row],[high]]-testdata[[#This Row],[close]]))/(testdata[[#This Row],[high]]-testdata[[#This Row],[low]])</f>
        <v>0.15384615384619421</v>
      </c>
      <c r="K440" s="11">
        <f>testdata[[#This Row],[mfm]]*testdata[[#This Row],[volume]]</f>
        <v>11051635.692310592</v>
      </c>
      <c r="L440" s="11">
        <f>L439+testdata[[#This Row],[mfv]]</f>
        <v>4079446531.0491304</v>
      </c>
      <c r="M440" s="11">
        <f t="shared" si="13"/>
        <v>4140328728.5486412</v>
      </c>
    </row>
    <row r="441" spans="1:13" x14ac:dyDescent="0.25">
      <c r="A441" s="8">
        <v>440</v>
      </c>
      <c r="B441" s="4" t="s">
        <v>7</v>
      </c>
      <c r="C441" s="5" t="str">
        <f t="shared" si="12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3">
        <f>((testdata[[#This Row],[close]]-testdata[[#This Row],[low]])-(testdata[[#This Row],[high]]-testdata[[#This Row],[close]]))/(testdata[[#This Row],[high]]-testdata[[#This Row],[low]])</f>
        <v>-0.22513089005239312</v>
      </c>
      <c r="K441" s="11">
        <f>testdata[[#This Row],[mfm]]*testdata[[#This Row],[volume]]</f>
        <v>-14323680.921468329</v>
      </c>
      <c r="L441" s="11">
        <f>L440+testdata[[#This Row],[mfv]]</f>
        <v>4065122850.1276622</v>
      </c>
      <c r="M441" s="11">
        <f t="shared" si="13"/>
        <v>4138903675.2185354</v>
      </c>
    </row>
    <row r="442" spans="1:13" x14ac:dyDescent="0.25">
      <c r="A442" s="8">
        <v>441</v>
      </c>
      <c r="B442" s="4" t="s">
        <v>7</v>
      </c>
      <c r="C442" s="5" t="str">
        <f t="shared" si="12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3">
        <f>((testdata[[#This Row],[close]]-testdata[[#This Row],[low]])-(testdata[[#This Row],[high]]-testdata[[#This Row],[close]]))/(testdata[[#This Row],[high]]-testdata[[#This Row],[low]])</f>
        <v>-0.31092436974785581</v>
      </c>
      <c r="K442" s="11">
        <f>testdata[[#This Row],[mfm]]*testdata[[#This Row],[volume]]</f>
        <v>-15059393.008401262</v>
      </c>
      <c r="L442" s="11">
        <f>L441+testdata[[#This Row],[mfv]]</f>
        <v>4050063457.1192608</v>
      </c>
      <c r="M442" s="11">
        <f t="shared" si="13"/>
        <v>4135312925.0205603</v>
      </c>
    </row>
    <row r="443" spans="1:13" x14ac:dyDescent="0.25">
      <c r="A443" s="8">
        <v>442</v>
      </c>
      <c r="B443" s="4" t="s">
        <v>7</v>
      </c>
      <c r="C443" s="5" t="str">
        <f t="shared" si="12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3">
        <f>((testdata[[#This Row],[close]]-testdata[[#This Row],[low]])-(testdata[[#This Row],[high]]-testdata[[#This Row],[close]]))/(testdata[[#This Row],[high]]-testdata[[#This Row],[low]])</f>
        <v>-0.57608695652174824</v>
      </c>
      <c r="K443" s="11">
        <f>testdata[[#This Row],[mfm]]*testdata[[#This Row],[volume]]</f>
        <v>-38197180.652174518</v>
      </c>
      <c r="L443" s="11">
        <f>L442+testdata[[#This Row],[mfv]]</f>
        <v>4011866276.4670863</v>
      </c>
      <c r="M443" s="11">
        <f t="shared" si="13"/>
        <v>4128671504.9193878</v>
      </c>
    </row>
    <row r="444" spans="1:13" x14ac:dyDescent="0.25">
      <c r="A444" s="8">
        <v>443</v>
      </c>
      <c r="B444" s="4" t="s">
        <v>7</v>
      </c>
      <c r="C444" s="5" t="str">
        <f t="shared" si="12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3">
        <f>((testdata[[#This Row],[close]]-testdata[[#This Row],[low]])-(testdata[[#This Row],[high]]-testdata[[#This Row],[close]]))/(testdata[[#This Row],[high]]-testdata[[#This Row],[low]])</f>
        <v>-8.5959885386741076E-3</v>
      </c>
      <c r="K444" s="11">
        <f>testdata[[#This Row],[mfm]]*testdata[[#This Row],[volume]]</f>
        <v>-982708.60744896031</v>
      </c>
      <c r="L444" s="11">
        <f>L443+testdata[[#This Row],[mfv]]</f>
        <v>4010883567.8596373</v>
      </c>
      <c r="M444" s="11">
        <f t="shared" si="13"/>
        <v>4122205265.8969345</v>
      </c>
    </row>
    <row r="445" spans="1:13" x14ac:dyDescent="0.25">
      <c r="A445" s="8">
        <v>444</v>
      </c>
      <c r="B445" s="4" t="s">
        <v>7</v>
      </c>
      <c r="C445" s="5" t="str">
        <f t="shared" si="12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3">
        <f>((testdata[[#This Row],[close]]-testdata[[#This Row],[low]])-(testdata[[#This Row],[high]]-testdata[[#This Row],[close]]))/(testdata[[#This Row],[high]]-testdata[[#This Row],[low]])</f>
        <v>-0.21012658227848896</v>
      </c>
      <c r="K445" s="11">
        <f>testdata[[#This Row],[mfm]]*testdata[[#This Row],[volume]]</f>
        <v>-22817297.600000862</v>
      </c>
      <c r="L445" s="11">
        <f>L444+testdata[[#This Row],[mfv]]</f>
        <v>3988066270.2596364</v>
      </c>
      <c r="M445" s="11">
        <f t="shared" si="13"/>
        <v>4115009977.0431852</v>
      </c>
    </row>
    <row r="446" spans="1:13" x14ac:dyDescent="0.25">
      <c r="A446" s="8">
        <v>445</v>
      </c>
      <c r="B446" s="4" t="s">
        <v>7</v>
      </c>
      <c r="C446" s="5" t="str">
        <f t="shared" si="12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3">
        <f>((testdata[[#This Row],[close]]-testdata[[#This Row],[low]])-(testdata[[#This Row],[high]]-testdata[[#This Row],[close]]))/(testdata[[#This Row],[high]]-testdata[[#This Row],[low]])</f>
        <v>0.70566037735846177</v>
      </c>
      <c r="K446" s="11">
        <f>testdata[[#This Row],[mfm]]*testdata[[#This Row],[volume]]</f>
        <v>63456977.992450237</v>
      </c>
      <c r="L446" s="11">
        <f>L445+testdata[[#This Row],[mfv]]</f>
        <v>4051523248.2520866</v>
      </c>
      <c r="M446" s="11">
        <f t="shared" si="13"/>
        <v>4112565783.8589706</v>
      </c>
    </row>
    <row r="447" spans="1:13" x14ac:dyDescent="0.25">
      <c r="A447" s="8">
        <v>446</v>
      </c>
      <c r="B447" s="4" t="s">
        <v>7</v>
      </c>
      <c r="C447" s="5" t="str">
        <f t="shared" si="12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3">
        <f>((testdata[[#This Row],[close]]-testdata[[#This Row],[low]])-(testdata[[#This Row],[high]]-testdata[[#This Row],[close]]))/(testdata[[#This Row],[high]]-testdata[[#This Row],[low]])</f>
        <v>-0.40196078431371812</v>
      </c>
      <c r="K447" s="11">
        <f>testdata[[#This Row],[mfm]]*testdata[[#This Row],[volume]]</f>
        <v>-30624961.254901398</v>
      </c>
      <c r="L447" s="11">
        <f>L446+testdata[[#This Row],[mfv]]</f>
        <v>4020898286.9971852</v>
      </c>
      <c r="M447" s="11">
        <f t="shared" si="13"/>
        <v>4107008863.9624114</v>
      </c>
    </row>
    <row r="448" spans="1:13" x14ac:dyDescent="0.25">
      <c r="A448" s="8">
        <v>447</v>
      </c>
      <c r="B448" s="4" t="s">
        <v>7</v>
      </c>
      <c r="C448" s="5" t="str">
        <f t="shared" si="12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3">
        <f>((testdata[[#This Row],[close]]-testdata[[#This Row],[low]])-(testdata[[#This Row],[high]]-testdata[[#This Row],[close]]))/(testdata[[#This Row],[high]]-testdata[[#This Row],[low]])</f>
        <v>-0.90692395005674808</v>
      </c>
      <c r="K448" s="11">
        <f>testdata[[#This Row],[mfm]]*testdata[[#This Row],[volume]]</f>
        <v>-199591005.34846643</v>
      </c>
      <c r="L448" s="11">
        <f>L447+testdata[[#This Row],[mfv]]</f>
        <v>3821307281.6487188</v>
      </c>
      <c r="M448" s="11">
        <f t="shared" si="13"/>
        <v>4091049809.4533286</v>
      </c>
    </row>
    <row r="449" spans="1:13" x14ac:dyDescent="0.25">
      <c r="A449" s="8">
        <v>448</v>
      </c>
      <c r="B449" s="4" t="s">
        <v>7</v>
      </c>
      <c r="C449" s="5" t="str">
        <f t="shared" si="12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3">
        <f>((testdata[[#This Row],[close]]-testdata[[#This Row],[low]])-(testdata[[#This Row],[high]]-testdata[[#This Row],[close]]))/(testdata[[#This Row],[high]]-testdata[[#This Row],[low]])</f>
        <v>-0.57743097238895691</v>
      </c>
      <c r="K449" s="11">
        <f>testdata[[#This Row],[mfm]]*testdata[[#This Row],[volume]]</f>
        <v>-162650756.30252138</v>
      </c>
      <c r="L449" s="11">
        <f>L448+testdata[[#This Row],[mfv]]</f>
        <v>3658656525.3461976</v>
      </c>
      <c r="M449" s="11">
        <f t="shared" si="13"/>
        <v>4065371585.1449623</v>
      </c>
    </row>
    <row r="450" spans="1:13" x14ac:dyDescent="0.25">
      <c r="A450" s="8">
        <v>449</v>
      </c>
      <c r="B450" s="4" t="s">
        <v>7</v>
      </c>
      <c r="C450" s="5" t="str">
        <f t="shared" ref="C450:C503" si="14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3">
        <f>((testdata[[#This Row],[close]]-testdata[[#This Row],[low]])-(testdata[[#This Row],[high]]-testdata[[#This Row],[close]]))/(testdata[[#This Row],[high]]-testdata[[#This Row],[low]])</f>
        <v>0.51739130434782254</v>
      </c>
      <c r="K450" s="11">
        <f>testdata[[#This Row],[mfm]]*testdata[[#This Row],[volume]]</f>
        <v>97137709.078260198</v>
      </c>
      <c r="L450" s="11">
        <f>L449+testdata[[#This Row],[mfv]]</f>
        <v>3755794234.424458</v>
      </c>
      <c r="M450" s="11">
        <f t="shared" si="13"/>
        <v>4043452710.4195414</v>
      </c>
    </row>
    <row r="451" spans="1:13" x14ac:dyDescent="0.25">
      <c r="A451" s="8">
        <v>450</v>
      </c>
      <c r="B451" s="4" t="s">
        <v>7</v>
      </c>
      <c r="C451" s="5" t="str">
        <f t="shared" si="14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3">
        <f>((testdata[[#This Row],[close]]-testdata[[#This Row],[low]])-(testdata[[#This Row],[high]]-testdata[[#This Row],[close]]))/(testdata[[#This Row],[high]]-testdata[[#This Row],[low]])</f>
        <v>-0.92509363295878488</v>
      </c>
      <c r="K451" s="11">
        <f>testdata[[#This Row],[mfm]]*testdata[[#This Row],[volume]]</f>
        <v>-96957753.737825975</v>
      </c>
      <c r="L451" s="11">
        <f>L450+testdata[[#This Row],[mfv]]</f>
        <v>3658836480.6866322</v>
      </c>
      <c r="M451" s="11">
        <f t="shared" si="13"/>
        <v>4019014752.2544203</v>
      </c>
    </row>
    <row r="452" spans="1:13" x14ac:dyDescent="0.25">
      <c r="A452" s="8">
        <v>451</v>
      </c>
      <c r="B452" s="4" t="s">
        <v>7</v>
      </c>
      <c r="C452" s="5" t="str">
        <f t="shared" si="14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3">
        <f>((testdata[[#This Row],[close]]-testdata[[#This Row],[low]])-(testdata[[#This Row],[high]]-testdata[[#This Row],[close]]))/(testdata[[#This Row],[high]]-testdata[[#This Row],[low]])</f>
        <v>0.82289416846651176</v>
      </c>
      <c r="K452" s="11">
        <f>testdata[[#This Row],[mfm]]*testdata[[#This Row],[volume]]</f>
        <v>99733680.414685503</v>
      </c>
      <c r="L452" s="11">
        <f>L451+testdata[[#This Row],[mfv]]</f>
        <v>3758570161.1013179</v>
      </c>
      <c r="M452" s="11">
        <f t="shared" si="13"/>
        <v>3998479254.7932825</v>
      </c>
    </row>
    <row r="453" spans="1:13" x14ac:dyDescent="0.25">
      <c r="A453" s="8">
        <v>452</v>
      </c>
      <c r="B453" s="4" t="s">
        <v>7</v>
      </c>
      <c r="C453" s="5" t="str">
        <f t="shared" si="14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3">
        <f>((testdata[[#This Row],[close]]-testdata[[#This Row],[low]])-(testdata[[#This Row],[high]]-testdata[[#This Row],[close]]))/(testdata[[#This Row],[high]]-testdata[[#This Row],[low]])</f>
        <v>0.61142857142856755</v>
      </c>
      <c r="K453" s="11">
        <f>testdata[[#This Row],[mfm]]*testdata[[#This Row],[volume]]</f>
        <v>69323130.651428133</v>
      </c>
      <c r="L453" s="11">
        <f>L452+testdata[[#This Row],[mfv]]</f>
        <v>3827893291.7527461</v>
      </c>
      <c r="M453" s="11">
        <f t="shared" si="13"/>
        <v>3981617976.8576574</v>
      </c>
    </row>
    <row r="454" spans="1:13" x14ac:dyDescent="0.25">
      <c r="A454" s="8">
        <v>453</v>
      </c>
      <c r="B454" s="4" t="s">
        <v>7</v>
      </c>
      <c r="C454" s="5" t="str">
        <f t="shared" si="14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3">
        <f>((testdata[[#This Row],[close]]-testdata[[#This Row],[low]])-(testdata[[#This Row],[high]]-testdata[[#This Row],[close]]))/(testdata[[#This Row],[high]]-testdata[[#This Row],[low]])</f>
        <v>-0.43775100401606903</v>
      </c>
      <c r="K454" s="11">
        <f>testdata[[#This Row],[mfm]]*testdata[[#This Row],[volume]]</f>
        <v>-60368503.967872143</v>
      </c>
      <c r="L454" s="11">
        <f>L453+testdata[[#This Row],[mfv]]</f>
        <v>3767524787.784874</v>
      </c>
      <c r="M454" s="11">
        <f t="shared" si="13"/>
        <v>3957947121.4468322</v>
      </c>
    </row>
    <row r="455" spans="1:13" x14ac:dyDescent="0.25">
      <c r="A455" s="8">
        <v>454</v>
      </c>
      <c r="B455" s="4" t="s">
        <v>7</v>
      </c>
      <c r="C455" s="5" t="str">
        <f t="shared" si="14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3">
        <f>((testdata[[#This Row],[close]]-testdata[[#This Row],[low]])-(testdata[[#This Row],[high]]-testdata[[#This Row],[close]]))/(testdata[[#This Row],[high]]-testdata[[#This Row],[low]])</f>
        <v>-0.59358288770051026</v>
      </c>
      <c r="K455" s="11">
        <f>testdata[[#This Row],[mfm]]*testdata[[#This Row],[volume]]</f>
        <v>-85109775.914434984</v>
      </c>
      <c r="L455" s="11">
        <f>L454+testdata[[#This Row],[mfv]]</f>
        <v>3682415011.8704391</v>
      </c>
      <c r="M455" s="11">
        <f t="shared" si="13"/>
        <v>3934015945.4663734</v>
      </c>
    </row>
    <row r="456" spans="1:13" x14ac:dyDescent="0.25">
      <c r="A456" s="8">
        <v>455</v>
      </c>
      <c r="B456" s="4" t="s">
        <v>7</v>
      </c>
      <c r="C456" s="5" t="str">
        <f t="shared" si="14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3">
        <f>((testdata[[#This Row],[close]]-testdata[[#This Row],[low]])-(testdata[[#This Row],[high]]-testdata[[#This Row],[close]]))/(testdata[[#This Row],[high]]-testdata[[#This Row],[low]])</f>
        <v>-0.59722222222223265</v>
      </c>
      <c r="K456" s="11">
        <f>testdata[[#This Row],[mfm]]*testdata[[#This Row],[volume]]</f>
        <v>-50445426.111111991</v>
      </c>
      <c r="L456" s="11">
        <f>L455+testdata[[#This Row],[mfv]]</f>
        <v>3631969585.7593269</v>
      </c>
      <c r="M456" s="11">
        <f t="shared" si="13"/>
        <v>3907164398.1076307</v>
      </c>
    </row>
    <row r="457" spans="1:13" x14ac:dyDescent="0.25">
      <c r="A457" s="8">
        <v>456</v>
      </c>
      <c r="B457" s="4" t="s">
        <v>7</v>
      </c>
      <c r="C457" s="5" t="str">
        <f t="shared" si="14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3">
        <f>((testdata[[#This Row],[close]]-testdata[[#This Row],[low]])-(testdata[[#This Row],[high]]-testdata[[#This Row],[close]]))/(testdata[[#This Row],[high]]-testdata[[#This Row],[low]])</f>
        <v>0.59738134206220672</v>
      </c>
      <c r="K457" s="11">
        <f>testdata[[#This Row],[mfm]]*testdata[[#This Row],[volume]]</f>
        <v>89604066.252047867</v>
      </c>
      <c r="L457" s="11">
        <f>L456+testdata[[#This Row],[mfv]]</f>
        <v>3721573652.011375</v>
      </c>
      <c r="M457" s="11">
        <f t="shared" si="13"/>
        <v>3886029633.184298</v>
      </c>
    </row>
    <row r="458" spans="1:13" x14ac:dyDescent="0.25">
      <c r="A458" s="8">
        <v>457</v>
      </c>
      <c r="B458" s="4" t="s">
        <v>7</v>
      </c>
      <c r="C458" s="5" t="str">
        <f t="shared" si="14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3">
        <f>((testdata[[#This Row],[close]]-testdata[[#This Row],[low]])-(testdata[[#This Row],[high]]-testdata[[#This Row],[close]]))/(testdata[[#This Row],[high]]-testdata[[#This Row],[low]])</f>
        <v>-0.86199095022624173</v>
      </c>
      <c r="K458" s="11">
        <f>testdata[[#This Row],[mfm]]*testdata[[#This Row],[volume]]</f>
        <v>-157081879.71040675</v>
      </c>
      <c r="L458" s="11">
        <f>L457+testdata[[#This Row],[mfv]]</f>
        <v>3564491772.3009682</v>
      </c>
      <c r="M458" s="11">
        <f t="shared" si="13"/>
        <v>3859764908.4087777</v>
      </c>
    </row>
    <row r="459" spans="1:13" x14ac:dyDescent="0.25">
      <c r="A459" s="8">
        <v>458</v>
      </c>
      <c r="B459" s="4" t="s">
        <v>7</v>
      </c>
      <c r="C459" s="5" t="str">
        <f t="shared" si="14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3">
        <f>((testdata[[#This Row],[close]]-testdata[[#This Row],[low]])-(testdata[[#This Row],[high]]-testdata[[#This Row],[close]]))/(testdata[[#This Row],[high]]-testdata[[#This Row],[low]])</f>
        <v>0.37867647058823589</v>
      </c>
      <c r="K459" s="11">
        <f>testdata[[#This Row],[mfm]]*testdata[[#This Row],[volume]]</f>
        <v>53581678.470588319</v>
      </c>
      <c r="L459" s="11">
        <f>L458+testdata[[#This Row],[mfv]]</f>
        <v>3618073450.7715564</v>
      </c>
      <c r="M459" s="11">
        <f t="shared" si="13"/>
        <v>3837248836.1795144</v>
      </c>
    </row>
    <row r="460" spans="1:13" x14ac:dyDescent="0.25">
      <c r="A460" s="8">
        <v>459</v>
      </c>
      <c r="B460" s="4" t="s">
        <v>7</v>
      </c>
      <c r="C460" s="5" t="str">
        <f t="shared" si="14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3">
        <f>((testdata[[#This Row],[close]]-testdata[[#This Row],[low]])-(testdata[[#This Row],[high]]-testdata[[#This Row],[close]]))/(testdata[[#This Row],[high]]-testdata[[#This Row],[low]])</f>
        <v>-0.30117647058823788</v>
      </c>
      <c r="K460" s="11">
        <f>testdata[[#This Row],[mfm]]*testdata[[#This Row],[volume]]</f>
        <v>-62220302.456471123</v>
      </c>
      <c r="L460" s="11">
        <f>L459+testdata[[#This Row],[mfv]]</f>
        <v>3555853148.3150854</v>
      </c>
      <c r="M460" s="11">
        <f t="shared" si="13"/>
        <v>3811069167.0428123</v>
      </c>
    </row>
    <row r="461" spans="1:13" x14ac:dyDescent="0.25">
      <c r="A461" s="8">
        <v>460</v>
      </c>
      <c r="B461" s="4" t="s">
        <v>7</v>
      </c>
      <c r="C461" s="5" t="str">
        <f t="shared" si="14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3">
        <f>((testdata[[#This Row],[close]]-testdata[[#This Row],[low]])-(testdata[[#This Row],[high]]-testdata[[#This Row],[close]]))/(testdata[[#This Row],[high]]-testdata[[#This Row],[low]])</f>
        <v>-0.22955665024630653</v>
      </c>
      <c r="K461" s="11">
        <f>testdata[[#This Row],[mfm]]*testdata[[#This Row],[volume]]</f>
        <v>-37819318.55763565</v>
      </c>
      <c r="L461" s="11">
        <f>L460+testdata[[#This Row],[mfv]]</f>
        <v>3518033829.7574496</v>
      </c>
      <c r="M461" s="11">
        <f t="shared" si="13"/>
        <v>3783714716.024302</v>
      </c>
    </row>
    <row r="462" spans="1:13" x14ac:dyDescent="0.25">
      <c r="A462" s="8">
        <v>461</v>
      </c>
      <c r="B462" s="4" t="s">
        <v>7</v>
      </c>
      <c r="C462" s="5" t="str">
        <f t="shared" si="14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3">
        <f>((testdata[[#This Row],[close]]-testdata[[#This Row],[low]])-(testdata[[#This Row],[high]]-testdata[[#This Row],[close]]))/(testdata[[#This Row],[high]]-testdata[[#This Row],[low]])</f>
        <v>0.86065573770490489</v>
      </c>
      <c r="K462" s="11">
        <f>testdata[[#This Row],[mfm]]*testdata[[#This Row],[volume]]</f>
        <v>138587854.42622739</v>
      </c>
      <c r="L462" s="11">
        <f>L461+testdata[[#This Row],[mfv]]</f>
        <v>3656621684.1836772</v>
      </c>
      <c r="M462" s="11">
        <f t="shared" si="13"/>
        <v>3764042627.3775225</v>
      </c>
    </row>
    <row r="463" spans="1:13" x14ac:dyDescent="0.25">
      <c r="A463" s="8">
        <v>462</v>
      </c>
      <c r="B463" s="4" t="s">
        <v>7</v>
      </c>
      <c r="C463" s="5" t="str">
        <f t="shared" si="14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3">
        <f>((testdata[[#This Row],[close]]-testdata[[#This Row],[low]])-(testdata[[#This Row],[high]]-testdata[[#This Row],[close]]))/(testdata[[#This Row],[high]]-testdata[[#This Row],[low]])</f>
        <v>-0.67105263157894957</v>
      </c>
      <c r="K463" s="11">
        <f>testdata[[#This Row],[mfm]]*testdata[[#This Row],[volume]]</f>
        <v>-88236055.578947663</v>
      </c>
      <c r="L463" s="11">
        <f>L462+testdata[[#This Row],[mfv]]</f>
        <v>3568385628.6047297</v>
      </c>
      <c r="M463" s="11">
        <f t="shared" si="13"/>
        <v>3741868594.9844046</v>
      </c>
    </row>
    <row r="464" spans="1:13" x14ac:dyDescent="0.25">
      <c r="A464" s="8">
        <v>463</v>
      </c>
      <c r="B464" s="4" t="s">
        <v>7</v>
      </c>
      <c r="C464" s="5" t="str">
        <f t="shared" si="14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3">
        <f>((testdata[[#This Row],[close]]-testdata[[#This Row],[low]])-(testdata[[#This Row],[high]]-testdata[[#This Row],[close]]))/(testdata[[#This Row],[high]]-testdata[[#This Row],[low]])</f>
        <v>0.8715596330275347</v>
      </c>
      <c r="K464" s="11">
        <f>testdata[[#This Row],[mfm]]*testdata[[#This Row],[volume]]</f>
        <v>88873814.31192781</v>
      </c>
      <c r="L464" s="11">
        <f>L463+testdata[[#This Row],[mfv]]</f>
        <v>3657259442.9166574</v>
      </c>
      <c r="M464" s="11">
        <f t="shared" si="13"/>
        <v>3724187388.7372561</v>
      </c>
    </row>
    <row r="465" spans="1:13" x14ac:dyDescent="0.25">
      <c r="A465" s="8">
        <v>464</v>
      </c>
      <c r="B465" s="4" t="s">
        <v>7</v>
      </c>
      <c r="C465" s="5" t="str">
        <f t="shared" si="14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3">
        <f>((testdata[[#This Row],[close]]-testdata[[#This Row],[low]])-(testdata[[#This Row],[high]]-testdata[[#This Row],[close]]))/(testdata[[#This Row],[high]]-testdata[[#This Row],[low]])</f>
        <v>-0.18330308529945419</v>
      </c>
      <c r="K465" s="11">
        <f>testdata[[#This Row],[mfm]]*testdata[[#This Row],[volume]]</f>
        <v>-23038612.515426327</v>
      </c>
      <c r="L465" s="11">
        <f>L464+testdata[[#This Row],[mfv]]</f>
        <v>3634220830.4012313</v>
      </c>
      <c r="M465" s="11">
        <f t="shared" si="13"/>
        <v>3706495116.7443352</v>
      </c>
    </row>
    <row r="466" spans="1:13" x14ac:dyDescent="0.25">
      <c r="A466" s="8">
        <v>465</v>
      </c>
      <c r="B466" s="4" t="s">
        <v>7</v>
      </c>
      <c r="C466" s="5" t="str">
        <f t="shared" si="14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3">
        <f>((testdata[[#This Row],[close]]-testdata[[#This Row],[low]])-(testdata[[#This Row],[high]]-testdata[[#This Row],[close]]))/(testdata[[#This Row],[high]]-testdata[[#This Row],[low]])</f>
        <v>0.53076923076922433</v>
      </c>
      <c r="K466" s="11">
        <f>testdata[[#This Row],[mfm]]*testdata[[#This Row],[volume]]</f>
        <v>35697160.615384184</v>
      </c>
      <c r="L466" s="11">
        <f>L465+testdata[[#This Row],[mfv]]</f>
        <v>3669917991.0166154</v>
      </c>
      <c r="M466" s="11">
        <f t="shared" si="13"/>
        <v>3687414853.8825617</v>
      </c>
    </row>
    <row r="467" spans="1:13" x14ac:dyDescent="0.25">
      <c r="A467" s="8">
        <v>466</v>
      </c>
      <c r="B467" s="4" t="s">
        <v>7</v>
      </c>
      <c r="C467" s="5" t="str">
        <f t="shared" si="14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3">
        <f>((testdata[[#This Row],[close]]-testdata[[#This Row],[low]])-(testdata[[#This Row],[high]]-testdata[[#This Row],[close]]))/(testdata[[#This Row],[high]]-testdata[[#This Row],[low]])</f>
        <v>0.81999999999999318</v>
      </c>
      <c r="K467" s="11">
        <f>testdata[[#This Row],[mfm]]*testdata[[#This Row],[volume]]</f>
        <v>50496544.639999583</v>
      </c>
      <c r="L467" s="11">
        <f>L466+testdata[[#This Row],[mfv]]</f>
        <v>3720414535.6566148</v>
      </c>
      <c r="M467" s="11">
        <f t="shared" si="13"/>
        <v>3672390666.3155336</v>
      </c>
    </row>
    <row r="468" spans="1:13" x14ac:dyDescent="0.25">
      <c r="A468" s="8">
        <v>467</v>
      </c>
      <c r="B468" s="4" t="s">
        <v>7</v>
      </c>
      <c r="C468" s="5" t="str">
        <f t="shared" si="14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3">
        <f>((testdata[[#This Row],[close]]-testdata[[#This Row],[low]])-(testdata[[#This Row],[high]]-testdata[[#This Row],[close]]))/(testdata[[#This Row],[high]]-testdata[[#This Row],[low]])</f>
        <v>0.95918367346939548</v>
      </c>
      <c r="K468" s="11">
        <f>testdata[[#This Row],[mfm]]*testdata[[#This Row],[volume]]</f>
        <v>101010788.57142939</v>
      </c>
      <c r="L468" s="11">
        <f>L467+testdata[[#This Row],[mfv]]</f>
        <v>3821425324.228044</v>
      </c>
      <c r="M468" s="11">
        <f t="shared" si="13"/>
        <v>3672396568.444499</v>
      </c>
    </row>
    <row r="469" spans="1:13" x14ac:dyDescent="0.25">
      <c r="A469" s="8">
        <v>468</v>
      </c>
      <c r="B469" s="4" t="s">
        <v>7</v>
      </c>
      <c r="C469" s="5" t="str">
        <f t="shared" si="14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3">
        <f>((testdata[[#This Row],[close]]-testdata[[#This Row],[low]])-(testdata[[#This Row],[high]]-testdata[[#This Row],[close]]))/(testdata[[#This Row],[high]]-testdata[[#This Row],[low]])</f>
        <v>0.28205128205128954</v>
      </c>
      <c r="K469" s="11">
        <f>testdata[[#This Row],[mfm]]*testdata[[#This Row],[volume]]</f>
        <v>18958638.769231271</v>
      </c>
      <c r="L469" s="11">
        <f>L468+testdata[[#This Row],[mfv]]</f>
        <v>3840383962.9972754</v>
      </c>
      <c r="M469" s="11">
        <f t="shared" si="13"/>
        <v>3681482940.3270531</v>
      </c>
    </row>
    <row r="470" spans="1:13" x14ac:dyDescent="0.25">
      <c r="A470" s="8">
        <v>469</v>
      </c>
      <c r="B470" s="4" t="s">
        <v>7</v>
      </c>
      <c r="C470" s="5" t="str">
        <f t="shared" si="14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3">
        <f>((testdata[[#This Row],[close]]-testdata[[#This Row],[low]])-(testdata[[#This Row],[high]]-testdata[[#This Row],[close]]))/(testdata[[#This Row],[high]]-testdata[[#This Row],[low]])</f>
        <v>3.6789297658849016E-2</v>
      </c>
      <c r="K470" s="11">
        <f>testdata[[#This Row],[mfm]]*testdata[[#This Row],[volume]]</f>
        <v>3725708.9765872252</v>
      </c>
      <c r="L470" s="11">
        <f>L469+testdata[[#This Row],[mfv]]</f>
        <v>3844109671.9738626</v>
      </c>
      <c r="M470" s="11">
        <f t="shared" ref="M470:M503" si="15">AVERAGE(L451:L470)</f>
        <v>3685898712.2045236</v>
      </c>
    </row>
    <row r="471" spans="1:13" x14ac:dyDescent="0.25">
      <c r="A471" s="8">
        <v>470</v>
      </c>
      <c r="B471" s="4" t="s">
        <v>7</v>
      </c>
      <c r="C471" s="5" t="str">
        <f t="shared" si="14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3">
        <f>((testdata[[#This Row],[close]]-testdata[[#This Row],[low]])-(testdata[[#This Row],[high]]-testdata[[#This Row],[close]]))/(testdata[[#This Row],[high]]-testdata[[#This Row],[low]])</f>
        <v>-0.78986866791744914</v>
      </c>
      <c r="K471" s="11">
        <f>testdata[[#This Row],[mfm]]*testdata[[#This Row],[volume]]</f>
        <v>-80688231.264540419</v>
      </c>
      <c r="L471" s="11">
        <f>L470+testdata[[#This Row],[mfv]]</f>
        <v>3763421440.7093225</v>
      </c>
      <c r="M471" s="11">
        <f t="shared" si="15"/>
        <v>3691127960.2056589</v>
      </c>
    </row>
    <row r="472" spans="1:13" x14ac:dyDescent="0.25">
      <c r="A472" s="8">
        <v>471</v>
      </c>
      <c r="B472" s="4" t="s">
        <v>7</v>
      </c>
      <c r="C472" s="5" t="str">
        <f t="shared" si="14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3">
        <f>((testdata[[#This Row],[close]]-testdata[[#This Row],[low]])-(testdata[[#This Row],[high]]-testdata[[#This Row],[close]]))/(testdata[[#This Row],[high]]-testdata[[#This Row],[low]])</f>
        <v>-0.6030150753768988</v>
      </c>
      <c r="K472" s="11">
        <f>testdata[[#This Row],[mfm]]*testdata[[#This Row],[volume]]</f>
        <v>-60675236.984926067</v>
      </c>
      <c r="L472" s="11">
        <f>L471+testdata[[#This Row],[mfv]]</f>
        <v>3702746203.7243962</v>
      </c>
      <c r="M472" s="11">
        <f t="shared" si="15"/>
        <v>3688336762.3368125</v>
      </c>
    </row>
    <row r="473" spans="1:13" x14ac:dyDescent="0.25">
      <c r="A473" s="8">
        <v>472</v>
      </c>
      <c r="B473" s="4" t="s">
        <v>7</v>
      </c>
      <c r="C473" s="5" t="str">
        <f t="shared" si="14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3">
        <f>((testdata[[#This Row],[close]]-testdata[[#This Row],[low]])-(testdata[[#This Row],[high]]-testdata[[#This Row],[close]]))/(testdata[[#This Row],[high]]-testdata[[#This Row],[low]])</f>
        <v>-0.43094841930117067</v>
      </c>
      <c r="K473" s="11">
        <f>testdata[[#This Row],[mfm]]*testdata[[#This Row],[volume]]</f>
        <v>-55357461.963395104</v>
      </c>
      <c r="L473" s="11">
        <f>L472+testdata[[#This Row],[mfv]]</f>
        <v>3647388741.7610011</v>
      </c>
      <c r="M473" s="11">
        <f t="shared" si="15"/>
        <v>3679311534.8372254</v>
      </c>
    </row>
    <row r="474" spans="1:13" x14ac:dyDescent="0.25">
      <c r="A474" s="8">
        <v>473</v>
      </c>
      <c r="B474" s="4" t="s">
        <v>7</v>
      </c>
      <c r="C474" s="5" t="str">
        <f t="shared" si="14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3">
        <f>((testdata[[#This Row],[close]]-testdata[[#This Row],[low]])-(testdata[[#This Row],[high]]-testdata[[#This Row],[close]]))/(testdata[[#This Row],[high]]-testdata[[#This Row],[low]])</f>
        <v>0.83987441130298568</v>
      </c>
      <c r="K474" s="11">
        <f>testdata[[#This Row],[mfm]]*testdata[[#This Row],[volume]]</f>
        <v>116291940.47095802</v>
      </c>
      <c r="L474" s="11">
        <f>L473+testdata[[#This Row],[mfv]]</f>
        <v>3763680682.2319593</v>
      </c>
      <c r="M474" s="11">
        <f t="shared" si="15"/>
        <v>3679119329.5595794</v>
      </c>
    </row>
    <row r="475" spans="1:13" x14ac:dyDescent="0.25">
      <c r="A475" s="8">
        <v>474</v>
      </c>
      <c r="B475" s="4" t="s">
        <v>7</v>
      </c>
      <c r="C475" s="5" t="str">
        <f t="shared" si="14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3">
        <f>((testdata[[#This Row],[close]]-testdata[[#This Row],[low]])-(testdata[[#This Row],[high]]-testdata[[#This Row],[close]]))/(testdata[[#This Row],[high]]-testdata[[#This Row],[low]])</f>
        <v>0.42196531791907171</v>
      </c>
      <c r="K475" s="11">
        <f>testdata[[#This Row],[mfm]]*testdata[[#This Row],[volume]]</f>
        <v>54779628.716762558</v>
      </c>
      <c r="L475" s="11">
        <f>L474+testdata[[#This Row],[mfv]]</f>
        <v>3818460310.9487219</v>
      </c>
      <c r="M475" s="11">
        <f t="shared" si="15"/>
        <v>3685921594.5134935</v>
      </c>
    </row>
    <row r="476" spans="1:13" x14ac:dyDescent="0.25">
      <c r="A476" s="8">
        <v>475</v>
      </c>
      <c r="B476" s="4" t="s">
        <v>7</v>
      </c>
      <c r="C476" s="5" t="str">
        <f t="shared" si="14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3">
        <f>((testdata[[#This Row],[close]]-testdata[[#This Row],[low]])-(testdata[[#This Row],[high]]-testdata[[#This Row],[close]]))/(testdata[[#This Row],[high]]-testdata[[#This Row],[low]])</f>
        <v>-0.61003861003861404</v>
      </c>
      <c r="K476" s="11">
        <f>testdata[[#This Row],[mfm]]*testdata[[#This Row],[volume]]</f>
        <v>-64436201.76061818</v>
      </c>
      <c r="L476" s="11">
        <f>L475+testdata[[#This Row],[mfv]]</f>
        <v>3754024109.1881037</v>
      </c>
      <c r="M476" s="11">
        <f t="shared" si="15"/>
        <v>3692024320.6849318</v>
      </c>
    </row>
    <row r="477" spans="1:13" x14ac:dyDescent="0.25">
      <c r="A477" s="8">
        <v>476</v>
      </c>
      <c r="B477" s="4" t="s">
        <v>7</v>
      </c>
      <c r="C477" s="5" t="str">
        <f t="shared" si="14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3">
        <f>((testdata[[#This Row],[close]]-testdata[[#This Row],[low]])-(testdata[[#This Row],[high]]-testdata[[#This Row],[close]]))/(testdata[[#This Row],[high]]-testdata[[#This Row],[low]])</f>
        <v>-0.49468085106383464</v>
      </c>
      <c r="K477" s="11">
        <f>testdata[[#This Row],[mfm]]*testdata[[#This Row],[volume]]</f>
        <v>-68961597.446809188</v>
      </c>
      <c r="L477" s="11">
        <f>L476+testdata[[#This Row],[mfv]]</f>
        <v>3685062511.7412944</v>
      </c>
      <c r="M477" s="11">
        <f t="shared" si="15"/>
        <v>3690198763.6714277</v>
      </c>
    </row>
    <row r="478" spans="1:13" x14ac:dyDescent="0.25">
      <c r="A478" s="8">
        <v>477</v>
      </c>
      <c r="B478" s="4" t="s">
        <v>7</v>
      </c>
      <c r="C478" s="5" t="str">
        <f t="shared" si="14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3">
        <f>((testdata[[#This Row],[close]]-testdata[[#This Row],[low]])-(testdata[[#This Row],[high]]-testdata[[#This Row],[close]]))/(testdata[[#This Row],[high]]-testdata[[#This Row],[low]])</f>
        <v>-1</v>
      </c>
      <c r="K478" s="11">
        <f>testdata[[#This Row],[mfm]]*testdata[[#This Row],[volume]]</f>
        <v>-77444168</v>
      </c>
      <c r="L478" s="11">
        <f>L477+testdata[[#This Row],[mfv]]</f>
        <v>3607618343.7412944</v>
      </c>
      <c r="M478" s="11">
        <f t="shared" si="15"/>
        <v>3692355092.243444</v>
      </c>
    </row>
    <row r="479" spans="1:13" x14ac:dyDescent="0.25">
      <c r="A479" s="8">
        <v>478</v>
      </c>
      <c r="B479" s="4" t="s">
        <v>7</v>
      </c>
      <c r="C479" s="5" t="str">
        <f t="shared" si="14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3">
        <f>((testdata[[#This Row],[close]]-testdata[[#This Row],[low]])-(testdata[[#This Row],[high]]-testdata[[#This Row],[close]]))/(testdata[[#This Row],[high]]-testdata[[#This Row],[low]])</f>
        <v>-0.78947368421051578</v>
      </c>
      <c r="K479" s="11">
        <f>testdata[[#This Row],[mfm]]*testdata[[#This Row],[volume]]</f>
        <v>-34636711.578946903</v>
      </c>
      <c r="L479" s="11">
        <f>L478+testdata[[#This Row],[mfv]]</f>
        <v>3572981632.1623473</v>
      </c>
      <c r="M479" s="11">
        <f t="shared" si="15"/>
        <v>3690100501.3129835</v>
      </c>
    </row>
    <row r="480" spans="1:13" x14ac:dyDescent="0.25">
      <c r="A480" s="8">
        <v>479</v>
      </c>
      <c r="B480" s="4" t="s">
        <v>7</v>
      </c>
      <c r="C480" s="5" t="str">
        <f t="shared" si="14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3">
        <f>((testdata[[#This Row],[close]]-testdata[[#This Row],[low]])-(testdata[[#This Row],[high]]-testdata[[#This Row],[close]]))/(testdata[[#This Row],[high]]-testdata[[#This Row],[low]])</f>
        <v>0.78723404255319351</v>
      </c>
      <c r="K480" s="11">
        <f>testdata[[#This Row],[mfm]]*testdata[[#This Row],[volume]]</f>
        <v>64530934.808510803</v>
      </c>
      <c r="L480" s="11">
        <f>L479+testdata[[#This Row],[mfv]]</f>
        <v>3637512566.9708581</v>
      </c>
      <c r="M480" s="11">
        <f t="shared" si="15"/>
        <v>3694183472.2457724</v>
      </c>
    </row>
    <row r="481" spans="1:13" x14ac:dyDescent="0.25">
      <c r="A481" s="8">
        <v>480</v>
      </c>
      <c r="B481" s="4" t="s">
        <v>7</v>
      </c>
      <c r="C481" s="5" t="str">
        <f t="shared" si="14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3">
        <f>((testdata[[#This Row],[close]]-testdata[[#This Row],[low]])-(testdata[[#This Row],[high]]-testdata[[#This Row],[close]]))/(testdata[[#This Row],[high]]-testdata[[#This Row],[low]])</f>
        <v>1</v>
      </c>
      <c r="K481" s="11">
        <f>testdata[[#This Row],[mfm]]*testdata[[#This Row],[volume]]</f>
        <v>77381344</v>
      </c>
      <c r="L481" s="11">
        <f>L480+testdata[[#This Row],[mfv]]</f>
        <v>3714893910.9708581</v>
      </c>
      <c r="M481" s="11">
        <f t="shared" si="15"/>
        <v>3704026476.3064432</v>
      </c>
    </row>
    <row r="482" spans="1:13" x14ac:dyDescent="0.25">
      <c r="A482" s="8">
        <v>481</v>
      </c>
      <c r="B482" s="4" t="s">
        <v>7</v>
      </c>
      <c r="C482" s="5" t="str">
        <f t="shared" si="14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3">
        <f>((testdata[[#This Row],[close]]-testdata[[#This Row],[low]])-(testdata[[#This Row],[high]]-testdata[[#This Row],[close]]))/(testdata[[#This Row],[high]]-testdata[[#This Row],[low]])</f>
        <v>1</v>
      </c>
      <c r="K482" s="11">
        <f>testdata[[#This Row],[mfm]]*testdata[[#This Row],[volume]]</f>
        <v>130805744</v>
      </c>
      <c r="L482" s="11">
        <f>L481+testdata[[#This Row],[mfv]]</f>
        <v>3845699654.9708581</v>
      </c>
      <c r="M482" s="11">
        <f t="shared" si="15"/>
        <v>3713480374.8458023</v>
      </c>
    </row>
    <row r="483" spans="1:13" x14ac:dyDescent="0.25">
      <c r="A483" s="8">
        <v>482</v>
      </c>
      <c r="B483" s="4" t="s">
        <v>7</v>
      </c>
      <c r="C483" s="5" t="str">
        <f t="shared" si="14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3">
        <f>((testdata[[#This Row],[close]]-testdata[[#This Row],[low]])-(testdata[[#This Row],[high]]-testdata[[#This Row],[close]]))/(testdata[[#This Row],[high]]-testdata[[#This Row],[low]])</f>
        <v>-6.5789473684337236E-3</v>
      </c>
      <c r="K483" s="11">
        <f>testdata[[#This Row],[mfm]]*testdata[[#This Row],[volume]]</f>
        <v>-555234.47368527995</v>
      </c>
      <c r="L483" s="11">
        <f>L482+testdata[[#This Row],[mfv]]</f>
        <v>3845144420.4971728</v>
      </c>
      <c r="M483" s="11">
        <f t="shared" si="15"/>
        <v>3727318314.4404244</v>
      </c>
    </row>
    <row r="484" spans="1:13" x14ac:dyDescent="0.25">
      <c r="A484" s="8">
        <v>483</v>
      </c>
      <c r="B484" s="4" t="s">
        <v>7</v>
      </c>
      <c r="C484" s="5" t="str">
        <f t="shared" si="14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3">
        <f>((testdata[[#This Row],[close]]-testdata[[#This Row],[low]])-(testdata[[#This Row],[high]]-testdata[[#This Row],[close]]))/(testdata[[#This Row],[high]]-testdata[[#This Row],[low]])</f>
        <v>0.55797101449274233</v>
      </c>
      <c r="K484" s="11">
        <f>testdata[[#This Row],[mfm]]*testdata[[#This Row],[volume]]</f>
        <v>56158684.521737993</v>
      </c>
      <c r="L484" s="11">
        <f>L483+testdata[[#This Row],[mfv]]</f>
        <v>3901303105.0189109</v>
      </c>
      <c r="M484" s="11">
        <f t="shared" si="15"/>
        <v>3739520497.545537</v>
      </c>
    </row>
    <row r="485" spans="1:13" x14ac:dyDescent="0.25">
      <c r="A485" s="8">
        <v>484</v>
      </c>
      <c r="B485" s="4" t="s">
        <v>7</v>
      </c>
      <c r="C485" s="5" t="str">
        <f t="shared" si="14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3">
        <f>((testdata[[#This Row],[close]]-testdata[[#This Row],[low]])-(testdata[[#This Row],[high]]-testdata[[#This Row],[close]]))/(testdata[[#This Row],[high]]-testdata[[#This Row],[low]])</f>
        <v>0.24113475177305266</v>
      </c>
      <c r="K485" s="11">
        <f>testdata[[#This Row],[mfm]]*testdata[[#This Row],[volume]]</f>
        <v>25459333.106383298</v>
      </c>
      <c r="L485" s="11">
        <f>L484+testdata[[#This Row],[mfv]]</f>
        <v>3926762438.1252942</v>
      </c>
      <c r="M485" s="11">
        <f t="shared" si="15"/>
        <v>3754147577.9317389</v>
      </c>
    </row>
    <row r="486" spans="1:13" x14ac:dyDescent="0.25">
      <c r="A486" s="8">
        <v>485</v>
      </c>
      <c r="B486" s="4" t="s">
        <v>7</v>
      </c>
      <c r="C486" s="5" t="str">
        <f t="shared" si="14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3">
        <f>((testdata[[#This Row],[close]]-testdata[[#This Row],[low]])-(testdata[[#This Row],[high]]-testdata[[#This Row],[close]]))/(testdata[[#This Row],[high]]-testdata[[#This Row],[low]])</f>
        <v>-0.92210767468499966</v>
      </c>
      <c r="K486" s="11">
        <f>testdata[[#This Row],[mfm]]*testdata[[#This Row],[volume]]</f>
        <v>-168206500.16036755</v>
      </c>
      <c r="L486" s="11">
        <f>L485+testdata[[#This Row],[mfv]]</f>
        <v>3758555937.9649267</v>
      </c>
      <c r="M486" s="11">
        <f t="shared" si="15"/>
        <v>3758579475.2791548</v>
      </c>
    </row>
    <row r="487" spans="1:13" x14ac:dyDescent="0.25">
      <c r="A487" s="8">
        <v>486</v>
      </c>
      <c r="B487" s="4" t="s">
        <v>7</v>
      </c>
      <c r="C487" s="5" t="str">
        <f t="shared" si="14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3">
        <f>((testdata[[#This Row],[close]]-testdata[[#This Row],[low]])-(testdata[[#This Row],[high]]-testdata[[#This Row],[close]]))/(testdata[[#This Row],[high]]-testdata[[#This Row],[low]])</f>
        <v>0.96730245231607515</v>
      </c>
      <c r="K487" s="11">
        <f>testdata[[#This Row],[mfm]]*testdata[[#This Row],[volume]]</f>
        <v>202424134.05994526</v>
      </c>
      <c r="L487" s="11">
        <f>L486+testdata[[#This Row],[mfv]]</f>
        <v>3960980072.0248718</v>
      </c>
      <c r="M487" s="11">
        <f t="shared" si="15"/>
        <v>3770607752.0975685</v>
      </c>
    </row>
    <row r="488" spans="1:13" x14ac:dyDescent="0.25">
      <c r="A488" s="8">
        <v>487</v>
      </c>
      <c r="B488" s="4" t="s">
        <v>7</v>
      </c>
      <c r="C488" s="5" t="str">
        <f t="shared" si="14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3">
        <f>((testdata[[#This Row],[close]]-testdata[[#This Row],[low]])-(testdata[[#This Row],[high]]-testdata[[#This Row],[close]]))/(testdata[[#This Row],[high]]-testdata[[#This Row],[low]])</f>
        <v>-0.78042959427207248</v>
      </c>
      <c r="K488" s="11">
        <f>testdata[[#This Row],[mfm]]*testdata[[#This Row],[volume]]</f>
        <v>-128791124.276849</v>
      </c>
      <c r="L488" s="11">
        <f>L487+testdata[[#This Row],[mfv]]</f>
        <v>3832188947.748023</v>
      </c>
      <c r="M488" s="11">
        <f t="shared" si="15"/>
        <v>3771145933.2735672</v>
      </c>
    </row>
    <row r="489" spans="1:13" x14ac:dyDescent="0.25">
      <c r="A489" s="8">
        <v>488</v>
      </c>
      <c r="B489" s="4" t="s">
        <v>7</v>
      </c>
      <c r="C489" s="5" t="str">
        <f t="shared" si="14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3">
        <f>((testdata[[#This Row],[close]]-testdata[[#This Row],[low]])-(testdata[[#This Row],[high]]-testdata[[#This Row],[close]]))/(testdata[[#This Row],[high]]-testdata[[#This Row],[low]])</f>
        <v>0.66771159874608199</v>
      </c>
      <c r="K489" s="11">
        <f>testdata[[#This Row],[mfm]]*testdata[[#This Row],[volume]]</f>
        <v>103638636.78996873</v>
      </c>
      <c r="L489" s="11">
        <f>L488+testdata[[#This Row],[mfv]]</f>
        <v>3935827584.5379915</v>
      </c>
      <c r="M489" s="11">
        <f t="shared" si="15"/>
        <v>3775918114.3506036</v>
      </c>
    </row>
    <row r="490" spans="1:13" x14ac:dyDescent="0.25">
      <c r="A490" s="8">
        <v>489</v>
      </c>
      <c r="B490" s="4" t="s">
        <v>7</v>
      </c>
      <c r="C490" s="5" t="str">
        <f t="shared" si="14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3">
        <f>((testdata[[#This Row],[close]]-testdata[[#This Row],[low]])-(testdata[[#This Row],[high]]-testdata[[#This Row],[close]]))/(testdata[[#This Row],[high]]-testdata[[#This Row],[low]])</f>
        <v>-0.38783269961976563</v>
      </c>
      <c r="K490" s="11">
        <f>testdata[[#This Row],[mfm]]*testdata[[#This Row],[volume]]</f>
        <v>-48296073.85551253</v>
      </c>
      <c r="L490" s="11">
        <f>L489+testdata[[#This Row],[mfv]]</f>
        <v>3887531510.6824789</v>
      </c>
      <c r="M490" s="11">
        <f t="shared" si="15"/>
        <v>3778089206.2860346</v>
      </c>
    </row>
    <row r="491" spans="1:13" x14ac:dyDescent="0.25">
      <c r="A491" s="8">
        <v>490</v>
      </c>
      <c r="B491" s="4" t="s">
        <v>7</v>
      </c>
      <c r="C491" s="5" t="str">
        <f t="shared" si="14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3">
        <f>((testdata[[#This Row],[close]]-testdata[[#This Row],[low]])-(testdata[[#This Row],[high]]-testdata[[#This Row],[close]]))/(testdata[[#This Row],[high]]-testdata[[#This Row],[low]])</f>
        <v>-0.95480225988701495</v>
      </c>
      <c r="K491" s="11">
        <f>testdata[[#This Row],[mfm]]*testdata[[#This Row],[volume]]</f>
        <v>-95876361.988701493</v>
      </c>
      <c r="L491" s="11">
        <f>L490+testdata[[#This Row],[mfv]]</f>
        <v>3791655148.6937776</v>
      </c>
      <c r="M491" s="11">
        <f t="shared" si="15"/>
        <v>3779500891.685257</v>
      </c>
    </row>
    <row r="492" spans="1:13" x14ac:dyDescent="0.25">
      <c r="A492" s="8">
        <v>491</v>
      </c>
      <c r="B492" s="4" t="s">
        <v>7</v>
      </c>
      <c r="C492" s="5" t="str">
        <f t="shared" si="14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3">
        <f>((testdata[[#This Row],[close]]-testdata[[#This Row],[low]])-(testdata[[#This Row],[high]]-testdata[[#This Row],[close]]))/(testdata[[#This Row],[high]]-testdata[[#This Row],[low]])</f>
        <v>-0.25609756097559983</v>
      </c>
      <c r="K492" s="11">
        <f>testdata[[#This Row],[mfm]]*testdata[[#This Row],[volume]]</f>
        <v>-25371124.390242919</v>
      </c>
      <c r="L492" s="11">
        <f>L491+testdata[[#This Row],[mfv]]</f>
        <v>3766284024.3035345</v>
      </c>
      <c r="M492" s="11">
        <f t="shared" si="15"/>
        <v>3782677782.7142134</v>
      </c>
    </row>
    <row r="493" spans="1:13" x14ac:dyDescent="0.25">
      <c r="A493" s="8">
        <v>492</v>
      </c>
      <c r="B493" s="4" t="s">
        <v>7</v>
      </c>
      <c r="C493" s="5" t="str">
        <f t="shared" si="14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3">
        <f>((testdata[[#This Row],[close]]-testdata[[#This Row],[low]])-(testdata[[#This Row],[high]]-testdata[[#This Row],[close]]))/(testdata[[#This Row],[high]]-testdata[[#This Row],[low]])</f>
        <v>-0.70098039215685692</v>
      </c>
      <c r="K493" s="11">
        <f>testdata[[#This Row],[mfm]]*testdata[[#This Row],[volume]]</f>
        <v>-84027702.862744406</v>
      </c>
      <c r="L493" s="11">
        <f>L492+testdata[[#This Row],[mfv]]</f>
        <v>3682256321.4407902</v>
      </c>
      <c r="M493" s="11">
        <f t="shared" si="15"/>
        <v>3784421161.698204</v>
      </c>
    </row>
    <row r="494" spans="1:13" x14ac:dyDescent="0.25">
      <c r="A494" s="8">
        <v>493</v>
      </c>
      <c r="B494" s="4" t="s">
        <v>7</v>
      </c>
      <c r="C494" s="5" t="str">
        <f t="shared" si="14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3">
        <f>((testdata[[#This Row],[close]]-testdata[[#This Row],[low]])-(testdata[[#This Row],[high]]-testdata[[#This Row],[close]]))/(testdata[[#This Row],[high]]-testdata[[#This Row],[low]])</f>
        <v>-0.48489208633093672</v>
      </c>
      <c r="K494" s="11">
        <f>testdata[[#This Row],[mfm]]*testdata[[#This Row],[volume]]</f>
        <v>-82242833.818705291</v>
      </c>
      <c r="L494" s="11">
        <f>L493+testdata[[#This Row],[mfv]]</f>
        <v>3600013487.6220851</v>
      </c>
      <c r="M494" s="11">
        <f t="shared" si="15"/>
        <v>3776237801.967711</v>
      </c>
    </row>
    <row r="495" spans="1:13" x14ac:dyDescent="0.25">
      <c r="A495" s="8">
        <v>494</v>
      </c>
      <c r="B495" s="4" t="s">
        <v>7</v>
      </c>
      <c r="C495" s="5" t="str">
        <f t="shared" si="14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3">
        <f>((testdata[[#This Row],[close]]-testdata[[#This Row],[low]])-(testdata[[#This Row],[high]]-testdata[[#This Row],[close]]))/(testdata[[#This Row],[high]]-testdata[[#This Row],[low]])</f>
        <v>-0.22807017543860086</v>
      </c>
      <c r="K495" s="11">
        <f>testdata[[#This Row],[mfm]]*testdata[[#This Row],[volume]]</f>
        <v>-31442334.596491832</v>
      </c>
      <c r="L495" s="11">
        <f>L494+testdata[[#This Row],[mfv]]</f>
        <v>3568571153.0255933</v>
      </c>
      <c r="M495" s="11">
        <f t="shared" si="15"/>
        <v>3763743344.0715532</v>
      </c>
    </row>
    <row r="496" spans="1:13" x14ac:dyDescent="0.25">
      <c r="A496" s="8">
        <v>495</v>
      </c>
      <c r="B496" s="4" t="s">
        <v>7</v>
      </c>
      <c r="C496" s="5" t="str">
        <f t="shared" si="14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3">
        <f>((testdata[[#This Row],[close]]-testdata[[#This Row],[low]])-(testdata[[#This Row],[high]]-testdata[[#This Row],[close]]))/(testdata[[#This Row],[high]]-testdata[[#This Row],[low]])</f>
        <v>-0.62040816326530845</v>
      </c>
      <c r="K496" s="11">
        <f>testdata[[#This Row],[mfm]]*testdata[[#This Row],[volume]]</f>
        <v>-136702551.2489801</v>
      </c>
      <c r="L496" s="11">
        <f>L495+testdata[[#This Row],[mfv]]</f>
        <v>3431868601.7766132</v>
      </c>
      <c r="M496" s="11">
        <f t="shared" si="15"/>
        <v>3747635568.7009788</v>
      </c>
    </row>
    <row r="497" spans="1:13" x14ac:dyDescent="0.25">
      <c r="A497" s="8">
        <v>496</v>
      </c>
      <c r="B497" s="4" t="s">
        <v>7</v>
      </c>
      <c r="C497" s="5" t="str">
        <f t="shared" si="14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3">
        <f>((testdata[[#This Row],[close]]-testdata[[#This Row],[low]])-(testdata[[#This Row],[high]]-testdata[[#This Row],[close]]))/(testdata[[#This Row],[high]]-testdata[[#This Row],[low]])</f>
        <v>-0.2764705882352983</v>
      </c>
      <c r="K497" s="11">
        <f>testdata[[#This Row],[mfm]]*testdata[[#This Row],[volume]]</f>
        <v>-71419488.094118729</v>
      </c>
      <c r="L497" s="11">
        <f>L496+testdata[[#This Row],[mfv]]</f>
        <v>3360449113.6824946</v>
      </c>
      <c r="M497" s="11">
        <f t="shared" si="15"/>
        <v>3731404898.7980394</v>
      </c>
    </row>
    <row r="498" spans="1:13" x14ac:dyDescent="0.25">
      <c r="A498" s="8">
        <v>497</v>
      </c>
      <c r="B498" s="4" t="s">
        <v>7</v>
      </c>
      <c r="C498" s="5" t="str">
        <f t="shared" si="14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3">
        <f>((testdata[[#This Row],[close]]-testdata[[#This Row],[low]])-(testdata[[#This Row],[high]]-testdata[[#This Row],[close]]))/(testdata[[#This Row],[high]]-testdata[[#This Row],[low]])</f>
        <v>-0.85130890052356423</v>
      </c>
      <c r="K498" s="11">
        <f>testdata[[#This Row],[mfm]]*testdata[[#This Row],[volume]]</f>
        <v>-221493726.81047225</v>
      </c>
      <c r="L498" s="11">
        <f>L497+testdata[[#This Row],[mfv]]</f>
        <v>3138955386.8720226</v>
      </c>
      <c r="M498" s="11">
        <f t="shared" si="15"/>
        <v>3707971750.9545755</v>
      </c>
    </row>
    <row r="499" spans="1:13" x14ac:dyDescent="0.25">
      <c r="A499" s="8">
        <v>498</v>
      </c>
      <c r="B499" s="4" t="s">
        <v>7</v>
      </c>
      <c r="C499" s="5" t="str">
        <f t="shared" si="14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3">
        <f>((testdata[[#This Row],[close]]-testdata[[#This Row],[low]])-(testdata[[#This Row],[high]]-testdata[[#This Row],[close]]))/(testdata[[#This Row],[high]]-testdata[[#This Row],[low]])</f>
        <v>-0.97826086956521074</v>
      </c>
      <c r="K499" s="11">
        <f>testdata[[#This Row],[mfm]]*testdata[[#This Row],[volume]]</f>
        <v>-146837645.2173903</v>
      </c>
      <c r="L499" s="11">
        <f>L498+testdata[[#This Row],[mfv]]</f>
        <v>2992117741.6546326</v>
      </c>
      <c r="M499" s="11">
        <f t="shared" si="15"/>
        <v>3678928556.4291892</v>
      </c>
    </row>
    <row r="500" spans="1:13" x14ac:dyDescent="0.25">
      <c r="A500" s="8">
        <v>499</v>
      </c>
      <c r="B500" s="4" t="s">
        <v>7</v>
      </c>
      <c r="C500" s="5" t="str">
        <f t="shared" si="14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3">
        <f>((testdata[[#This Row],[close]]-testdata[[#This Row],[low]])-(testdata[[#This Row],[high]]-testdata[[#This Row],[close]]))/(testdata[[#This Row],[high]]-testdata[[#This Row],[low]])</f>
        <v>1</v>
      </c>
      <c r="K500" s="11">
        <f>testdata[[#This Row],[mfm]]*testdata[[#This Row],[volume]]</f>
        <v>222622048</v>
      </c>
      <c r="L500" s="11">
        <f>L499+testdata[[#This Row],[mfv]]</f>
        <v>3214739789.6546326</v>
      </c>
      <c r="M500" s="11">
        <f t="shared" si="15"/>
        <v>3657789917.5633788</v>
      </c>
    </row>
    <row r="501" spans="1:13" x14ac:dyDescent="0.25">
      <c r="A501" s="8">
        <v>500</v>
      </c>
      <c r="B501" s="4" t="s">
        <v>7</v>
      </c>
      <c r="C501" s="5" t="str">
        <f t="shared" si="14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3">
        <f>((testdata[[#This Row],[close]]-testdata[[#This Row],[low]])-(testdata[[#This Row],[high]]-testdata[[#This Row],[close]]))/(testdata[[#This Row],[high]]-testdata[[#This Row],[low]])</f>
        <v>0.95196506550218363</v>
      </c>
      <c r="K501" s="11">
        <f>testdata[[#This Row],[mfm]]*testdata[[#This Row],[volume]]</f>
        <v>180677288.10480353</v>
      </c>
      <c r="L501" s="11">
        <f>L500+testdata[[#This Row],[mfv]]</f>
        <v>3395417077.7594361</v>
      </c>
      <c r="M501" s="11">
        <f t="shared" si="15"/>
        <v>3641816075.9028068</v>
      </c>
    </row>
    <row r="502" spans="1:13" x14ac:dyDescent="0.25">
      <c r="A502" s="8">
        <v>501</v>
      </c>
      <c r="B502" s="4" t="s">
        <v>7</v>
      </c>
      <c r="C502" s="5" t="str">
        <f t="shared" si="14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3">
        <f>((testdata[[#This Row],[close]]-testdata[[#This Row],[low]])-(testdata[[#This Row],[high]]-testdata[[#This Row],[close]]))/(testdata[[#This Row],[high]]-testdata[[#This Row],[low]])</f>
        <v>-0.47325102880658232</v>
      </c>
      <c r="K502" s="11">
        <f>testdata[[#This Row],[mfm]]*testdata[[#This Row],[volume]]</f>
        <v>-73826645.596707493</v>
      </c>
      <c r="L502" s="11">
        <f>L501+testdata[[#This Row],[mfv]]</f>
        <v>3321590432.1627288</v>
      </c>
      <c r="M502" s="11">
        <f t="shared" si="15"/>
        <v>3615610614.7624006</v>
      </c>
    </row>
    <row r="503" spans="1:13" x14ac:dyDescent="0.25">
      <c r="A503" s="8">
        <v>502</v>
      </c>
      <c r="B503" s="4" t="s">
        <v>7</v>
      </c>
      <c r="C503" s="5" t="str">
        <f t="shared" si="14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4">
        <f>((testdata[[#This Row],[close]]-testdata[[#This Row],[low]])-(testdata[[#This Row],[high]]-testdata[[#This Row],[close]]))/(testdata[[#This Row],[high]]-testdata[[#This Row],[low]])</f>
        <v>0.80524344569288975</v>
      </c>
      <c r="K503" s="15">
        <f>testdata[[#This Row],[mfm]]*testdata[[#This Row],[volume]]</f>
        <v>118396116.25468251</v>
      </c>
      <c r="L503" s="15">
        <f>L502+testdata[[#This Row],[mfv]]</f>
        <v>3439986548.4174113</v>
      </c>
      <c r="M503" s="15">
        <f t="shared" si="15"/>
        <v>3595352721.158412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2020-11-21T20:19:30Z</dcterms:modified>
</cp:coreProperties>
</file>