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276b1613d15086/Desktop/"/>
    </mc:Choice>
  </mc:AlternateContent>
  <xr:revisionPtr revIDLastSave="4" documentId="8_{F23ED00C-02B8-469F-9E97-CB4E7E24F9C9}" xr6:coauthVersionLast="45" xr6:coauthVersionMax="45" xr10:uidLastSave="{CB4B0F40-4350-4C70-B320-786C25B7C4BD}"/>
  <bookViews>
    <workbookView xWindow="-120" yWindow="-120" windowWidth="29040" windowHeight="15840" xr2:uid="{00000000-000D-0000-FFFF-FFFF00000000}"/>
  </bookViews>
  <sheets>
    <sheet name="Ichimok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2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L54" i="1" s="1"/>
  <c r="J29" i="1"/>
  <c r="J30" i="1"/>
  <c r="J31" i="1"/>
  <c r="L57" i="1" s="1"/>
  <c r="J32" i="1"/>
  <c r="L58" i="1" s="1"/>
  <c r="J33" i="1"/>
  <c r="J34" i="1"/>
  <c r="J35" i="1"/>
  <c r="J36" i="1"/>
  <c r="L62" i="1" s="1"/>
  <c r="J37" i="1"/>
  <c r="J38" i="1"/>
  <c r="J39" i="1"/>
  <c r="L65" i="1" s="1"/>
  <c r="J40" i="1"/>
  <c r="L66" i="1" s="1"/>
  <c r="J41" i="1"/>
  <c r="J42" i="1"/>
  <c r="J43" i="1"/>
  <c r="J44" i="1"/>
  <c r="L70" i="1" s="1"/>
  <c r="J45" i="1"/>
  <c r="J46" i="1"/>
  <c r="J47" i="1"/>
  <c r="L73" i="1" s="1"/>
  <c r="J48" i="1"/>
  <c r="L74" i="1" s="1"/>
  <c r="J49" i="1"/>
  <c r="J50" i="1"/>
  <c r="J51" i="1"/>
  <c r="J52" i="1"/>
  <c r="L78" i="1" s="1"/>
  <c r="J53" i="1"/>
  <c r="J54" i="1"/>
  <c r="J55" i="1"/>
  <c r="L81" i="1" s="1"/>
  <c r="J56" i="1"/>
  <c r="L82" i="1" s="1"/>
  <c r="J57" i="1"/>
  <c r="J58" i="1"/>
  <c r="J59" i="1"/>
  <c r="J60" i="1"/>
  <c r="L86" i="1" s="1"/>
  <c r="J61" i="1"/>
  <c r="J62" i="1"/>
  <c r="J63" i="1"/>
  <c r="L89" i="1" s="1"/>
  <c r="J64" i="1"/>
  <c r="L90" i="1" s="1"/>
  <c r="J65" i="1"/>
  <c r="J66" i="1"/>
  <c r="J67" i="1"/>
  <c r="J68" i="1"/>
  <c r="L94" i="1" s="1"/>
  <c r="J69" i="1"/>
  <c r="J70" i="1"/>
  <c r="J71" i="1"/>
  <c r="L97" i="1" s="1"/>
  <c r="J72" i="1"/>
  <c r="L98" i="1" s="1"/>
  <c r="J73" i="1"/>
  <c r="J74" i="1"/>
  <c r="J75" i="1"/>
  <c r="J76" i="1"/>
  <c r="L102" i="1" s="1"/>
  <c r="J77" i="1"/>
  <c r="J78" i="1"/>
  <c r="J79" i="1"/>
  <c r="L105" i="1" s="1"/>
  <c r="J80" i="1"/>
  <c r="L106" i="1" s="1"/>
  <c r="J81" i="1"/>
  <c r="J82" i="1"/>
  <c r="J83" i="1"/>
  <c r="J84" i="1"/>
  <c r="L110" i="1" s="1"/>
  <c r="J85" i="1"/>
  <c r="J86" i="1"/>
  <c r="J87" i="1"/>
  <c r="L113" i="1" s="1"/>
  <c r="J88" i="1"/>
  <c r="L114" i="1" s="1"/>
  <c r="J89" i="1"/>
  <c r="J90" i="1"/>
  <c r="J91" i="1"/>
  <c r="J92" i="1"/>
  <c r="L118" i="1" s="1"/>
  <c r="J93" i="1"/>
  <c r="J94" i="1"/>
  <c r="J95" i="1"/>
  <c r="L121" i="1" s="1"/>
  <c r="J96" i="1"/>
  <c r="L122" i="1" s="1"/>
  <c r="J97" i="1"/>
  <c r="J98" i="1"/>
  <c r="J99" i="1"/>
  <c r="J100" i="1"/>
  <c r="L126" i="1" s="1"/>
  <c r="J101" i="1"/>
  <c r="J102" i="1"/>
  <c r="J103" i="1"/>
  <c r="L129" i="1" s="1"/>
  <c r="J104" i="1"/>
  <c r="L130" i="1" s="1"/>
  <c r="J105" i="1"/>
  <c r="J106" i="1"/>
  <c r="J107" i="1"/>
  <c r="J108" i="1"/>
  <c r="L134" i="1" s="1"/>
  <c r="J109" i="1"/>
  <c r="J110" i="1"/>
  <c r="J111" i="1"/>
  <c r="L137" i="1" s="1"/>
  <c r="J112" i="1"/>
  <c r="L138" i="1" s="1"/>
  <c r="J113" i="1"/>
  <c r="J114" i="1"/>
  <c r="J115" i="1"/>
  <c r="J116" i="1"/>
  <c r="L142" i="1" s="1"/>
  <c r="J117" i="1"/>
  <c r="J118" i="1"/>
  <c r="J119" i="1"/>
  <c r="L145" i="1" s="1"/>
  <c r="J120" i="1"/>
  <c r="L146" i="1" s="1"/>
  <c r="J121" i="1"/>
  <c r="J122" i="1"/>
  <c r="J123" i="1"/>
  <c r="J124" i="1"/>
  <c r="L150" i="1" s="1"/>
  <c r="J125" i="1"/>
  <c r="J126" i="1"/>
  <c r="J127" i="1"/>
  <c r="L153" i="1" s="1"/>
  <c r="J128" i="1"/>
  <c r="L154" i="1" s="1"/>
  <c r="J129" i="1"/>
  <c r="J130" i="1"/>
  <c r="J131" i="1"/>
  <c r="J132" i="1"/>
  <c r="L158" i="1" s="1"/>
  <c r="J133" i="1"/>
  <c r="J134" i="1"/>
  <c r="J135" i="1"/>
  <c r="L161" i="1" s="1"/>
  <c r="J136" i="1"/>
  <c r="L162" i="1" s="1"/>
  <c r="J137" i="1"/>
  <c r="J138" i="1"/>
  <c r="J139" i="1"/>
  <c r="J140" i="1"/>
  <c r="L166" i="1" s="1"/>
  <c r="J141" i="1"/>
  <c r="J142" i="1"/>
  <c r="J143" i="1"/>
  <c r="L169" i="1" s="1"/>
  <c r="J144" i="1"/>
  <c r="L170" i="1" s="1"/>
  <c r="J145" i="1"/>
  <c r="J146" i="1"/>
  <c r="J147" i="1"/>
  <c r="J148" i="1"/>
  <c r="L174" i="1" s="1"/>
  <c r="J149" i="1"/>
  <c r="J150" i="1"/>
  <c r="J151" i="1"/>
  <c r="L177" i="1" s="1"/>
  <c r="J152" i="1"/>
  <c r="L178" i="1" s="1"/>
  <c r="J153" i="1"/>
  <c r="J154" i="1"/>
  <c r="J155" i="1"/>
  <c r="J156" i="1"/>
  <c r="L182" i="1" s="1"/>
  <c r="J157" i="1"/>
  <c r="J158" i="1"/>
  <c r="J159" i="1"/>
  <c r="L185" i="1" s="1"/>
  <c r="J160" i="1"/>
  <c r="L186" i="1" s="1"/>
  <c r="J161" i="1"/>
  <c r="J162" i="1"/>
  <c r="J163" i="1"/>
  <c r="J164" i="1"/>
  <c r="L190" i="1" s="1"/>
  <c r="J165" i="1"/>
  <c r="J166" i="1"/>
  <c r="J167" i="1"/>
  <c r="L193" i="1" s="1"/>
  <c r="J168" i="1"/>
  <c r="L194" i="1" s="1"/>
  <c r="J169" i="1"/>
  <c r="J170" i="1"/>
  <c r="J171" i="1"/>
  <c r="J172" i="1"/>
  <c r="L198" i="1" s="1"/>
  <c r="J173" i="1"/>
  <c r="J174" i="1"/>
  <c r="J175" i="1"/>
  <c r="L201" i="1" s="1"/>
  <c r="J176" i="1"/>
  <c r="L202" i="1" s="1"/>
  <c r="J177" i="1"/>
  <c r="J178" i="1"/>
  <c r="J179" i="1"/>
  <c r="J180" i="1"/>
  <c r="L206" i="1" s="1"/>
  <c r="J181" i="1"/>
  <c r="J182" i="1"/>
  <c r="J183" i="1"/>
  <c r="L209" i="1" s="1"/>
  <c r="J184" i="1"/>
  <c r="L210" i="1" s="1"/>
  <c r="J185" i="1"/>
  <c r="J186" i="1"/>
  <c r="J187" i="1"/>
  <c r="J188" i="1"/>
  <c r="L214" i="1" s="1"/>
  <c r="J189" i="1"/>
  <c r="J190" i="1"/>
  <c r="J191" i="1"/>
  <c r="L217" i="1" s="1"/>
  <c r="J192" i="1"/>
  <c r="L218" i="1" s="1"/>
  <c r="J193" i="1"/>
  <c r="J194" i="1"/>
  <c r="J195" i="1"/>
  <c r="J196" i="1"/>
  <c r="L222" i="1" s="1"/>
  <c r="J197" i="1"/>
  <c r="J198" i="1"/>
  <c r="J199" i="1"/>
  <c r="L225" i="1" s="1"/>
  <c r="J200" i="1"/>
  <c r="L226" i="1" s="1"/>
  <c r="J201" i="1"/>
  <c r="J202" i="1"/>
  <c r="J203" i="1"/>
  <c r="J204" i="1"/>
  <c r="L230" i="1" s="1"/>
  <c r="J205" i="1"/>
  <c r="J206" i="1"/>
  <c r="J207" i="1"/>
  <c r="L233" i="1" s="1"/>
  <c r="J208" i="1"/>
  <c r="L234" i="1" s="1"/>
  <c r="J209" i="1"/>
  <c r="J210" i="1"/>
  <c r="J211" i="1"/>
  <c r="J212" i="1"/>
  <c r="L238" i="1" s="1"/>
  <c r="J213" i="1"/>
  <c r="J214" i="1"/>
  <c r="J215" i="1"/>
  <c r="L241" i="1" s="1"/>
  <c r="J216" i="1"/>
  <c r="L242" i="1" s="1"/>
  <c r="J217" i="1"/>
  <c r="J218" i="1"/>
  <c r="J219" i="1"/>
  <c r="J220" i="1"/>
  <c r="L246" i="1" s="1"/>
  <c r="J221" i="1"/>
  <c r="J222" i="1"/>
  <c r="J223" i="1"/>
  <c r="L249" i="1" s="1"/>
  <c r="J224" i="1"/>
  <c r="L250" i="1" s="1"/>
  <c r="J225" i="1"/>
  <c r="J226" i="1"/>
  <c r="J227" i="1"/>
  <c r="J228" i="1"/>
  <c r="L254" i="1" s="1"/>
  <c r="J229" i="1"/>
  <c r="J230" i="1"/>
  <c r="J231" i="1"/>
  <c r="L257" i="1" s="1"/>
  <c r="J232" i="1"/>
  <c r="L258" i="1" s="1"/>
  <c r="J233" i="1"/>
  <c r="J234" i="1"/>
  <c r="J235" i="1"/>
  <c r="J236" i="1"/>
  <c r="L262" i="1" s="1"/>
  <c r="J237" i="1"/>
  <c r="J238" i="1"/>
  <c r="J239" i="1"/>
  <c r="L265" i="1" s="1"/>
  <c r="J240" i="1"/>
  <c r="L266" i="1" s="1"/>
  <c r="J241" i="1"/>
  <c r="J242" i="1"/>
  <c r="J243" i="1"/>
  <c r="J244" i="1"/>
  <c r="L270" i="1" s="1"/>
  <c r="J245" i="1"/>
  <c r="J246" i="1"/>
  <c r="J247" i="1"/>
  <c r="L273" i="1" s="1"/>
  <c r="J248" i="1"/>
  <c r="L274" i="1" s="1"/>
  <c r="J249" i="1"/>
  <c r="J250" i="1"/>
  <c r="J251" i="1"/>
  <c r="J252" i="1"/>
  <c r="L278" i="1" s="1"/>
  <c r="J253" i="1"/>
  <c r="J254" i="1"/>
  <c r="J255" i="1"/>
  <c r="L281" i="1" s="1"/>
  <c r="J256" i="1"/>
  <c r="L282" i="1" s="1"/>
  <c r="J257" i="1"/>
  <c r="J258" i="1"/>
  <c r="J259" i="1"/>
  <c r="J260" i="1"/>
  <c r="L286" i="1" s="1"/>
  <c r="J261" i="1"/>
  <c r="J262" i="1"/>
  <c r="J263" i="1"/>
  <c r="L289" i="1" s="1"/>
  <c r="J264" i="1"/>
  <c r="L290" i="1" s="1"/>
  <c r="J265" i="1"/>
  <c r="J266" i="1"/>
  <c r="J267" i="1"/>
  <c r="J268" i="1"/>
  <c r="L294" i="1" s="1"/>
  <c r="J269" i="1"/>
  <c r="J270" i="1"/>
  <c r="J271" i="1"/>
  <c r="L297" i="1" s="1"/>
  <c r="J272" i="1"/>
  <c r="L298" i="1" s="1"/>
  <c r="J273" i="1"/>
  <c r="J274" i="1"/>
  <c r="J275" i="1"/>
  <c r="J276" i="1"/>
  <c r="L302" i="1" s="1"/>
  <c r="J277" i="1"/>
  <c r="J278" i="1"/>
  <c r="J279" i="1"/>
  <c r="L305" i="1" s="1"/>
  <c r="J280" i="1"/>
  <c r="L306" i="1" s="1"/>
  <c r="J281" i="1"/>
  <c r="J282" i="1"/>
  <c r="J283" i="1"/>
  <c r="J284" i="1"/>
  <c r="L310" i="1" s="1"/>
  <c r="J285" i="1"/>
  <c r="J286" i="1"/>
  <c r="J287" i="1"/>
  <c r="L313" i="1" s="1"/>
  <c r="J288" i="1"/>
  <c r="L314" i="1" s="1"/>
  <c r="J289" i="1"/>
  <c r="J290" i="1"/>
  <c r="J291" i="1"/>
  <c r="J292" i="1"/>
  <c r="L318" i="1" s="1"/>
  <c r="J293" i="1"/>
  <c r="J294" i="1"/>
  <c r="J295" i="1"/>
  <c r="L321" i="1" s="1"/>
  <c r="J296" i="1"/>
  <c r="L322" i="1" s="1"/>
  <c r="J297" i="1"/>
  <c r="J298" i="1"/>
  <c r="J299" i="1"/>
  <c r="J300" i="1"/>
  <c r="L326" i="1" s="1"/>
  <c r="J301" i="1"/>
  <c r="J302" i="1"/>
  <c r="J303" i="1"/>
  <c r="L329" i="1" s="1"/>
  <c r="J304" i="1"/>
  <c r="L330" i="1" s="1"/>
  <c r="J305" i="1"/>
  <c r="J306" i="1"/>
  <c r="J307" i="1"/>
  <c r="J308" i="1"/>
  <c r="L334" i="1" s="1"/>
  <c r="J309" i="1"/>
  <c r="J310" i="1"/>
  <c r="J311" i="1"/>
  <c r="L337" i="1" s="1"/>
  <c r="J312" i="1"/>
  <c r="L338" i="1" s="1"/>
  <c r="J313" i="1"/>
  <c r="J314" i="1"/>
  <c r="J315" i="1"/>
  <c r="J316" i="1"/>
  <c r="L342" i="1" s="1"/>
  <c r="J317" i="1"/>
  <c r="J318" i="1"/>
  <c r="J319" i="1"/>
  <c r="L345" i="1" s="1"/>
  <c r="J320" i="1"/>
  <c r="L346" i="1" s="1"/>
  <c r="J321" i="1"/>
  <c r="J322" i="1"/>
  <c r="J323" i="1"/>
  <c r="J324" i="1"/>
  <c r="L350" i="1" s="1"/>
  <c r="J325" i="1"/>
  <c r="J326" i="1"/>
  <c r="J327" i="1"/>
  <c r="L353" i="1" s="1"/>
  <c r="J328" i="1"/>
  <c r="L354" i="1" s="1"/>
  <c r="J329" i="1"/>
  <c r="J330" i="1"/>
  <c r="J331" i="1"/>
  <c r="J332" i="1"/>
  <c r="L358" i="1" s="1"/>
  <c r="J333" i="1"/>
  <c r="J334" i="1"/>
  <c r="J335" i="1"/>
  <c r="L361" i="1" s="1"/>
  <c r="J336" i="1"/>
  <c r="L362" i="1" s="1"/>
  <c r="J337" i="1"/>
  <c r="J338" i="1"/>
  <c r="J339" i="1"/>
  <c r="J340" i="1"/>
  <c r="L366" i="1" s="1"/>
  <c r="J341" i="1"/>
  <c r="J342" i="1"/>
  <c r="J343" i="1"/>
  <c r="L369" i="1" s="1"/>
  <c r="J344" i="1"/>
  <c r="L370" i="1" s="1"/>
  <c r="J345" i="1"/>
  <c r="J346" i="1"/>
  <c r="J347" i="1"/>
  <c r="J348" i="1"/>
  <c r="L374" i="1" s="1"/>
  <c r="J349" i="1"/>
  <c r="J350" i="1"/>
  <c r="J351" i="1"/>
  <c r="L377" i="1" s="1"/>
  <c r="J352" i="1"/>
  <c r="L378" i="1" s="1"/>
  <c r="J353" i="1"/>
  <c r="J354" i="1"/>
  <c r="J355" i="1"/>
  <c r="J356" i="1"/>
  <c r="L382" i="1" s="1"/>
  <c r="J357" i="1"/>
  <c r="J358" i="1"/>
  <c r="J359" i="1"/>
  <c r="L385" i="1" s="1"/>
  <c r="J360" i="1"/>
  <c r="L386" i="1" s="1"/>
  <c r="J361" i="1"/>
  <c r="J362" i="1"/>
  <c r="J363" i="1"/>
  <c r="J364" i="1"/>
  <c r="L390" i="1" s="1"/>
  <c r="J365" i="1"/>
  <c r="J366" i="1"/>
  <c r="J367" i="1"/>
  <c r="L393" i="1" s="1"/>
  <c r="J368" i="1"/>
  <c r="L394" i="1" s="1"/>
  <c r="J369" i="1"/>
  <c r="J370" i="1"/>
  <c r="J371" i="1"/>
  <c r="J372" i="1"/>
  <c r="L398" i="1" s="1"/>
  <c r="J373" i="1"/>
  <c r="J374" i="1"/>
  <c r="J375" i="1"/>
  <c r="L401" i="1" s="1"/>
  <c r="J376" i="1"/>
  <c r="L402" i="1" s="1"/>
  <c r="J377" i="1"/>
  <c r="J378" i="1"/>
  <c r="J379" i="1"/>
  <c r="J380" i="1"/>
  <c r="L406" i="1" s="1"/>
  <c r="J381" i="1"/>
  <c r="J382" i="1"/>
  <c r="J383" i="1"/>
  <c r="L409" i="1" s="1"/>
  <c r="J384" i="1"/>
  <c r="L410" i="1" s="1"/>
  <c r="J385" i="1"/>
  <c r="J386" i="1"/>
  <c r="J387" i="1"/>
  <c r="J388" i="1"/>
  <c r="L414" i="1" s="1"/>
  <c r="J389" i="1"/>
  <c r="J390" i="1"/>
  <c r="J391" i="1"/>
  <c r="L417" i="1" s="1"/>
  <c r="J392" i="1"/>
  <c r="L418" i="1" s="1"/>
  <c r="J393" i="1"/>
  <c r="J394" i="1"/>
  <c r="J395" i="1"/>
  <c r="J396" i="1"/>
  <c r="L422" i="1" s="1"/>
  <c r="J397" i="1"/>
  <c r="J398" i="1"/>
  <c r="J399" i="1"/>
  <c r="L425" i="1" s="1"/>
  <c r="J400" i="1"/>
  <c r="L426" i="1" s="1"/>
  <c r="J401" i="1"/>
  <c r="J402" i="1"/>
  <c r="J403" i="1"/>
  <c r="J404" i="1"/>
  <c r="L430" i="1" s="1"/>
  <c r="J405" i="1"/>
  <c r="J406" i="1"/>
  <c r="J407" i="1"/>
  <c r="L433" i="1" s="1"/>
  <c r="J408" i="1"/>
  <c r="L434" i="1" s="1"/>
  <c r="J409" i="1"/>
  <c r="J410" i="1"/>
  <c r="J411" i="1"/>
  <c r="J412" i="1"/>
  <c r="L438" i="1" s="1"/>
  <c r="J413" i="1"/>
  <c r="J414" i="1"/>
  <c r="J415" i="1"/>
  <c r="L441" i="1" s="1"/>
  <c r="J416" i="1"/>
  <c r="L442" i="1" s="1"/>
  <c r="J417" i="1"/>
  <c r="J418" i="1"/>
  <c r="J419" i="1"/>
  <c r="J420" i="1"/>
  <c r="L446" i="1" s="1"/>
  <c r="J421" i="1"/>
  <c r="J422" i="1"/>
  <c r="J423" i="1"/>
  <c r="L449" i="1" s="1"/>
  <c r="J424" i="1"/>
  <c r="L450" i="1" s="1"/>
  <c r="J425" i="1"/>
  <c r="J426" i="1"/>
  <c r="J427" i="1"/>
  <c r="J428" i="1"/>
  <c r="L454" i="1" s="1"/>
  <c r="J429" i="1"/>
  <c r="J430" i="1"/>
  <c r="J431" i="1"/>
  <c r="L457" i="1" s="1"/>
  <c r="J432" i="1"/>
  <c r="L458" i="1" s="1"/>
  <c r="J433" i="1"/>
  <c r="J434" i="1"/>
  <c r="J435" i="1"/>
  <c r="J436" i="1"/>
  <c r="L462" i="1" s="1"/>
  <c r="J437" i="1"/>
  <c r="J438" i="1"/>
  <c r="J439" i="1"/>
  <c r="L465" i="1" s="1"/>
  <c r="J440" i="1"/>
  <c r="L466" i="1" s="1"/>
  <c r="J441" i="1"/>
  <c r="J442" i="1"/>
  <c r="J443" i="1"/>
  <c r="J444" i="1"/>
  <c r="L470" i="1" s="1"/>
  <c r="J445" i="1"/>
  <c r="J446" i="1"/>
  <c r="J447" i="1"/>
  <c r="L473" i="1" s="1"/>
  <c r="J448" i="1"/>
  <c r="L474" i="1" s="1"/>
  <c r="J449" i="1"/>
  <c r="J450" i="1"/>
  <c r="J451" i="1"/>
  <c r="J452" i="1"/>
  <c r="L478" i="1" s="1"/>
  <c r="J453" i="1"/>
  <c r="J454" i="1"/>
  <c r="J455" i="1"/>
  <c r="L481" i="1" s="1"/>
  <c r="J456" i="1"/>
  <c r="L482" i="1" s="1"/>
  <c r="J457" i="1"/>
  <c r="J458" i="1"/>
  <c r="J459" i="1"/>
  <c r="J460" i="1"/>
  <c r="L486" i="1" s="1"/>
  <c r="J461" i="1"/>
  <c r="J462" i="1"/>
  <c r="J463" i="1"/>
  <c r="L489" i="1" s="1"/>
  <c r="J464" i="1"/>
  <c r="L490" i="1" s="1"/>
  <c r="J465" i="1"/>
  <c r="J466" i="1"/>
  <c r="J467" i="1"/>
  <c r="J468" i="1"/>
  <c r="L494" i="1" s="1"/>
  <c r="J469" i="1"/>
  <c r="J470" i="1"/>
  <c r="J471" i="1"/>
  <c r="L497" i="1" s="1"/>
  <c r="J472" i="1"/>
  <c r="L498" i="1" s="1"/>
  <c r="J473" i="1"/>
  <c r="J474" i="1"/>
  <c r="J475" i="1"/>
  <c r="J476" i="1"/>
  <c r="L502" i="1" s="1"/>
  <c r="J477" i="1"/>
  <c r="J478" i="1"/>
  <c r="J479" i="1"/>
  <c r="L505" i="1" s="1"/>
  <c r="J480" i="1"/>
  <c r="L506" i="1" s="1"/>
  <c r="J481" i="1"/>
  <c r="J482" i="1"/>
  <c r="J483" i="1"/>
  <c r="J484" i="1"/>
  <c r="L510" i="1" s="1"/>
  <c r="J485" i="1"/>
  <c r="J486" i="1"/>
  <c r="J487" i="1"/>
  <c r="L513" i="1" s="1"/>
  <c r="J488" i="1"/>
  <c r="L514" i="1" s="1"/>
  <c r="J489" i="1"/>
  <c r="J490" i="1"/>
  <c r="J491" i="1"/>
  <c r="J492" i="1"/>
  <c r="L518" i="1" s="1"/>
  <c r="J493" i="1"/>
  <c r="J494" i="1"/>
  <c r="J495" i="1"/>
  <c r="L521" i="1" s="1"/>
  <c r="J496" i="1"/>
  <c r="L522" i="1" s="1"/>
  <c r="J497" i="1"/>
  <c r="J498" i="1"/>
  <c r="J499" i="1"/>
  <c r="J500" i="1"/>
  <c r="L526" i="1" s="1"/>
  <c r="J501" i="1"/>
  <c r="J502" i="1"/>
  <c r="J503" i="1"/>
  <c r="L529" i="1" s="1"/>
  <c r="J10" i="1"/>
  <c r="L53" i="1" l="1"/>
  <c r="L512" i="1"/>
  <c r="L496" i="1"/>
  <c r="L480" i="1"/>
  <c r="L464" i="1"/>
  <c r="L440" i="1"/>
  <c r="L424" i="1"/>
  <c r="L408" i="1"/>
  <c r="L392" i="1"/>
  <c r="L376" i="1"/>
  <c r="L360" i="1"/>
  <c r="L344" i="1"/>
  <c r="L320" i="1"/>
  <c r="L304" i="1"/>
  <c r="L288" i="1"/>
  <c r="L272" i="1"/>
  <c r="L248" i="1"/>
  <c r="L232" i="1"/>
  <c r="L216" i="1"/>
  <c r="L200" i="1"/>
  <c r="L184" i="1"/>
  <c r="L160" i="1"/>
  <c r="L144" i="1"/>
  <c r="L128" i="1"/>
  <c r="L112" i="1"/>
  <c r="L96" i="1"/>
  <c r="L88" i="1"/>
  <c r="L80" i="1"/>
  <c r="L72" i="1"/>
  <c r="L56" i="1"/>
  <c r="L528" i="1"/>
  <c r="L520" i="1"/>
  <c r="L504" i="1"/>
  <c r="L488" i="1"/>
  <c r="L472" i="1"/>
  <c r="L456" i="1"/>
  <c r="L448" i="1"/>
  <c r="L432" i="1"/>
  <c r="L416" i="1"/>
  <c r="L400" i="1"/>
  <c r="L384" i="1"/>
  <c r="L368" i="1"/>
  <c r="L352" i="1"/>
  <c r="L336" i="1"/>
  <c r="L328" i="1"/>
  <c r="L312" i="1"/>
  <c r="L296" i="1"/>
  <c r="L280" i="1"/>
  <c r="L264" i="1"/>
  <c r="L256" i="1"/>
  <c r="L240" i="1"/>
  <c r="L224" i="1"/>
  <c r="L208" i="1"/>
  <c r="L192" i="1"/>
  <c r="L176" i="1"/>
  <c r="L168" i="1"/>
  <c r="L152" i="1"/>
  <c r="L136" i="1"/>
  <c r="L120" i="1"/>
  <c r="L104" i="1"/>
  <c r="L64" i="1"/>
  <c r="L524" i="1"/>
  <c r="L508" i="1"/>
  <c r="L492" i="1"/>
  <c r="L484" i="1"/>
  <c r="L460" i="1"/>
  <c r="L452" i="1"/>
  <c r="L436" i="1"/>
  <c r="L420" i="1"/>
  <c r="L412" i="1"/>
  <c r="L396" i="1"/>
  <c r="L388" i="1"/>
  <c r="L380" i="1"/>
  <c r="L372" i="1"/>
  <c r="L364" i="1"/>
  <c r="L356" i="1"/>
  <c r="L348" i="1"/>
  <c r="L340" i="1"/>
  <c r="L332" i="1"/>
  <c r="L324" i="1"/>
  <c r="L316" i="1"/>
  <c r="L308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16" i="1"/>
  <c r="L500" i="1"/>
  <c r="L476" i="1"/>
  <c r="L468" i="1"/>
  <c r="L444" i="1"/>
  <c r="L428" i="1"/>
  <c r="L404" i="1"/>
  <c r="L509" i="1"/>
  <c r="L477" i="1"/>
  <c r="L445" i="1"/>
  <c r="L429" i="1"/>
  <c r="L405" i="1"/>
  <c r="L397" i="1"/>
  <c r="L381" i="1"/>
  <c r="L373" i="1"/>
  <c r="L365" i="1"/>
  <c r="L357" i="1"/>
  <c r="L349" i="1"/>
  <c r="L341" i="1"/>
  <c r="L333" i="1"/>
  <c r="L325" i="1"/>
  <c r="L317" i="1"/>
  <c r="L309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25" i="1"/>
  <c r="L493" i="1"/>
  <c r="L469" i="1"/>
  <c r="L437" i="1"/>
  <c r="L421" i="1"/>
  <c r="L389" i="1"/>
  <c r="L517" i="1"/>
  <c r="L485" i="1"/>
  <c r="L453" i="1"/>
  <c r="L413" i="1"/>
  <c r="L501" i="1"/>
  <c r="L461" i="1"/>
  <c r="L527" i="1"/>
  <c r="L519" i="1"/>
  <c r="L511" i="1"/>
  <c r="L523" i="1"/>
  <c r="L515" i="1"/>
  <c r="L507" i="1"/>
  <c r="L499" i="1"/>
  <c r="L491" i="1"/>
  <c r="L483" i="1"/>
  <c r="L475" i="1"/>
  <c r="L467" i="1"/>
  <c r="L459" i="1"/>
  <c r="L451" i="1"/>
  <c r="L443" i="1"/>
  <c r="L435" i="1"/>
  <c r="L427" i="1"/>
  <c r="L419" i="1"/>
  <c r="L411" i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L283" i="1"/>
  <c r="L275" i="1"/>
  <c r="L267" i="1"/>
  <c r="L259" i="1"/>
  <c r="L251" i="1"/>
  <c r="L243" i="1"/>
  <c r="L235" i="1"/>
  <c r="L227" i="1"/>
  <c r="L219" i="1"/>
  <c r="L211" i="1"/>
  <c r="L203" i="1"/>
  <c r="L195" i="1"/>
  <c r="L187" i="1"/>
  <c r="L179" i="1"/>
  <c r="L171" i="1"/>
  <c r="L163" i="1"/>
  <c r="L155" i="1"/>
  <c r="L147" i="1"/>
  <c r="L139" i="1"/>
  <c r="L131" i="1"/>
  <c r="L123" i="1"/>
  <c r="L115" i="1"/>
  <c r="L107" i="1"/>
  <c r="L99" i="1"/>
  <c r="L91" i="1"/>
  <c r="L83" i="1"/>
  <c r="L75" i="1"/>
  <c r="L67" i="1"/>
  <c r="L59" i="1"/>
  <c r="L503" i="1"/>
  <c r="L495" i="1"/>
  <c r="L487" i="1"/>
  <c r="L479" i="1"/>
  <c r="L471" i="1"/>
  <c r="L463" i="1"/>
  <c r="L455" i="1"/>
  <c r="L447" i="1"/>
  <c r="L439" i="1"/>
  <c r="L431" i="1"/>
  <c r="L423" i="1"/>
  <c r="L415" i="1"/>
  <c r="L407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2" i="1"/>
</calcChain>
</file>

<file path=xl/sharedStrings.xml><?xml version="1.0" encoding="utf-8"?>
<sst xmlns="http://schemas.openxmlformats.org/spreadsheetml/2006/main" count="534" uniqueCount="18">
  <si>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</si>
  <si>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</si>
  <si>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</si>
  <si>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</si>
  <si>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</si>
  <si>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</si>
  <si>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</si>
  <si>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</si>
  <si>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</si>
  <si>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</si>
  <si>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tenkan</t>
  </si>
  <si>
    <t>kijun</t>
  </si>
  <si>
    <t>senkouA</t>
  </si>
  <si>
    <t>senkouB</t>
  </si>
  <si>
    <t>chikou</t>
  </si>
  <si>
    <t>new</t>
  </si>
  <si>
    <t>old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</si>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</sst>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0" fillId="0" borderId="0" xfId="0" applyNumberFormat="1"/>
    <xf numFmtId="0" fontId="0" fillId="0" borderId="0" xfId="0" applyNumberFormat="1" applyAlignment="1">
      <alignment horizontal="left"/>
    </xf>
    <xf numFmtId="14" fontId="0" fillId="0" borderId="0" xfId="0" applyNumberFormat="1"/>
    <xf numFmtId="164" fontId="13" fillId="33" borderId="10" xfId="0" applyNumberFormat="1" applyFont="1" applyFill="1" applyBorder="1" applyAlignment="1">
      <alignment horizontal="center"/>
    </xf>
    <xf numFmtId="44" fontId="13" fillId="33" borderId="10" xfId="2" applyNumberFormat="1" applyFont="1" applyFill="1" applyBorder="1" applyAlignment="1">
      <alignment horizontal="center"/>
    </xf>
    <xf numFmtId="165" fontId="13" fillId="33" borderId="10" xfId="1" applyNumberFormat="1" applyFont="1" applyFill="1" applyBorder="1" applyAlignment="1">
      <alignment horizontal="center"/>
    </xf>
    <xf numFmtId="167" fontId="1" fillId="32" borderId="0" xfId="43" applyNumberFormat="1" applyAlignment="1">
      <alignment horizontal="right"/>
    </xf>
    <xf numFmtId="44" fontId="1" fillId="16" borderId="4" xfId="27" applyNumberFormat="1" applyBorder="1" applyAlignment="1">
      <alignment horizontal="center"/>
    </xf>
    <xf numFmtId="0" fontId="1" fillId="16" borderId="4" xfId="27" applyBorder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29" totalsRowShown="0" headerRowDxfId="15" dataDxfId="14" headerRowCellStyle="Currency" dataCellStyle="Currency">
  <sortState xmlns:xlrd2="http://schemas.microsoft.com/office/spreadsheetml/2017/richdata2" ref="B2:I503">
    <sortCondition ref="D2"/>
  </sortState>
  <tableColumns count="14">
    <tableColumn id="9" xr3:uid="{9F699A46-4958-42A4-A5C9-B52EB0EE585B}" name="Index" dataDxfId="13" dataCellStyle="Currency"/>
    <tableColumn id="1" xr3:uid="{DD54CCF5-B894-464C-82C5-1C75A48942B7}" name="symbol" dataDxfId="12"/>
    <tableColumn id="8" xr3:uid="{4C01765B-A5DE-46C8-AA90-F736AC067C2C}" name="code" dataDxfId="11">
      <calculatedColumnFormula>"new Quote { Date = DateTime.ParseExact("""&amp;TEXT(D2,"yyyy-mm-dd")&amp;""",""yyyy-MM-dd"",cultureProvider), Open="&amp;E2&amp;"m, High="&amp;F2&amp;"m, Low="&amp;G2&amp;"m, Close="&amp;H2&amp;"m, Volume = (long)"&amp;I2&amp;" },"</calculatedColumnFormula>
    </tableColumn>
    <tableColumn id="2" xr3:uid="{870234D4-B88D-4DBC-B1B5-A3A328FCAA43}" name="date" dataDxfId="10"/>
    <tableColumn id="3" xr3:uid="{EF611352-AF5A-4141-B3FC-D86820A763EA}" name="open" dataDxfId="9" dataCellStyle="Currency"/>
    <tableColumn id="4" xr3:uid="{74B28648-F2A3-4493-9B04-FE02A7EBAE5E}" name="high" dataDxfId="8" dataCellStyle="Currency"/>
    <tableColumn id="5" xr3:uid="{F6126363-2529-4BAC-9F69-0710D7A587F6}" name="low" dataDxfId="7" dataCellStyle="Currency"/>
    <tableColumn id="6" xr3:uid="{1625C5E8-2802-4281-81F5-7308EFB9EB0C}" name="close" dataDxfId="6" dataCellStyle="Currency"/>
    <tableColumn id="7" xr3:uid="{9D524E41-7E60-45BD-80C8-513C8040D514}" name="volume" dataDxfId="5" dataCellStyle="Comma"/>
    <tableColumn id="10" xr3:uid="{ACAD2C6D-8F5F-48EC-9449-FB960CA595CE}" name="tenkan" dataDxfId="4" dataCellStyle="Currency"/>
    <tableColumn id="11" xr3:uid="{8C751086-21F2-4F63-A587-5FAEBF04C0B2}" name="kijun" dataDxfId="3" dataCellStyle="Currency"/>
    <tableColumn id="12" xr3:uid="{5169310F-24DE-4A59-BB43-CCDEDD3E322B}" name="senkouA" dataDxfId="2" dataCellStyle="Currency">
      <calculatedColumnFormula>(testdata[[#This Row],[tenkan]]+testdata[[#This Row],[kijun]])/2</calculatedColumnFormula>
    </tableColumn>
    <tableColumn id="13" xr3:uid="{6F85984A-5679-4D51-9944-342EB8FDBFAD}" name="senkouB" dataDxfId="1" dataCellStyle="Currency"/>
    <tableColumn id="14" xr3:uid="{42508575-4A1F-4134-A11C-860F4D54C9E8}" name="chikou" dataDxfId="0" dataCellStyle="Currency">
      <calculatedColumnFormula>H28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21"/>
  <sheetViews>
    <sheetView tabSelected="1" workbookViewId="0"/>
  </sheetViews>
  <sheetFormatPr defaultRowHeight="15" x14ac:dyDescent="0.25"/>
  <cols>
    <col min="1" max="1" width="6" style="9" bestFit="1" customWidth="1"/>
    <col min="2" max="2" width="9.7109375" style="4" customWidth="1"/>
    <col min="3" max="3" width="25.7109375" hidden="1" customWidth="1"/>
    <col min="4" max="4" width="10.7109375" style="3" customWidth="1"/>
    <col min="5" max="8" width="10.7109375" style="2" customWidth="1"/>
    <col min="9" max="9" width="14.28515625" style="1" customWidth="1"/>
    <col min="10" max="10" width="12.7109375" style="12" customWidth="1"/>
    <col min="11" max="14" width="12.7109375" customWidth="1"/>
    <col min="16" max="16" width="7" style="4" bestFit="1" customWidth="1"/>
    <col min="17" max="21" width="12.7109375" customWidth="1"/>
    <col min="23" max="23" width="10.7109375" bestFit="1" customWidth="1"/>
    <col min="24" max="27" width="7" bestFit="1" customWidth="1"/>
    <col min="28" max="28" width="10" bestFit="1" customWidth="1"/>
    <col min="29" max="29" width="3.7109375" customWidth="1"/>
    <col min="30" max="30" width="10.7109375" bestFit="1" customWidth="1"/>
    <col min="31" max="31" width="7" bestFit="1" customWidth="1"/>
    <col min="35" max="35" width="10" bestFit="1" customWidth="1"/>
  </cols>
  <sheetData>
    <row r="1" spans="1:3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10" t="s">
        <v>10</v>
      </c>
      <c r="K1" s="7" t="s">
        <v>11</v>
      </c>
      <c r="L1" s="7" t="s">
        <v>12</v>
      </c>
      <c r="M1" s="7" t="s">
        <v>13</v>
      </c>
      <c r="N1" s="7" t="s">
        <v>14</v>
      </c>
      <c r="P1" s="20" t="s">
        <v>17</v>
      </c>
      <c r="Q1" s="19" t="s">
        <v>10</v>
      </c>
      <c r="R1" s="19" t="s">
        <v>11</v>
      </c>
      <c r="S1" s="19" t="s">
        <v>12</v>
      </c>
      <c r="T1" s="19" t="s">
        <v>13</v>
      </c>
      <c r="U1" s="19" t="s">
        <v>14</v>
      </c>
      <c r="W1" s="15" t="s">
        <v>15</v>
      </c>
      <c r="X1" s="16" t="s">
        <v>2</v>
      </c>
      <c r="Y1" s="16" t="s">
        <v>3</v>
      </c>
      <c r="Z1" s="16" t="s">
        <v>4</v>
      </c>
      <c r="AA1" s="16" t="s">
        <v>5</v>
      </c>
      <c r="AB1" s="17" t="s">
        <v>6</v>
      </c>
      <c r="AD1" s="15" t="s">
        <v>16</v>
      </c>
      <c r="AE1" s="16" t="s">
        <v>2</v>
      </c>
      <c r="AF1" s="16" t="s">
        <v>3</v>
      </c>
      <c r="AG1" s="16" t="s">
        <v>4</v>
      </c>
      <c r="AH1" s="16" t="s">
        <v>5</v>
      </c>
      <c r="AI1" s="17" t="s">
        <v>6</v>
      </c>
    </row>
    <row r="2" spans="1:35" x14ac:dyDescent="0.25">
      <c r="A2" s="8">
        <v>1</v>
      </c>
      <c r="B2" s="4" t="s">
        <v>7</v>
      </c>
      <c r="C2" s="5" t="str">
        <f t="shared" ref="C2:C65" si="0">"new Quote { Date = DateTime.ParseExact("""&amp;TEXT(D2,"yyyy-mm-dd")&amp;""",""yyyy-MM-dd"",cultureProvider), Open="&amp;E2&amp;"m, High="&amp;F2&amp;"m, Low="&amp;G2&amp;"m, Close="&amp;H2&amp;"m, Volume = (long)"&amp;I2&amp;" },"</f>
        <v>new Quote { Date = DateTime.ParseExact("2017-01-03","yyyy-MM-dd",cultureProvider), Open=212.61m, High=213.35m, Low=211.52m, Close=212.8m,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11"/>
      <c r="K2" s="2"/>
      <c r="L2" s="11"/>
      <c r="M2" s="11"/>
      <c r="N2" s="11">
        <f t="shared" ref="N2:N65" si="1">H28</f>
        <v>217.86</v>
      </c>
      <c r="P2" s="4">
        <v>1</v>
      </c>
      <c r="Q2" s="11"/>
      <c r="R2" s="11"/>
      <c r="S2" s="11"/>
      <c r="T2" s="11"/>
      <c r="U2" s="11">
        <v>217.86</v>
      </c>
      <c r="W2" s="14">
        <v>42738</v>
      </c>
      <c r="X2">
        <v>210.44</v>
      </c>
      <c r="Y2">
        <v>211.18</v>
      </c>
      <c r="Z2">
        <v>209.36</v>
      </c>
      <c r="AA2">
        <v>210.63</v>
      </c>
      <c r="AB2">
        <v>97705536</v>
      </c>
      <c r="AD2" s="14">
        <v>42738</v>
      </c>
      <c r="AE2">
        <v>212.61</v>
      </c>
      <c r="AF2">
        <v>213.35</v>
      </c>
      <c r="AG2">
        <v>211.52</v>
      </c>
      <c r="AH2">
        <v>212.8</v>
      </c>
      <c r="AI2">
        <v>96708880</v>
      </c>
    </row>
    <row r="3" spans="1:35" x14ac:dyDescent="0.25">
      <c r="A3" s="8">
        <v>2</v>
      </c>
      <c r="B3" s="4" t="s">
        <v>7</v>
      </c>
      <c r="C3" s="5" t="str">
        <f t="shared" si="0"/>
        <v>new Quote { Date = DateTime.ParseExact("2017-01-04","yyyy-MM-dd",cultureProvider), Open=213.16m, High=214.22m, Low=213.15m, Close=214.06m,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11"/>
      <c r="K3" s="2"/>
      <c r="L3" s="11"/>
      <c r="M3" s="11"/>
      <c r="N3" s="11">
        <f t="shared" si="1"/>
        <v>218.72</v>
      </c>
      <c r="P3" s="4">
        <v>2</v>
      </c>
      <c r="Q3" s="11"/>
      <c r="R3" s="11"/>
      <c r="S3" s="11"/>
      <c r="T3" s="11"/>
      <c r="U3" s="11">
        <v>218.72</v>
      </c>
      <c r="W3" s="14">
        <v>42739</v>
      </c>
      <c r="X3">
        <v>210.98</v>
      </c>
      <c r="Y3">
        <v>212.04</v>
      </c>
      <c r="Z3">
        <v>210.97</v>
      </c>
      <c r="AA3">
        <v>211.88</v>
      </c>
      <c r="AB3">
        <v>84207720</v>
      </c>
      <c r="AD3" s="14">
        <v>42739</v>
      </c>
      <c r="AE3">
        <v>213.16</v>
      </c>
      <c r="AF3">
        <v>214.22</v>
      </c>
      <c r="AG3">
        <v>213.15</v>
      </c>
      <c r="AH3">
        <v>214.06</v>
      </c>
      <c r="AI3">
        <v>83348752</v>
      </c>
    </row>
    <row r="4" spans="1:35" x14ac:dyDescent="0.25">
      <c r="A4" s="8">
        <v>3</v>
      </c>
      <c r="B4" s="4" t="s">
        <v>7</v>
      </c>
      <c r="C4" s="5" t="str">
        <f t="shared" si="0"/>
        <v>new Quote { Date = DateTime.ParseExact("2017-01-05","yyyy-MM-dd",cultureProvider), Open=213.77m, High=214.06m, Low=213.02m, Close=213.89m,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11"/>
      <c r="K4" s="2"/>
      <c r="L4" s="11"/>
      <c r="M4" s="11"/>
      <c r="N4" s="11">
        <f t="shared" si="1"/>
        <v>219.91</v>
      </c>
      <c r="P4" s="4">
        <v>3</v>
      </c>
      <c r="Q4" s="11"/>
      <c r="R4" s="11"/>
      <c r="S4" s="11"/>
      <c r="T4" s="11"/>
      <c r="U4" s="11">
        <v>219.91</v>
      </c>
      <c r="W4" s="14">
        <v>42740</v>
      </c>
      <c r="X4">
        <v>211.59</v>
      </c>
      <c r="Y4">
        <v>211.88</v>
      </c>
      <c r="Z4">
        <v>210.85</v>
      </c>
      <c r="AA4">
        <v>211.71</v>
      </c>
      <c r="AB4">
        <v>83816952</v>
      </c>
      <c r="AD4" s="14">
        <v>42740</v>
      </c>
      <c r="AE4">
        <v>213.77</v>
      </c>
      <c r="AF4">
        <v>214.06</v>
      </c>
      <c r="AG4">
        <v>213.02</v>
      </c>
      <c r="AH4">
        <v>213.89</v>
      </c>
      <c r="AI4">
        <v>82961968</v>
      </c>
    </row>
    <row r="5" spans="1:35" x14ac:dyDescent="0.25">
      <c r="A5" s="8">
        <v>4</v>
      </c>
      <c r="B5" s="4" t="s">
        <v>7</v>
      </c>
      <c r="C5" s="5" t="str">
        <f t="shared" si="0"/>
        <v>new Quote { Date = DateTime.ParseExact("2017-01-06","yyyy-MM-dd",cultureProvider), Open=214.02m, High=215.17m, Low=213.42m, Close=214.66m,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11"/>
      <c r="K5" s="2"/>
      <c r="L5" s="11"/>
      <c r="M5" s="11"/>
      <c r="N5" s="11">
        <f t="shared" si="1"/>
        <v>220.79</v>
      </c>
      <c r="P5" s="4">
        <v>4</v>
      </c>
      <c r="Q5" s="11"/>
      <c r="R5" s="11"/>
      <c r="S5" s="11"/>
      <c r="T5" s="11"/>
      <c r="U5" s="11">
        <v>220.79</v>
      </c>
      <c r="W5" s="14">
        <v>42741</v>
      </c>
      <c r="X5">
        <v>211.83</v>
      </c>
      <c r="Y5">
        <v>212.97</v>
      </c>
      <c r="Z5">
        <v>211.24</v>
      </c>
      <c r="AA5">
        <v>212.47</v>
      </c>
      <c r="AB5">
        <v>76524744</v>
      </c>
      <c r="AD5" s="14">
        <v>42741</v>
      </c>
      <c r="AE5">
        <v>214.02</v>
      </c>
      <c r="AF5">
        <v>215.17</v>
      </c>
      <c r="AG5">
        <v>213.42</v>
      </c>
      <c r="AH5">
        <v>214.66</v>
      </c>
      <c r="AI5">
        <v>75744152</v>
      </c>
    </row>
    <row r="6" spans="1:35" x14ac:dyDescent="0.25">
      <c r="A6" s="8">
        <v>5</v>
      </c>
      <c r="B6" s="4" t="s">
        <v>7</v>
      </c>
      <c r="C6" s="5" t="str">
        <f t="shared" si="0"/>
        <v>new Quote { Date = DateTime.ParseExact("2017-01-09","yyyy-MM-dd",cultureProvider), Open=214.38m, High=214.53m, Low=213.91m, Close=213.95m,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11"/>
      <c r="K6" s="2"/>
      <c r="L6" s="11"/>
      <c r="M6" s="11"/>
      <c r="N6" s="11">
        <f t="shared" si="1"/>
        <v>221.94</v>
      </c>
      <c r="P6" s="4">
        <v>5</v>
      </c>
      <c r="Q6" s="11"/>
      <c r="R6" s="11"/>
      <c r="S6" s="11"/>
      <c r="T6" s="11"/>
      <c r="U6" s="11">
        <v>221.94</v>
      </c>
      <c r="W6" s="14">
        <v>42744</v>
      </c>
      <c r="X6">
        <v>212.19</v>
      </c>
      <c r="Y6">
        <v>212.34</v>
      </c>
      <c r="Z6">
        <v>211.73</v>
      </c>
      <c r="AA6">
        <v>211.77</v>
      </c>
      <c r="AB6">
        <v>50196348</v>
      </c>
      <c r="AD6" s="14">
        <v>42744</v>
      </c>
      <c r="AE6">
        <v>214.38</v>
      </c>
      <c r="AF6">
        <v>214.53</v>
      </c>
      <c r="AG6">
        <v>213.91</v>
      </c>
      <c r="AH6">
        <v>213.95</v>
      </c>
      <c r="AI6">
        <v>49684316</v>
      </c>
    </row>
    <row r="7" spans="1:35" x14ac:dyDescent="0.25">
      <c r="A7" s="8">
        <v>6</v>
      </c>
      <c r="B7" s="4" t="s">
        <v>7</v>
      </c>
      <c r="C7" s="5" t="str">
        <f t="shared" si="0"/>
        <v>new Quote { Date = DateTime.ParseExact("2017-01-10","yyyy-MM-dd",cultureProvider), Open=213.97m, High=214.89m, Low=213.52m, Close=213.95m,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11"/>
      <c r="K7" s="2"/>
      <c r="L7" s="11"/>
      <c r="M7" s="11"/>
      <c r="N7" s="11">
        <f t="shared" si="1"/>
        <v>221.75</v>
      </c>
      <c r="P7" s="4">
        <v>6</v>
      </c>
      <c r="Q7" s="11"/>
      <c r="R7" s="11"/>
      <c r="S7" s="11"/>
      <c r="T7" s="11"/>
      <c r="U7" s="11">
        <v>221.75</v>
      </c>
      <c r="W7" s="14">
        <v>42745</v>
      </c>
      <c r="X7">
        <v>211.79</v>
      </c>
      <c r="Y7">
        <v>212.69</v>
      </c>
      <c r="Z7">
        <v>211.35</v>
      </c>
      <c r="AA7">
        <v>211.77</v>
      </c>
      <c r="AB7">
        <v>68196432</v>
      </c>
      <c r="AD7" s="14">
        <v>42745</v>
      </c>
      <c r="AE7">
        <v>213.97</v>
      </c>
      <c r="AF7">
        <v>214.89</v>
      </c>
      <c r="AG7">
        <v>213.52</v>
      </c>
      <c r="AH7">
        <v>213.95</v>
      </c>
      <c r="AI7">
        <v>67500792</v>
      </c>
    </row>
    <row r="8" spans="1:35" x14ac:dyDescent="0.25">
      <c r="A8" s="8">
        <v>7</v>
      </c>
      <c r="B8" s="4" t="s">
        <v>7</v>
      </c>
      <c r="C8" s="5" t="str">
        <f t="shared" si="0"/>
        <v>new Quote { Date = DateTime.ParseExact("2017-01-11","yyyy-MM-dd",cultureProvider), Open=213.86m, High=214.55m, Low=213.13m, Close=214.55m,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11"/>
      <c r="K8" s="2"/>
      <c r="L8" s="11"/>
      <c r="M8" s="11"/>
      <c r="N8" s="11">
        <f t="shared" si="1"/>
        <v>222.1</v>
      </c>
      <c r="P8" s="4">
        <v>7</v>
      </c>
      <c r="Q8" s="11"/>
      <c r="R8" s="11"/>
      <c r="S8" s="11"/>
      <c r="T8" s="11"/>
      <c r="U8" s="11">
        <v>222.1</v>
      </c>
      <c r="W8" s="14">
        <v>42746</v>
      </c>
      <c r="X8">
        <v>211.67</v>
      </c>
      <c r="Y8">
        <v>212.37</v>
      </c>
      <c r="Z8">
        <v>210.95</v>
      </c>
      <c r="AA8">
        <v>212.37</v>
      </c>
      <c r="AB8">
        <v>79829232</v>
      </c>
      <c r="AD8" s="14">
        <v>42746</v>
      </c>
      <c r="AE8">
        <v>213.86</v>
      </c>
      <c r="AF8">
        <v>214.55</v>
      </c>
      <c r="AG8">
        <v>213.13</v>
      </c>
      <c r="AH8">
        <v>214.55</v>
      </c>
      <c r="AI8">
        <v>79014928</v>
      </c>
    </row>
    <row r="9" spans="1:35" x14ac:dyDescent="0.25">
      <c r="A9" s="8">
        <v>8</v>
      </c>
      <c r="B9" s="4" t="s">
        <v>7</v>
      </c>
      <c r="C9" s="5" t="str">
        <f t="shared" si="0"/>
        <v>new Quote { Date = DateTime.ParseExact("2017-01-12","yyyy-MM-dd",cultureProvider), Open=213.99m, High=214.22m, Low=212.53m, Close=214.02m,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11"/>
      <c r="K9" s="2"/>
      <c r="L9" s="11"/>
      <c r="M9" s="11"/>
      <c r="N9" s="11">
        <f t="shared" si="1"/>
        <v>223.43</v>
      </c>
      <c r="P9" s="4">
        <v>8</v>
      </c>
      <c r="Q9" s="11"/>
      <c r="R9" s="11"/>
      <c r="S9" s="11"/>
      <c r="T9" s="11"/>
      <c r="U9" s="11">
        <v>223.43</v>
      </c>
      <c r="W9" s="14">
        <v>42747</v>
      </c>
      <c r="X9">
        <v>211.8</v>
      </c>
      <c r="Y9">
        <v>212.04</v>
      </c>
      <c r="Z9">
        <v>210.36</v>
      </c>
      <c r="AA9">
        <v>211.83</v>
      </c>
      <c r="AB9">
        <v>77116392</v>
      </c>
      <c r="AD9" s="14">
        <v>42747</v>
      </c>
      <c r="AE9">
        <v>213.99</v>
      </c>
      <c r="AF9">
        <v>214.22</v>
      </c>
      <c r="AG9">
        <v>212.53</v>
      </c>
      <c r="AH9">
        <v>214.02</v>
      </c>
      <c r="AI9">
        <v>76329760</v>
      </c>
    </row>
    <row r="10" spans="1:35" x14ac:dyDescent="0.25">
      <c r="A10" s="8">
        <v>9</v>
      </c>
      <c r="B10" s="4" t="s">
        <v>7</v>
      </c>
      <c r="C10" s="5" t="str">
        <f t="shared" si="0"/>
        <v>new Quote { Date = DateTime.ParseExact("2017-01-13","yyyy-MM-dd",cultureProvider), Open=214.21m, High=214.84m, Low=214.17m, Close=214.51m,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11">
        <f>(MAX($F2:$F10)+MIN($G2:$G10))/2</f>
        <v>213.345</v>
      </c>
      <c r="K10" s="2"/>
      <c r="L10" s="11"/>
      <c r="M10" s="11"/>
      <c r="N10" s="11">
        <f t="shared" si="1"/>
        <v>223.23</v>
      </c>
      <c r="P10" s="4">
        <v>9</v>
      </c>
      <c r="Q10" s="11">
        <v>213.345</v>
      </c>
      <c r="R10" s="11"/>
      <c r="S10" s="11"/>
      <c r="T10" s="11"/>
      <c r="U10" s="11">
        <v>223.23</v>
      </c>
      <c r="W10" s="14">
        <v>42748</v>
      </c>
      <c r="X10">
        <v>212.02</v>
      </c>
      <c r="Y10">
        <v>212.65</v>
      </c>
      <c r="Z10">
        <v>211.98</v>
      </c>
      <c r="AA10">
        <v>212.32</v>
      </c>
      <c r="AB10">
        <v>67069228</v>
      </c>
      <c r="AD10" s="14">
        <v>42748</v>
      </c>
      <c r="AE10">
        <v>214.21</v>
      </c>
      <c r="AF10">
        <v>214.84</v>
      </c>
      <c r="AG10">
        <v>214.17</v>
      </c>
      <c r="AH10">
        <v>214.51</v>
      </c>
      <c r="AI10">
        <v>66385084</v>
      </c>
    </row>
    <row r="11" spans="1:35" x14ac:dyDescent="0.25">
      <c r="A11" s="8">
        <v>10</v>
      </c>
      <c r="B11" s="4" t="s">
        <v>7</v>
      </c>
      <c r="C11" s="5" t="str">
        <f t="shared" si="0"/>
        <v>new Quote { Date = DateTime.ParseExact("2017-01-17","yyyy-MM-dd",cultureProvider), Open=213.81m, High=214.25m, Low=213.33m, Close=213.75m,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11">
        <f t="shared" ref="J11:J74" si="2">(MAX($F3:$F11)+MIN($G3:$G11))/2</f>
        <v>213.85</v>
      </c>
      <c r="K11" s="2"/>
      <c r="L11" s="11"/>
      <c r="M11" s="11"/>
      <c r="N11" s="11">
        <f t="shared" si="1"/>
        <v>223.38</v>
      </c>
      <c r="P11" s="4">
        <v>10</v>
      </c>
      <c r="Q11" s="11">
        <v>213.85</v>
      </c>
      <c r="R11" s="11"/>
      <c r="S11" s="11"/>
      <c r="T11" s="11"/>
      <c r="U11" s="11">
        <v>223.38</v>
      </c>
      <c r="W11" s="14">
        <v>42752</v>
      </c>
      <c r="X11">
        <v>211.63</v>
      </c>
      <c r="Y11">
        <v>212.07</v>
      </c>
      <c r="Z11">
        <v>211.15</v>
      </c>
      <c r="AA11">
        <v>211.57</v>
      </c>
      <c r="AB11">
        <v>65489700</v>
      </c>
      <c r="AD11" s="14">
        <v>42752</v>
      </c>
      <c r="AE11">
        <v>213.81</v>
      </c>
      <c r="AF11">
        <v>214.25</v>
      </c>
      <c r="AG11">
        <v>213.33</v>
      </c>
      <c r="AH11">
        <v>213.75</v>
      </c>
      <c r="AI11">
        <v>64821664</v>
      </c>
    </row>
    <row r="12" spans="1:35" x14ac:dyDescent="0.25">
      <c r="A12" s="8">
        <v>11</v>
      </c>
      <c r="B12" s="4" t="s">
        <v>7</v>
      </c>
      <c r="C12" s="5" t="str">
        <f t="shared" si="0"/>
        <v>new Quote { Date = DateTime.ParseExact("2017-01-18","yyyy-MM-dd",cultureProvider), Open=214.02m, High=214.27m, Low=213.42m, Close=214.22m,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11">
        <f t="shared" si="2"/>
        <v>213.85</v>
      </c>
      <c r="K12" s="2"/>
      <c r="L12" s="11"/>
      <c r="M12" s="11"/>
      <c r="N12" s="11">
        <f t="shared" si="1"/>
        <v>223.66</v>
      </c>
      <c r="P12" s="4">
        <v>11</v>
      </c>
      <c r="Q12" s="11">
        <v>213.85</v>
      </c>
      <c r="R12" s="11"/>
      <c r="S12" s="11"/>
      <c r="T12" s="11"/>
      <c r="U12" s="11">
        <v>223.66</v>
      </c>
      <c r="W12" s="14">
        <v>42753</v>
      </c>
      <c r="X12">
        <v>211.84</v>
      </c>
      <c r="Y12">
        <v>212.09</v>
      </c>
      <c r="Z12">
        <v>211.24</v>
      </c>
      <c r="AA12">
        <v>212.04</v>
      </c>
      <c r="AB12">
        <v>58594856</v>
      </c>
      <c r="AD12" s="14">
        <v>42753</v>
      </c>
      <c r="AE12">
        <v>214.02</v>
      </c>
      <c r="AF12">
        <v>214.27</v>
      </c>
      <c r="AG12">
        <v>213.42</v>
      </c>
      <c r="AH12">
        <v>214.22</v>
      </c>
      <c r="AI12">
        <v>57997156</v>
      </c>
    </row>
    <row r="13" spans="1:35" x14ac:dyDescent="0.25">
      <c r="A13" s="8">
        <v>12</v>
      </c>
      <c r="B13" s="4" t="s">
        <v>7</v>
      </c>
      <c r="C13" s="5" t="str">
        <f t="shared" si="0"/>
        <v>new Quote { Date = DateTime.ParseExact("2017-01-19","yyyy-MM-dd",cultureProvider), Open=214.31m, High=214.46m, Low=212.96m, Close=213.43m,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11">
        <f t="shared" si="2"/>
        <v>213.85</v>
      </c>
      <c r="K13" s="2"/>
      <c r="L13" s="11"/>
      <c r="M13" s="11"/>
      <c r="N13" s="11">
        <f t="shared" si="1"/>
        <v>224.01</v>
      </c>
      <c r="P13" s="4">
        <v>12</v>
      </c>
      <c r="Q13" s="11">
        <v>213.85</v>
      </c>
      <c r="R13" s="11"/>
      <c r="S13" s="11"/>
      <c r="T13" s="11"/>
      <c r="U13" s="11">
        <v>224.01</v>
      </c>
      <c r="W13" s="14">
        <v>42754</v>
      </c>
      <c r="X13">
        <v>212.12</v>
      </c>
      <c r="Y13">
        <v>212.27</v>
      </c>
      <c r="Z13">
        <v>210.79</v>
      </c>
      <c r="AA13">
        <v>211.25</v>
      </c>
      <c r="AB13">
        <v>71230104</v>
      </c>
      <c r="AD13" s="14">
        <v>42754</v>
      </c>
      <c r="AE13">
        <v>214.31</v>
      </c>
      <c r="AF13">
        <v>214.46</v>
      </c>
      <c r="AG13">
        <v>212.96</v>
      </c>
      <c r="AH13">
        <v>213.43</v>
      </c>
      <c r="AI13">
        <v>70503512</v>
      </c>
    </row>
    <row r="14" spans="1:35" x14ac:dyDescent="0.25">
      <c r="A14" s="8">
        <v>13</v>
      </c>
      <c r="B14" s="4" t="s">
        <v>7</v>
      </c>
      <c r="C14" s="5" t="str">
        <f t="shared" si="0"/>
        <v>new Quote { Date = DateTime.ParseExact("2017-01-20","yyyy-MM-dd",cultureProvider), Open=214.18m, High=214.75m, Low=213.49m, Close=214.21m,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11">
        <f t="shared" si="2"/>
        <v>213.70999999999998</v>
      </c>
      <c r="K14" s="2"/>
      <c r="L14" s="11"/>
      <c r="M14" s="11"/>
      <c r="N14" s="11">
        <f t="shared" si="1"/>
        <v>223.41</v>
      </c>
      <c r="P14" s="4">
        <v>13</v>
      </c>
      <c r="Q14" s="11">
        <v>213.71</v>
      </c>
      <c r="R14" s="11"/>
      <c r="S14" s="11"/>
      <c r="T14" s="11"/>
      <c r="U14" s="11">
        <v>223.41</v>
      </c>
      <c r="W14" s="14">
        <v>42755</v>
      </c>
      <c r="X14">
        <v>211.99</v>
      </c>
      <c r="Y14">
        <v>212.56</v>
      </c>
      <c r="Z14">
        <v>211.31</v>
      </c>
      <c r="AA14">
        <v>212.03</v>
      </c>
      <c r="AB14">
        <v>138130352</v>
      </c>
      <c r="AD14" s="14">
        <v>42755</v>
      </c>
      <c r="AE14">
        <v>214.18</v>
      </c>
      <c r="AF14">
        <v>214.75</v>
      </c>
      <c r="AG14">
        <v>213.49</v>
      </c>
      <c r="AH14">
        <v>214.21</v>
      </c>
      <c r="AI14">
        <v>136721344</v>
      </c>
    </row>
    <row r="15" spans="1:35" x14ac:dyDescent="0.25">
      <c r="A15" s="8">
        <v>14</v>
      </c>
      <c r="B15" s="4" t="s">
        <v>7</v>
      </c>
      <c r="C15" s="5" t="str">
        <f t="shared" si="0"/>
        <v>new Quote { Date = DateTime.ParseExact("2017-01-23","yyyy-MM-dd",cultureProvider), Open=213.85m, High=214.28m, Low=212.83m, Close=213.66m,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11">
        <f t="shared" si="2"/>
        <v>213.70999999999998</v>
      </c>
      <c r="K15" s="2"/>
      <c r="L15" s="11"/>
      <c r="M15" s="11"/>
      <c r="N15" s="11">
        <f t="shared" si="1"/>
        <v>226.53</v>
      </c>
      <c r="P15" s="4">
        <v>14</v>
      </c>
      <c r="Q15" s="11">
        <v>213.71</v>
      </c>
      <c r="R15" s="11"/>
      <c r="S15" s="11"/>
      <c r="T15" s="11"/>
      <c r="U15" s="11">
        <v>226.53</v>
      </c>
      <c r="W15" s="14">
        <v>42758</v>
      </c>
      <c r="X15">
        <v>211.66</v>
      </c>
      <c r="Y15">
        <v>212.09</v>
      </c>
      <c r="Z15">
        <v>210.65</v>
      </c>
      <c r="AA15">
        <v>211.48</v>
      </c>
      <c r="AB15">
        <v>80269424</v>
      </c>
      <c r="AD15" s="14">
        <v>42758</v>
      </c>
      <c r="AE15">
        <v>213.85</v>
      </c>
      <c r="AF15">
        <v>214.28</v>
      </c>
      <c r="AG15">
        <v>212.83</v>
      </c>
      <c r="AH15">
        <v>213.66</v>
      </c>
      <c r="AI15">
        <v>79450624</v>
      </c>
    </row>
    <row r="16" spans="1:35" x14ac:dyDescent="0.25">
      <c r="A16" s="8">
        <v>15</v>
      </c>
      <c r="B16" s="4" t="s">
        <v>7</v>
      </c>
      <c r="C16" s="5" t="str">
        <f t="shared" si="0"/>
        <v>new Quote { Date = DateTime.ParseExact("2017-01-24","yyyy-MM-dd",cultureProvider), Open=213.89m, High=215.48m, Low=213.77m, Close=215.03m,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11">
        <f t="shared" si="2"/>
        <v>214.005</v>
      </c>
      <c r="K16" s="2"/>
      <c r="L16" s="11"/>
      <c r="M16" s="11"/>
      <c r="N16" s="11">
        <f t="shared" si="1"/>
        <v>225.11</v>
      </c>
      <c r="P16" s="4">
        <v>15</v>
      </c>
      <c r="Q16" s="11">
        <v>214.005</v>
      </c>
      <c r="R16" s="11"/>
      <c r="S16" s="11"/>
      <c r="T16" s="11"/>
      <c r="U16" s="11">
        <v>225.11</v>
      </c>
      <c r="W16" s="14">
        <v>42759</v>
      </c>
      <c r="X16">
        <v>211.71</v>
      </c>
      <c r="Y16">
        <v>213.28</v>
      </c>
      <c r="Z16">
        <v>211.59</v>
      </c>
      <c r="AA16">
        <v>212.83</v>
      </c>
      <c r="AB16">
        <v>102184928</v>
      </c>
      <c r="AD16" s="14">
        <v>42759</v>
      </c>
      <c r="AE16">
        <v>213.89</v>
      </c>
      <c r="AF16">
        <v>215.48</v>
      </c>
      <c r="AG16">
        <v>213.77</v>
      </c>
      <c r="AH16">
        <v>215.03</v>
      </c>
      <c r="AI16">
        <v>101142584</v>
      </c>
    </row>
    <row r="17" spans="1:35" x14ac:dyDescent="0.25">
      <c r="A17" s="8">
        <v>16</v>
      </c>
      <c r="B17" s="4" t="s">
        <v>7</v>
      </c>
      <c r="C17" s="5" t="str">
        <f t="shared" si="0"/>
        <v>new Quote { Date = DateTime.ParseExact("2017-01-25","yyyy-MM-dd",cultureProvider), Open=216.07m, High=216.89m, Low=215.89m, Close=216.89m,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11">
        <f t="shared" si="2"/>
        <v>214.70999999999998</v>
      </c>
      <c r="K17" s="2"/>
      <c r="L17" s="11"/>
      <c r="M17" s="11"/>
      <c r="N17" s="11">
        <f t="shared" si="1"/>
        <v>225.25</v>
      </c>
      <c r="P17" s="4">
        <v>16</v>
      </c>
      <c r="Q17" s="11">
        <v>214.71</v>
      </c>
      <c r="R17" s="11"/>
      <c r="S17" s="11"/>
      <c r="T17" s="11"/>
      <c r="U17" s="11">
        <v>225.25</v>
      </c>
      <c r="W17" s="14">
        <v>42760</v>
      </c>
      <c r="X17">
        <v>213.86</v>
      </c>
      <c r="Y17">
        <v>214.68</v>
      </c>
      <c r="Z17">
        <v>213.68</v>
      </c>
      <c r="AA17">
        <v>214.68</v>
      </c>
      <c r="AB17">
        <v>90296000</v>
      </c>
      <c r="AD17" s="14">
        <v>42760</v>
      </c>
      <c r="AE17">
        <v>216.07</v>
      </c>
      <c r="AF17">
        <v>216.89</v>
      </c>
      <c r="AG17">
        <v>215.89</v>
      </c>
      <c r="AH17">
        <v>216.89</v>
      </c>
      <c r="AI17">
        <v>89374928</v>
      </c>
    </row>
    <row r="18" spans="1:35" x14ac:dyDescent="0.25">
      <c r="A18" s="8">
        <v>17</v>
      </c>
      <c r="B18" s="4" t="s">
        <v>7</v>
      </c>
      <c r="C18" s="5" t="str">
        <f t="shared" si="0"/>
        <v>new Quote { Date = DateTime.ParseExact("2017-01-26","yyyy-MM-dd",cultureProvider), Open=216.73m, High=217.02m, Low=216.36m, Close=216.66m,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11">
        <f t="shared" si="2"/>
        <v>214.92500000000001</v>
      </c>
      <c r="K18" s="2"/>
      <c r="L18" s="11"/>
      <c r="M18" s="11"/>
      <c r="N18" s="11">
        <f t="shared" si="1"/>
        <v>224.58</v>
      </c>
      <c r="P18" s="4">
        <v>17</v>
      </c>
      <c r="Q18" s="11">
        <v>214.92500000000001</v>
      </c>
      <c r="R18" s="11"/>
      <c r="S18" s="11"/>
      <c r="T18" s="11"/>
      <c r="U18" s="11">
        <v>224.58</v>
      </c>
      <c r="W18" s="14">
        <v>42761</v>
      </c>
      <c r="X18">
        <v>214.52</v>
      </c>
      <c r="Y18">
        <v>214.81</v>
      </c>
      <c r="Z18">
        <v>214.15</v>
      </c>
      <c r="AA18">
        <v>214.45</v>
      </c>
      <c r="AB18">
        <v>64131484</v>
      </c>
      <c r="AD18" s="14">
        <v>42761</v>
      </c>
      <c r="AE18">
        <v>216.73</v>
      </c>
      <c r="AF18">
        <v>217.02</v>
      </c>
      <c r="AG18">
        <v>216.36</v>
      </c>
      <c r="AH18">
        <v>216.66</v>
      </c>
      <c r="AI18">
        <v>63477304</v>
      </c>
    </row>
    <row r="19" spans="1:35" x14ac:dyDescent="0.25">
      <c r="A19" s="8">
        <v>18</v>
      </c>
      <c r="B19" s="4" t="s">
        <v>7</v>
      </c>
      <c r="C19" s="5" t="str">
        <f t="shared" si="0"/>
        <v>new Quote { Date = DateTime.ParseExact("2017-01-27","yyyy-MM-dd",cultureProvider), Open=216.75m, High=216.91m, Low=216.12m, Close=216.32m,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11">
        <f t="shared" si="2"/>
        <v>214.92500000000001</v>
      </c>
      <c r="K19" s="2"/>
      <c r="L19" s="11"/>
      <c r="M19" s="11"/>
      <c r="N19" s="11">
        <f t="shared" si="1"/>
        <v>223.91</v>
      </c>
      <c r="P19" s="4">
        <v>18</v>
      </c>
      <c r="Q19" s="11">
        <v>214.92500000000001</v>
      </c>
      <c r="R19" s="11"/>
      <c r="S19" s="11"/>
      <c r="T19" s="11"/>
      <c r="U19" s="11">
        <v>223.91</v>
      </c>
      <c r="W19" s="14">
        <v>42762</v>
      </c>
      <c r="X19">
        <v>214.54</v>
      </c>
      <c r="Y19">
        <v>214.69</v>
      </c>
      <c r="Z19">
        <v>213.92</v>
      </c>
      <c r="AA19">
        <v>214.11</v>
      </c>
      <c r="AB19">
        <v>63853872</v>
      </c>
      <c r="AD19" s="14">
        <v>42762</v>
      </c>
      <c r="AE19">
        <v>216.75</v>
      </c>
      <c r="AF19">
        <v>216.91</v>
      </c>
      <c r="AG19">
        <v>216.12</v>
      </c>
      <c r="AH19">
        <v>216.32</v>
      </c>
      <c r="AI19">
        <v>63202528</v>
      </c>
    </row>
    <row r="20" spans="1:35" x14ac:dyDescent="0.25">
      <c r="A20" s="8">
        <v>19</v>
      </c>
      <c r="B20" s="4" t="s">
        <v>7</v>
      </c>
      <c r="C20" s="5" t="str">
        <f t="shared" si="0"/>
        <v>new Quote { Date = DateTime.ParseExact("2017-01-30","yyyy-MM-dd",cultureProvider), Open=215.57m, High=215.59m, Low=213.9m, Close=214.98m,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11">
        <f t="shared" si="2"/>
        <v>214.92500000000001</v>
      </c>
      <c r="K20" s="2"/>
      <c r="L20" s="11"/>
      <c r="M20" s="11"/>
      <c r="N20" s="11">
        <f t="shared" si="1"/>
        <v>223.49</v>
      </c>
      <c r="P20" s="4">
        <v>19</v>
      </c>
      <c r="Q20" s="11">
        <v>214.92500000000001</v>
      </c>
      <c r="R20" s="11"/>
      <c r="S20" s="11"/>
      <c r="T20" s="11"/>
      <c r="U20" s="11">
        <v>223.49</v>
      </c>
      <c r="W20" s="14">
        <v>42765</v>
      </c>
      <c r="X20">
        <v>213.37</v>
      </c>
      <c r="Y20">
        <v>213.39</v>
      </c>
      <c r="Z20">
        <v>211.72</v>
      </c>
      <c r="AA20">
        <v>212.79</v>
      </c>
      <c r="AB20">
        <v>85269424</v>
      </c>
      <c r="AD20" s="14">
        <v>42765</v>
      </c>
      <c r="AE20">
        <v>215.57</v>
      </c>
      <c r="AF20">
        <v>215.59</v>
      </c>
      <c r="AG20">
        <v>213.9</v>
      </c>
      <c r="AH20">
        <v>214.98</v>
      </c>
      <c r="AI20">
        <v>84399624</v>
      </c>
    </row>
    <row r="21" spans="1:35" x14ac:dyDescent="0.25">
      <c r="A21" s="8">
        <v>20</v>
      </c>
      <c r="B21" s="4" t="s">
        <v>7</v>
      </c>
      <c r="C21" s="5" t="str">
        <f t="shared" si="0"/>
        <v>new Quote { Date = DateTime.ParseExact("2017-01-31","yyyy-MM-dd",cultureProvider), Open=214.44m, High=215.03m, Low=213.82m, Close=214.96m,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11">
        <f t="shared" si="2"/>
        <v>214.92500000000001</v>
      </c>
      <c r="K21" s="2"/>
      <c r="L21" s="11"/>
      <c r="M21" s="11"/>
      <c r="N21" s="11">
        <f t="shared" si="1"/>
        <v>223.78</v>
      </c>
      <c r="P21" s="4">
        <v>20</v>
      </c>
      <c r="Q21" s="11">
        <v>214.92500000000001</v>
      </c>
      <c r="R21" s="11"/>
      <c r="S21" s="11"/>
      <c r="T21" s="11"/>
      <c r="U21" s="11">
        <v>223.78</v>
      </c>
      <c r="W21" s="14">
        <v>42766</v>
      </c>
      <c r="X21">
        <v>212.25</v>
      </c>
      <c r="Y21">
        <v>212.83</v>
      </c>
      <c r="Z21">
        <v>211.64</v>
      </c>
      <c r="AA21">
        <v>212.77</v>
      </c>
      <c r="AB21">
        <v>81145416</v>
      </c>
      <c r="AD21" s="14">
        <v>42766</v>
      </c>
      <c r="AE21">
        <v>214.44</v>
      </c>
      <c r="AF21">
        <v>215.03</v>
      </c>
      <c r="AG21">
        <v>213.82</v>
      </c>
      <c r="AH21">
        <v>214.96</v>
      </c>
      <c r="AI21">
        <v>80317680</v>
      </c>
    </row>
    <row r="22" spans="1:35" x14ac:dyDescent="0.25">
      <c r="A22" s="8">
        <v>21</v>
      </c>
      <c r="B22" s="4" t="s">
        <v>7</v>
      </c>
      <c r="C22" s="5" t="str">
        <f t="shared" si="0"/>
        <v>new Quote { Date = DateTime.ParseExact("2017-02-01","yyyy-MM-dd",cultureProvider), Open=215.65m, High=215.96m, Low=214.4m, Close=215.05m,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11">
        <f t="shared" si="2"/>
        <v>214.92500000000001</v>
      </c>
      <c r="K22" s="2"/>
      <c r="L22" s="11"/>
      <c r="M22" s="11"/>
      <c r="N22" s="11">
        <f t="shared" si="1"/>
        <v>224.56</v>
      </c>
      <c r="P22" s="4">
        <v>21</v>
      </c>
      <c r="Q22" s="11">
        <v>214.92500000000001</v>
      </c>
      <c r="R22" s="11"/>
      <c r="S22" s="11"/>
      <c r="T22" s="11"/>
      <c r="U22" s="11">
        <v>224.56</v>
      </c>
      <c r="W22" s="14">
        <v>42767</v>
      </c>
      <c r="X22">
        <v>213.45</v>
      </c>
      <c r="Y22">
        <v>213.76</v>
      </c>
      <c r="Z22">
        <v>212.22</v>
      </c>
      <c r="AA22">
        <v>212.85</v>
      </c>
      <c r="AB22">
        <v>84606832</v>
      </c>
      <c r="AD22" s="14">
        <v>42767</v>
      </c>
      <c r="AE22">
        <v>215.65</v>
      </c>
      <c r="AF22">
        <v>215.96</v>
      </c>
      <c r="AG22">
        <v>214.4</v>
      </c>
      <c r="AH22">
        <v>215.05</v>
      </c>
      <c r="AI22">
        <v>83743792</v>
      </c>
    </row>
    <row r="23" spans="1:35" x14ac:dyDescent="0.25">
      <c r="A23" s="8">
        <v>22</v>
      </c>
      <c r="B23" s="4" t="s">
        <v>7</v>
      </c>
      <c r="C23" s="5" t="str">
        <f t="shared" si="0"/>
        <v>new Quote { Date = DateTime.ParseExact("2017-02-02","yyyy-MM-dd",cultureProvider), Open=214.65m, High=215.5m, Low=214.29m, Close=215.19m,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11">
        <f t="shared" si="2"/>
        <v>214.92500000000001</v>
      </c>
      <c r="K23" s="2"/>
      <c r="L23" s="11"/>
      <c r="M23" s="11"/>
      <c r="N23" s="11">
        <f t="shared" si="1"/>
        <v>224.67</v>
      </c>
      <c r="P23" s="4">
        <v>22</v>
      </c>
      <c r="Q23" s="11">
        <v>214.92500000000001</v>
      </c>
      <c r="R23" s="11"/>
      <c r="S23" s="11"/>
      <c r="T23" s="11"/>
      <c r="U23" s="11">
        <v>224.67</v>
      </c>
      <c r="W23" s="14">
        <v>42768</v>
      </c>
      <c r="X23">
        <v>212.46</v>
      </c>
      <c r="Y23">
        <v>213.3</v>
      </c>
      <c r="Z23">
        <v>212.1</v>
      </c>
      <c r="AA23">
        <v>212.99</v>
      </c>
      <c r="AB23">
        <v>74490400</v>
      </c>
      <c r="AD23" s="14">
        <v>42768</v>
      </c>
      <c r="AE23">
        <v>214.65</v>
      </c>
      <c r="AF23">
        <v>215.5</v>
      </c>
      <c r="AG23">
        <v>214.29</v>
      </c>
      <c r="AH23">
        <v>215.19</v>
      </c>
      <c r="AI23">
        <v>73730552</v>
      </c>
    </row>
    <row r="24" spans="1:35" x14ac:dyDescent="0.25">
      <c r="A24" s="8">
        <v>23</v>
      </c>
      <c r="B24" s="4" t="s">
        <v>7</v>
      </c>
      <c r="C24" s="5" t="str">
        <f t="shared" si="0"/>
        <v>new Quote { Date = DateTime.ParseExact("2017-02-03","yyyy-MM-dd",cultureProvider), Open=216.18m, High=216.87m, Low=215.84m, Close=216.67m,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11">
        <f t="shared" si="2"/>
        <v>215.39500000000001</v>
      </c>
      <c r="K24" s="2"/>
      <c r="L24" s="11"/>
      <c r="M24" s="11"/>
      <c r="N24" s="11">
        <f t="shared" si="1"/>
        <v>223.81</v>
      </c>
      <c r="P24" s="4">
        <v>23</v>
      </c>
      <c r="Q24" s="11">
        <v>215.39500000000001</v>
      </c>
      <c r="R24" s="11"/>
      <c r="S24" s="11"/>
      <c r="T24" s="11"/>
      <c r="U24" s="11">
        <v>223.81</v>
      </c>
      <c r="W24" s="14">
        <v>42769</v>
      </c>
      <c r="X24">
        <v>213.97</v>
      </c>
      <c r="Y24">
        <v>214.66</v>
      </c>
      <c r="Z24">
        <v>213.64</v>
      </c>
      <c r="AA24">
        <v>214.46</v>
      </c>
      <c r="AB24">
        <v>86152640</v>
      </c>
      <c r="AD24" s="14">
        <v>42769</v>
      </c>
      <c r="AE24">
        <v>216.18</v>
      </c>
      <c r="AF24">
        <v>216.87</v>
      </c>
      <c r="AG24">
        <v>215.84</v>
      </c>
      <c r="AH24">
        <v>216.67</v>
      </c>
      <c r="AI24">
        <v>85273832</v>
      </c>
    </row>
    <row r="25" spans="1:35" x14ac:dyDescent="0.25">
      <c r="A25" s="8">
        <v>24</v>
      </c>
      <c r="B25" s="4" t="s">
        <v>7</v>
      </c>
      <c r="C25" s="5" t="str">
        <f t="shared" si="0"/>
        <v>new Quote { Date = DateTime.ParseExact("2017-02-06","yyyy-MM-dd",cultureProvider), Open=216.23m, High=216.66m, Low=215.92m, Close=216.28m,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11">
        <f t="shared" si="2"/>
        <v>215.42000000000002</v>
      </c>
      <c r="K25" s="2"/>
      <c r="L25" s="11"/>
      <c r="M25" s="11"/>
      <c r="N25" s="11">
        <f t="shared" si="1"/>
        <v>225.75</v>
      </c>
      <c r="P25" s="4">
        <v>24</v>
      </c>
      <c r="Q25" s="11">
        <v>215.42</v>
      </c>
      <c r="R25" s="11"/>
      <c r="S25" s="11"/>
      <c r="T25" s="11"/>
      <c r="U25" s="11">
        <v>225.75</v>
      </c>
      <c r="W25" s="14">
        <v>42772</v>
      </c>
      <c r="X25">
        <v>214.02</v>
      </c>
      <c r="Y25">
        <v>214.45</v>
      </c>
      <c r="Z25">
        <v>213.71</v>
      </c>
      <c r="AA25">
        <v>214.08</v>
      </c>
      <c r="AB25">
        <v>61799584</v>
      </c>
      <c r="AD25" s="14">
        <v>42772</v>
      </c>
      <c r="AE25">
        <v>216.23</v>
      </c>
      <c r="AF25">
        <v>216.66</v>
      </c>
      <c r="AG25">
        <v>215.92</v>
      </c>
      <c r="AH25">
        <v>216.28</v>
      </c>
      <c r="AI25">
        <v>61169192</v>
      </c>
    </row>
    <row r="26" spans="1:35" x14ac:dyDescent="0.25">
      <c r="A26" s="8">
        <v>25</v>
      </c>
      <c r="B26" s="4" t="s">
        <v>7</v>
      </c>
      <c r="C26" s="5" t="str">
        <f t="shared" si="0"/>
        <v>new Quote { Date = DateTime.ParseExact("2017-02-07","yyyy-MM-dd",cultureProvider), Open=216.71m, High=216.97m, Low=216.09m, Close=216.29m,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11">
        <f t="shared" si="2"/>
        <v>215.42000000000002</v>
      </c>
      <c r="K26" s="2"/>
      <c r="L26" s="11"/>
      <c r="M26" s="11"/>
      <c r="N26" s="11">
        <f t="shared" si="1"/>
        <v>225.31</v>
      </c>
      <c r="P26" s="4">
        <v>25</v>
      </c>
      <c r="Q26" s="11">
        <v>215.42</v>
      </c>
      <c r="R26" s="11"/>
      <c r="S26" s="11"/>
      <c r="T26" s="11"/>
      <c r="U26" s="11">
        <v>225.31</v>
      </c>
      <c r="W26" s="14">
        <v>42773</v>
      </c>
      <c r="X26">
        <v>214.5</v>
      </c>
      <c r="Y26">
        <v>214.76</v>
      </c>
      <c r="Z26">
        <v>213.88</v>
      </c>
      <c r="AA26">
        <v>214.09</v>
      </c>
      <c r="AB26">
        <v>61950412</v>
      </c>
      <c r="AD26" s="14">
        <v>42773</v>
      </c>
      <c r="AE26">
        <v>216.71</v>
      </c>
      <c r="AF26">
        <v>216.97</v>
      </c>
      <c r="AG26">
        <v>216.09</v>
      </c>
      <c r="AH26">
        <v>216.29</v>
      </c>
      <c r="AI26">
        <v>61318484</v>
      </c>
    </row>
    <row r="27" spans="1:35" x14ac:dyDescent="0.25">
      <c r="A27" s="8">
        <v>26</v>
      </c>
      <c r="B27" s="4" t="s">
        <v>7</v>
      </c>
      <c r="C27" s="5" t="str">
        <f t="shared" si="0"/>
        <v>new Quote { Date = DateTime.ParseExact("2017-02-08","yyyy-MM-dd",cultureProvider), Open=215.98m, High=216.72m, Low=215.7m, Close=216.58m,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11">
        <f t="shared" si="2"/>
        <v>215.39499999999998</v>
      </c>
      <c r="K27" s="11">
        <f>(MAX($F2:$F27)+MIN($G2:$G27))/2</f>
        <v>214.27</v>
      </c>
      <c r="L27" s="11"/>
      <c r="M27" s="11"/>
      <c r="N27" s="11">
        <f t="shared" si="1"/>
        <v>224.91</v>
      </c>
      <c r="P27" s="4">
        <v>26</v>
      </c>
      <c r="Q27" s="11">
        <v>215.39500000000001</v>
      </c>
      <c r="R27" s="11">
        <v>214.27</v>
      </c>
      <c r="S27" s="11"/>
      <c r="T27" s="11"/>
      <c r="U27" s="11">
        <v>224.91</v>
      </c>
      <c r="W27" s="14">
        <v>42774</v>
      </c>
      <c r="X27">
        <v>213.78</v>
      </c>
      <c r="Y27">
        <v>214.51</v>
      </c>
      <c r="Z27">
        <v>213.5</v>
      </c>
      <c r="AA27">
        <v>214.37</v>
      </c>
      <c r="AB27">
        <v>55143876</v>
      </c>
      <c r="AD27" s="14">
        <v>42774</v>
      </c>
      <c r="AE27">
        <v>215.98</v>
      </c>
      <c r="AF27">
        <v>216.72</v>
      </c>
      <c r="AG27">
        <v>215.7</v>
      </c>
      <c r="AH27">
        <v>216.58</v>
      </c>
      <c r="AI27">
        <v>54581376</v>
      </c>
    </row>
    <row r="28" spans="1:35" x14ac:dyDescent="0.25">
      <c r="A28" s="8">
        <v>27</v>
      </c>
      <c r="B28" s="4" t="s">
        <v>7</v>
      </c>
      <c r="C28" s="5" t="str">
        <f t="shared" si="0"/>
        <v>new Quote { Date = DateTime.ParseExact("2017-02-09","yyyy-MM-dd",cultureProvider), Open=216.88m, High=218.19m, Low=216.84m, Close=217.86m,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11">
        <f t="shared" si="2"/>
        <v>216.005</v>
      </c>
      <c r="K28" s="11">
        <f t="shared" ref="K28:K91" si="3">(MAX($F3:$F28)+MIN($G3:$G28))/2</f>
        <v>215.36</v>
      </c>
      <c r="L28" s="11"/>
      <c r="M28" s="11"/>
      <c r="N28" s="11">
        <f t="shared" si="1"/>
        <v>224.66</v>
      </c>
      <c r="P28" s="4">
        <v>27</v>
      </c>
      <c r="Q28" s="11">
        <v>216.005</v>
      </c>
      <c r="R28" s="11">
        <v>215.36</v>
      </c>
      <c r="S28" s="11"/>
      <c r="T28" s="11"/>
      <c r="U28" s="11">
        <v>224.66</v>
      </c>
      <c r="W28" s="14">
        <v>42775</v>
      </c>
      <c r="X28">
        <v>214.67</v>
      </c>
      <c r="Y28">
        <v>215.97</v>
      </c>
      <c r="Z28">
        <v>214.63</v>
      </c>
      <c r="AA28">
        <v>215.64</v>
      </c>
      <c r="AB28">
        <v>70531216</v>
      </c>
      <c r="AD28" s="14">
        <v>42775</v>
      </c>
      <c r="AE28">
        <v>216.88</v>
      </c>
      <c r="AF28">
        <v>218.19</v>
      </c>
      <c r="AG28">
        <v>216.84</v>
      </c>
      <c r="AH28">
        <v>217.86</v>
      </c>
      <c r="AI28">
        <v>69811760</v>
      </c>
    </row>
    <row r="29" spans="1:35" x14ac:dyDescent="0.25">
      <c r="A29" s="8">
        <v>28</v>
      </c>
      <c r="B29" s="4" t="s">
        <v>7</v>
      </c>
      <c r="C29" s="5" t="str">
        <f t="shared" si="0"/>
        <v>new Quote { Date = DateTime.ParseExact("2017-02-10","yyyy-MM-dd",cultureProvider), Open=218.24m, High=218.97m, Low=217.88m, Close=218.72m,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11">
        <f t="shared" si="2"/>
        <v>216.39499999999998</v>
      </c>
      <c r="K29" s="11">
        <f t="shared" si="3"/>
        <v>215.75</v>
      </c>
      <c r="L29" s="11"/>
      <c r="M29" s="11"/>
      <c r="N29" s="11">
        <f t="shared" si="1"/>
        <v>221.78</v>
      </c>
      <c r="P29" s="4">
        <v>28</v>
      </c>
      <c r="Q29" s="11">
        <v>216.39500000000001</v>
      </c>
      <c r="R29" s="11">
        <v>215.75</v>
      </c>
      <c r="S29" s="11"/>
      <c r="T29" s="11"/>
      <c r="U29" s="11">
        <v>221.78</v>
      </c>
      <c r="W29" s="14">
        <v>42776</v>
      </c>
      <c r="X29">
        <v>216.01</v>
      </c>
      <c r="Y29">
        <v>216.73</v>
      </c>
      <c r="Z29">
        <v>215.66</v>
      </c>
      <c r="AA29">
        <v>216.49</v>
      </c>
      <c r="AB29">
        <v>70596072</v>
      </c>
      <c r="AD29" s="14">
        <v>42776</v>
      </c>
      <c r="AE29">
        <v>218.24</v>
      </c>
      <c r="AF29">
        <v>218.97</v>
      </c>
      <c r="AG29">
        <v>217.88</v>
      </c>
      <c r="AH29">
        <v>218.72</v>
      </c>
      <c r="AI29">
        <v>69875952</v>
      </c>
    </row>
    <row r="30" spans="1:35" x14ac:dyDescent="0.25">
      <c r="A30" s="8">
        <v>29</v>
      </c>
      <c r="B30" s="4" t="s">
        <v>7</v>
      </c>
      <c r="C30" s="5" t="str">
        <f t="shared" si="0"/>
        <v>new Quote { Date = DateTime.ParseExact("2017-02-13","yyyy-MM-dd",cultureProvider), Open=219.26m, High=220.19m, Low=219.23m, Close=219.91m,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11">
        <f t="shared" si="2"/>
        <v>217.24</v>
      </c>
      <c r="K30" s="11">
        <f t="shared" si="3"/>
        <v>216.36</v>
      </c>
      <c r="L30" s="11"/>
      <c r="M30" s="11"/>
      <c r="N30" s="11">
        <f t="shared" si="1"/>
        <v>222.3</v>
      </c>
      <c r="P30" s="4">
        <v>29</v>
      </c>
      <c r="Q30" s="11">
        <v>217.24</v>
      </c>
      <c r="R30" s="11">
        <v>216.36</v>
      </c>
      <c r="S30" s="11"/>
      <c r="T30" s="11"/>
      <c r="U30" s="11">
        <v>222.3</v>
      </c>
      <c r="W30" s="14">
        <v>42779</v>
      </c>
      <c r="X30">
        <v>217.02</v>
      </c>
      <c r="Y30">
        <v>217.95</v>
      </c>
      <c r="Z30">
        <v>216.99</v>
      </c>
      <c r="AA30">
        <v>217.67</v>
      </c>
      <c r="AB30">
        <v>59010576</v>
      </c>
      <c r="AD30" s="14">
        <v>42779</v>
      </c>
      <c r="AE30">
        <v>219.26</v>
      </c>
      <c r="AF30">
        <v>220.19</v>
      </c>
      <c r="AG30">
        <v>219.23</v>
      </c>
      <c r="AH30">
        <v>219.91</v>
      </c>
      <c r="AI30">
        <v>58408632</v>
      </c>
    </row>
    <row r="31" spans="1:35" x14ac:dyDescent="0.25">
      <c r="A31" s="8">
        <v>30</v>
      </c>
      <c r="B31" s="4" t="s">
        <v>7</v>
      </c>
      <c r="C31" s="5" t="str">
        <f t="shared" si="0"/>
        <v>new Quote { Date = DateTime.ParseExact("2017-02-14","yyyy-MM-dd",cultureProvider), Open=219.71m, High=220.8m, Low=219.33m, Close=220.79m,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11">
        <f t="shared" si="2"/>
        <v>217.54500000000002</v>
      </c>
      <c r="K31" s="11">
        <f t="shared" si="3"/>
        <v>216.66500000000002</v>
      </c>
      <c r="L31" s="11"/>
      <c r="M31" s="11"/>
      <c r="N31" s="11">
        <f t="shared" si="1"/>
        <v>222.06</v>
      </c>
      <c r="P31" s="4">
        <v>30</v>
      </c>
      <c r="Q31" s="11">
        <v>217.54499999999999</v>
      </c>
      <c r="R31" s="11">
        <v>216.66499999999999</v>
      </c>
      <c r="S31" s="11"/>
      <c r="T31" s="11"/>
      <c r="U31" s="11">
        <v>222.06</v>
      </c>
      <c r="W31" s="14">
        <v>42780</v>
      </c>
      <c r="X31">
        <v>217.47</v>
      </c>
      <c r="Y31">
        <v>218.55</v>
      </c>
      <c r="Z31">
        <v>217.1</v>
      </c>
      <c r="AA31">
        <v>218.54</v>
      </c>
      <c r="AB31">
        <v>76042520</v>
      </c>
      <c r="AD31" s="14">
        <v>42780</v>
      </c>
      <c r="AE31">
        <v>219.71</v>
      </c>
      <c r="AF31">
        <v>220.8</v>
      </c>
      <c r="AG31">
        <v>219.33</v>
      </c>
      <c r="AH31">
        <v>220.79</v>
      </c>
      <c r="AI31">
        <v>75266840</v>
      </c>
    </row>
    <row r="32" spans="1:35" x14ac:dyDescent="0.25">
      <c r="A32" s="8">
        <v>31</v>
      </c>
      <c r="B32" s="4" t="s">
        <v>7</v>
      </c>
      <c r="C32" s="5" t="str">
        <f t="shared" si="0"/>
        <v>new Quote { Date = DateTime.ParseExact("2017-02-15","yyyy-MM-dd",cultureProvider), Open=220.55m, High=222.15m, Low=220.5m, Close=221.94m,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11">
        <f t="shared" si="2"/>
        <v>218.92500000000001</v>
      </c>
      <c r="K32" s="11">
        <f t="shared" si="3"/>
        <v>217.34</v>
      </c>
      <c r="L32" s="11"/>
      <c r="M32" s="11"/>
      <c r="N32" s="11">
        <f t="shared" si="1"/>
        <v>221.9</v>
      </c>
      <c r="P32" s="4">
        <v>31</v>
      </c>
      <c r="Q32" s="11">
        <v>218.92500000000001</v>
      </c>
      <c r="R32" s="11">
        <v>217.34</v>
      </c>
      <c r="S32" s="11"/>
      <c r="T32" s="11"/>
      <c r="U32" s="11">
        <v>221.9</v>
      </c>
      <c r="W32" s="14">
        <v>42781</v>
      </c>
      <c r="X32">
        <v>218.3</v>
      </c>
      <c r="Y32">
        <v>219.88</v>
      </c>
      <c r="Z32">
        <v>218.25</v>
      </c>
      <c r="AA32">
        <v>219.68</v>
      </c>
      <c r="AB32">
        <v>92807032</v>
      </c>
      <c r="AD32" s="14">
        <v>42781</v>
      </c>
      <c r="AE32">
        <v>220.55</v>
      </c>
      <c r="AF32">
        <v>222.15</v>
      </c>
      <c r="AG32">
        <v>220.5</v>
      </c>
      <c r="AH32">
        <v>221.94</v>
      </c>
      <c r="AI32">
        <v>91860344</v>
      </c>
    </row>
    <row r="33" spans="1:35" x14ac:dyDescent="0.25">
      <c r="A33" s="8">
        <v>32</v>
      </c>
      <c r="B33" s="4" t="s">
        <v>7</v>
      </c>
      <c r="C33" s="5" t="str">
        <f t="shared" si="0"/>
        <v>new Quote { Date = DateTime.ParseExact("2017-02-16","yyyy-MM-dd",cultureProvider), Open=221.98m, High=222.16m, Low=220.93m, Close=221.75m,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11">
        <f t="shared" si="2"/>
        <v>218.93</v>
      </c>
      <c r="K33" s="11">
        <f t="shared" si="3"/>
        <v>217.345</v>
      </c>
      <c r="L33" s="11"/>
      <c r="M33" s="11"/>
      <c r="N33" s="11">
        <f t="shared" si="1"/>
        <v>221.67</v>
      </c>
      <c r="P33" s="4">
        <v>32</v>
      </c>
      <c r="Q33" s="11">
        <v>218.93</v>
      </c>
      <c r="R33" s="11">
        <v>217.345</v>
      </c>
      <c r="S33" s="11"/>
      <c r="T33" s="11"/>
      <c r="U33" s="11">
        <v>221.67</v>
      </c>
      <c r="W33" s="14">
        <v>42782</v>
      </c>
      <c r="X33">
        <v>219.72</v>
      </c>
      <c r="Y33">
        <v>219.9</v>
      </c>
      <c r="Z33">
        <v>218.68</v>
      </c>
      <c r="AA33">
        <v>219.49</v>
      </c>
      <c r="AB33">
        <v>90600480</v>
      </c>
      <c r="AD33" s="14">
        <v>42782</v>
      </c>
      <c r="AE33">
        <v>221.98</v>
      </c>
      <c r="AF33">
        <v>222.16</v>
      </c>
      <c r="AG33">
        <v>220.93</v>
      </c>
      <c r="AH33">
        <v>221.75</v>
      </c>
      <c r="AI33">
        <v>89676304</v>
      </c>
    </row>
    <row r="34" spans="1:35" x14ac:dyDescent="0.25">
      <c r="A34" s="8">
        <v>33</v>
      </c>
      <c r="B34" s="4" t="s">
        <v>7</v>
      </c>
      <c r="C34" s="5" t="str">
        <f t="shared" si="0"/>
        <v>new Quote { Date = DateTime.ParseExact("2017-02-17","yyyy-MM-dd",cultureProvider), Open=221.03m, High=222.1m, Low=221.01m, Close=222.1m,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11">
        <f t="shared" si="2"/>
        <v>218.93</v>
      </c>
      <c r="K34" s="11">
        <f t="shared" si="3"/>
        <v>217.345</v>
      </c>
      <c r="L34" s="11"/>
      <c r="M34" s="11"/>
      <c r="N34" s="11">
        <f t="shared" si="1"/>
        <v>223.29</v>
      </c>
      <c r="P34" s="4">
        <v>33</v>
      </c>
      <c r="Q34" s="11">
        <v>218.93</v>
      </c>
      <c r="R34" s="11">
        <v>217.345</v>
      </c>
      <c r="S34" s="11"/>
      <c r="T34" s="11"/>
      <c r="U34" s="11">
        <v>223.29</v>
      </c>
      <c r="W34" s="14">
        <v>42783</v>
      </c>
      <c r="X34">
        <v>218.77</v>
      </c>
      <c r="Y34">
        <v>219.84</v>
      </c>
      <c r="Z34">
        <v>218.75</v>
      </c>
      <c r="AA34">
        <v>219.84</v>
      </c>
      <c r="AB34">
        <v>82560520</v>
      </c>
      <c r="AD34" s="14">
        <v>42783</v>
      </c>
      <c r="AE34">
        <v>221.03</v>
      </c>
      <c r="AF34">
        <v>222.1</v>
      </c>
      <c r="AG34">
        <v>221.01</v>
      </c>
      <c r="AH34">
        <v>222.1</v>
      </c>
      <c r="AI34">
        <v>81718352</v>
      </c>
    </row>
    <row r="35" spans="1:35" x14ac:dyDescent="0.25">
      <c r="A35" s="8">
        <v>34</v>
      </c>
      <c r="B35" s="4" t="s">
        <v>7</v>
      </c>
      <c r="C35" s="5" t="str">
        <f t="shared" si="0"/>
        <v>new Quote { Date = DateTime.ParseExact("2017-02-21","yyyy-MM-dd",cultureProvider), Open=222.51m, High=223.62m, Low=222.5m, Close=223.43m,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11">
        <f t="shared" si="2"/>
        <v>219.66</v>
      </c>
      <c r="K35" s="11">
        <f t="shared" si="3"/>
        <v>218.22500000000002</v>
      </c>
      <c r="L35" s="11"/>
      <c r="M35" s="11"/>
      <c r="N35" s="11">
        <f t="shared" si="1"/>
        <v>223.5</v>
      </c>
      <c r="P35" s="4">
        <v>34</v>
      </c>
      <c r="Q35" s="11">
        <v>219.66</v>
      </c>
      <c r="R35" s="11">
        <v>218.22499999999999</v>
      </c>
      <c r="S35" s="11"/>
      <c r="T35" s="11"/>
      <c r="U35" s="11">
        <v>223.5</v>
      </c>
      <c r="W35" s="14">
        <v>42787</v>
      </c>
      <c r="X35">
        <v>220.24</v>
      </c>
      <c r="Y35">
        <v>221.33</v>
      </c>
      <c r="Z35">
        <v>220.23</v>
      </c>
      <c r="AA35">
        <v>221.15</v>
      </c>
      <c r="AB35">
        <v>95117128</v>
      </c>
      <c r="AD35" s="14">
        <v>42787</v>
      </c>
      <c r="AE35">
        <v>222.51</v>
      </c>
      <c r="AF35">
        <v>223.62</v>
      </c>
      <c r="AG35">
        <v>222.5</v>
      </c>
      <c r="AH35">
        <v>223.43</v>
      </c>
      <c r="AI35">
        <v>94146880</v>
      </c>
    </row>
    <row r="36" spans="1:35" x14ac:dyDescent="0.25">
      <c r="A36" s="8">
        <v>35</v>
      </c>
      <c r="B36" s="4" t="s">
        <v>7</v>
      </c>
      <c r="C36" s="5" t="str">
        <f t="shared" si="0"/>
        <v>new Quote { Date = DateTime.ParseExact("2017-02-22","yyyy-MM-dd",cultureProvider), Open=222.98m, High=223.47m, Low=222.8m, Close=223.23m,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11">
        <f t="shared" si="2"/>
        <v>220.23000000000002</v>
      </c>
      <c r="K36" s="11">
        <f t="shared" si="3"/>
        <v>218.22500000000002</v>
      </c>
      <c r="L36" s="11"/>
      <c r="M36" s="11"/>
      <c r="N36" s="11">
        <f t="shared" si="1"/>
        <v>224.21</v>
      </c>
      <c r="P36" s="4">
        <v>35</v>
      </c>
      <c r="Q36" s="11">
        <v>220.23</v>
      </c>
      <c r="R36" s="11">
        <v>218.22499999999999</v>
      </c>
      <c r="S36" s="11"/>
      <c r="T36" s="11"/>
      <c r="U36" s="11">
        <v>224.21</v>
      </c>
      <c r="W36" s="14">
        <v>42788</v>
      </c>
      <c r="X36">
        <v>220.71</v>
      </c>
      <c r="Y36">
        <v>221.19</v>
      </c>
      <c r="Z36">
        <v>220.53</v>
      </c>
      <c r="AA36">
        <v>220.95</v>
      </c>
      <c r="AB36">
        <v>66424728</v>
      </c>
      <c r="AD36" s="14">
        <v>42788</v>
      </c>
      <c r="AE36">
        <v>222.98</v>
      </c>
      <c r="AF36">
        <v>223.47</v>
      </c>
      <c r="AG36">
        <v>222.8</v>
      </c>
      <c r="AH36">
        <v>223.23</v>
      </c>
      <c r="AI36">
        <v>65747160</v>
      </c>
    </row>
    <row r="37" spans="1:35" x14ac:dyDescent="0.25">
      <c r="A37" s="8">
        <v>36</v>
      </c>
      <c r="B37" s="4" t="s">
        <v>7</v>
      </c>
      <c r="C37" s="5" t="str">
        <f t="shared" si="0"/>
        <v>new Quote { Date = DateTime.ParseExact("2017-02-23","yyyy-MM-dd",cultureProvider), Open=223.79m, High=223.81m, Low=222.55m, Close=223.38m,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11">
        <f t="shared" si="2"/>
        <v>220.845</v>
      </c>
      <c r="K37" s="11">
        <f t="shared" si="3"/>
        <v>218.32</v>
      </c>
      <c r="L37" s="11"/>
      <c r="M37" s="11"/>
      <c r="N37" s="11">
        <f t="shared" si="1"/>
        <v>223.69</v>
      </c>
      <c r="P37" s="4">
        <v>36</v>
      </c>
      <c r="Q37" s="11">
        <v>220.845</v>
      </c>
      <c r="R37" s="11">
        <v>218.32</v>
      </c>
      <c r="S37" s="11"/>
      <c r="T37" s="11"/>
      <c r="U37" s="11">
        <v>223.69</v>
      </c>
      <c r="W37" s="14">
        <v>42789</v>
      </c>
      <c r="X37">
        <v>221.51</v>
      </c>
      <c r="Y37">
        <v>221.53</v>
      </c>
      <c r="Z37">
        <v>220.28</v>
      </c>
      <c r="AA37">
        <v>221.1</v>
      </c>
      <c r="AB37">
        <v>79792752</v>
      </c>
      <c r="AD37" s="14">
        <v>42789</v>
      </c>
      <c r="AE37">
        <v>223.79</v>
      </c>
      <c r="AF37">
        <v>223.81</v>
      </c>
      <c r="AG37">
        <v>222.55</v>
      </c>
      <c r="AH37">
        <v>223.38</v>
      </c>
      <c r="AI37">
        <v>78978816</v>
      </c>
    </row>
    <row r="38" spans="1:35" x14ac:dyDescent="0.25">
      <c r="A38" s="8">
        <v>37</v>
      </c>
      <c r="B38" s="4" t="s">
        <v>7</v>
      </c>
      <c r="C38" s="5" t="str">
        <f t="shared" si="0"/>
        <v>new Quote { Date = DateTime.ParseExact("2017-02-24","yyyy-MM-dd",cultureProvider), Open=222.45m, High=223.71m, Low=222.41m, Close=223.66m,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11">
        <f t="shared" si="2"/>
        <v>221.51999999999998</v>
      </c>
      <c r="K38" s="11">
        <f t="shared" si="3"/>
        <v>218.32</v>
      </c>
      <c r="L38" s="11"/>
      <c r="M38" s="11"/>
      <c r="N38" s="11">
        <f t="shared" si="1"/>
        <v>223.3</v>
      </c>
      <c r="P38" s="4">
        <v>37</v>
      </c>
      <c r="Q38" s="11">
        <v>221.52</v>
      </c>
      <c r="R38" s="11">
        <v>218.32</v>
      </c>
      <c r="S38" s="11"/>
      <c r="T38" s="11"/>
      <c r="U38" s="11">
        <v>223.3</v>
      </c>
      <c r="W38" s="14">
        <v>42790</v>
      </c>
      <c r="X38">
        <v>220.18</v>
      </c>
      <c r="Y38">
        <v>221.43</v>
      </c>
      <c r="Z38">
        <v>220.14</v>
      </c>
      <c r="AA38">
        <v>221.38</v>
      </c>
      <c r="AB38">
        <v>88097248</v>
      </c>
      <c r="AD38" s="14">
        <v>42790</v>
      </c>
      <c r="AE38">
        <v>222.45</v>
      </c>
      <c r="AF38">
        <v>223.71</v>
      </c>
      <c r="AG38">
        <v>222.41</v>
      </c>
      <c r="AH38">
        <v>223.66</v>
      </c>
      <c r="AI38">
        <v>87198608</v>
      </c>
    </row>
    <row r="39" spans="1:35" x14ac:dyDescent="0.25">
      <c r="A39" s="8">
        <v>38</v>
      </c>
      <c r="B39" s="4" t="s">
        <v>7</v>
      </c>
      <c r="C39" s="5" t="str">
        <f t="shared" si="0"/>
        <v>new Quote { Date = DateTime.ParseExact("2017-02-27","yyyy-MM-dd",cultureProvider), Open=223.57m, High=224.2m, Low=223.29m, Close=224.01m,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11">
        <f t="shared" si="2"/>
        <v>221.76499999999999</v>
      </c>
      <c r="K39" s="11">
        <f t="shared" si="3"/>
        <v>218.51499999999999</v>
      </c>
      <c r="L39" s="11"/>
      <c r="M39" s="11"/>
      <c r="N39" s="11">
        <f t="shared" si="1"/>
        <v>223.44</v>
      </c>
      <c r="P39" s="4">
        <v>38</v>
      </c>
      <c r="Q39" s="11">
        <v>221.76499999999999</v>
      </c>
      <c r="R39" s="11">
        <v>218.51499999999999</v>
      </c>
      <c r="S39" s="11"/>
      <c r="T39" s="11"/>
      <c r="U39" s="11">
        <v>223.44</v>
      </c>
      <c r="W39" s="14">
        <v>42793</v>
      </c>
      <c r="X39">
        <v>221.29</v>
      </c>
      <c r="Y39">
        <v>221.91</v>
      </c>
      <c r="Z39">
        <v>221.02</v>
      </c>
      <c r="AA39">
        <v>221.73</v>
      </c>
      <c r="AB39">
        <v>60436480</v>
      </c>
      <c r="AD39" s="14">
        <v>42793</v>
      </c>
      <c r="AE39">
        <v>223.57</v>
      </c>
      <c r="AF39">
        <v>224.2</v>
      </c>
      <c r="AG39">
        <v>223.29</v>
      </c>
      <c r="AH39">
        <v>224.01</v>
      </c>
      <c r="AI39">
        <v>59819992</v>
      </c>
    </row>
    <row r="40" spans="1:35" x14ac:dyDescent="0.25">
      <c r="A40" s="8">
        <v>39</v>
      </c>
      <c r="B40" s="4" t="s">
        <v>7</v>
      </c>
      <c r="C40" s="5" t="str">
        <f t="shared" si="0"/>
        <v>new Quote { Date = DateTime.ParseExact("2017-02-28","yyyy-MM-dd",cultureProvider), Open=223.6m, High=223.86m, Low=222.98m, Close=223.41m,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11">
        <f t="shared" si="2"/>
        <v>222.35</v>
      </c>
      <c r="K40" s="11">
        <f t="shared" si="3"/>
        <v>218.51499999999999</v>
      </c>
      <c r="L40" s="11"/>
      <c r="M40" s="11"/>
      <c r="N40" s="11">
        <f t="shared" si="1"/>
        <v>222.78</v>
      </c>
      <c r="P40" s="4">
        <v>39</v>
      </c>
      <c r="Q40" s="11">
        <v>222.35</v>
      </c>
      <c r="R40" s="11">
        <v>218.51499999999999</v>
      </c>
      <c r="S40" s="11"/>
      <c r="T40" s="11"/>
      <c r="U40" s="11">
        <v>222.78</v>
      </c>
      <c r="W40" s="14">
        <v>42794</v>
      </c>
      <c r="X40">
        <v>221.32</v>
      </c>
      <c r="Y40">
        <v>221.58</v>
      </c>
      <c r="Z40">
        <v>220.7</v>
      </c>
      <c r="AA40">
        <v>221.13</v>
      </c>
      <c r="AB40">
        <v>103689160</v>
      </c>
      <c r="AD40" s="14">
        <v>42794</v>
      </c>
      <c r="AE40">
        <v>223.6</v>
      </c>
      <c r="AF40">
        <v>223.86</v>
      </c>
      <c r="AG40">
        <v>222.98</v>
      </c>
      <c r="AH40">
        <v>223.41</v>
      </c>
      <c r="AI40">
        <v>102631472</v>
      </c>
    </row>
    <row r="41" spans="1:35" x14ac:dyDescent="0.25">
      <c r="A41" s="8">
        <v>40</v>
      </c>
      <c r="B41" s="4" t="s">
        <v>7</v>
      </c>
      <c r="C41" s="5" t="str">
        <f t="shared" si="0"/>
        <v>new Quote { Date = DateTime.ParseExact("2017-03-01","yyyy-MM-dd",cultureProvider), Open=225.22m, High=227.04m, Low=225.2m, Close=226.53m,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11">
        <f t="shared" si="2"/>
        <v>223.98500000000001</v>
      </c>
      <c r="K41" s="11">
        <f t="shared" si="3"/>
        <v>220.405</v>
      </c>
      <c r="L41" s="11"/>
      <c r="M41" s="11"/>
      <c r="N41" s="11">
        <f t="shared" si="1"/>
        <v>223.4</v>
      </c>
      <c r="P41" s="4">
        <v>40</v>
      </c>
      <c r="Q41" s="11">
        <v>223.98500000000001</v>
      </c>
      <c r="R41" s="11">
        <v>220.405</v>
      </c>
      <c r="S41" s="11"/>
      <c r="T41" s="11"/>
      <c r="U41" s="11">
        <v>223.4</v>
      </c>
      <c r="W41" s="14">
        <v>42795</v>
      </c>
      <c r="X41">
        <v>222.92</v>
      </c>
      <c r="Y41">
        <v>224.73</v>
      </c>
      <c r="Z41">
        <v>222.9</v>
      </c>
      <c r="AA41">
        <v>224.22</v>
      </c>
      <c r="AB41">
        <v>159506768</v>
      </c>
      <c r="AD41" s="14">
        <v>42795</v>
      </c>
      <c r="AE41">
        <v>225.22</v>
      </c>
      <c r="AF41">
        <v>227.04</v>
      </c>
      <c r="AG41">
        <v>225.2</v>
      </c>
      <c r="AH41">
        <v>226.53</v>
      </c>
      <c r="AI41">
        <v>157879712</v>
      </c>
    </row>
    <row r="42" spans="1:35" x14ac:dyDescent="0.25">
      <c r="A42" s="8">
        <v>41</v>
      </c>
      <c r="B42" s="4" t="s">
        <v>7</v>
      </c>
      <c r="C42" s="5" t="str">
        <f t="shared" si="0"/>
        <v>new Quote { Date = DateTime.ParseExact("2017-03-02","yyyy-MM-dd",cultureProvider), Open=226.33m, High=226.34m, Low=225.05m, Close=225.11m,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11">
        <f t="shared" si="2"/>
        <v>224.02499999999998</v>
      </c>
      <c r="K42" s="11">
        <f t="shared" si="3"/>
        <v>220.43</v>
      </c>
      <c r="L42" s="11"/>
      <c r="M42" s="11"/>
      <c r="N42" s="11">
        <f t="shared" si="1"/>
        <v>223.17</v>
      </c>
      <c r="P42" s="4">
        <v>41</v>
      </c>
      <c r="Q42" s="11">
        <v>224.02500000000001</v>
      </c>
      <c r="R42" s="11">
        <v>220.43</v>
      </c>
      <c r="S42" s="11"/>
      <c r="T42" s="11"/>
      <c r="U42" s="11">
        <v>223.17</v>
      </c>
      <c r="W42" s="14">
        <v>42796</v>
      </c>
      <c r="X42">
        <v>224.02</v>
      </c>
      <c r="Y42">
        <v>224.03</v>
      </c>
      <c r="Z42">
        <v>222.76</v>
      </c>
      <c r="AA42">
        <v>222.81</v>
      </c>
      <c r="AB42">
        <v>75119640</v>
      </c>
      <c r="AD42" s="14">
        <v>42796</v>
      </c>
      <c r="AE42">
        <v>226.33</v>
      </c>
      <c r="AF42">
        <v>226.34</v>
      </c>
      <c r="AG42">
        <v>225.05</v>
      </c>
      <c r="AH42">
        <v>225.11</v>
      </c>
      <c r="AI42">
        <v>74353376</v>
      </c>
    </row>
    <row r="43" spans="1:35" x14ac:dyDescent="0.25">
      <c r="A43" s="8">
        <v>42</v>
      </c>
      <c r="B43" s="4" t="s">
        <v>7</v>
      </c>
      <c r="C43" s="5" t="str">
        <f t="shared" si="0"/>
        <v>new Quote { Date = DateTime.ParseExact("2017-03-03","yyyy-MM-dd",cultureProvider), Open=225.01m, High=225.43m, Low=224.6m, Close=225.25m,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11">
        <f t="shared" si="2"/>
        <v>224.72499999999999</v>
      </c>
      <c r="K43" s="11">
        <f t="shared" si="3"/>
        <v>220.43</v>
      </c>
      <c r="L43" s="11"/>
      <c r="M43" s="11"/>
      <c r="N43" s="11">
        <f t="shared" si="1"/>
        <v>223.31</v>
      </c>
      <c r="P43" s="4">
        <v>42</v>
      </c>
      <c r="Q43" s="11">
        <v>224.72499999999999</v>
      </c>
      <c r="R43" s="11">
        <v>220.43</v>
      </c>
      <c r="S43" s="11"/>
      <c r="T43" s="11"/>
      <c r="U43" s="11">
        <v>223.31</v>
      </c>
      <c r="W43" s="14">
        <v>42797</v>
      </c>
      <c r="X43">
        <v>222.72</v>
      </c>
      <c r="Y43">
        <v>223.13</v>
      </c>
      <c r="Z43">
        <v>222.31</v>
      </c>
      <c r="AA43">
        <v>222.95</v>
      </c>
      <c r="AB43">
        <v>87661680</v>
      </c>
      <c r="AD43" s="14">
        <v>42797</v>
      </c>
      <c r="AE43">
        <v>225.01</v>
      </c>
      <c r="AF43">
        <v>225.43</v>
      </c>
      <c r="AG43">
        <v>224.6</v>
      </c>
      <c r="AH43">
        <v>225.25</v>
      </c>
      <c r="AI43">
        <v>86767480</v>
      </c>
    </row>
    <row r="44" spans="1:35" x14ac:dyDescent="0.25">
      <c r="A44" s="8">
        <v>43</v>
      </c>
      <c r="B44" s="4" t="s">
        <v>7</v>
      </c>
      <c r="C44" s="5" t="str">
        <f t="shared" si="0"/>
        <v>new Quote { Date = DateTime.ParseExact("2017-03-06","yyyy-MM-dd",cultureProvider), Open=224.38m, High=224.97m, Low=223.92m, Close=224.58m,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11">
        <f t="shared" si="2"/>
        <v>224.72499999999999</v>
      </c>
      <c r="K44" s="11">
        <f t="shared" si="3"/>
        <v>220.43</v>
      </c>
      <c r="L44" s="11"/>
      <c r="M44" s="11"/>
      <c r="N44" s="11">
        <f t="shared" si="1"/>
        <v>223.04</v>
      </c>
      <c r="P44" s="4">
        <v>43</v>
      </c>
      <c r="Q44" s="11">
        <v>224.72499999999999</v>
      </c>
      <c r="R44" s="11">
        <v>220.43</v>
      </c>
      <c r="S44" s="11"/>
      <c r="T44" s="11"/>
      <c r="U44" s="11">
        <v>223.04</v>
      </c>
      <c r="W44" s="14">
        <v>42800</v>
      </c>
      <c r="X44">
        <v>222.09</v>
      </c>
      <c r="Y44">
        <v>222.67</v>
      </c>
      <c r="Z44">
        <v>221.63</v>
      </c>
      <c r="AA44">
        <v>222.29</v>
      </c>
      <c r="AB44">
        <v>59234596</v>
      </c>
      <c r="AD44" s="14">
        <v>42800</v>
      </c>
      <c r="AE44">
        <v>224.38</v>
      </c>
      <c r="AF44">
        <v>224.97</v>
      </c>
      <c r="AG44">
        <v>223.92</v>
      </c>
      <c r="AH44">
        <v>224.58</v>
      </c>
      <c r="AI44">
        <v>58630368</v>
      </c>
    </row>
    <row r="45" spans="1:35" x14ac:dyDescent="0.25">
      <c r="A45" s="8">
        <v>44</v>
      </c>
      <c r="B45" s="4" t="s">
        <v>7</v>
      </c>
      <c r="C45" s="5" t="str">
        <f t="shared" si="0"/>
        <v>new Quote { Date = DateTime.ParseExact("2017-03-07","yyyy-MM-dd",cultureProvider), Open=224.25m, High=224.64m, Low=223.68m, Close=223.91m,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11">
        <f t="shared" si="2"/>
        <v>224.72499999999999</v>
      </c>
      <c r="K45" s="11">
        <f t="shared" si="3"/>
        <v>220.43</v>
      </c>
      <c r="L45" s="11"/>
      <c r="M45" s="11"/>
      <c r="N45" s="11">
        <f t="shared" si="1"/>
        <v>222.06</v>
      </c>
      <c r="P45" s="4">
        <v>44</v>
      </c>
      <c r="Q45" s="11">
        <v>224.72499999999999</v>
      </c>
      <c r="R45" s="11">
        <v>220.43</v>
      </c>
      <c r="S45" s="11"/>
      <c r="T45" s="11"/>
      <c r="U45" s="11">
        <v>222.06</v>
      </c>
      <c r="W45" s="14">
        <v>42801</v>
      </c>
      <c r="X45">
        <v>221.96</v>
      </c>
      <c r="Y45">
        <v>222.34</v>
      </c>
      <c r="Z45">
        <v>221.4</v>
      </c>
      <c r="AA45">
        <v>221.62</v>
      </c>
      <c r="AB45">
        <v>69620632</v>
      </c>
      <c r="AD45" s="14">
        <v>42801</v>
      </c>
      <c r="AE45">
        <v>224.25</v>
      </c>
      <c r="AF45">
        <v>224.64</v>
      </c>
      <c r="AG45">
        <v>223.68</v>
      </c>
      <c r="AH45">
        <v>223.91</v>
      </c>
      <c r="AI45">
        <v>68910464</v>
      </c>
    </row>
    <row r="46" spans="1:35" x14ac:dyDescent="0.25">
      <c r="A46" s="8">
        <v>45</v>
      </c>
      <c r="B46" s="4" t="s">
        <v>7</v>
      </c>
      <c r="C46" s="5" t="str">
        <f t="shared" si="0"/>
        <v>new Quote { Date = DateTime.ParseExact("2017-03-08","yyyy-MM-dd",cultureProvider), Open=224.23m, High=224.51m, Low=223.34m, Close=223.49m,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11">
        <f t="shared" si="2"/>
        <v>224.72499999999999</v>
      </c>
      <c r="K46" s="11">
        <f t="shared" si="3"/>
        <v>220.43</v>
      </c>
      <c r="L46" s="11"/>
      <c r="M46" s="11"/>
      <c r="N46" s="11">
        <f t="shared" si="1"/>
        <v>220.62</v>
      </c>
      <c r="P46" s="4">
        <v>45</v>
      </c>
      <c r="Q46" s="11">
        <v>224.72499999999999</v>
      </c>
      <c r="R46" s="11">
        <v>220.43</v>
      </c>
      <c r="S46" s="11"/>
      <c r="T46" s="11"/>
      <c r="U46" s="11">
        <v>220.62</v>
      </c>
      <c r="W46" s="14">
        <v>42802</v>
      </c>
      <c r="X46">
        <v>221.94</v>
      </c>
      <c r="Y46">
        <v>222.22</v>
      </c>
      <c r="Z46">
        <v>221.06</v>
      </c>
      <c r="AA46">
        <v>221.21</v>
      </c>
      <c r="AB46">
        <v>83592144</v>
      </c>
      <c r="AD46" s="14">
        <v>42802</v>
      </c>
      <c r="AE46">
        <v>224.23</v>
      </c>
      <c r="AF46">
        <v>224.51</v>
      </c>
      <c r="AG46">
        <v>223.34</v>
      </c>
      <c r="AH46">
        <v>223.49</v>
      </c>
      <c r="AI46">
        <v>82739456</v>
      </c>
    </row>
    <row r="47" spans="1:35" x14ac:dyDescent="0.25">
      <c r="A47" s="8">
        <v>46</v>
      </c>
      <c r="B47" s="4" t="s">
        <v>7</v>
      </c>
      <c r="C47" s="5" t="str">
        <f t="shared" si="0"/>
        <v>new Quote { Date = DateTime.ParseExact("2017-03-09","yyyy-MM-dd",cultureProvider), Open=223.62m, High=224.13m, Low=222.72m, Close=223.78m,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11">
        <f t="shared" si="2"/>
        <v>224.88</v>
      </c>
      <c r="K47" s="11">
        <f t="shared" si="3"/>
        <v>220.66499999999999</v>
      </c>
      <c r="L47" s="11"/>
      <c r="M47" s="11"/>
      <c r="N47" s="11">
        <f t="shared" si="1"/>
        <v>222.58</v>
      </c>
      <c r="P47" s="4">
        <v>46</v>
      </c>
      <c r="Q47" s="11">
        <v>224.88</v>
      </c>
      <c r="R47" s="11">
        <v>220.66499999999999</v>
      </c>
      <c r="S47" s="11"/>
      <c r="T47" s="11"/>
      <c r="U47" s="11">
        <v>222.58</v>
      </c>
      <c r="W47" s="14">
        <v>42803</v>
      </c>
      <c r="X47">
        <v>221.34</v>
      </c>
      <c r="Y47">
        <v>221.85</v>
      </c>
      <c r="Z47">
        <v>220.45</v>
      </c>
      <c r="AA47">
        <v>221.49</v>
      </c>
      <c r="AB47">
        <v>96975568</v>
      </c>
      <c r="AD47" s="14">
        <v>42803</v>
      </c>
      <c r="AE47">
        <v>223.62</v>
      </c>
      <c r="AF47">
        <v>224.13</v>
      </c>
      <c r="AG47">
        <v>222.72</v>
      </c>
      <c r="AH47">
        <v>223.78</v>
      </c>
      <c r="AI47">
        <v>95986360</v>
      </c>
    </row>
    <row r="48" spans="1:35" x14ac:dyDescent="0.25">
      <c r="A48" s="8">
        <v>47</v>
      </c>
      <c r="B48" s="4" t="s">
        <v>7</v>
      </c>
      <c r="C48" s="5" t="str">
        <f t="shared" si="0"/>
        <v>new Quote { Date = DateTime.ParseExact("2017-03-10","yyyy-MM-dd",cultureProvider), Open=224.82m, High=224.87m, Low=223.52m, Close=224.56m,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11">
        <f t="shared" si="2"/>
        <v>224.88</v>
      </c>
      <c r="K48" s="11">
        <f t="shared" si="3"/>
        <v>220.66499999999999</v>
      </c>
      <c r="L48" s="11"/>
      <c r="M48" s="11"/>
      <c r="N48" s="11">
        <f t="shared" si="1"/>
        <v>221.91</v>
      </c>
      <c r="P48" s="4">
        <v>47</v>
      </c>
      <c r="Q48" s="11">
        <v>224.88</v>
      </c>
      <c r="R48" s="11">
        <v>220.66499999999999</v>
      </c>
      <c r="S48" s="11"/>
      <c r="T48" s="11"/>
      <c r="U48" s="11">
        <v>221.91</v>
      </c>
      <c r="W48" s="14">
        <v>42804</v>
      </c>
      <c r="X48">
        <v>222.53</v>
      </c>
      <c r="Y48">
        <v>222.58</v>
      </c>
      <c r="Z48">
        <v>221.24</v>
      </c>
      <c r="AA48">
        <v>222.27</v>
      </c>
      <c r="AB48">
        <v>87680232</v>
      </c>
      <c r="AD48" s="14">
        <v>42804</v>
      </c>
      <c r="AE48">
        <v>224.82</v>
      </c>
      <c r="AF48">
        <v>224.87</v>
      </c>
      <c r="AG48">
        <v>223.52</v>
      </c>
      <c r="AH48">
        <v>224.56</v>
      </c>
      <c r="AI48">
        <v>86785840</v>
      </c>
    </row>
    <row r="49" spans="1:35" x14ac:dyDescent="0.25">
      <c r="A49" s="8">
        <v>48</v>
      </c>
      <c r="B49" s="4" t="s">
        <v>7</v>
      </c>
      <c r="C49" s="5" t="str">
        <f t="shared" si="0"/>
        <v>new Quote { Date = DateTime.ParseExact("2017-03-13","yyyy-MM-dd",cultureProvider), Open=224.49m, High=224.72m, Low=224.13m, Close=224.67m,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11">
        <f t="shared" si="2"/>
        <v>224.88</v>
      </c>
      <c r="K49" s="11">
        <f t="shared" si="3"/>
        <v>221.37</v>
      </c>
      <c r="L49" s="11"/>
      <c r="M49" s="11"/>
      <c r="N49" s="11">
        <f t="shared" si="1"/>
        <v>221.5</v>
      </c>
      <c r="P49" s="4">
        <v>48</v>
      </c>
      <c r="Q49" s="11">
        <v>224.88</v>
      </c>
      <c r="R49" s="11">
        <v>221.37</v>
      </c>
      <c r="S49" s="11"/>
      <c r="T49" s="11"/>
      <c r="U49" s="11">
        <v>221.5</v>
      </c>
      <c r="W49" s="14">
        <v>42807</v>
      </c>
      <c r="X49">
        <v>222.2</v>
      </c>
      <c r="Y49">
        <v>222.43</v>
      </c>
      <c r="Z49">
        <v>221.85</v>
      </c>
      <c r="AA49">
        <v>222.38</v>
      </c>
      <c r="AB49">
        <v>61229296</v>
      </c>
      <c r="AD49" s="14">
        <v>42807</v>
      </c>
      <c r="AE49">
        <v>224.49</v>
      </c>
      <c r="AF49">
        <v>224.72</v>
      </c>
      <c r="AG49">
        <v>224.13</v>
      </c>
      <c r="AH49">
        <v>224.67</v>
      </c>
      <c r="AI49">
        <v>60604724</v>
      </c>
    </row>
    <row r="50" spans="1:35" x14ac:dyDescent="0.25">
      <c r="A50" s="8">
        <v>49</v>
      </c>
      <c r="B50" s="4" t="s">
        <v>7</v>
      </c>
      <c r="C50" s="5" t="str">
        <f t="shared" si="0"/>
        <v>new Quote { Date = DateTime.ParseExact("2017-03-14","yyyy-MM-dd",cultureProvider), Open=224.08m, High=224.13m, Low=223.14m, Close=223.81m,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11">
        <f t="shared" si="2"/>
        <v>224.53</v>
      </c>
      <c r="K50" s="11">
        <f t="shared" si="3"/>
        <v>221.37</v>
      </c>
      <c r="L50" s="11"/>
      <c r="M50" s="11"/>
      <c r="N50" s="11">
        <f t="shared" si="1"/>
        <v>223.31</v>
      </c>
      <c r="P50" s="4">
        <v>49</v>
      </c>
      <c r="Q50" s="11">
        <v>224.53</v>
      </c>
      <c r="R50" s="11">
        <v>221.37</v>
      </c>
      <c r="S50" s="11"/>
      <c r="T50" s="11"/>
      <c r="U50" s="11">
        <v>223.31</v>
      </c>
      <c r="W50" s="14">
        <v>42808</v>
      </c>
      <c r="X50">
        <v>221.79</v>
      </c>
      <c r="Y50">
        <v>221.85</v>
      </c>
      <c r="Z50">
        <v>220.87</v>
      </c>
      <c r="AA50">
        <v>221.53</v>
      </c>
      <c r="AB50">
        <v>64035304</v>
      </c>
      <c r="AD50" s="14">
        <v>42808</v>
      </c>
      <c r="AE50">
        <v>224.08</v>
      </c>
      <c r="AF50">
        <v>224.13</v>
      </c>
      <c r="AG50">
        <v>223.14</v>
      </c>
      <c r="AH50">
        <v>223.81</v>
      </c>
      <c r="AI50">
        <v>63382108</v>
      </c>
    </row>
    <row r="51" spans="1:35" x14ac:dyDescent="0.25">
      <c r="A51" s="8">
        <v>50</v>
      </c>
      <c r="B51" s="4" t="s">
        <v>7</v>
      </c>
      <c r="C51" s="5" t="str">
        <f t="shared" si="0"/>
        <v>new Quote { Date = DateTime.ParseExact("2017-03-15","yyyy-MM-dd",cultureProvider), Open=224.44m, High=226.21m, Low=224.18m, Close=225.75m,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11">
        <f t="shared" si="2"/>
        <v>224.465</v>
      </c>
      <c r="K51" s="11">
        <f t="shared" si="3"/>
        <v>221.37</v>
      </c>
      <c r="L51" s="11"/>
      <c r="M51" s="11"/>
      <c r="N51" s="11">
        <f t="shared" si="1"/>
        <v>222.6</v>
      </c>
      <c r="P51" s="4">
        <v>50</v>
      </c>
      <c r="Q51" s="11">
        <v>224.465</v>
      </c>
      <c r="R51" s="11">
        <v>221.37</v>
      </c>
      <c r="S51" s="11"/>
      <c r="T51" s="11"/>
      <c r="U51" s="11">
        <v>222.6</v>
      </c>
      <c r="W51" s="14">
        <v>42809</v>
      </c>
      <c r="X51">
        <v>222.15</v>
      </c>
      <c r="Y51">
        <v>223.91</v>
      </c>
      <c r="Z51">
        <v>221.89</v>
      </c>
      <c r="AA51">
        <v>223.45</v>
      </c>
      <c r="AB51">
        <v>102747904</v>
      </c>
      <c r="AD51" s="14">
        <v>42809</v>
      </c>
      <c r="AE51">
        <v>224.44</v>
      </c>
      <c r="AF51">
        <v>226.21</v>
      </c>
      <c r="AG51">
        <v>224.18</v>
      </c>
      <c r="AH51">
        <v>225.75</v>
      </c>
      <c r="AI51">
        <v>101699816</v>
      </c>
    </row>
    <row r="52" spans="1:35" x14ac:dyDescent="0.25">
      <c r="A52" s="8">
        <v>51</v>
      </c>
      <c r="B52" s="4" t="s">
        <v>7</v>
      </c>
      <c r="C52" s="5" t="str">
        <f t="shared" si="0"/>
        <v>new Quote { Date = DateTime.ParseExact("2017-03-16","yyyy-MM-dd",cultureProvider), Open=225.9m, High=225.99m, Low=224.95m, Close=225.31m,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11">
        <f t="shared" si="2"/>
        <v>224.465</v>
      </c>
      <c r="K52" s="11">
        <f t="shared" si="3"/>
        <v>221.37</v>
      </c>
      <c r="L52" s="11"/>
      <c r="M52" s="11"/>
      <c r="N52" s="11">
        <f t="shared" si="1"/>
        <v>225.04</v>
      </c>
      <c r="P52" s="4">
        <v>51</v>
      </c>
      <c r="Q52" s="11">
        <v>224.465</v>
      </c>
      <c r="R52" s="11">
        <v>221.37</v>
      </c>
      <c r="S52" s="11"/>
      <c r="T52" s="11"/>
      <c r="U52" s="11">
        <v>225.04</v>
      </c>
      <c r="W52" s="14">
        <v>42810</v>
      </c>
      <c r="X52">
        <v>223.6</v>
      </c>
      <c r="Y52">
        <v>223.68</v>
      </c>
      <c r="Z52">
        <v>222.65</v>
      </c>
      <c r="AA52">
        <v>223.01</v>
      </c>
      <c r="AB52">
        <v>83779456</v>
      </c>
      <c r="AD52" s="14">
        <v>42810</v>
      </c>
      <c r="AE52">
        <v>225.9</v>
      </c>
      <c r="AF52">
        <v>225.99</v>
      </c>
      <c r="AG52">
        <v>224.95</v>
      </c>
      <c r="AH52">
        <v>225.31</v>
      </c>
      <c r="AI52">
        <v>82924856</v>
      </c>
    </row>
    <row r="53" spans="1:35" x14ac:dyDescent="0.25">
      <c r="A53" s="8">
        <v>52</v>
      </c>
      <c r="B53" s="4" t="s">
        <v>7</v>
      </c>
      <c r="C53" s="5" t="str">
        <f t="shared" si="0"/>
        <v>new Quote { Date = DateTime.ParseExact("2017-03-17","yyyy-MM-dd",cultureProvider), Open=225.59m, High=225.8m, Low=224.91m, Close=224.91m,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11">
        <f t="shared" si="2"/>
        <v>224.465</v>
      </c>
      <c r="K53" s="11">
        <f t="shared" si="3"/>
        <v>221.94</v>
      </c>
      <c r="L53" s="11">
        <f>(J27+K27)/2</f>
        <v>214.83249999999998</v>
      </c>
      <c r="M53" s="11"/>
      <c r="N53" s="11">
        <f t="shared" si="1"/>
        <v>226.35</v>
      </c>
      <c r="P53" s="4">
        <v>52</v>
      </c>
      <c r="Q53" s="11">
        <v>224.465</v>
      </c>
      <c r="R53" s="11">
        <v>221.94</v>
      </c>
      <c r="S53" s="11">
        <v>214.83250000000001</v>
      </c>
      <c r="T53" s="11"/>
      <c r="U53" s="11">
        <v>226.35</v>
      </c>
      <c r="W53" s="14">
        <v>42811</v>
      </c>
      <c r="X53">
        <v>223.29</v>
      </c>
      <c r="Y53">
        <v>223.5</v>
      </c>
      <c r="Z53">
        <v>222.62</v>
      </c>
      <c r="AA53">
        <v>222.62</v>
      </c>
      <c r="AB53">
        <v>94764776</v>
      </c>
      <c r="AD53" s="14">
        <v>42811</v>
      </c>
      <c r="AE53">
        <v>225.59</v>
      </c>
      <c r="AF53">
        <v>225.8</v>
      </c>
      <c r="AG53">
        <v>224.91</v>
      </c>
      <c r="AH53">
        <v>224.91</v>
      </c>
      <c r="AI53">
        <v>93798120</v>
      </c>
    </row>
    <row r="54" spans="1:35" x14ac:dyDescent="0.25">
      <c r="A54" s="8">
        <v>53</v>
      </c>
      <c r="B54" s="4" t="s">
        <v>7</v>
      </c>
      <c r="C54" s="5" t="str">
        <f t="shared" si="0"/>
        <v>new Quote { Date = DateTime.ParseExact("2017-03-20","yyyy-MM-dd",cultureProvider), Open=224.91m, High=225.22m, Low=224.24m, Close=224.66m,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11">
        <f t="shared" si="2"/>
        <v>224.465</v>
      </c>
      <c r="K54" s="11">
        <f t="shared" si="3"/>
        <v>222.45999999999998</v>
      </c>
      <c r="L54" s="11">
        <f t="shared" ref="L54:L117" si="4">(J28+K28)/2</f>
        <v>215.6825</v>
      </c>
      <c r="M54" s="11"/>
      <c r="N54" s="11">
        <f t="shared" si="1"/>
        <v>226.21</v>
      </c>
      <c r="P54" s="4">
        <v>53</v>
      </c>
      <c r="Q54" s="11">
        <v>224.465</v>
      </c>
      <c r="R54" s="11">
        <v>222.46</v>
      </c>
      <c r="S54" s="11">
        <v>215.6825</v>
      </c>
      <c r="T54" s="11"/>
      <c r="U54" s="11">
        <v>226.21</v>
      </c>
      <c r="W54" s="14">
        <v>42814</v>
      </c>
      <c r="X54">
        <v>222.62</v>
      </c>
      <c r="Y54">
        <v>222.93</v>
      </c>
      <c r="Z54">
        <v>221.95</v>
      </c>
      <c r="AA54">
        <v>222.37</v>
      </c>
      <c r="AB54">
        <v>55938612</v>
      </c>
      <c r="AD54" s="14">
        <v>42814</v>
      </c>
      <c r="AE54">
        <v>224.91</v>
      </c>
      <c r="AF54">
        <v>225.22</v>
      </c>
      <c r="AG54">
        <v>224.24</v>
      </c>
      <c r="AH54">
        <v>224.66</v>
      </c>
      <c r="AI54">
        <v>55368008</v>
      </c>
    </row>
    <row r="55" spans="1:35" x14ac:dyDescent="0.25">
      <c r="A55" s="8">
        <v>54</v>
      </c>
      <c r="B55" s="4" t="s">
        <v>7</v>
      </c>
      <c r="C55" s="5" t="str">
        <f t="shared" si="0"/>
        <v>new Quote { Date = DateTime.ParseExact("2017-03-21","yyyy-MM-dd",cultureProvider), Open=225.33m, High=225.46m, Low=221.64m, Close=221.78m,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11">
        <f t="shared" si="2"/>
        <v>223.92500000000001</v>
      </c>
      <c r="K55" s="11">
        <f t="shared" si="3"/>
        <v>223.13499999999999</v>
      </c>
      <c r="L55" s="11">
        <f t="shared" si="4"/>
        <v>216.07249999999999</v>
      </c>
      <c r="M55" s="11"/>
      <c r="N55" s="11">
        <f t="shared" si="1"/>
        <v>226.4</v>
      </c>
      <c r="P55" s="4">
        <v>54</v>
      </c>
      <c r="Q55" s="11">
        <v>223.92500000000001</v>
      </c>
      <c r="R55" s="11">
        <v>223.13499999999999</v>
      </c>
      <c r="S55" s="11">
        <v>216.07249999999999</v>
      </c>
      <c r="T55" s="11"/>
      <c r="U55" s="11">
        <v>226.4</v>
      </c>
      <c r="W55" s="14">
        <v>42815</v>
      </c>
      <c r="X55">
        <v>223.03</v>
      </c>
      <c r="Y55">
        <v>223.16</v>
      </c>
      <c r="Z55">
        <v>219.38</v>
      </c>
      <c r="AA55">
        <v>219.52</v>
      </c>
      <c r="AB55">
        <v>140343600</v>
      </c>
      <c r="AD55" s="14">
        <v>42815</v>
      </c>
      <c r="AE55">
        <v>225.33</v>
      </c>
      <c r="AF55">
        <v>225.46</v>
      </c>
      <c r="AG55">
        <v>221.64</v>
      </c>
      <c r="AH55">
        <v>221.78</v>
      </c>
      <c r="AI55">
        <v>138912016</v>
      </c>
    </row>
    <row r="56" spans="1:35" x14ac:dyDescent="0.25">
      <c r="A56" s="8">
        <v>55</v>
      </c>
      <c r="B56" s="4" t="s">
        <v>7</v>
      </c>
      <c r="C56" s="5" t="str">
        <f t="shared" si="0"/>
        <v>new Quote { Date = DateTime.ParseExact("2017-03-22","yyyy-MM-dd",cultureProvider), Open=221.82m, High=222.61m, Low=221.13m, Close=222.3m,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11">
        <f t="shared" si="2"/>
        <v>223.67000000000002</v>
      </c>
      <c r="K56" s="11">
        <f t="shared" si="3"/>
        <v>223.185</v>
      </c>
      <c r="L56" s="11">
        <f t="shared" si="4"/>
        <v>216.8</v>
      </c>
      <c r="M56" s="11"/>
      <c r="N56" s="11">
        <f t="shared" si="1"/>
        <v>225.91</v>
      </c>
      <c r="P56" s="4">
        <v>55</v>
      </c>
      <c r="Q56" s="11">
        <v>223.67</v>
      </c>
      <c r="R56" s="11">
        <v>223.185</v>
      </c>
      <c r="S56" s="11">
        <v>216.8</v>
      </c>
      <c r="T56" s="11"/>
      <c r="U56" s="11">
        <v>225.91</v>
      </c>
      <c r="W56" s="14">
        <v>42816</v>
      </c>
      <c r="X56">
        <v>219.55</v>
      </c>
      <c r="Y56">
        <v>220.34</v>
      </c>
      <c r="Z56">
        <v>218.88</v>
      </c>
      <c r="AA56">
        <v>220.03</v>
      </c>
      <c r="AB56">
        <v>103886560</v>
      </c>
      <c r="AD56" s="14">
        <v>42816</v>
      </c>
      <c r="AE56">
        <v>221.82</v>
      </c>
      <c r="AF56">
        <v>222.61</v>
      </c>
      <c r="AG56">
        <v>221.13</v>
      </c>
      <c r="AH56">
        <v>222.3</v>
      </c>
      <c r="AI56">
        <v>102826864</v>
      </c>
    </row>
    <row r="57" spans="1:35" x14ac:dyDescent="0.25">
      <c r="A57" s="8">
        <v>56</v>
      </c>
      <c r="B57" s="4" t="s">
        <v>7</v>
      </c>
      <c r="C57" s="5" t="str">
        <f t="shared" si="0"/>
        <v>new Quote { Date = DateTime.ParseExact("2017-03-23","yyyy-MM-dd",cultureProvider), Open=222.04m, High=223.31m, Low=221.66m, Close=222.06m,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11">
        <f t="shared" si="2"/>
        <v>223.67000000000002</v>
      </c>
      <c r="K57" s="11">
        <f t="shared" si="3"/>
        <v>223.76999999999998</v>
      </c>
      <c r="L57" s="11">
        <f t="shared" si="4"/>
        <v>217.10500000000002</v>
      </c>
      <c r="M57" s="11"/>
      <c r="N57" s="11">
        <f t="shared" si="1"/>
        <v>226.48</v>
      </c>
      <c r="P57" s="4">
        <v>56</v>
      </c>
      <c r="Q57" s="11">
        <v>223.67</v>
      </c>
      <c r="R57" s="11">
        <v>223.77</v>
      </c>
      <c r="S57" s="11">
        <v>217.10499999999999</v>
      </c>
      <c r="T57" s="11"/>
      <c r="U57" s="11">
        <v>226.48</v>
      </c>
      <c r="W57" s="14">
        <v>42817</v>
      </c>
      <c r="X57">
        <v>219.77</v>
      </c>
      <c r="Y57">
        <v>221.03</v>
      </c>
      <c r="Z57">
        <v>219.39</v>
      </c>
      <c r="AA57">
        <v>219.8</v>
      </c>
      <c r="AB57">
        <v>106911592</v>
      </c>
      <c r="AD57" s="14">
        <v>42817</v>
      </c>
      <c r="AE57">
        <v>222.04</v>
      </c>
      <c r="AF57">
        <v>223.31</v>
      </c>
      <c r="AG57">
        <v>221.66</v>
      </c>
      <c r="AH57">
        <v>222.06</v>
      </c>
      <c r="AI57">
        <v>105821032</v>
      </c>
    </row>
    <row r="58" spans="1:35" x14ac:dyDescent="0.25">
      <c r="A58" s="8">
        <v>57</v>
      </c>
      <c r="B58" s="4" t="s">
        <v>7</v>
      </c>
      <c r="C58" s="5" t="str">
        <f t="shared" si="0"/>
        <v>new Quote { Date = DateTime.ParseExact("2017-03-24","yyyy-MM-dd",cultureProvider), Open=222.4m, High=223.02m, Low=221.05m, Close=221.9m,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11">
        <f t="shared" si="2"/>
        <v>223.63</v>
      </c>
      <c r="K58" s="11">
        <f t="shared" si="3"/>
        <v>223.98500000000001</v>
      </c>
      <c r="L58" s="11">
        <f t="shared" si="4"/>
        <v>218.13249999999999</v>
      </c>
      <c r="M58" s="11"/>
      <c r="N58" s="11">
        <f t="shared" si="1"/>
        <v>226.56</v>
      </c>
      <c r="P58" s="4">
        <v>57</v>
      </c>
      <c r="Q58" s="11">
        <v>223.63</v>
      </c>
      <c r="R58" s="11">
        <v>223.98500000000001</v>
      </c>
      <c r="S58" s="11">
        <v>218.13249999999999</v>
      </c>
      <c r="T58" s="11"/>
      <c r="U58" s="11">
        <v>226.56</v>
      </c>
      <c r="W58" s="14">
        <v>42818</v>
      </c>
      <c r="X58">
        <v>220.13</v>
      </c>
      <c r="Y58">
        <v>220.75</v>
      </c>
      <c r="Z58">
        <v>218.79</v>
      </c>
      <c r="AA58">
        <v>219.64</v>
      </c>
      <c r="AB58">
        <v>119789264</v>
      </c>
      <c r="AD58" s="14">
        <v>42818</v>
      </c>
      <c r="AE58">
        <v>222.4</v>
      </c>
      <c r="AF58">
        <v>223.02</v>
      </c>
      <c r="AG58">
        <v>221.05</v>
      </c>
      <c r="AH58">
        <v>221.9</v>
      </c>
      <c r="AI58">
        <v>118567344</v>
      </c>
    </row>
    <row r="59" spans="1:35" x14ac:dyDescent="0.25">
      <c r="A59" s="8">
        <v>58</v>
      </c>
      <c r="B59" s="4" t="s">
        <v>7</v>
      </c>
      <c r="C59" s="5" t="str">
        <f t="shared" si="0"/>
        <v>new Quote { Date = DateTime.ParseExact("2017-03-27","yyyy-MM-dd",cultureProvider), Open=220.07m, High=221.96m, Low=219.77m, Close=221.67m,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11">
        <f t="shared" si="2"/>
        <v>222.99</v>
      </c>
      <c r="K59" s="11">
        <f t="shared" si="3"/>
        <v>223.405</v>
      </c>
      <c r="L59" s="11">
        <f t="shared" si="4"/>
        <v>218.13749999999999</v>
      </c>
      <c r="M59" s="11"/>
      <c r="N59" s="11">
        <f t="shared" si="1"/>
        <v>226.29</v>
      </c>
      <c r="P59" s="4">
        <v>58</v>
      </c>
      <c r="Q59" s="11">
        <v>222.99</v>
      </c>
      <c r="R59" s="11">
        <v>223.405</v>
      </c>
      <c r="S59" s="11">
        <v>218.13749999999999</v>
      </c>
      <c r="T59" s="11"/>
      <c r="U59" s="11">
        <v>226.29</v>
      </c>
      <c r="W59" s="14">
        <v>42821</v>
      </c>
      <c r="X59">
        <v>217.83</v>
      </c>
      <c r="Y59">
        <v>219.7</v>
      </c>
      <c r="Z59">
        <v>217.53</v>
      </c>
      <c r="AA59">
        <v>219.41</v>
      </c>
      <c r="AB59">
        <v>93116904</v>
      </c>
      <c r="AD59" s="14">
        <v>42821</v>
      </c>
      <c r="AE59">
        <v>220.07</v>
      </c>
      <c r="AF59">
        <v>221.96</v>
      </c>
      <c r="AG59">
        <v>219.77</v>
      </c>
      <c r="AH59">
        <v>221.67</v>
      </c>
      <c r="AI59">
        <v>92167056</v>
      </c>
    </row>
    <row r="60" spans="1:35" x14ac:dyDescent="0.25">
      <c r="A60" s="8">
        <v>59</v>
      </c>
      <c r="B60" s="4" t="s">
        <v>7</v>
      </c>
      <c r="C60" s="5" t="str">
        <f t="shared" si="0"/>
        <v>new Quote { Date = DateTime.ParseExact("2017-03-28","yyyy-MM-dd",cultureProvider), Open=221.34m, High=223.75m, Low=221.22m, Close=223.29m,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11">
        <f t="shared" si="2"/>
        <v>222.88</v>
      </c>
      <c r="K60" s="11">
        <f t="shared" si="3"/>
        <v>223.405</v>
      </c>
      <c r="L60" s="11">
        <f t="shared" si="4"/>
        <v>218.13749999999999</v>
      </c>
      <c r="M60" s="11"/>
      <c r="N60" s="11">
        <f t="shared" si="1"/>
        <v>226.55</v>
      </c>
      <c r="P60" s="4">
        <v>59</v>
      </c>
      <c r="Q60" s="11">
        <v>222.88</v>
      </c>
      <c r="R60" s="11">
        <v>223.405</v>
      </c>
      <c r="S60" s="11">
        <v>218.13749999999999</v>
      </c>
      <c r="T60" s="11"/>
      <c r="U60" s="11">
        <v>226.55</v>
      </c>
      <c r="W60" s="14">
        <v>42822</v>
      </c>
      <c r="X60">
        <v>219.08</v>
      </c>
      <c r="Y60">
        <v>221.47</v>
      </c>
      <c r="Z60">
        <v>218.96</v>
      </c>
      <c r="AA60">
        <v>221.01</v>
      </c>
      <c r="AB60">
        <v>99536760</v>
      </c>
      <c r="AD60" s="14">
        <v>42822</v>
      </c>
      <c r="AE60">
        <v>221.34</v>
      </c>
      <c r="AF60">
        <v>223.75</v>
      </c>
      <c r="AG60">
        <v>221.22</v>
      </c>
      <c r="AH60">
        <v>223.29</v>
      </c>
      <c r="AI60">
        <v>98521432</v>
      </c>
    </row>
    <row r="61" spans="1:35" x14ac:dyDescent="0.25">
      <c r="A61" s="8">
        <v>60</v>
      </c>
      <c r="B61" s="4" t="s">
        <v>7</v>
      </c>
      <c r="C61" s="5" t="str">
        <f t="shared" si="0"/>
        <v>new Quote { Date = DateTime.ParseExact("2017-03-29","yyyy-MM-dd",cultureProvider), Open=222.97m, High=223.75m, Low=222.72m, Close=223.5m,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11">
        <f t="shared" si="2"/>
        <v>222.78500000000003</v>
      </c>
      <c r="K61" s="11">
        <f t="shared" si="3"/>
        <v>223.405</v>
      </c>
      <c r="L61" s="11">
        <f t="shared" si="4"/>
        <v>218.9425</v>
      </c>
      <c r="M61" s="11"/>
      <c r="N61" s="11">
        <f t="shared" si="1"/>
        <v>227.44</v>
      </c>
      <c r="P61" s="4">
        <v>60</v>
      </c>
      <c r="Q61" s="11">
        <v>222.785</v>
      </c>
      <c r="R61" s="11">
        <v>223.405</v>
      </c>
      <c r="S61" s="11">
        <v>218.9425</v>
      </c>
      <c r="T61" s="11"/>
      <c r="U61" s="11">
        <v>227.44</v>
      </c>
      <c r="W61" s="14">
        <v>42823</v>
      </c>
      <c r="X61">
        <v>220.7</v>
      </c>
      <c r="Y61">
        <v>221.47</v>
      </c>
      <c r="Z61">
        <v>220.45</v>
      </c>
      <c r="AA61">
        <v>221.22</v>
      </c>
      <c r="AB61">
        <v>65961480</v>
      </c>
      <c r="AD61" s="14">
        <v>42823</v>
      </c>
      <c r="AE61">
        <v>222.97</v>
      </c>
      <c r="AF61">
        <v>223.75</v>
      </c>
      <c r="AG61">
        <v>222.72</v>
      </c>
      <c r="AH61">
        <v>223.5</v>
      </c>
      <c r="AI61">
        <v>65288636</v>
      </c>
    </row>
    <row r="62" spans="1:35" x14ac:dyDescent="0.25">
      <c r="A62" s="8">
        <v>61</v>
      </c>
      <c r="B62" s="4" t="s">
        <v>7</v>
      </c>
      <c r="C62" s="5" t="str">
        <f t="shared" si="0"/>
        <v>new Quote { Date = DateTime.ParseExact("2017-03-30","yyyy-MM-dd",cultureProvider), Open=223.43m, High=224.43m, Low=223.24m, Close=224.21m,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11">
        <f t="shared" si="2"/>
        <v>222.61500000000001</v>
      </c>
      <c r="K62" s="11">
        <f t="shared" si="3"/>
        <v>223.405</v>
      </c>
      <c r="L62" s="11">
        <f t="shared" si="4"/>
        <v>219.22750000000002</v>
      </c>
      <c r="M62" s="11"/>
      <c r="N62" s="11">
        <f t="shared" si="1"/>
        <v>227.41</v>
      </c>
      <c r="P62" s="4">
        <v>61</v>
      </c>
      <c r="Q62" s="11">
        <v>222.61500000000001</v>
      </c>
      <c r="R62" s="11">
        <v>223.405</v>
      </c>
      <c r="S62" s="11">
        <v>219.22749999999999</v>
      </c>
      <c r="T62" s="11"/>
      <c r="U62" s="11">
        <v>227.41</v>
      </c>
      <c r="W62" s="14">
        <v>42824</v>
      </c>
      <c r="X62">
        <v>221.15</v>
      </c>
      <c r="Y62">
        <v>222.14</v>
      </c>
      <c r="Z62">
        <v>220.96</v>
      </c>
      <c r="AA62">
        <v>221.92</v>
      </c>
      <c r="AB62">
        <v>60411520</v>
      </c>
      <c r="AD62" s="14">
        <v>42824</v>
      </c>
      <c r="AE62">
        <v>223.43</v>
      </c>
      <c r="AF62">
        <v>224.43</v>
      </c>
      <c r="AG62">
        <v>223.24</v>
      </c>
      <c r="AH62">
        <v>224.21</v>
      </c>
      <c r="AI62">
        <v>59795288</v>
      </c>
    </row>
    <row r="63" spans="1:35" x14ac:dyDescent="0.25">
      <c r="A63" s="8">
        <v>62</v>
      </c>
      <c r="B63" s="4" t="s">
        <v>7</v>
      </c>
      <c r="C63" s="5" t="str">
        <f t="shared" si="0"/>
        <v>new Quote { Date = DateTime.ParseExact("2017-03-31","yyyy-MM-dd",cultureProvider), Open=223.84m, High=224.42m, Low=223.63m, Close=223.69m,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11">
        <f t="shared" si="2"/>
        <v>222.61500000000001</v>
      </c>
      <c r="K63" s="11">
        <f t="shared" si="3"/>
        <v>223.405</v>
      </c>
      <c r="L63" s="11">
        <f t="shared" si="4"/>
        <v>219.58249999999998</v>
      </c>
      <c r="M63" s="11"/>
      <c r="N63" s="11">
        <f t="shared" si="1"/>
        <v>227.2</v>
      </c>
      <c r="P63" s="4">
        <v>62</v>
      </c>
      <c r="Q63" s="11">
        <v>222.61500000000001</v>
      </c>
      <c r="R63" s="11">
        <v>223.405</v>
      </c>
      <c r="S63" s="11">
        <v>219.58250000000001</v>
      </c>
      <c r="T63" s="11"/>
      <c r="U63" s="11">
        <v>227.2</v>
      </c>
      <c r="W63" s="14">
        <v>42825</v>
      </c>
      <c r="X63">
        <v>221.55</v>
      </c>
      <c r="Y63">
        <v>222.13</v>
      </c>
      <c r="Z63">
        <v>221.35</v>
      </c>
      <c r="AA63">
        <v>221.4</v>
      </c>
      <c r="AB63">
        <v>78507120</v>
      </c>
      <c r="AD63" s="14">
        <v>42825</v>
      </c>
      <c r="AE63">
        <v>223.84</v>
      </c>
      <c r="AF63">
        <v>224.42</v>
      </c>
      <c r="AG63">
        <v>223.63</v>
      </c>
      <c r="AH63">
        <v>223.69</v>
      </c>
      <c r="AI63">
        <v>77706304</v>
      </c>
    </row>
    <row r="64" spans="1:35" x14ac:dyDescent="0.25">
      <c r="A64" s="8">
        <v>63</v>
      </c>
      <c r="B64" s="4" t="s">
        <v>7</v>
      </c>
      <c r="C64" s="5" t="str">
        <f t="shared" si="0"/>
        <v>new Quote { Date = DateTime.ParseExact("2017-04-03","yyyy-MM-dd",cultureProvider), Open=223.74m, High=223.96m, Low=221.95m, Close=223.3m,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11">
        <f t="shared" si="2"/>
        <v>222.10000000000002</v>
      </c>
      <c r="K64" s="11">
        <f t="shared" si="3"/>
        <v>223.405</v>
      </c>
      <c r="L64" s="11">
        <f t="shared" si="4"/>
        <v>219.92</v>
      </c>
      <c r="M64" s="11"/>
      <c r="N64" s="11">
        <f t="shared" si="1"/>
        <v>227.61</v>
      </c>
      <c r="P64" s="4">
        <v>63</v>
      </c>
      <c r="Q64" s="11">
        <v>222.1</v>
      </c>
      <c r="R64" s="11">
        <v>223.405</v>
      </c>
      <c r="S64" s="11">
        <v>219.92</v>
      </c>
      <c r="T64" s="11"/>
      <c r="U64" s="11">
        <v>227.61</v>
      </c>
      <c r="W64" s="14">
        <v>42828</v>
      </c>
      <c r="X64">
        <v>221.46</v>
      </c>
      <c r="Y64">
        <v>221.68</v>
      </c>
      <c r="Z64">
        <v>219.69</v>
      </c>
      <c r="AA64">
        <v>221.02</v>
      </c>
      <c r="AB64">
        <v>91085408</v>
      </c>
      <c r="AD64" s="14">
        <v>42828</v>
      </c>
      <c r="AE64">
        <v>223.74</v>
      </c>
      <c r="AF64">
        <v>223.96</v>
      </c>
      <c r="AG64">
        <v>221.95</v>
      </c>
      <c r="AH64">
        <v>223.3</v>
      </c>
      <c r="AI64">
        <v>90156280</v>
      </c>
    </row>
    <row r="65" spans="1:35" x14ac:dyDescent="0.25">
      <c r="A65" s="8">
        <v>64</v>
      </c>
      <c r="B65" s="4" t="s">
        <v>7</v>
      </c>
      <c r="C65" s="5" t="str">
        <f t="shared" si="0"/>
        <v>new Quote { Date = DateTime.ParseExact("2017-04-04","yyyy-MM-dd",cultureProvider), Open=222.98m, High=223.53m, Low=222.56m, Close=223.44m,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11">
        <f t="shared" si="2"/>
        <v>222.10000000000002</v>
      </c>
      <c r="K65" s="11">
        <f t="shared" si="3"/>
        <v>223.405</v>
      </c>
      <c r="L65" s="11">
        <f t="shared" si="4"/>
        <v>220.14</v>
      </c>
      <c r="M65" s="11"/>
      <c r="N65" s="11">
        <f t="shared" si="1"/>
        <v>227.14</v>
      </c>
      <c r="P65" s="4">
        <v>64</v>
      </c>
      <c r="Q65" s="11">
        <v>222.1</v>
      </c>
      <c r="R65" s="11">
        <v>223.405</v>
      </c>
      <c r="S65" s="11">
        <v>220.14</v>
      </c>
      <c r="T65" s="11"/>
      <c r="U65" s="11">
        <v>227.14</v>
      </c>
      <c r="W65" s="14">
        <v>42829</v>
      </c>
      <c r="X65">
        <v>220.71</v>
      </c>
      <c r="Y65">
        <v>221.25</v>
      </c>
      <c r="Z65">
        <v>220.29</v>
      </c>
      <c r="AA65">
        <v>221.16</v>
      </c>
      <c r="AB65">
        <v>60122236</v>
      </c>
      <c r="AD65" s="14">
        <v>42829</v>
      </c>
      <c r="AE65">
        <v>222.98</v>
      </c>
      <c r="AF65">
        <v>223.53</v>
      </c>
      <c r="AG65">
        <v>222.56</v>
      </c>
      <c r="AH65">
        <v>223.44</v>
      </c>
      <c r="AI65">
        <v>59508952</v>
      </c>
    </row>
    <row r="66" spans="1:35" x14ac:dyDescent="0.25">
      <c r="A66" s="8">
        <v>65</v>
      </c>
      <c r="B66" s="4" t="s">
        <v>7</v>
      </c>
      <c r="C66" s="5" t="str">
        <f t="shared" ref="C66:C129" si="5">"new Quote { Date = DateTime.ParseExact("""&amp;TEXT(D66,"yyyy-mm-dd")&amp;""",""yyyy-MM-dd"",cultureProvider), Open="&amp;E66&amp;"m, High="&amp;F66&amp;"m, Low="&amp;G66&amp;"m, Close="&amp;H66&amp;"m, Volume = (long)"&amp;I66&amp;" },"</f>
        <v>new Quote { Date = DateTime.ParseExact("2017-04-05","yyyy-MM-dd",cultureProvider), Open=224.18m, High=225.25m, Low=222.55m, Close=222.78m,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11">
        <f t="shared" si="2"/>
        <v>222.51</v>
      </c>
      <c r="K66" s="11">
        <f t="shared" si="3"/>
        <v>223.405</v>
      </c>
      <c r="L66" s="11">
        <f t="shared" si="4"/>
        <v>220.4325</v>
      </c>
      <c r="M66" s="11"/>
      <c r="N66" s="11">
        <f t="shared" ref="N66:N129" si="6">H92</f>
        <v>226.76</v>
      </c>
      <c r="P66" s="4">
        <v>65</v>
      </c>
      <c r="Q66" s="11">
        <v>222.51</v>
      </c>
      <c r="R66" s="11">
        <v>223.405</v>
      </c>
      <c r="S66" s="11">
        <v>220.4325</v>
      </c>
      <c r="T66" s="11"/>
      <c r="U66" s="11">
        <v>226.76</v>
      </c>
      <c r="W66" s="14">
        <v>42830</v>
      </c>
      <c r="X66">
        <v>221.89</v>
      </c>
      <c r="Y66">
        <v>222.95</v>
      </c>
      <c r="Z66">
        <v>220.28</v>
      </c>
      <c r="AA66">
        <v>220.5</v>
      </c>
      <c r="AB66">
        <v>115845168</v>
      </c>
      <c r="AD66" s="14">
        <v>42830</v>
      </c>
      <c r="AE66">
        <v>224.18</v>
      </c>
      <c r="AF66">
        <v>225.25</v>
      </c>
      <c r="AG66">
        <v>222.55</v>
      </c>
      <c r="AH66">
        <v>222.78</v>
      </c>
      <c r="AI66">
        <v>114663488</v>
      </c>
    </row>
    <row r="67" spans="1:35" x14ac:dyDescent="0.25">
      <c r="A67" s="8">
        <v>66</v>
      </c>
      <c r="B67" s="4" t="s">
        <v>7</v>
      </c>
      <c r="C67" s="5" t="str">
        <f t="shared" si="5"/>
        <v>new Quote { Date = DateTime.ParseExact("2017-04-06","yyyy-MM-dd",cultureProvider), Open=222.93m, High=223.97m, Low=222.44m, Close=223.4m,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11">
        <f t="shared" si="2"/>
        <v>222.51</v>
      </c>
      <c r="K67" s="11">
        <f t="shared" si="3"/>
        <v>223.05500000000001</v>
      </c>
      <c r="L67" s="11">
        <f t="shared" si="4"/>
        <v>222.19499999999999</v>
      </c>
      <c r="M67" s="11"/>
      <c r="N67" s="11">
        <f t="shared" si="6"/>
        <v>228.01</v>
      </c>
      <c r="P67" s="4">
        <v>66</v>
      </c>
      <c r="Q67" s="11">
        <v>222.51</v>
      </c>
      <c r="R67" s="11">
        <v>223.05500000000001</v>
      </c>
      <c r="S67" s="11">
        <v>222.19499999999999</v>
      </c>
      <c r="T67" s="11"/>
      <c r="U67" s="11">
        <v>228.01</v>
      </c>
      <c r="W67" s="14">
        <v>42831</v>
      </c>
      <c r="X67">
        <v>220.65</v>
      </c>
      <c r="Y67">
        <v>221.69</v>
      </c>
      <c r="Z67">
        <v>220.17</v>
      </c>
      <c r="AA67">
        <v>221.12</v>
      </c>
      <c r="AB67">
        <v>73612120</v>
      </c>
      <c r="AD67" s="14">
        <v>42831</v>
      </c>
      <c r="AE67">
        <v>222.93</v>
      </c>
      <c r="AF67">
        <v>223.97</v>
      </c>
      <c r="AG67">
        <v>222.44</v>
      </c>
      <c r="AH67">
        <v>223.4</v>
      </c>
      <c r="AI67">
        <v>72861232</v>
      </c>
    </row>
    <row r="68" spans="1:35" x14ac:dyDescent="0.25">
      <c r="A68" s="8">
        <v>67</v>
      </c>
      <c r="B68" s="4" t="s">
        <v>7</v>
      </c>
      <c r="C68" s="5" t="str">
        <f t="shared" si="5"/>
        <v>new Quote { Date = DateTime.ParseExact("2017-04-07","yyyy-MM-dd",cultureProvider), Open=223.13m, High=223.93m, Low=222.64m, Close=223.17m,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11">
        <f t="shared" si="2"/>
        <v>223.23500000000001</v>
      </c>
      <c r="K68" s="11">
        <f t="shared" si="3"/>
        <v>222.99</v>
      </c>
      <c r="L68" s="11">
        <f t="shared" si="4"/>
        <v>222.22749999999999</v>
      </c>
      <c r="M68" s="11"/>
      <c r="N68" s="11">
        <f t="shared" si="6"/>
        <v>227.8</v>
      </c>
      <c r="P68" s="4">
        <v>67</v>
      </c>
      <c r="Q68" s="11">
        <v>223.23500000000001</v>
      </c>
      <c r="R68" s="11">
        <v>222.99</v>
      </c>
      <c r="S68" s="11">
        <v>222.22749999999999</v>
      </c>
      <c r="T68" s="11"/>
      <c r="U68" s="11">
        <v>227.8</v>
      </c>
      <c r="W68" s="14">
        <v>42832</v>
      </c>
      <c r="X68">
        <v>220.85</v>
      </c>
      <c r="Y68">
        <v>221.65</v>
      </c>
      <c r="Z68">
        <v>220.37</v>
      </c>
      <c r="AA68">
        <v>220.9</v>
      </c>
      <c r="AB68">
        <v>79230320</v>
      </c>
      <c r="AD68" s="14">
        <v>42832</v>
      </c>
      <c r="AE68">
        <v>223.13</v>
      </c>
      <c r="AF68">
        <v>223.93</v>
      </c>
      <c r="AG68">
        <v>222.64</v>
      </c>
      <c r="AH68">
        <v>223.17</v>
      </c>
      <c r="AI68">
        <v>78422128</v>
      </c>
    </row>
    <row r="69" spans="1:35" x14ac:dyDescent="0.25">
      <c r="A69" s="8">
        <v>68</v>
      </c>
      <c r="B69" s="4" t="s">
        <v>7</v>
      </c>
      <c r="C69" s="5" t="str">
        <f t="shared" si="5"/>
        <v>new Quote { Date = DateTime.ParseExact("2017-04-10","yyyy-MM-dd",cultureProvider), Open=223.33m, High=224.18m, Low=222.73m, Close=223.31m,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11">
        <f t="shared" si="2"/>
        <v>223.6</v>
      </c>
      <c r="K69" s="11">
        <f t="shared" si="3"/>
        <v>222.99</v>
      </c>
      <c r="L69" s="11">
        <f t="shared" si="4"/>
        <v>222.57749999999999</v>
      </c>
      <c r="M69" s="11"/>
      <c r="N69" s="11">
        <f t="shared" si="6"/>
        <v>223.76</v>
      </c>
      <c r="P69" s="4">
        <v>68</v>
      </c>
      <c r="Q69" s="11">
        <v>223.6</v>
      </c>
      <c r="R69" s="11">
        <v>222.99</v>
      </c>
      <c r="S69" s="11">
        <v>222.57749999999999</v>
      </c>
      <c r="T69" s="11"/>
      <c r="U69" s="11">
        <v>223.76</v>
      </c>
      <c r="W69" s="14">
        <v>42835</v>
      </c>
      <c r="X69">
        <v>221.05</v>
      </c>
      <c r="Y69">
        <v>221.89</v>
      </c>
      <c r="Z69">
        <v>220.46</v>
      </c>
      <c r="AA69">
        <v>221.03</v>
      </c>
      <c r="AB69">
        <v>71993224</v>
      </c>
      <c r="AD69" s="14">
        <v>42835</v>
      </c>
      <c r="AE69">
        <v>223.33</v>
      </c>
      <c r="AF69">
        <v>224.18</v>
      </c>
      <c r="AG69">
        <v>222.73</v>
      </c>
      <c r="AH69">
        <v>223.31</v>
      </c>
      <c r="AI69">
        <v>71258848</v>
      </c>
    </row>
    <row r="70" spans="1:35" x14ac:dyDescent="0.25">
      <c r="A70" s="8">
        <v>69</v>
      </c>
      <c r="B70" s="4" t="s">
        <v>7</v>
      </c>
      <c r="C70" s="5" t="str">
        <f t="shared" si="5"/>
        <v>new Quote { Date = DateTime.ParseExact("2017-04-11","yyyy-MM-dd",cultureProvider), Open=222.89m, High=223.15m, Low=221.41m, Close=223.04m,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11">
        <f t="shared" si="2"/>
        <v>223.32999999999998</v>
      </c>
      <c r="K70" s="11">
        <f t="shared" si="3"/>
        <v>222.99</v>
      </c>
      <c r="L70" s="11">
        <f t="shared" si="4"/>
        <v>222.57749999999999</v>
      </c>
      <c r="M70" s="11"/>
      <c r="N70" s="11">
        <f t="shared" si="6"/>
        <v>224.66</v>
      </c>
      <c r="P70" s="4">
        <v>69</v>
      </c>
      <c r="Q70" s="11">
        <v>223.33</v>
      </c>
      <c r="R70" s="11">
        <v>222.99</v>
      </c>
      <c r="S70" s="11">
        <v>222.57749999999999</v>
      </c>
      <c r="T70" s="11"/>
      <c r="U70" s="11">
        <v>224.66</v>
      </c>
      <c r="W70" s="14">
        <v>42836</v>
      </c>
      <c r="X70">
        <v>220.62</v>
      </c>
      <c r="Y70">
        <v>220.88</v>
      </c>
      <c r="Z70">
        <v>219.15</v>
      </c>
      <c r="AA70">
        <v>220.77</v>
      </c>
      <c r="AB70">
        <v>93745984</v>
      </c>
      <c r="AD70" s="14">
        <v>42836</v>
      </c>
      <c r="AE70">
        <v>222.89</v>
      </c>
      <c r="AF70">
        <v>223.15</v>
      </c>
      <c r="AG70">
        <v>221.41</v>
      </c>
      <c r="AH70">
        <v>223.04</v>
      </c>
      <c r="AI70">
        <v>92789720</v>
      </c>
    </row>
    <row r="71" spans="1:35" x14ac:dyDescent="0.25">
      <c r="A71" s="8">
        <v>70</v>
      </c>
      <c r="B71" s="4" t="s">
        <v>7</v>
      </c>
      <c r="C71" s="5" t="str">
        <f t="shared" si="5"/>
        <v>new Quote { Date = DateTime.ParseExact("2017-04-12","yyyy-MM-dd",cultureProvider), Open=222.74m, High=222.95m, Low=221.82m, Close=222.06m,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11">
        <f t="shared" si="2"/>
        <v>223.32999999999998</v>
      </c>
      <c r="K71" s="11">
        <f t="shared" si="3"/>
        <v>222.99</v>
      </c>
      <c r="L71" s="11">
        <f t="shared" si="4"/>
        <v>222.57749999999999</v>
      </c>
      <c r="M71" s="11"/>
      <c r="N71" s="11">
        <f t="shared" si="6"/>
        <v>226.12</v>
      </c>
      <c r="P71" s="4">
        <v>70</v>
      </c>
      <c r="Q71" s="11">
        <v>223.33</v>
      </c>
      <c r="R71" s="11">
        <v>222.99</v>
      </c>
      <c r="S71" s="11">
        <v>222.57749999999999</v>
      </c>
      <c r="T71" s="11"/>
      <c r="U71" s="11">
        <v>226.12</v>
      </c>
      <c r="W71" s="14">
        <v>42837</v>
      </c>
      <c r="X71">
        <v>220.47</v>
      </c>
      <c r="Y71">
        <v>220.67</v>
      </c>
      <c r="Z71">
        <v>219.55</v>
      </c>
      <c r="AA71">
        <v>219.8</v>
      </c>
      <c r="AB71">
        <v>87164952</v>
      </c>
      <c r="AD71" s="14">
        <v>42837</v>
      </c>
      <c r="AE71">
        <v>222.74</v>
      </c>
      <c r="AF71">
        <v>222.95</v>
      </c>
      <c r="AG71">
        <v>221.82</v>
      </c>
      <c r="AH71">
        <v>222.06</v>
      </c>
      <c r="AI71">
        <v>86275816</v>
      </c>
    </row>
    <row r="72" spans="1:35" x14ac:dyDescent="0.25">
      <c r="A72" s="8">
        <v>71</v>
      </c>
      <c r="B72" s="4" t="s">
        <v>7</v>
      </c>
      <c r="C72" s="5" t="str">
        <f t="shared" si="5"/>
        <v>new Quote { Date = DateTime.ParseExact("2017-04-13","yyyy-MM-dd",cultureProvider), Open=221.69m, High=222.5m, Low=220.62m, Close=220.62m,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11">
        <f t="shared" si="2"/>
        <v>222.935</v>
      </c>
      <c r="K72" s="11">
        <f t="shared" si="3"/>
        <v>222.99</v>
      </c>
      <c r="L72" s="11">
        <f t="shared" si="4"/>
        <v>222.57749999999999</v>
      </c>
      <c r="M72" s="11"/>
      <c r="N72" s="11">
        <f t="shared" si="6"/>
        <v>227.27</v>
      </c>
      <c r="P72" s="4">
        <v>71</v>
      </c>
      <c r="Q72" s="11">
        <v>222.935</v>
      </c>
      <c r="R72" s="11">
        <v>222.99</v>
      </c>
      <c r="S72" s="11">
        <v>222.57749999999999</v>
      </c>
      <c r="T72" s="11"/>
      <c r="U72" s="11">
        <v>227.27</v>
      </c>
      <c r="W72" s="14">
        <v>42838</v>
      </c>
      <c r="X72">
        <v>219.43</v>
      </c>
      <c r="Y72">
        <v>220.23</v>
      </c>
      <c r="Z72">
        <v>218.37</v>
      </c>
      <c r="AA72">
        <v>218.37</v>
      </c>
      <c r="AB72">
        <v>98894168</v>
      </c>
      <c r="AD72" s="14">
        <v>42838</v>
      </c>
      <c r="AE72">
        <v>221.69</v>
      </c>
      <c r="AF72">
        <v>222.5</v>
      </c>
      <c r="AG72">
        <v>220.62</v>
      </c>
      <c r="AH72">
        <v>220.62</v>
      </c>
      <c r="AI72">
        <v>97885392</v>
      </c>
    </row>
    <row r="73" spans="1:35" x14ac:dyDescent="0.25">
      <c r="A73" s="8">
        <v>72</v>
      </c>
      <c r="B73" s="4" t="s">
        <v>7</v>
      </c>
      <c r="C73" s="5" t="str">
        <f t="shared" si="5"/>
        <v>new Quote { Date = DateTime.ParseExact("2017-04-17","yyyy-MM-dd",cultureProvider), Open=221.19m, High=222.58m, Low=220.97m, Close=222.58m,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11">
        <f t="shared" si="2"/>
        <v>222.935</v>
      </c>
      <c r="K73" s="11">
        <f t="shared" si="3"/>
        <v>222.99</v>
      </c>
      <c r="L73" s="11">
        <f t="shared" si="4"/>
        <v>222.77249999999998</v>
      </c>
      <c r="M73" s="11"/>
      <c r="N73" s="11">
        <f t="shared" si="6"/>
        <v>227.78</v>
      </c>
      <c r="P73" s="4">
        <v>72</v>
      </c>
      <c r="Q73" s="11">
        <v>222.935</v>
      </c>
      <c r="R73" s="11">
        <v>222.99</v>
      </c>
      <c r="S73" s="11">
        <v>222.77250000000001</v>
      </c>
      <c r="T73" s="11"/>
      <c r="U73" s="11">
        <v>227.78</v>
      </c>
      <c r="W73" s="14">
        <v>42842</v>
      </c>
      <c r="X73">
        <v>218.93</v>
      </c>
      <c r="Y73">
        <v>220.31</v>
      </c>
      <c r="Z73">
        <v>218.72</v>
      </c>
      <c r="AA73">
        <v>220.31</v>
      </c>
      <c r="AB73">
        <v>72834440</v>
      </c>
      <c r="AD73" s="14">
        <v>42842</v>
      </c>
      <c r="AE73">
        <v>221.19</v>
      </c>
      <c r="AF73">
        <v>222.58</v>
      </c>
      <c r="AG73">
        <v>220.97</v>
      </c>
      <c r="AH73">
        <v>222.58</v>
      </c>
      <c r="AI73">
        <v>72091488</v>
      </c>
    </row>
    <row r="74" spans="1:35" x14ac:dyDescent="0.25">
      <c r="A74" s="8">
        <v>73</v>
      </c>
      <c r="B74" s="4" t="s">
        <v>7</v>
      </c>
      <c r="C74" s="5" t="str">
        <f t="shared" si="5"/>
        <v>new Quote { Date = DateTime.ParseExact("2017-04-18","yyyy-MM-dd",cultureProvider), Open=221.77m, High=222.5m, Low=221.16m, Close=221.91m,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11">
        <f t="shared" si="2"/>
        <v>222.935</v>
      </c>
      <c r="K74" s="11">
        <f t="shared" si="3"/>
        <v>222.99</v>
      </c>
      <c r="L74" s="11">
        <f t="shared" si="4"/>
        <v>222.77249999999998</v>
      </c>
      <c r="M74" s="11"/>
      <c r="N74" s="11">
        <f t="shared" si="6"/>
        <v>228.31</v>
      </c>
      <c r="P74" s="4">
        <v>73</v>
      </c>
      <c r="Q74" s="11">
        <v>222.935</v>
      </c>
      <c r="R74" s="11">
        <v>222.99</v>
      </c>
      <c r="S74" s="11">
        <v>222.77250000000001</v>
      </c>
      <c r="T74" s="11"/>
      <c r="U74" s="11">
        <v>228.31</v>
      </c>
      <c r="W74" s="14">
        <v>42843</v>
      </c>
      <c r="X74">
        <v>219.51</v>
      </c>
      <c r="Y74">
        <v>220.23</v>
      </c>
      <c r="Z74">
        <v>218.91</v>
      </c>
      <c r="AA74">
        <v>219.65</v>
      </c>
      <c r="AB74">
        <v>88614480</v>
      </c>
      <c r="AD74" s="14">
        <v>42843</v>
      </c>
      <c r="AE74">
        <v>221.77</v>
      </c>
      <c r="AF74">
        <v>222.5</v>
      </c>
      <c r="AG74">
        <v>221.16</v>
      </c>
      <c r="AH74">
        <v>221.91</v>
      </c>
      <c r="AI74">
        <v>87710560</v>
      </c>
    </row>
    <row r="75" spans="1:35" x14ac:dyDescent="0.25">
      <c r="A75" s="8">
        <v>74</v>
      </c>
      <c r="B75" s="4" t="s">
        <v>7</v>
      </c>
      <c r="C75" s="5" t="str">
        <f t="shared" si="5"/>
        <v>new Quote { Date = DateTime.ParseExact("2017-04-19","yyyy-MM-dd",cultureProvider), Open=222.53m, High=222.94m, Low=221.26m, Close=221.5m,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11">
        <f t="shared" ref="J75:J138" si="7">(MAX($F67:$F75)+MIN($G67:$G75))/2</f>
        <v>222.4</v>
      </c>
      <c r="K75" s="11">
        <f t="shared" si="3"/>
        <v>222.99</v>
      </c>
      <c r="L75" s="11">
        <f t="shared" si="4"/>
        <v>223.125</v>
      </c>
      <c r="M75" s="11"/>
      <c r="N75" s="11">
        <f t="shared" si="6"/>
        <v>229.4</v>
      </c>
      <c r="P75" s="4">
        <v>74</v>
      </c>
      <c r="Q75" s="11">
        <v>222.4</v>
      </c>
      <c r="R75" s="11">
        <v>222.99</v>
      </c>
      <c r="S75" s="11">
        <v>223.125</v>
      </c>
      <c r="T75" s="11"/>
      <c r="U75" s="11">
        <v>229.4</v>
      </c>
      <c r="W75" s="14">
        <v>42844</v>
      </c>
      <c r="X75">
        <v>220.26</v>
      </c>
      <c r="Y75">
        <v>220.66</v>
      </c>
      <c r="Z75">
        <v>219</v>
      </c>
      <c r="AA75">
        <v>219.24</v>
      </c>
      <c r="AB75">
        <v>73148008</v>
      </c>
      <c r="AD75" s="14">
        <v>42844</v>
      </c>
      <c r="AE75">
        <v>222.53</v>
      </c>
      <c r="AF75">
        <v>222.94</v>
      </c>
      <c r="AG75">
        <v>221.26</v>
      </c>
      <c r="AH75">
        <v>221.5</v>
      </c>
      <c r="AI75">
        <v>72401856</v>
      </c>
    </row>
    <row r="76" spans="1:35" x14ac:dyDescent="0.25">
      <c r="A76" s="8">
        <v>75</v>
      </c>
      <c r="B76" s="4" t="s">
        <v>7</v>
      </c>
      <c r="C76" s="5" t="str">
        <f t="shared" si="5"/>
        <v>new Quote { Date = DateTime.ParseExact("2017-04-20","yyyy-MM-dd",cultureProvider), Open=222.18m, High=223.79m, Low=221.83m, Close=223.31m,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11">
        <f t="shared" si="7"/>
        <v>222.4</v>
      </c>
      <c r="K76" s="11">
        <f t="shared" si="3"/>
        <v>222.99</v>
      </c>
      <c r="L76" s="11">
        <f t="shared" si="4"/>
        <v>222.95</v>
      </c>
      <c r="M76" s="11"/>
      <c r="N76" s="11">
        <f t="shared" si="6"/>
        <v>229.35</v>
      </c>
      <c r="P76" s="4">
        <v>75</v>
      </c>
      <c r="Q76" s="11">
        <v>222.4</v>
      </c>
      <c r="R76" s="11">
        <v>222.99</v>
      </c>
      <c r="S76" s="11">
        <v>222.95</v>
      </c>
      <c r="T76" s="11"/>
      <c r="U76" s="11">
        <v>229.35</v>
      </c>
      <c r="W76" s="14">
        <v>42845</v>
      </c>
      <c r="X76">
        <v>219.91</v>
      </c>
      <c r="Y76">
        <v>221.5</v>
      </c>
      <c r="Z76">
        <v>219.56</v>
      </c>
      <c r="AA76">
        <v>221.03</v>
      </c>
      <c r="AB76">
        <v>98566000</v>
      </c>
      <c r="AD76" s="14">
        <v>42845</v>
      </c>
      <c r="AE76">
        <v>222.18</v>
      </c>
      <c r="AF76">
        <v>223.79</v>
      </c>
      <c r="AG76">
        <v>221.83</v>
      </c>
      <c r="AH76">
        <v>223.31</v>
      </c>
      <c r="AI76">
        <v>97560568</v>
      </c>
    </row>
    <row r="77" spans="1:35" x14ac:dyDescent="0.25">
      <c r="A77" s="8">
        <v>76</v>
      </c>
      <c r="B77" s="4" t="s">
        <v>7</v>
      </c>
      <c r="C77" s="5" t="str">
        <f t="shared" si="5"/>
        <v>new Quote { Date = DateTime.ParseExact("2017-04-21","yyyy-MM-dd",cultureProvider), Open=223.22m, High=223.28m, Low=222.16m, Close=222.6m,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11">
        <f t="shared" si="7"/>
        <v>222.4</v>
      </c>
      <c r="K77" s="11">
        <f t="shared" si="3"/>
        <v>222.88</v>
      </c>
      <c r="L77" s="11">
        <f t="shared" si="4"/>
        <v>222.91750000000002</v>
      </c>
      <c r="M77" s="11"/>
      <c r="N77" s="11">
        <f t="shared" si="6"/>
        <v>229.15</v>
      </c>
      <c r="P77" s="4">
        <v>76</v>
      </c>
      <c r="Q77" s="11">
        <v>222.4</v>
      </c>
      <c r="R77" s="11">
        <v>222.88</v>
      </c>
      <c r="S77" s="11">
        <v>222.91749999999999</v>
      </c>
      <c r="T77" s="11"/>
      <c r="U77" s="11">
        <v>229.15</v>
      </c>
      <c r="W77" s="14">
        <v>42846</v>
      </c>
      <c r="X77">
        <v>220.94</v>
      </c>
      <c r="Y77">
        <v>221</v>
      </c>
      <c r="Z77">
        <v>219.89</v>
      </c>
      <c r="AA77">
        <v>220.32</v>
      </c>
      <c r="AB77">
        <v>117537312</v>
      </c>
      <c r="AD77" s="14">
        <v>42846</v>
      </c>
      <c r="AE77">
        <v>223.22</v>
      </c>
      <c r="AF77">
        <v>223.28</v>
      </c>
      <c r="AG77">
        <v>222.16</v>
      </c>
      <c r="AH77">
        <v>222.6</v>
      </c>
      <c r="AI77">
        <v>116338368</v>
      </c>
    </row>
    <row r="78" spans="1:35" x14ac:dyDescent="0.25">
      <c r="A78" s="8">
        <v>77</v>
      </c>
      <c r="B78" s="4" t="s">
        <v>7</v>
      </c>
      <c r="C78" s="5" t="str">
        <f t="shared" si="5"/>
        <v>new Quote { Date = DateTime.ParseExact("2017-04-24","yyyy-MM-dd",cultureProvider), Open=225.05m, High=225.27m, Low=222.57m, Close=225.04m,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11">
        <f t="shared" si="7"/>
        <v>222.94499999999999</v>
      </c>
      <c r="K78" s="11">
        <f t="shared" si="3"/>
        <v>222.78500000000003</v>
      </c>
      <c r="L78" s="11">
        <f t="shared" si="4"/>
        <v>222.91750000000002</v>
      </c>
      <c r="M78" s="11"/>
      <c r="N78" s="11">
        <f t="shared" si="6"/>
        <v>229.09</v>
      </c>
      <c r="P78" s="4">
        <v>77</v>
      </c>
      <c r="Q78" s="11">
        <v>222.94499999999999</v>
      </c>
      <c r="R78" s="11">
        <v>222.785</v>
      </c>
      <c r="S78" s="11">
        <v>222.91749999999999</v>
      </c>
      <c r="T78" s="11"/>
      <c r="U78" s="11">
        <v>229.09</v>
      </c>
      <c r="W78" s="14">
        <v>42849</v>
      </c>
      <c r="X78">
        <v>222.76</v>
      </c>
      <c r="Y78">
        <v>222.97</v>
      </c>
      <c r="Z78">
        <v>220.3</v>
      </c>
      <c r="AA78">
        <v>222.75</v>
      </c>
      <c r="AB78">
        <v>126928416</v>
      </c>
      <c r="AD78" s="14">
        <v>42849</v>
      </c>
      <c r="AE78">
        <v>225.05</v>
      </c>
      <c r="AF78">
        <v>225.27</v>
      </c>
      <c r="AG78">
        <v>222.57</v>
      </c>
      <c r="AH78">
        <v>225.04</v>
      </c>
      <c r="AI78">
        <v>125633672</v>
      </c>
    </row>
    <row r="79" spans="1:35" x14ac:dyDescent="0.25">
      <c r="A79" s="8">
        <v>78</v>
      </c>
      <c r="B79" s="4" t="s">
        <v>7</v>
      </c>
      <c r="C79" s="5" t="str">
        <f t="shared" si="5"/>
        <v>new Quote { Date = DateTime.ParseExact("2017-04-25","yyyy-MM-dd",cultureProvider), Open=225.75m, High=226.73m, Low=225.65m, Close=226.35m,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11">
        <f t="shared" si="7"/>
        <v>223.67500000000001</v>
      </c>
      <c r="K79" s="11">
        <f t="shared" si="3"/>
        <v>223.25</v>
      </c>
      <c r="L79" s="11">
        <f t="shared" si="4"/>
        <v>223.20249999999999</v>
      </c>
      <c r="M79" s="11">
        <f>(MAX($F2:$F53)+MIN($G2:$G53))/2</f>
        <v>219.28</v>
      </c>
      <c r="N79" s="11">
        <f t="shared" si="6"/>
        <v>230.92</v>
      </c>
      <c r="P79" s="4">
        <v>78</v>
      </c>
      <c r="Q79" s="11">
        <v>223.67500000000001</v>
      </c>
      <c r="R79" s="11">
        <v>223.25</v>
      </c>
      <c r="S79" s="11">
        <v>223.20249999999999</v>
      </c>
      <c r="T79" s="11">
        <v>219.28</v>
      </c>
      <c r="U79" s="11">
        <v>230.92</v>
      </c>
      <c r="W79" s="14">
        <v>42850</v>
      </c>
      <c r="X79">
        <v>223.44</v>
      </c>
      <c r="Y79">
        <v>224.42</v>
      </c>
      <c r="Z79">
        <v>223.35</v>
      </c>
      <c r="AA79">
        <v>224.04</v>
      </c>
      <c r="AB79">
        <v>81664280</v>
      </c>
      <c r="AD79" s="14">
        <v>42850</v>
      </c>
      <c r="AE79">
        <v>225.75</v>
      </c>
      <c r="AF79">
        <v>226.73</v>
      </c>
      <c r="AG79">
        <v>225.65</v>
      </c>
      <c r="AH79">
        <v>226.35</v>
      </c>
      <c r="AI79">
        <v>80831256</v>
      </c>
    </row>
    <row r="80" spans="1:35" x14ac:dyDescent="0.25">
      <c r="A80" s="8">
        <v>79</v>
      </c>
      <c r="B80" s="4" t="s">
        <v>7</v>
      </c>
      <c r="C80" s="5" t="str">
        <f t="shared" si="5"/>
        <v>new Quote { Date = DateTime.ParseExact("2017-04-26","yyyy-MM-dd",cultureProvider), Open=226.31m, High=227.28m, Low=226.16m, Close=226.21m,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11">
        <f t="shared" si="7"/>
        <v>223.95</v>
      </c>
      <c r="K80" s="11">
        <f t="shared" si="3"/>
        <v>223.52500000000001</v>
      </c>
      <c r="L80" s="11">
        <f t="shared" si="4"/>
        <v>223.46249999999998</v>
      </c>
      <c r="M80" s="11">
        <f>(MAX($F3:$F54)+MIN($G3:$G54))/2</f>
        <v>219.785</v>
      </c>
      <c r="N80" s="11">
        <f t="shared" si="6"/>
        <v>231.69</v>
      </c>
      <c r="P80" s="4">
        <v>79</v>
      </c>
      <c r="Q80" s="11">
        <v>223.95</v>
      </c>
      <c r="R80" s="11">
        <v>223.52500000000001</v>
      </c>
      <c r="S80" s="11">
        <v>223.46250000000001</v>
      </c>
      <c r="T80" s="11">
        <v>219.785</v>
      </c>
      <c r="U80" s="11">
        <v>231.69</v>
      </c>
      <c r="W80" s="14">
        <v>42851</v>
      </c>
      <c r="X80">
        <v>224.01</v>
      </c>
      <c r="Y80">
        <v>224.96</v>
      </c>
      <c r="Z80">
        <v>223.86</v>
      </c>
      <c r="AA80">
        <v>223.9</v>
      </c>
      <c r="AB80">
        <v>90186728</v>
      </c>
      <c r="AD80" s="14">
        <v>42851</v>
      </c>
      <c r="AE80">
        <v>226.31</v>
      </c>
      <c r="AF80">
        <v>227.28</v>
      </c>
      <c r="AG80">
        <v>226.16</v>
      </c>
      <c r="AH80">
        <v>226.21</v>
      </c>
      <c r="AI80">
        <v>89266768</v>
      </c>
    </row>
    <row r="81" spans="1:35" x14ac:dyDescent="0.25">
      <c r="A81" s="8">
        <v>80</v>
      </c>
      <c r="B81" s="4" t="s">
        <v>7</v>
      </c>
      <c r="C81" s="5" t="str">
        <f t="shared" si="5"/>
        <v>new Quote { Date = DateTime.ParseExact("2017-04-27","yyyy-MM-dd",cultureProvider), Open=226.56m, High=226.73m, Low=225.81m, Close=226.4m,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11">
        <f t="shared" si="7"/>
        <v>224.125</v>
      </c>
      <c r="K81" s="11">
        <f t="shared" si="3"/>
        <v>223.52500000000001</v>
      </c>
      <c r="L81" s="11">
        <f t="shared" si="4"/>
        <v>223.53</v>
      </c>
      <c r="M81" s="11">
        <f>(MAX($F4:$F55)+MIN($G4:$G55))/2</f>
        <v>219.785</v>
      </c>
      <c r="N81" s="11">
        <f t="shared" si="6"/>
        <v>231.51</v>
      </c>
      <c r="P81" s="4">
        <v>80</v>
      </c>
      <c r="Q81" s="11">
        <v>224.125</v>
      </c>
      <c r="R81" s="11">
        <v>223.52500000000001</v>
      </c>
      <c r="S81" s="11">
        <v>223.53</v>
      </c>
      <c r="T81" s="11">
        <v>219.785</v>
      </c>
      <c r="U81" s="11">
        <v>231.51</v>
      </c>
      <c r="W81" s="14">
        <v>42852</v>
      </c>
      <c r="X81">
        <v>224.25</v>
      </c>
      <c r="Y81">
        <v>224.42</v>
      </c>
      <c r="Z81">
        <v>223.51</v>
      </c>
      <c r="AA81">
        <v>224.09</v>
      </c>
      <c r="AB81">
        <v>61127496</v>
      </c>
      <c r="AD81" s="14">
        <v>42852</v>
      </c>
      <c r="AE81">
        <v>226.56</v>
      </c>
      <c r="AF81">
        <v>226.73</v>
      </c>
      <c r="AG81">
        <v>225.81</v>
      </c>
      <c r="AH81">
        <v>226.4</v>
      </c>
      <c r="AI81">
        <v>60503960</v>
      </c>
    </row>
    <row r="82" spans="1:35" x14ac:dyDescent="0.25">
      <c r="A82" s="8">
        <v>81</v>
      </c>
      <c r="B82" s="4" t="s">
        <v>7</v>
      </c>
      <c r="C82" s="5" t="str">
        <f t="shared" si="5"/>
        <v>new Quote { Date = DateTime.ParseExact("2017-04-28","yyyy-MM-dd",cultureProvider), Open=226.68m, High=226.71m, Low=225.76m, Close=225.91m,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11">
        <f t="shared" si="7"/>
        <v>224.22</v>
      </c>
      <c r="K82" s="11">
        <f t="shared" si="3"/>
        <v>223.52500000000001</v>
      </c>
      <c r="L82" s="11">
        <f t="shared" si="4"/>
        <v>223.42750000000001</v>
      </c>
      <c r="M82" s="11">
        <f>(MAX($F5:$F56)+MIN($G5:$G56))/2</f>
        <v>219.785</v>
      </c>
      <c r="N82" s="11">
        <f t="shared" si="6"/>
        <v>230.77</v>
      </c>
      <c r="P82" s="4">
        <v>81</v>
      </c>
      <c r="Q82" s="11">
        <v>224.22</v>
      </c>
      <c r="R82" s="11">
        <v>223.52500000000001</v>
      </c>
      <c r="S82" s="11">
        <v>223.42750000000001</v>
      </c>
      <c r="T82" s="11">
        <v>219.785</v>
      </c>
      <c r="U82" s="11">
        <v>230.77</v>
      </c>
      <c r="W82" s="14">
        <v>42853</v>
      </c>
      <c r="X82">
        <v>224.37</v>
      </c>
      <c r="Y82">
        <v>224.4</v>
      </c>
      <c r="Z82">
        <v>223.46</v>
      </c>
      <c r="AA82">
        <v>223.6</v>
      </c>
      <c r="AB82">
        <v>67646432</v>
      </c>
      <c r="AD82" s="14">
        <v>42853</v>
      </c>
      <c r="AE82">
        <v>226.68</v>
      </c>
      <c r="AF82">
        <v>226.71</v>
      </c>
      <c r="AG82">
        <v>225.76</v>
      </c>
      <c r="AH82">
        <v>225.91</v>
      </c>
      <c r="AI82">
        <v>66956400</v>
      </c>
    </row>
    <row r="83" spans="1:35" x14ac:dyDescent="0.25">
      <c r="A83" s="8">
        <v>82</v>
      </c>
      <c r="B83" s="4" t="s">
        <v>7</v>
      </c>
      <c r="C83" s="5" t="str">
        <f t="shared" si="5"/>
        <v>new Quote { Date = DateTime.ParseExact("2017-05-01","yyyy-MM-dd",cultureProvider), Open=226.48m, High=226.94m, Low=226.02m, Close=226.48m,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11">
        <f t="shared" si="7"/>
        <v>224.26999999999998</v>
      </c>
      <c r="K83" s="11">
        <f t="shared" si="3"/>
        <v>223.52500000000001</v>
      </c>
      <c r="L83" s="11">
        <f t="shared" si="4"/>
        <v>223.72</v>
      </c>
      <c r="M83" s="11">
        <f>(MAX($F6:$F57)+MIN($G6:$G57))/2</f>
        <v>219.785</v>
      </c>
      <c r="N83" s="11">
        <f t="shared" si="6"/>
        <v>231.2</v>
      </c>
      <c r="P83" s="4">
        <v>82</v>
      </c>
      <c r="Q83" s="11">
        <v>224.27</v>
      </c>
      <c r="R83" s="11">
        <v>223.52500000000001</v>
      </c>
      <c r="S83" s="11">
        <v>223.72</v>
      </c>
      <c r="T83" s="11">
        <v>219.785</v>
      </c>
      <c r="U83" s="11">
        <v>231.2</v>
      </c>
      <c r="W83" s="14">
        <v>42856</v>
      </c>
      <c r="X83">
        <v>224.17</v>
      </c>
      <c r="Y83">
        <v>224.63</v>
      </c>
      <c r="Z83">
        <v>223.71</v>
      </c>
      <c r="AA83">
        <v>224.17</v>
      </c>
      <c r="AB83">
        <v>71212992</v>
      </c>
      <c r="AD83" s="14">
        <v>42856</v>
      </c>
      <c r="AE83">
        <v>226.48</v>
      </c>
      <c r="AF83">
        <v>226.94</v>
      </c>
      <c r="AG83">
        <v>226.02</v>
      </c>
      <c r="AH83">
        <v>226.48</v>
      </c>
      <c r="AI83">
        <v>70486576</v>
      </c>
    </row>
    <row r="84" spans="1:35" x14ac:dyDescent="0.25">
      <c r="A84" s="8">
        <v>83</v>
      </c>
      <c r="B84" s="4" t="s">
        <v>7</v>
      </c>
      <c r="C84" s="5" t="str">
        <f t="shared" si="5"/>
        <v>new Quote { Date = DateTime.ParseExact("2017-05-02","yyyy-MM-dd",cultureProvider), Open=226.63m, High=226.76m, Low=226.12m, Close=226.56m,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11">
        <f t="shared" si="7"/>
        <v>224.55500000000001</v>
      </c>
      <c r="K84" s="11">
        <f t="shared" si="3"/>
        <v>223.52500000000001</v>
      </c>
      <c r="L84" s="11">
        <f t="shared" si="4"/>
        <v>223.8075</v>
      </c>
      <c r="M84" s="11">
        <f>(MAX($F7:$F58)+MIN($G7:$G58))/2</f>
        <v>219.785</v>
      </c>
      <c r="N84" s="11">
        <f t="shared" si="6"/>
        <v>231.32</v>
      </c>
      <c r="P84" s="4">
        <v>83</v>
      </c>
      <c r="Q84" s="11">
        <v>224.55500000000001</v>
      </c>
      <c r="R84" s="11">
        <v>223.52500000000001</v>
      </c>
      <c r="S84" s="11">
        <v>223.8075</v>
      </c>
      <c r="T84" s="11">
        <v>219.785</v>
      </c>
      <c r="U84" s="11">
        <v>231.32</v>
      </c>
      <c r="W84" s="14">
        <v>42857</v>
      </c>
      <c r="X84">
        <v>224.32</v>
      </c>
      <c r="Y84">
        <v>224.45</v>
      </c>
      <c r="Z84">
        <v>223.81</v>
      </c>
      <c r="AA84">
        <v>224.25</v>
      </c>
      <c r="AB84">
        <v>61090664</v>
      </c>
      <c r="AD84" s="14">
        <v>42857</v>
      </c>
      <c r="AE84">
        <v>226.63</v>
      </c>
      <c r="AF84">
        <v>226.76</v>
      </c>
      <c r="AG84">
        <v>226.12</v>
      </c>
      <c r="AH84">
        <v>226.56</v>
      </c>
      <c r="AI84">
        <v>60467504</v>
      </c>
    </row>
    <row r="85" spans="1:35" x14ac:dyDescent="0.25">
      <c r="A85" s="8">
        <v>84</v>
      </c>
      <c r="B85" s="4" t="s">
        <v>7</v>
      </c>
      <c r="C85" s="5" t="str">
        <f t="shared" si="5"/>
        <v>new Quote { Date = DateTime.ParseExact("2017-05-03","yyyy-MM-dd",cultureProvider), Open=226.11m, High=226.66m, Low=225.55m, Close=226.29m,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11">
        <f t="shared" si="7"/>
        <v>224.72</v>
      </c>
      <c r="K85" s="11">
        <f t="shared" si="3"/>
        <v>223.95</v>
      </c>
      <c r="L85" s="11">
        <f t="shared" si="4"/>
        <v>223.19749999999999</v>
      </c>
      <c r="M85" s="11">
        <f>(MAX($F8:$F59)+MIN($G8:$G59))/2</f>
        <v>219.785</v>
      </c>
      <c r="N85" s="11">
        <f t="shared" si="6"/>
        <v>230.96</v>
      </c>
      <c r="P85" s="4">
        <v>84</v>
      </c>
      <c r="Q85" s="11">
        <v>224.72</v>
      </c>
      <c r="R85" s="11">
        <v>223.95</v>
      </c>
      <c r="S85" s="11">
        <v>223.19749999999999</v>
      </c>
      <c r="T85" s="11">
        <v>219.785</v>
      </c>
      <c r="U85" s="11">
        <v>230.96</v>
      </c>
      <c r="W85" s="14">
        <v>42858</v>
      </c>
      <c r="X85">
        <v>223.8</v>
      </c>
      <c r="Y85">
        <v>224.35</v>
      </c>
      <c r="Z85">
        <v>223.25</v>
      </c>
      <c r="AA85">
        <v>223.98</v>
      </c>
      <c r="AB85">
        <v>77873216</v>
      </c>
      <c r="AD85" s="14">
        <v>42858</v>
      </c>
      <c r="AE85">
        <v>226.11</v>
      </c>
      <c r="AF85">
        <v>226.66</v>
      </c>
      <c r="AG85">
        <v>225.55</v>
      </c>
      <c r="AH85">
        <v>226.29</v>
      </c>
      <c r="AI85">
        <v>77078864</v>
      </c>
    </row>
    <row r="86" spans="1:35" x14ac:dyDescent="0.25">
      <c r="A86" s="8">
        <v>85</v>
      </c>
      <c r="B86" s="4" t="s">
        <v>7</v>
      </c>
      <c r="C86" s="5" t="str">
        <f t="shared" si="5"/>
        <v>new Quote { Date = DateTime.ParseExact("2017-05-04","yyyy-MM-dd",cultureProvider), Open=226.62m, High=226.71m, Low=225.62m, Close=226.55m,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11">
        <f t="shared" si="7"/>
        <v>224.92500000000001</v>
      </c>
      <c r="K86" s="11">
        <f t="shared" si="3"/>
        <v>223.95</v>
      </c>
      <c r="L86" s="11">
        <f t="shared" si="4"/>
        <v>223.14249999999998</v>
      </c>
      <c r="M86" s="11">
        <f>(MAX($F9:$F60)+MIN($G9:$G60))/2</f>
        <v>219.785</v>
      </c>
      <c r="N86" s="11">
        <f t="shared" si="6"/>
        <v>230.92</v>
      </c>
      <c r="P86" s="4">
        <v>85</v>
      </c>
      <c r="Q86" s="11">
        <v>224.92500000000001</v>
      </c>
      <c r="R86" s="11">
        <v>223.95</v>
      </c>
      <c r="S86" s="11">
        <v>223.14250000000001</v>
      </c>
      <c r="T86" s="11">
        <v>219.785</v>
      </c>
      <c r="U86" s="11">
        <v>230.92</v>
      </c>
      <c r="W86" s="14">
        <v>42859</v>
      </c>
      <c r="X86">
        <v>224.31</v>
      </c>
      <c r="Y86">
        <v>224.39</v>
      </c>
      <c r="Z86">
        <v>223.32</v>
      </c>
      <c r="AA86">
        <v>224.24</v>
      </c>
      <c r="AB86">
        <v>65442288</v>
      </c>
      <c r="AD86" s="14">
        <v>42859</v>
      </c>
      <c r="AE86">
        <v>226.62</v>
      </c>
      <c r="AF86">
        <v>226.71</v>
      </c>
      <c r="AG86">
        <v>225.62</v>
      </c>
      <c r="AH86">
        <v>226.55</v>
      </c>
      <c r="AI86">
        <v>64774736</v>
      </c>
    </row>
    <row r="87" spans="1:35" x14ac:dyDescent="0.25">
      <c r="A87" s="8">
        <v>86</v>
      </c>
      <c r="B87" s="4" t="s">
        <v>7</v>
      </c>
      <c r="C87" s="5" t="str">
        <f t="shared" si="5"/>
        <v>new Quote { Date = DateTime.ParseExact("2017-05-05","yyyy-MM-dd",cultureProvider), Open=226.96m, High=227.46m, Low=226.48m, Close=227.44m,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11">
        <f t="shared" si="7"/>
        <v>226.505</v>
      </c>
      <c r="K87" s="11">
        <f t="shared" si="3"/>
        <v>224.04000000000002</v>
      </c>
      <c r="L87" s="11">
        <f t="shared" si="4"/>
        <v>223.09500000000003</v>
      </c>
      <c r="M87" s="11">
        <f>(MAX($F10:$F61)+MIN($G10:$G61))/2</f>
        <v>219.935</v>
      </c>
      <c r="N87" s="11">
        <f t="shared" si="6"/>
        <v>232.05</v>
      </c>
      <c r="P87" s="4">
        <v>86</v>
      </c>
      <c r="Q87" s="11">
        <v>226.505</v>
      </c>
      <c r="R87" s="11">
        <v>224.04</v>
      </c>
      <c r="S87" s="11">
        <v>223.095</v>
      </c>
      <c r="T87" s="11">
        <v>219.935</v>
      </c>
      <c r="U87" s="11">
        <v>232.05</v>
      </c>
      <c r="W87" s="14">
        <v>42860</v>
      </c>
      <c r="X87">
        <v>224.64</v>
      </c>
      <c r="Y87">
        <v>225.14</v>
      </c>
      <c r="Z87">
        <v>224.17</v>
      </c>
      <c r="AA87">
        <v>225.12</v>
      </c>
      <c r="AB87">
        <v>66015696</v>
      </c>
      <c r="AD87" s="14">
        <v>42860</v>
      </c>
      <c r="AE87">
        <v>226.96</v>
      </c>
      <c r="AF87">
        <v>227.46</v>
      </c>
      <c r="AG87">
        <v>226.48</v>
      </c>
      <c r="AH87">
        <v>227.44</v>
      </c>
      <c r="AI87">
        <v>65342296</v>
      </c>
    </row>
    <row r="88" spans="1:35" x14ac:dyDescent="0.25">
      <c r="A88" s="8">
        <v>87</v>
      </c>
      <c r="B88" s="4" t="s">
        <v>7</v>
      </c>
      <c r="C88" s="5" t="str">
        <f t="shared" si="5"/>
        <v>new Quote { Date = DateTime.ParseExact("2017-05-08","yyyy-MM-dd",cultureProvider), Open=227.49m, High=227.65m, Low=226.94m, Close=227.41m,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11">
        <f t="shared" si="7"/>
        <v>226.60000000000002</v>
      </c>
      <c r="K88" s="11">
        <f t="shared" si="3"/>
        <v>224.13499999999999</v>
      </c>
      <c r="L88" s="11">
        <f t="shared" si="4"/>
        <v>223.01</v>
      </c>
      <c r="M88" s="11">
        <f>(MAX($F11:$F62)+MIN($G11:$G62))/2</f>
        <v>219.935</v>
      </c>
      <c r="N88" s="11">
        <f t="shared" si="6"/>
        <v>231.75</v>
      </c>
      <c r="P88" s="4">
        <v>87</v>
      </c>
      <c r="Q88" s="11">
        <v>226.6</v>
      </c>
      <c r="R88" s="11">
        <v>224.13499999999999</v>
      </c>
      <c r="S88" s="11">
        <v>223.01</v>
      </c>
      <c r="T88" s="11">
        <v>219.935</v>
      </c>
      <c r="U88" s="11">
        <v>231.75</v>
      </c>
      <c r="W88" s="14">
        <v>42863</v>
      </c>
      <c r="X88">
        <v>225.17</v>
      </c>
      <c r="Y88">
        <v>225.33</v>
      </c>
      <c r="Z88">
        <v>224.63</v>
      </c>
      <c r="AA88">
        <v>225.09</v>
      </c>
      <c r="AB88">
        <v>51518580</v>
      </c>
      <c r="AD88" s="14">
        <v>42863</v>
      </c>
      <c r="AE88">
        <v>227.49</v>
      </c>
      <c r="AF88">
        <v>227.65</v>
      </c>
      <c r="AG88">
        <v>226.94</v>
      </c>
      <c r="AH88">
        <v>227.41</v>
      </c>
      <c r="AI88">
        <v>50993060</v>
      </c>
    </row>
    <row r="89" spans="1:35" x14ac:dyDescent="0.25">
      <c r="A89" s="8">
        <v>88</v>
      </c>
      <c r="B89" s="4" t="s">
        <v>7</v>
      </c>
      <c r="C89" s="5" t="str">
        <f t="shared" si="5"/>
        <v>new Quote { Date = DateTime.ParseExact("2017-05-09","yyyy-MM-dd",cultureProvider), Open=227.69m, High=227.91m, Low=226.82m, Close=227.2m,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11">
        <f t="shared" si="7"/>
        <v>226.73000000000002</v>
      </c>
      <c r="K89" s="11">
        <f t="shared" si="3"/>
        <v>224.26499999999999</v>
      </c>
      <c r="L89" s="11">
        <f t="shared" si="4"/>
        <v>223.01</v>
      </c>
      <c r="M89" s="11">
        <f>(MAX($F12:$F63)+MIN($G12:$G63))/2</f>
        <v>219.935</v>
      </c>
      <c r="N89" s="11">
        <f t="shared" si="6"/>
        <v>231.31</v>
      </c>
      <c r="P89" s="4">
        <v>88</v>
      </c>
      <c r="Q89" s="11">
        <v>226.73</v>
      </c>
      <c r="R89" s="11">
        <v>224.26499999999999</v>
      </c>
      <c r="S89" s="11">
        <v>223.01</v>
      </c>
      <c r="T89" s="11">
        <v>219.935</v>
      </c>
      <c r="U89" s="11">
        <v>231.31</v>
      </c>
      <c r="W89" s="14">
        <v>42864</v>
      </c>
      <c r="X89">
        <v>225.37</v>
      </c>
      <c r="Y89">
        <v>225.58</v>
      </c>
      <c r="Z89">
        <v>224.5</v>
      </c>
      <c r="AA89">
        <v>224.88</v>
      </c>
      <c r="AB89">
        <v>54688836</v>
      </c>
      <c r="AD89" s="14">
        <v>42864</v>
      </c>
      <c r="AE89">
        <v>227.69</v>
      </c>
      <c r="AF89">
        <v>227.91</v>
      </c>
      <c r="AG89">
        <v>226.82</v>
      </c>
      <c r="AH89">
        <v>227.2</v>
      </c>
      <c r="AI89">
        <v>54130976</v>
      </c>
    </row>
    <row r="90" spans="1:35" x14ac:dyDescent="0.25">
      <c r="A90" s="8">
        <v>89</v>
      </c>
      <c r="B90" s="4" t="s">
        <v>7</v>
      </c>
      <c r="C90" s="5" t="str">
        <f t="shared" si="5"/>
        <v>new Quote { Date = DateTime.ParseExact("2017-05-10","yyyy-MM-dd",cultureProvider), Open=227.15m, High=227.61m, Low=226.92m, Close=227.61m,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11">
        <f t="shared" si="7"/>
        <v>226.73000000000002</v>
      </c>
      <c r="K90" s="11">
        <f t="shared" si="3"/>
        <v>224.26499999999999</v>
      </c>
      <c r="L90" s="11">
        <f t="shared" si="4"/>
        <v>222.7525</v>
      </c>
      <c r="M90" s="11">
        <f>(MAX($F13:$F64)+MIN($G13:$G64))/2</f>
        <v>219.935</v>
      </c>
      <c r="N90" s="11">
        <f t="shared" si="6"/>
        <v>231.36</v>
      </c>
      <c r="P90" s="4">
        <v>89</v>
      </c>
      <c r="Q90" s="11">
        <v>226.73</v>
      </c>
      <c r="R90" s="11">
        <v>224.26499999999999</v>
      </c>
      <c r="S90" s="11">
        <v>222.7525</v>
      </c>
      <c r="T90" s="11">
        <v>219.935</v>
      </c>
      <c r="U90" s="11">
        <v>231.36</v>
      </c>
      <c r="W90" s="14">
        <v>42865</v>
      </c>
      <c r="X90">
        <v>224.83</v>
      </c>
      <c r="Y90">
        <v>225.28</v>
      </c>
      <c r="Z90">
        <v>224.61</v>
      </c>
      <c r="AA90">
        <v>225.28</v>
      </c>
      <c r="AB90">
        <v>57809180</v>
      </c>
      <c r="AD90" s="14">
        <v>42865</v>
      </c>
      <c r="AE90">
        <v>227.15</v>
      </c>
      <c r="AF90">
        <v>227.61</v>
      </c>
      <c r="AG90">
        <v>226.92</v>
      </c>
      <c r="AH90">
        <v>227.61</v>
      </c>
      <c r="AI90">
        <v>57219496</v>
      </c>
    </row>
    <row r="91" spans="1:35" x14ac:dyDescent="0.25">
      <c r="A91" s="8">
        <v>90</v>
      </c>
      <c r="B91" s="4" t="s">
        <v>7</v>
      </c>
      <c r="C91" s="5" t="str">
        <f t="shared" si="5"/>
        <v>new Quote { Date = DateTime.ParseExact("2017-05-11","yyyy-MM-dd",cultureProvider), Open=227.11m, High=227.32m, Low=225.95m, Close=227.14m,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11">
        <f t="shared" si="7"/>
        <v>226.73000000000002</v>
      </c>
      <c r="K91" s="11">
        <f t="shared" si="3"/>
        <v>224.26499999999999</v>
      </c>
      <c r="L91" s="11">
        <f t="shared" si="4"/>
        <v>222.7525</v>
      </c>
      <c r="M91" s="11">
        <f>(MAX($F14:$F65)+MIN($G14:$G65))/2</f>
        <v>219.935</v>
      </c>
      <c r="N91" s="11">
        <f t="shared" si="6"/>
        <v>233.28</v>
      </c>
      <c r="P91" s="4">
        <v>90</v>
      </c>
      <c r="Q91" s="11">
        <v>226.73</v>
      </c>
      <c r="R91" s="11">
        <v>224.26499999999999</v>
      </c>
      <c r="S91" s="11">
        <v>222.7525</v>
      </c>
      <c r="T91" s="11">
        <v>219.935</v>
      </c>
      <c r="U91" s="11">
        <v>233.28</v>
      </c>
      <c r="W91" s="14">
        <v>42866</v>
      </c>
      <c r="X91">
        <v>224.8</v>
      </c>
      <c r="Y91">
        <v>225</v>
      </c>
      <c r="Z91">
        <v>223.65</v>
      </c>
      <c r="AA91">
        <v>224.82</v>
      </c>
      <c r="AB91">
        <v>66395888</v>
      </c>
      <c r="AD91" s="14">
        <v>42866</v>
      </c>
      <c r="AE91">
        <v>227.11</v>
      </c>
      <c r="AF91">
        <v>227.32</v>
      </c>
      <c r="AG91">
        <v>225.95</v>
      </c>
      <c r="AH91">
        <v>227.14</v>
      </c>
      <c r="AI91">
        <v>65718612</v>
      </c>
    </row>
    <row r="92" spans="1:35" x14ac:dyDescent="0.25">
      <c r="A92" s="8">
        <v>91</v>
      </c>
      <c r="B92" s="4" t="s">
        <v>7</v>
      </c>
      <c r="C92" s="5" t="str">
        <f t="shared" si="5"/>
        <v>new Quote { Date = DateTime.ParseExact("2017-05-12","yyyy-MM-dd",cultureProvider), Open=226.87m, High=227.19m, Low=226.47m, Close=226.76m,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11">
        <f t="shared" si="7"/>
        <v>226.73000000000002</v>
      </c>
      <c r="K92" s="11">
        <f t="shared" ref="K92:K155" si="8">(MAX($F67:$F92)+MIN($G67:$G92))/2</f>
        <v>224.26499999999999</v>
      </c>
      <c r="L92" s="11">
        <f t="shared" si="4"/>
        <v>222.95749999999998</v>
      </c>
      <c r="M92" s="11">
        <f>(MAX($F15:$F66)+MIN($G15:$G66))/2</f>
        <v>219.935</v>
      </c>
      <c r="N92" s="11">
        <f t="shared" si="6"/>
        <v>231.71</v>
      </c>
      <c r="P92" s="4">
        <v>91</v>
      </c>
      <c r="Q92" s="11">
        <v>226.73</v>
      </c>
      <c r="R92" s="11">
        <v>224.26499999999999</v>
      </c>
      <c r="S92" s="11">
        <v>222.95750000000001</v>
      </c>
      <c r="T92" s="11">
        <v>219.935</v>
      </c>
      <c r="U92" s="11">
        <v>231.71</v>
      </c>
      <c r="W92" s="14">
        <v>42867</v>
      </c>
      <c r="X92">
        <v>224.55</v>
      </c>
      <c r="Y92">
        <v>224.87</v>
      </c>
      <c r="Z92">
        <v>224.16</v>
      </c>
      <c r="AA92">
        <v>224.45</v>
      </c>
      <c r="AB92">
        <v>57403440</v>
      </c>
      <c r="AD92" s="14">
        <v>42867</v>
      </c>
      <c r="AE92">
        <v>226.87</v>
      </c>
      <c r="AF92">
        <v>227.19</v>
      </c>
      <c r="AG92">
        <v>226.47</v>
      </c>
      <c r="AH92">
        <v>226.76</v>
      </c>
      <c r="AI92">
        <v>56817892</v>
      </c>
    </row>
    <row r="93" spans="1:35" x14ac:dyDescent="0.25">
      <c r="A93" s="8">
        <v>92</v>
      </c>
      <c r="B93" s="4" t="s">
        <v>7</v>
      </c>
      <c r="C93" s="5" t="str">
        <f t="shared" si="5"/>
        <v>new Quote { Date = DateTime.ParseExact("2017-05-15","yyyy-MM-dd",cultureProvider), Open=227.23m, High=228.15m, Low=227.21m, Close=228.01m,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11">
        <f t="shared" si="7"/>
        <v>226.85000000000002</v>
      </c>
      <c r="K93" s="11">
        <f t="shared" si="8"/>
        <v>224.38499999999999</v>
      </c>
      <c r="L93" s="11">
        <f t="shared" si="4"/>
        <v>222.7825</v>
      </c>
      <c r="M93" s="11">
        <f>(MAX($F16:$F67)+MIN($G16:$G67))/2</f>
        <v>220.405</v>
      </c>
      <c r="N93" s="11">
        <f t="shared" si="6"/>
        <v>231.65</v>
      </c>
      <c r="P93" s="4">
        <v>92</v>
      </c>
      <c r="Q93" s="11">
        <v>226.85</v>
      </c>
      <c r="R93" s="11">
        <v>224.38499999999999</v>
      </c>
      <c r="S93" s="11">
        <v>222.7825</v>
      </c>
      <c r="T93" s="11">
        <v>220.405</v>
      </c>
      <c r="U93" s="11">
        <v>231.65</v>
      </c>
      <c r="W93" s="14">
        <v>42870</v>
      </c>
      <c r="X93">
        <v>224.91</v>
      </c>
      <c r="Y93">
        <v>225.82</v>
      </c>
      <c r="Z93">
        <v>224.89</v>
      </c>
      <c r="AA93">
        <v>225.69</v>
      </c>
      <c r="AB93">
        <v>65928032</v>
      </c>
      <c r="AD93" s="14">
        <v>42870</v>
      </c>
      <c r="AE93">
        <v>227.23</v>
      </c>
      <c r="AF93">
        <v>228.15</v>
      </c>
      <c r="AG93">
        <v>227.21</v>
      </c>
      <c r="AH93">
        <v>228.01</v>
      </c>
      <c r="AI93">
        <v>65255528</v>
      </c>
    </row>
    <row r="94" spans="1:35" x14ac:dyDescent="0.25">
      <c r="A94" s="8">
        <v>93</v>
      </c>
      <c r="B94" s="4" t="s">
        <v>7</v>
      </c>
      <c r="C94" s="5" t="str">
        <f t="shared" si="5"/>
        <v>new Quote { Date = DateTime.ParseExact("2017-05-16","yyyy-MM-dd",cultureProvider), Open=228.34m, High=228.36m, Low=227.38m, Close=227.8m,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11">
        <f t="shared" si="7"/>
        <v>226.99</v>
      </c>
      <c r="K94" s="11">
        <f t="shared" si="8"/>
        <v>224.49</v>
      </c>
      <c r="L94" s="11">
        <f t="shared" si="4"/>
        <v>223.11250000000001</v>
      </c>
      <c r="M94" s="11">
        <f>(MAX($F17:$F68)+MIN($G17:$G68))/2</f>
        <v>220.43</v>
      </c>
      <c r="N94" s="11">
        <f t="shared" si="6"/>
        <v>231.55</v>
      </c>
      <c r="P94" s="4">
        <v>93</v>
      </c>
      <c r="Q94" s="11">
        <v>226.99</v>
      </c>
      <c r="R94" s="11">
        <v>224.49</v>
      </c>
      <c r="S94" s="11">
        <v>223.11250000000001</v>
      </c>
      <c r="T94" s="11">
        <v>220.43</v>
      </c>
      <c r="U94" s="11">
        <v>231.55</v>
      </c>
      <c r="W94" s="14">
        <v>42871</v>
      </c>
      <c r="X94">
        <v>226.01</v>
      </c>
      <c r="Y94">
        <v>226.03</v>
      </c>
      <c r="Z94">
        <v>225.06</v>
      </c>
      <c r="AA94">
        <v>225.48</v>
      </c>
      <c r="AB94">
        <v>54559568</v>
      </c>
      <c r="AD94" s="14">
        <v>42871</v>
      </c>
      <c r="AE94">
        <v>228.34</v>
      </c>
      <c r="AF94">
        <v>228.36</v>
      </c>
      <c r="AG94">
        <v>227.38</v>
      </c>
      <c r="AH94">
        <v>227.8</v>
      </c>
      <c r="AI94">
        <v>54003024</v>
      </c>
    </row>
    <row r="95" spans="1:35" x14ac:dyDescent="0.25">
      <c r="A95" s="8">
        <v>94</v>
      </c>
      <c r="B95" s="4" t="s">
        <v>7</v>
      </c>
      <c r="C95" s="5" t="str">
        <f t="shared" si="5"/>
        <v>new Quote { Date = DateTime.ParseExact("2017-05-17","yyyy-MM-dd",cultureProvider), Open=225.93m, High=226.44m, Low=223.7m, Close=223.76m,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11">
        <f t="shared" si="7"/>
        <v>226.03</v>
      </c>
      <c r="K95" s="11">
        <f t="shared" si="8"/>
        <v>224.49</v>
      </c>
      <c r="L95" s="11">
        <f t="shared" si="4"/>
        <v>223.29500000000002</v>
      </c>
      <c r="M95" s="11">
        <f>(MAX($F18:$F69)+MIN($G18:$G69))/2</f>
        <v>220.43</v>
      </c>
      <c r="N95" s="11">
        <f t="shared" si="6"/>
        <v>231.82</v>
      </c>
      <c r="P95" s="4">
        <v>94</v>
      </c>
      <c r="Q95" s="11">
        <v>226.03</v>
      </c>
      <c r="R95" s="11">
        <v>224.49</v>
      </c>
      <c r="S95" s="11">
        <v>223.29499999999999</v>
      </c>
      <c r="T95" s="11">
        <v>220.43</v>
      </c>
      <c r="U95" s="11">
        <v>231.82</v>
      </c>
      <c r="W95" s="14">
        <v>42872</v>
      </c>
      <c r="X95">
        <v>223.62</v>
      </c>
      <c r="Y95">
        <v>224.13</v>
      </c>
      <c r="Z95">
        <v>221.41</v>
      </c>
      <c r="AA95">
        <v>221.48</v>
      </c>
      <c r="AB95">
        <v>183321952</v>
      </c>
      <c r="AD95" s="14">
        <v>42872</v>
      </c>
      <c r="AE95">
        <v>225.93</v>
      </c>
      <c r="AF95">
        <v>226.44</v>
      </c>
      <c r="AG95">
        <v>223.7</v>
      </c>
      <c r="AH95">
        <v>223.76</v>
      </c>
      <c r="AI95">
        <v>181451968</v>
      </c>
    </row>
    <row r="96" spans="1:35" x14ac:dyDescent="0.25">
      <c r="A96" s="8">
        <v>95</v>
      </c>
      <c r="B96" s="4" t="s">
        <v>7</v>
      </c>
      <c r="C96" s="5" t="str">
        <f t="shared" si="5"/>
        <v>new Quote { Date = DateTime.ParseExact("2017-05-18","yyyy-MM-dd",cultureProvider), Open=223.68m, High=225.59m, Low=223.39m, Close=224.66m,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11">
        <f t="shared" si="7"/>
        <v>225.875</v>
      </c>
      <c r="K96" s="11">
        <f t="shared" si="8"/>
        <v>224.49</v>
      </c>
      <c r="L96" s="11">
        <f t="shared" si="4"/>
        <v>223.16</v>
      </c>
      <c r="M96" s="11">
        <f>(MAX($F19:$F70)+MIN($G19:$G70))/2</f>
        <v>220.43</v>
      </c>
      <c r="N96" s="11">
        <f t="shared" si="6"/>
        <v>231.98</v>
      </c>
      <c r="P96" s="4">
        <v>95</v>
      </c>
      <c r="Q96" s="11">
        <v>225.875</v>
      </c>
      <c r="R96" s="11">
        <v>224.49</v>
      </c>
      <c r="S96" s="11">
        <v>223.16</v>
      </c>
      <c r="T96" s="11">
        <v>220.43</v>
      </c>
      <c r="U96" s="11">
        <v>231.98</v>
      </c>
      <c r="W96" s="14">
        <v>42873</v>
      </c>
      <c r="X96">
        <v>221.4</v>
      </c>
      <c r="Y96">
        <v>223.29</v>
      </c>
      <c r="Z96">
        <v>221.11</v>
      </c>
      <c r="AA96">
        <v>222.37</v>
      </c>
      <c r="AB96">
        <v>113978720</v>
      </c>
      <c r="AD96" s="14">
        <v>42873</v>
      </c>
      <c r="AE96">
        <v>223.68</v>
      </c>
      <c r="AF96">
        <v>225.59</v>
      </c>
      <c r="AG96">
        <v>223.39</v>
      </c>
      <c r="AH96">
        <v>224.66</v>
      </c>
      <c r="AI96">
        <v>112816072</v>
      </c>
    </row>
    <row r="97" spans="1:35" x14ac:dyDescent="0.25">
      <c r="A97" s="8">
        <v>96</v>
      </c>
      <c r="B97" s="4" t="s">
        <v>7</v>
      </c>
      <c r="C97" s="5" t="str">
        <f t="shared" si="5"/>
        <v>new Quote { Date = DateTime.ParseExact("2017-05-19","yyyy-MM-dd",cultureProvider), Open=225.2m, High=226.86m, Low=225.14m, Close=226.12m,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11">
        <f t="shared" si="7"/>
        <v>225.875</v>
      </c>
      <c r="K97" s="11">
        <f t="shared" si="8"/>
        <v>224.49</v>
      </c>
      <c r="L97" s="11">
        <f t="shared" si="4"/>
        <v>223.16</v>
      </c>
      <c r="M97" s="11">
        <f>(MAX($F20:$F71)+MIN($G20:$G71))/2</f>
        <v>220.43</v>
      </c>
      <c r="N97" s="11">
        <f t="shared" si="6"/>
        <v>230.11</v>
      </c>
      <c r="P97" s="4">
        <v>96</v>
      </c>
      <c r="Q97" s="11">
        <v>225.875</v>
      </c>
      <c r="R97" s="11">
        <v>224.49</v>
      </c>
      <c r="S97" s="11">
        <v>223.16</v>
      </c>
      <c r="T97" s="11">
        <v>220.43</v>
      </c>
      <c r="U97" s="11">
        <v>230.11</v>
      </c>
      <c r="W97" s="14">
        <v>42874</v>
      </c>
      <c r="X97">
        <v>222.9</v>
      </c>
      <c r="Y97">
        <v>224.54</v>
      </c>
      <c r="Z97">
        <v>222.84</v>
      </c>
      <c r="AA97">
        <v>223.82</v>
      </c>
      <c r="AB97">
        <v>122458072</v>
      </c>
      <c r="AD97" s="14">
        <v>42874</v>
      </c>
      <c r="AE97">
        <v>225.2</v>
      </c>
      <c r="AF97">
        <v>226.86</v>
      </c>
      <c r="AG97">
        <v>225.14</v>
      </c>
      <c r="AH97">
        <v>226.12</v>
      </c>
      <c r="AI97">
        <v>121208928</v>
      </c>
    </row>
    <row r="98" spans="1:35" x14ac:dyDescent="0.25">
      <c r="A98" s="8">
        <v>97</v>
      </c>
      <c r="B98" s="4" t="s">
        <v>7</v>
      </c>
      <c r="C98" s="5" t="str">
        <f t="shared" si="5"/>
        <v>new Quote { Date = DateTime.ParseExact("2017-05-22","yyyy-MM-dd",cultureProvider), Open=226.68m, High=227.45m, Low=226.61m, Close=227.27m,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11">
        <f t="shared" si="7"/>
        <v>225.875</v>
      </c>
      <c r="K98" s="11">
        <f t="shared" si="8"/>
        <v>224.66500000000002</v>
      </c>
      <c r="L98" s="11">
        <f t="shared" si="4"/>
        <v>222.96250000000001</v>
      </c>
      <c r="M98" s="11">
        <f>(MAX($F21:$F72)+MIN($G21:$G72))/2</f>
        <v>220.43</v>
      </c>
      <c r="N98" s="11">
        <f t="shared" si="6"/>
        <v>232.17</v>
      </c>
      <c r="P98" s="4">
        <v>97</v>
      </c>
      <c r="Q98" s="11">
        <v>225.875</v>
      </c>
      <c r="R98" s="11">
        <v>224.66499999999999</v>
      </c>
      <c r="S98" s="11">
        <v>222.96250000000001</v>
      </c>
      <c r="T98" s="11">
        <v>220.43</v>
      </c>
      <c r="U98" s="11">
        <v>232.17</v>
      </c>
      <c r="W98" s="14">
        <v>42877</v>
      </c>
      <c r="X98">
        <v>224.37</v>
      </c>
      <c r="Y98">
        <v>225.13</v>
      </c>
      <c r="Z98">
        <v>224.3</v>
      </c>
      <c r="AA98">
        <v>224.95</v>
      </c>
      <c r="AB98">
        <v>64960880</v>
      </c>
      <c r="AD98" s="14">
        <v>42877</v>
      </c>
      <c r="AE98">
        <v>226.68</v>
      </c>
      <c r="AF98">
        <v>227.45</v>
      </c>
      <c r="AG98">
        <v>226.61</v>
      </c>
      <c r="AH98">
        <v>227.27</v>
      </c>
      <c r="AI98">
        <v>64298244</v>
      </c>
    </row>
    <row r="99" spans="1:35" x14ac:dyDescent="0.25">
      <c r="A99" s="8">
        <v>98</v>
      </c>
      <c r="B99" s="4" t="s">
        <v>7</v>
      </c>
      <c r="C99" s="5" t="str">
        <f t="shared" si="5"/>
        <v>new Quote { Date = DateTime.ParseExact("2017-05-23","yyyy-MM-dd",cultureProvider), Open=227.68m, High=227.96m, Low=227.26m, Close=227.78m,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11">
        <f t="shared" si="7"/>
        <v>225.875</v>
      </c>
      <c r="K99" s="11">
        <f t="shared" si="8"/>
        <v>224.76</v>
      </c>
      <c r="L99" s="11">
        <f t="shared" si="4"/>
        <v>222.96250000000001</v>
      </c>
      <c r="M99" s="11">
        <f>(MAX($F22:$F73)+MIN($G22:$G73))/2</f>
        <v>220.66499999999999</v>
      </c>
      <c r="N99" s="11">
        <f t="shared" si="6"/>
        <v>230.13</v>
      </c>
      <c r="P99" s="4">
        <v>98</v>
      </c>
      <c r="Q99" s="11">
        <v>225.875</v>
      </c>
      <c r="R99" s="11">
        <v>224.76</v>
      </c>
      <c r="S99" s="11">
        <v>222.96250000000001</v>
      </c>
      <c r="T99" s="11">
        <v>220.66499999999999</v>
      </c>
      <c r="U99" s="11">
        <v>230.13</v>
      </c>
      <c r="W99" s="14">
        <v>42878</v>
      </c>
      <c r="X99">
        <v>225.36</v>
      </c>
      <c r="Y99">
        <v>225.63</v>
      </c>
      <c r="Z99">
        <v>224.95</v>
      </c>
      <c r="AA99">
        <v>225.45</v>
      </c>
      <c r="AB99">
        <v>51471680</v>
      </c>
      <c r="AD99" s="14">
        <v>42878</v>
      </c>
      <c r="AE99">
        <v>227.68</v>
      </c>
      <c r="AF99">
        <v>227.96</v>
      </c>
      <c r="AG99">
        <v>227.26</v>
      </c>
      <c r="AH99">
        <v>227.78</v>
      </c>
      <c r="AI99">
        <v>50946640</v>
      </c>
    </row>
    <row r="100" spans="1:35" x14ac:dyDescent="0.25">
      <c r="A100" s="8">
        <v>99</v>
      </c>
      <c r="B100" s="4" t="s">
        <v>7</v>
      </c>
      <c r="C100" s="5" t="str">
        <f t="shared" si="5"/>
        <v>new Quote { Date = DateTime.ParseExact("2017-05-24","yyyy-MM-dd",cultureProvider), Open=228.03m, High=228.42m, Low=227.66m, Close=228.31m,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11">
        <f t="shared" si="7"/>
        <v>225.90499999999997</v>
      </c>
      <c r="K100" s="11">
        <f t="shared" si="8"/>
        <v>224.83999999999997</v>
      </c>
      <c r="L100" s="11">
        <f t="shared" si="4"/>
        <v>222.96250000000001</v>
      </c>
      <c r="M100" s="11">
        <f>(MAX($F23:$F74)+MIN($G23:$G74))/2</f>
        <v>220.66499999999999</v>
      </c>
      <c r="N100" s="11">
        <f t="shared" si="6"/>
        <v>230.56</v>
      </c>
      <c r="P100" s="4">
        <v>99</v>
      </c>
      <c r="Q100" s="11">
        <v>225.905</v>
      </c>
      <c r="R100" s="11">
        <v>224.84</v>
      </c>
      <c r="S100" s="11">
        <v>222.96250000000001</v>
      </c>
      <c r="T100" s="11">
        <v>220.66499999999999</v>
      </c>
      <c r="U100" s="11">
        <v>230.56</v>
      </c>
      <c r="W100" s="14">
        <v>42879</v>
      </c>
      <c r="X100">
        <v>225.71</v>
      </c>
      <c r="Y100">
        <v>226.09</v>
      </c>
      <c r="Z100">
        <v>225.34</v>
      </c>
      <c r="AA100">
        <v>225.98</v>
      </c>
      <c r="AB100">
        <v>52365448</v>
      </c>
      <c r="AD100" s="14">
        <v>42879</v>
      </c>
      <c r="AE100">
        <v>228.03</v>
      </c>
      <c r="AF100">
        <v>228.42</v>
      </c>
      <c r="AG100">
        <v>227.66</v>
      </c>
      <c r="AH100">
        <v>228.31</v>
      </c>
      <c r="AI100">
        <v>51831288</v>
      </c>
    </row>
    <row r="101" spans="1:35" x14ac:dyDescent="0.25">
      <c r="A101" s="8">
        <v>100</v>
      </c>
      <c r="B101" s="4" t="s">
        <v>7</v>
      </c>
      <c r="C101" s="5" t="str">
        <f t="shared" si="5"/>
        <v>new Quote { Date = DateTime.ParseExact("2017-05-25","yyyy-MM-dd",cultureProvider), Open=228.87m, High=229.7m, Low=228.64m, Close=229.4m,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11">
        <f t="shared" si="7"/>
        <v>226.54499999999999</v>
      </c>
      <c r="K101" s="11">
        <f t="shared" si="8"/>
        <v>225.76499999999999</v>
      </c>
      <c r="L101" s="11">
        <f t="shared" si="4"/>
        <v>222.69499999999999</v>
      </c>
      <c r="M101" s="11">
        <f>(MAX($F24:$F75)+MIN($G24:$G75))/2</f>
        <v>221.37</v>
      </c>
      <c r="N101" s="11">
        <f t="shared" si="6"/>
        <v>230.95</v>
      </c>
      <c r="P101" s="4">
        <v>100</v>
      </c>
      <c r="Q101" s="11">
        <v>226.54499999999999</v>
      </c>
      <c r="R101" s="11">
        <v>225.76499999999999</v>
      </c>
      <c r="S101" s="11">
        <v>222.69499999999999</v>
      </c>
      <c r="T101" s="11">
        <v>221.37</v>
      </c>
      <c r="U101" s="11">
        <v>230.95</v>
      </c>
      <c r="W101" s="14">
        <v>42880</v>
      </c>
      <c r="X101">
        <v>226.53</v>
      </c>
      <c r="Y101">
        <v>227.36</v>
      </c>
      <c r="Z101">
        <v>226.31</v>
      </c>
      <c r="AA101">
        <v>227.06</v>
      </c>
      <c r="AB101">
        <v>68220136</v>
      </c>
      <c r="AD101" s="14">
        <v>42880</v>
      </c>
      <c r="AE101">
        <v>228.87</v>
      </c>
      <c r="AF101">
        <v>229.7</v>
      </c>
      <c r="AG101">
        <v>228.64</v>
      </c>
      <c r="AH101">
        <v>229.4</v>
      </c>
      <c r="AI101">
        <v>67524256</v>
      </c>
    </row>
    <row r="102" spans="1:35" x14ac:dyDescent="0.25">
      <c r="A102" s="8">
        <v>101</v>
      </c>
      <c r="B102" s="4" t="s">
        <v>7</v>
      </c>
      <c r="C102" s="5" t="str">
        <f t="shared" si="5"/>
        <v>new Quote { Date = DateTime.ParseExact("2017-05-26","yyyy-MM-dd",cultureProvider), Open=229.19m, High=229.53m, Low=229.1m, Close=229.35m,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11">
        <f t="shared" si="7"/>
        <v>226.54499999999999</v>
      </c>
      <c r="K102" s="11">
        <f t="shared" si="8"/>
        <v>225.93</v>
      </c>
      <c r="L102" s="11">
        <f t="shared" si="4"/>
        <v>222.69499999999999</v>
      </c>
      <c r="M102" s="11">
        <f>(MAX($F25:$F76)+MIN($G25:$G76))/2</f>
        <v>221.37</v>
      </c>
      <c r="N102" s="11">
        <f t="shared" si="6"/>
        <v>231.48</v>
      </c>
      <c r="P102" s="4">
        <v>101</v>
      </c>
      <c r="Q102" s="11">
        <v>226.54499999999999</v>
      </c>
      <c r="R102" s="11">
        <v>225.93</v>
      </c>
      <c r="S102" s="11">
        <v>222.69499999999999</v>
      </c>
      <c r="T102" s="11">
        <v>221.37</v>
      </c>
      <c r="U102" s="11">
        <v>231.48</v>
      </c>
      <c r="W102" s="14">
        <v>42881</v>
      </c>
      <c r="X102">
        <v>226.85</v>
      </c>
      <c r="Y102">
        <v>227.19</v>
      </c>
      <c r="Z102">
        <v>226.77</v>
      </c>
      <c r="AA102">
        <v>227.01</v>
      </c>
      <c r="AB102">
        <v>49649072</v>
      </c>
      <c r="AD102" s="14">
        <v>42881</v>
      </c>
      <c r="AE102">
        <v>229.19</v>
      </c>
      <c r="AF102">
        <v>229.53</v>
      </c>
      <c r="AG102">
        <v>229.1</v>
      </c>
      <c r="AH102">
        <v>229.35</v>
      </c>
      <c r="AI102">
        <v>49142620</v>
      </c>
    </row>
    <row r="103" spans="1:35" x14ac:dyDescent="0.25">
      <c r="A103" s="8">
        <v>102</v>
      </c>
      <c r="B103" s="4" t="s">
        <v>7</v>
      </c>
      <c r="C103" s="5" t="str">
        <f t="shared" si="5"/>
        <v>new Quote { Date = DateTime.ParseExact("2017-05-30","yyyy-MM-dd",cultureProvider), Open=229m, High=229.43m, Low=228.83m, Close=229.15m,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11">
        <f t="shared" si="7"/>
        <v>226.54499999999999</v>
      </c>
      <c r="K103" s="11">
        <f t="shared" si="8"/>
        <v>226.13499999999999</v>
      </c>
      <c r="L103" s="11">
        <f t="shared" si="4"/>
        <v>222.64</v>
      </c>
      <c r="M103" s="11">
        <f>(MAX($F26:$F77)+MIN($G26:$G77))/2</f>
        <v>221.37</v>
      </c>
      <c r="N103" s="11">
        <f t="shared" si="6"/>
        <v>229.36</v>
      </c>
      <c r="P103" s="4">
        <v>102</v>
      </c>
      <c r="Q103" s="11">
        <v>226.54499999999999</v>
      </c>
      <c r="R103" s="11">
        <v>226.13499999999999</v>
      </c>
      <c r="S103" s="11">
        <v>222.64</v>
      </c>
      <c r="T103" s="11">
        <v>221.37</v>
      </c>
      <c r="U103" s="11">
        <v>229.36</v>
      </c>
      <c r="W103" s="14">
        <v>42885</v>
      </c>
      <c r="X103">
        <v>226.66</v>
      </c>
      <c r="Y103">
        <v>227.09</v>
      </c>
      <c r="Z103">
        <v>226.5</v>
      </c>
      <c r="AA103">
        <v>226.81</v>
      </c>
      <c r="AB103">
        <v>37481124</v>
      </c>
      <c r="AD103" s="14">
        <v>42885</v>
      </c>
      <c r="AE103">
        <v>229</v>
      </c>
      <c r="AF103">
        <v>229.43</v>
      </c>
      <c r="AG103">
        <v>228.83</v>
      </c>
      <c r="AH103">
        <v>229.15</v>
      </c>
      <c r="AI103">
        <v>37098796</v>
      </c>
    </row>
    <row r="104" spans="1:35" x14ac:dyDescent="0.25">
      <c r="A104" s="8">
        <v>103</v>
      </c>
      <c r="B104" s="4" t="s">
        <v>7</v>
      </c>
      <c r="C104" s="5" t="str">
        <f t="shared" si="5"/>
        <v>new Quote { Date = DateTime.ParseExact("2017-05-31","yyyy-MM-dd",cultureProvider), Open=229.47m, High=229.51m, Low=228.34m, Close=229.09m,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11">
        <f t="shared" si="7"/>
        <v>226.54499999999999</v>
      </c>
      <c r="K104" s="11">
        <f t="shared" si="8"/>
        <v>226.54499999999999</v>
      </c>
      <c r="L104" s="11">
        <f t="shared" si="4"/>
        <v>222.86500000000001</v>
      </c>
      <c r="M104" s="11">
        <f>(MAX($F27:$F78)+MIN($G27:$G78))/2</f>
        <v>221.37</v>
      </c>
      <c r="N104" s="11">
        <f t="shared" si="6"/>
        <v>230.85</v>
      </c>
      <c r="P104" s="4">
        <v>103</v>
      </c>
      <c r="Q104" s="11">
        <v>226.54499999999999</v>
      </c>
      <c r="R104" s="11">
        <v>226.54499999999999</v>
      </c>
      <c r="S104" s="11">
        <v>222.86500000000001</v>
      </c>
      <c r="T104" s="11">
        <v>221.37</v>
      </c>
      <c r="U104" s="11">
        <v>230.85</v>
      </c>
      <c r="W104" s="14">
        <v>42886</v>
      </c>
      <c r="X104">
        <v>227.13</v>
      </c>
      <c r="Y104">
        <v>227.17</v>
      </c>
      <c r="Z104">
        <v>226.01</v>
      </c>
      <c r="AA104">
        <v>226.76</v>
      </c>
      <c r="AB104">
        <v>97739576</v>
      </c>
      <c r="AD104" s="14">
        <v>42886</v>
      </c>
      <c r="AE104">
        <v>229.47</v>
      </c>
      <c r="AF104">
        <v>229.51</v>
      </c>
      <c r="AG104">
        <v>228.34</v>
      </c>
      <c r="AH104">
        <v>229.09</v>
      </c>
      <c r="AI104">
        <v>96742576</v>
      </c>
    </row>
    <row r="105" spans="1:35" x14ac:dyDescent="0.25">
      <c r="A105" s="8">
        <v>104</v>
      </c>
      <c r="B105" s="4" t="s">
        <v>7</v>
      </c>
      <c r="C105" s="5" t="str">
        <f t="shared" si="5"/>
        <v>new Quote { Date = DateTime.ParseExact("2017-06-01","yyyy-MM-dd",cultureProvider), Open=229.6m, High=230.94m, Low=229.28m, Close=230.92m,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11">
        <f t="shared" si="7"/>
        <v>228.04</v>
      </c>
      <c r="K105" s="11">
        <f t="shared" si="8"/>
        <v>227.16499999999999</v>
      </c>
      <c r="L105" s="11">
        <f t="shared" si="4"/>
        <v>223.46250000000001</v>
      </c>
      <c r="M105" s="11">
        <f>(MAX($F28:$F79)+MIN($G28:$G79))/2</f>
        <v>221.94</v>
      </c>
      <c r="N105" s="11">
        <f t="shared" si="6"/>
        <v>231.1</v>
      </c>
      <c r="P105" s="4">
        <v>104</v>
      </c>
      <c r="Q105" s="11">
        <v>228.04</v>
      </c>
      <c r="R105" s="11">
        <v>227.16499999999999</v>
      </c>
      <c r="S105" s="11">
        <v>223.46250000000001</v>
      </c>
      <c r="T105" s="11">
        <v>221.94</v>
      </c>
      <c r="U105" s="11">
        <v>231.1</v>
      </c>
      <c r="W105" s="14">
        <v>42887</v>
      </c>
      <c r="X105">
        <v>227.26</v>
      </c>
      <c r="Y105">
        <v>228.58</v>
      </c>
      <c r="Z105">
        <v>226.95</v>
      </c>
      <c r="AA105">
        <v>228.56</v>
      </c>
      <c r="AB105">
        <v>73427136</v>
      </c>
      <c r="AD105" s="14">
        <v>42887</v>
      </c>
      <c r="AE105">
        <v>229.6</v>
      </c>
      <c r="AF105">
        <v>230.94</v>
      </c>
      <c r="AG105">
        <v>229.28</v>
      </c>
      <c r="AH105">
        <v>230.92</v>
      </c>
      <c r="AI105">
        <v>72678144</v>
      </c>
    </row>
    <row r="106" spans="1:35" x14ac:dyDescent="0.25">
      <c r="A106" s="8">
        <v>105</v>
      </c>
      <c r="B106" s="4" t="s">
        <v>7</v>
      </c>
      <c r="C106" s="5" t="str">
        <f t="shared" si="5"/>
        <v>new Quote { Date = DateTime.ParseExact("2017-06-02","yyyy-MM-dd",cultureProvider), Open=230.97m, High=231.86m, Low=230.65m, Close=231.69m,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11">
        <f t="shared" si="7"/>
        <v>229.23500000000001</v>
      </c>
      <c r="K106" s="11">
        <f t="shared" si="8"/>
        <v>227.625</v>
      </c>
      <c r="L106" s="11">
        <f t="shared" si="4"/>
        <v>223.73750000000001</v>
      </c>
      <c r="M106" s="11">
        <f>(MAX($F29:$F80)+MIN($G29:$G80))/2</f>
        <v>222.57999999999998</v>
      </c>
      <c r="N106" s="11">
        <f t="shared" si="6"/>
        <v>230.93</v>
      </c>
      <c r="P106" s="4">
        <v>105</v>
      </c>
      <c r="Q106" s="11">
        <v>229.23500000000001</v>
      </c>
      <c r="R106" s="11">
        <v>227.625</v>
      </c>
      <c r="S106" s="11">
        <v>223.73750000000001</v>
      </c>
      <c r="T106" s="11">
        <v>222.58</v>
      </c>
      <c r="U106" s="11">
        <v>230.93</v>
      </c>
      <c r="W106" s="14">
        <v>42888</v>
      </c>
      <c r="X106">
        <v>228.62</v>
      </c>
      <c r="Y106">
        <v>229.49</v>
      </c>
      <c r="Z106">
        <v>228.3</v>
      </c>
      <c r="AA106">
        <v>229.32</v>
      </c>
      <c r="AB106">
        <v>94407040</v>
      </c>
      <c r="AD106" s="14">
        <v>42888</v>
      </c>
      <c r="AE106">
        <v>230.97</v>
      </c>
      <c r="AF106">
        <v>231.86</v>
      </c>
      <c r="AG106">
        <v>230.65</v>
      </c>
      <c r="AH106">
        <v>231.69</v>
      </c>
      <c r="AI106">
        <v>93444032</v>
      </c>
    </row>
    <row r="107" spans="1:35" x14ac:dyDescent="0.25">
      <c r="A107" s="8">
        <v>106</v>
      </c>
      <c r="B107" s="4" t="s">
        <v>7</v>
      </c>
      <c r="C107" s="5" t="str">
        <f t="shared" si="5"/>
        <v>new Quote { Date = DateTime.ParseExact("2017-06-05","yyyy-MM-dd",cultureProvider), Open=231.5m, High=231.81m, Low=231.3m, Close=231.51m,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11">
        <f t="shared" si="7"/>
        <v>229.56</v>
      </c>
      <c r="K107" s="11">
        <f t="shared" si="8"/>
        <v>227.625</v>
      </c>
      <c r="L107" s="11">
        <f t="shared" si="4"/>
        <v>223.82499999999999</v>
      </c>
      <c r="M107" s="11">
        <f>(MAX($F30:$F81)+MIN($G30:$G81))/2</f>
        <v>223.255</v>
      </c>
      <c r="N107" s="11">
        <f t="shared" si="6"/>
        <v>232.66</v>
      </c>
      <c r="P107" s="4">
        <v>106</v>
      </c>
      <c r="Q107" s="11">
        <v>229.56</v>
      </c>
      <c r="R107" s="11">
        <v>227.625</v>
      </c>
      <c r="S107" s="11">
        <v>223.82499999999999</v>
      </c>
      <c r="T107" s="11">
        <v>223.255</v>
      </c>
      <c r="U107" s="11">
        <v>232.66</v>
      </c>
      <c r="W107" s="14">
        <v>42891</v>
      </c>
      <c r="X107">
        <v>229.13</v>
      </c>
      <c r="Y107">
        <v>229.44</v>
      </c>
      <c r="Z107">
        <v>228.94</v>
      </c>
      <c r="AA107">
        <v>229.15</v>
      </c>
      <c r="AB107">
        <v>47592956</v>
      </c>
      <c r="AD107" s="14">
        <v>42891</v>
      </c>
      <c r="AE107">
        <v>231.5</v>
      </c>
      <c r="AF107">
        <v>231.81</v>
      </c>
      <c r="AG107">
        <v>231.3</v>
      </c>
      <c r="AH107">
        <v>231.51</v>
      </c>
      <c r="AI107">
        <v>47107480</v>
      </c>
    </row>
    <row r="108" spans="1:35" x14ac:dyDescent="0.25">
      <c r="A108" s="8">
        <v>107</v>
      </c>
      <c r="B108" s="4" t="s">
        <v>7</v>
      </c>
      <c r="C108" s="5" t="str">
        <f t="shared" si="5"/>
        <v>new Quote { Date = DateTime.ParseExact("2017-06-06","yyyy-MM-dd",cultureProvider), Open=230.9m, High=231.51m, Low=230.69m, Close=230.77m,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11">
        <f t="shared" si="7"/>
        <v>229.76</v>
      </c>
      <c r="K108" s="11">
        <f t="shared" si="8"/>
        <v>227.625</v>
      </c>
      <c r="L108" s="11">
        <f t="shared" si="4"/>
        <v>223.8725</v>
      </c>
      <c r="M108" s="11">
        <f>(MAX($F31:$F82)+MIN($G31:$G82))/2</f>
        <v>223.30500000000001</v>
      </c>
      <c r="N108" s="11">
        <f t="shared" si="6"/>
        <v>233.05</v>
      </c>
      <c r="P108" s="4">
        <v>107</v>
      </c>
      <c r="Q108" s="11">
        <v>229.76</v>
      </c>
      <c r="R108" s="11">
        <v>227.625</v>
      </c>
      <c r="S108" s="11">
        <v>223.8725</v>
      </c>
      <c r="T108" s="11">
        <v>223.30500000000001</v>
      </c>
      <c r="U108" s="11">
        <v>233.05</v>
      </c>
      <c r="W108" s="14">
        <v>42892</v>
      </c>
      <c r="X108">
        <v>228.54</v>
      </c>
      <c r="Y108">
        <v>229.14</v>
      </c>
      <c r="Z108">
        <v>228.34</v>
      </c>
      <c r="AA108">
        <v>228.42</v>
      </c>
      <c r="AB108">
        <v>53637108</v>
      </c>
      <c r="AD108" s="14">
        <v>42892</v>
      </c>
      <c r="AE108">
        <v>230.9</v>
      </c>
      <c r="AF108">
        <v>231.51</v>
      </c>
      <c r="AG108">
        <v>230.69</v>
      </c>
      <c r="AH108">
        <v>230.77</v>
      </c>
      <c r="AI108">
        <v>53089976</v>
      </c>
    </row>
    <row r="109" spans="1:35" x14ac:dyDescent="0.25">
      <c r="A109" s="8">
        <v>108</v>
      </c>
      <c r="B109" s="4" t="s">
        <v>7</v>
      </c>
      <c r="C109" s="5" t="str">
        <f t="shared" si="5"/>
        <v>new Quote { Date = DateTime.ParseExact("2017-06-07","yyyy-MM-dd",cultureProvider), Open=231.14m, High=231.45m, Low=230.41m, Close=231.2m,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11">
        <f t="shared" si="7"/>
        <v>230.10000000000002</v>
      </c>
      <c r="K109" s="11">
        <f t="shared" si="8"/>
        <v>227.625</v>
      </c>
      <c r="L109" s="11">
        <f t="shared" si="4"/>
        <v>223.89749999999998</v>
      </c>
      <c r="M109" s="11">
        <f>(MAX($F32:$F83)+MIN($G32:$G83))/2</f>
        <v>223.52500000000001</v>
      </c>
      <c r="N109" s="11">
        <f t="shared" si="6"/>
        <v>234.14</v>
      </c>
      <c r="P109" s="4">
        <v>108</v>
      </c>
      <c r="Q109" s="11">
        <v>230.1</v>
      </c>
      <c r="R109" s="11">
        <v>227.625</v>
      </c>
      <c r="S109" s="11">
        <v>223.89750000000001</v>
      </c>
      <c r="T109" s="11">
        <v>223.52500000000001</v>
      </c>
      <c r="U109" s="11">
        <v>234.14</v>
      </c>
      <c r="W109" s="14">
        <v>42893</v>
      </c>
      <c r="X109">
        <v>228.79</v>
      </c>
      <c r="Y109">
        <v>229.09</v>
      </c>
      <c r="Z109">
        <v>228.06</v>
      </c>
      <c r="AA109">
        <v>228.84</v>
      </c>
      <c r="AB109">
        <v>57650016</v>
      </c>
      <c r="AD109" s="14">
        <v>42893</v>
      </c>
      <c r="AE109">
        <v>231.14</v>
      </c>
      <c r="AF109">
        <v>231.45</v>
      </c>
      <c r="AG109">
        <v>230.41</v>
      </c>
      <c r="AH109">
        <v>231.2</v>
      </c>
      <c r="AI109">
        <v>57061952</v>
      </c>
    </row>
    <row r="110" spans="1:35" x14ac:dyDescent="0.25">
      <c r="A110" s="8">
        <v>109</v>
      </c>
      <c r="B110" s="4" t="s">
        <v>7</v>
      </c>
      <c r="C110" s="5" t="str">
        <f t="shared" si="5"/>
        <v>new Quote { Date = DateTime.ParseExact("2017-06-08","yyyy-MM-dd",cultureProvider), Open=231.31m, High=231.84m, Low=230.74m, Close=231.32m,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11">
        <f t="shared" si="7"/>
        <v>230.10000000000002</v>
      </c>
      <c r="K110" s="11">
        <f t="shared" si="8"/>
        <v>227.625</v>
      </c>
      <c r="L110" s="11">
        <f t="shared" si="4"/>
        <v>224.04000000000002</v>
      </c>
      <c r="M110" s="11">
        <f>(MAX($F33:$F84)+MIN($G33:$G84))/2</f>
        <v>223.52500000000001</v>
      </c>
      <c r="N110" s="11">
        <f t="shared" si="6"/>
        <v>234.11</v>
      </c>
      <c r="P110" s="4">
        <v>109</v>
      </c>
      <c r="Q110" s="11">
        <v>230.1</v>
      </c>
      <c r="R110" s="11">
        <v>227.625</v>
      </c>
      <c r="S110" s="11">
        <v>224.04</v>
      </c>
      <c r="T110" s="11">
        <v>223.52500000000001</v>
      </c>
      <c r="U110" s="11">
        <v>234.11</v>
      </c>
      <c r="W110" s="14">
        <v>42894</v>
      </c>
      <c r="X110">
        <v>228.95</v>
      </c>
      <c r="Y110">
        <v>229.47</v>
      </c>
      <c r="Z110">
        <v>228.38</v>
      </c>
      <c r="AA110">
        <v>228.96</v>
      </c>
      <c r="AB110">
        <v>70220832</v>
      </c>
      <c r="AD110" s="14">
        <v>42894</v>
      </c>
      <c r="AE110">
        <v>231.31</v>
      </c>
      <c r="AF110">
        <v>231.84</v>
      </c>
      <c r="AG110">
        <v>230.74</v>
      </c>
      <c r="AH110">
        <v>231.32</v>
      </c>
      <c r="AI110">
        <v>69504536</v>
      </c>
    </row>
    <row r="111" spans="1:35" x14ac:dyDescent="0.25">
      <c r="A111" s="8">
        <v>110</v>
      </c>
      <c r="B111" s="4" t="s">
        <v>7</v>
      </c>
      <c r="C111" s="5" t="str">
        <f t="shared" si="5"/>
        <v>new Quote { Date = DateTime.ParseExact("2017-06-09","yyyy-MM-dd",cultureProvider), Open=231.61m, High=232.48m, Low=229.58m, Close=230.96m,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11">
        <f t="shared" si="7"/>
        <v>230.41</v>
      </c>
      <c r="K111" s="11">
        <f t="shared" si="8"/>
        <v>227.935</v>
      </c>
      <c r="L111" s="11">
        <f t="shared" si="4"/>
        <v>224.33499999999998</v>
      </c>
      <c r="M111" s="11">
        <f>(MAX($F34:$F85)+MIN($G34:$G85))/2</f>
        <v>223.52500000000001</v>
      </c>
      <c r="N111" s="11">
        <f t="shared" si="6"/>
        <v>234.24</v>
      </c>
      <c r="P111" s="4">
        <v>110</v>
      </c>
      <c r="Q111" s="11">
        <v>230.41</v>
      </c>
      <c r="R111" s="11">
        <v>227.935</v>
      </c>
      <c r="S111" s="11">
        <v>224.33500000000001</v>
      </c>
      <c r="T111" s="11">
        <v>223.52500000000001</v>
      </c>
      <c r="U111" s="11">
        <v>234.24</v>
      </c>
      <c r="W111" s="14">
        <v>42895</v>
      </c>
      <c r="X111">
        <v>229.25</v>
      </c>
      <c r="Y111">
        <v>230.11</v>
      </c>
      <c r="Z111">
        <v>227.24</v>
      </c>
      <c r="AA111">
        <v>228.61</v>
      </c>
      <c r="AB111">
        <v>140819632</v>
      </c>
      <c r="AD111" s="14">
        <v>42895</v>
      </c>
      <c r="AE111">
        <v>231.61</v>
      </c>
      <c r="AF111">
        <v>232.48</v>
      </c>
      <c r="AG111">
        <v>229.58</v>
      </c>
      <c r="AH111">
        <v>230.96</v>
      </c>
      <c r="AI111">
        <v>139383184</v>
      </c>
    </row>
    <row r="112" spans="1:35" x14ac:dyDescent="0.25">
      <c r="A112" s="8">
        <v>111</v>
      </c>
      <c r="B112" s="4" t="s">
        <v>7</v>
      </c>
      <c r="C112" s="5" t="str">
        <f t="shared" si="5"/>
        <v>new Quote { Date = DateTime.ParseExact("2017-06-12","yyyy-MM-dd",cultureProvider), Open=230.7m, High=230.97m, Low=229.99m, Close=230.92m,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11">
        <f t="shared" si="7"/>
        <v>230.41</v>
      </c>
      <c r="K112" s="11">
        <f t="shared" si="8"/>
        <v>227.935</v>
      </c>
      <c r="L112" s="11">
        <f t="shared" si="4"/>
        <v>224.4375</v>
      </c>
      <c r="M112" s="11">
        <f>(MAX($F35:$F86)+MIN($G35:$G86))/2</f>
        <v>223.52500000000001</v>
      </c>
      <c r="N112" s="11">
        <f t="shared" si="6"/>
        <v>235.5</v>
      </c>
      <c r="P112" s="4">
        <v>111</v>
      </c>
      <c r="Q112" s="11">
        <v>230.41</v>
      </c>
      <c r="R112" s="11">
        <v>227.935</v>
      </c>
      <c r="S112" s="11">
        <v>224.4375</v>
      </c>
      <c r="T112" s="11">
        <v>223.52500000000001</v>
      </c>
      <c r="U112" s="11">
        <v>235.5</v>
      </c>
      <c r="W112" s="14">
        <v>42898</v>
      </c>
      <c r="X112">
        <v>228.35</v>
      </c>
      <c r="Y112">
        <v>228.62</v>
      </c>
      <c r="Z112">
        <v>227.64</v>
      </c>
      <c r="AA112">
        <v>228.56</v>
      </c>
      <c r="AB112">
        <v>91683384</v>
      </c>
      <c r="AD112" s="14">
        <v>42898</v>
      </c>
      <c r="AE112">
        <v>230.7</v>
      </c>
      <c r="AF112">
        <v>230.97</v>
      </c>
      <c r="AG112">
        <v>229.99</v>
      </c>
      <c r="AH112">
        <v>230.92</v>
      </c>
      <c r="AI112">
        <v>90748160</v>
      </c>
    </row>
    <row r="113" spans="1:35" x14ac:dyDescent="0.25">
      <c r="A113" s="8">
        <v>112</v>
      </c>
      <c r="B113" s="4" t="s">
        <v>7</v>
      </c>
      <c r="C113" s="5" t="str">
        <f t="shared" si="5"/>
        <v>new Quote { Date = DateTime.ParseExact("2017-06-13","yyyy-MM-dd",cultureProvider), Open=231.51m, High=232.1m, Low=231.13m, Close=232.05m,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11">
        <f t="shared" si="7"/>
        <v>230.88</v>
      </c>
      <c r="K113" s="11">
        <f t="shared" si="8"/>
        <v>227.935</v>
      </c>
      <c r="L113" s="11">
        <f t="shared" si="4"/>
        <v>225.27250000000001</v>
      </c>
      <c r="M113" s="11">
        <f>(MAX($F36:$F87)+MIN($G36:$G87))/2</f>
        <v>223.61500000000001</v>
      </c>
      <c r="N113" s="11">
        <f t="shared" si="6"/>
        <v>235.61</v>
      </c>
      <c r="P113" s="4">
        <v>112</v>
      </c>
      <c r="Q113" s="11">
        <v>230.88</v>
      </c>
      <c r="R113" s="11">
        <v>227.935</v>
      </c>
      <c r="S113" s="11">
        <v>225.27250000000001</v>
      </c>
      <c r="T113" s="11">
        <v>223.61500000000001</v>
      </c>
      <c r="U113" s="11">
        <v>235.61</v>
      </c>
      <c r="W113" s="14">
        <v>42899</v>
      </c>
      <c r="X113">
        <v>229.14</v>
      </c>
      <c r="Y113">
        <v>229.74</v>
      </c>
      <c r="Z113">
        <v>228.77</v>
      </c>
      <c r="AA113">
        <v>229.68</v>
      </c>
      <c r="AB113">
        <v>63956136</v>
      </c>
      <c r="AD113" s="14">
        <v>42899</v>
      </c>
      <c r="AE113">
        <v>231.51</v>
      </c>
      <c r="AF113">
        <v>232.1</v>
      </c>
      <c r="AG113">
        <v>231.13</v>
      </c>
      <c r="AH113">
        <v>232.05</v>
      </c>
      <c r="AI113">
        <v>63303744</v>
      </c>
    </row>
    <row r="114" spans="1:35" x14ac:dyDescent="0.25">
      <c r="A114" s="8">
        <v>113</v>
      </c>
      <c r="B114" s="4" t="s">
        <v>7</v>
      </c>
      <c r="C114" s="5" t="str">
        <f t="shared" si="5"/>
        <v>new Quote { Date = DateTime.ParseExact("2017-06-14","yyyy-MM-dd",cultureProvider), Open=232.34m, High=232.35m, Low=230.85m, Close=231.75m,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11">
        <f t="shared" si="7"/>
        <v>231.03</v>
      </c>
      <c r="K114" s="11">
        <f t="shared" si="8"/>
        <v>227.935</v>
      </c>
      <c r="L114" s="11">
        <f t="shared" si="4"/>
        <v>225.36750000000001</v>
      </c>
      <c r="M114" s="11">
        <f>(MAX($F37:$F88)+MIN($G37:$G88))/2</f>
        <v>223.71</v>
      </c>
      <c r="N114" s="11">
        <f t="shared" si="6"/>
        <v>235.4</v>
      </c>
      <c r="P114" s="4">
        <v>113</v>
      </c>
      <c r="Q114" s="11">
        <v>231.03</v>
      </c>
      <c r="R114" s="11">
        <v>227.935</v>
      </c>
      <c r="S114" s="11">
        <v>225.36750000000001</v>
      </c>
      <c r="T114" s="11">
        <v>223.71</v>
      </c>
      <c r="U114" s="11">
        <v>235.4</v>
      </c>
      <c r="W114" s="14">
        <v>42900</v>
      </c>
      <c r="X114">
        <v>229.97</v>
      </c>
      <c r="Y114">
        <v>229.98</v>
      </c>
      <c r="Z114">
        <v>228.5</v>
      </c>
      <c r="AA114">
        <v>229.39</v>
      </c>
      <c r="AB114">
        <v>83691608</v>
      </c>
      <c r="AD114" s="14">
        <v>42900</v>
      </c>
      <c r="AE114">
        <v>232.34</v>
      </c>
      <c r="AF114">
        <v>232.35</v>
      </c>
      <c r="AG114">
        <v>230.85</v>
      </c>
      <c r="AH114">
        <v>231.75</v>
      </c>
      <c r="AI114">
        <v>82837904</v>
      </c>
    </row>
    <row r="115" spans="1:35" x14ac:dyDescent="0.25">
      <c r="A115" s="8">
        <v>114</v>
      </c>
      <c r="B115" s="4" t="s">
        <v>7</v>
      </c>
      <c r="C115" s="5" t="str">
        <f t="shared" si="5"/>
        <v>new Quote { Date = DateTime.ParseExact("2017-06-15","yyyy-MM-dd",cultureProvider), Open=230.27m, High=231.44m, Low=229.97m, Close=231.31m,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11">
        <f t="shared" si="7"/>
        <v>231.03</v>
      </c>
      <c r="K115" s="11">
        <f t="shared" si="8"/>
        <v>227.935</v>
      </c>
      <c r="L115" s="11">
        <f t="shared" si="4"/>
        <v>225.4975</v>
      </c>
      <c r="M115" s="11">
        <f>(MAX($F38:$F89)+MIN($G38:$G89))/2</f>
        <v>223.84</v>
      </c>
      <c r="N115" s="11">
        <f t="shared" si="6"/>
        <v>235.34</v>
      </c>
      <c r="P115" s="4">
        <v>114</v>
      </c>
      <c r="Q115" s="11">
        <v>231.03</v>
      </c>
      <c r="R115" s="11">
        <v>227.935</v>
      </c>
      <c r="S115" s="11">
        <v>225.4975</v>
      </c>
      <c r="T115" s="11">
        <v>223.84</v>
      </c>
      <c r="U115" s="11">
        <v>235.34</v>
      </c>
      <c r="W115" s="14">
        <v>42901</v>
      </c>
      <c r="X115">
        <v>227.92</v>
      </c>
      <c r="Y115">
        <v>229.08</v>
      </c>
      <c r="Z115">
        <v>227.62</v>
      </c>
      <c r="AA115">
        <v>228.95</v>
      </c>
      <c r="AB115">
        <v>70768320</v>
      </c>
      <c r="AD115" s="14">
        <v>42901</v>
      </c>
      <c r="AE115">
        <v>230.27</v>
      </c>
      <c r="AF115">
        <v>231.44</v>
      </c>
      <c r="AG115">
        <v>229.97</v>
      </c>
      <c r="AH115">
        <v>231.31</v>
      </c>
      <c r="AI115">
        <v>70046440</v>
      </c>
    </row>
    <row r="116" spans="1:35" x14ac:dyDescent="0.25">
      <c r="A116" s="8">
        <v>115</v>
      </c>
      <c r="B116" s="4" t="s">
        <v>7</v>
      </c>
      <c r="C116" s="5" t="str">
        <f t="shared" si="5"/>
        <v>new Quote { Date = DateTime.ParseExact("2017-06-16","yyyy-MM-dd",cultureProvider), Open=231.48m, High=231.54m, Low=230.4m, Close=231.36m,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11">
        <f t="shared" si="7"/>
        <v>231.03</v>
      </c>
      <c r="K116" s="11">
        <f t="shared" si="8"/>
        <v>227.935</v>
      </c>
      <c r="L116" s="11">
        <f t="shared" si="4"/>
        <v>225.4975</v>
      </c>
      <c r="M116" s="11">
        <f>(MAX($F39:$F90)+MIN($G39:$G90))/2</f>
        <v>223.84</v>
      </c>
      <c r="N116" s="11">
        <f t="shared" si="6"/>
        <v>235.91</v>
      </c>
      <c r="P116" s="4">
        <v>115</v>
      </c>
      <c r="Q116" s="11">
        <v>231.03</v>
      </c>
      <c r="R116" s="11">
        <v>227.935</v>
      </c>
      <c r="S116" s="11">
        <v>225.4975</v>
      </c>
      <c r="T116" s="11">
        <v>223.84</v>
      </c>
      <c r="U116" s="11">
        <v>235.91</v>
      </c>
      <c r="W116" s="14">
        <v>42902</v>
      </c>
      <c r="X116">
        <v>229.12</v>
      </c>
      <c r="Y116">
        <v>229.18</v>
      </c>
      <c r="Z116">
        <v>228.05</v>
      </c>
      <c r="AA116">
        <v>229</v>
      </c>
      <c r="AB116">
        <v>89590760</v>
      </c>
      <c r="AD116" s="14">
        <v>42902</v>
      </c>
      <c r="AE116">
        <v>231.48</v>
      </c>
      <c r="AF116">
        <v>231.54</v>
      </c>
      <c r="AG116">
        <v>230.4</v>
      </c>
      <c r="AH116">
        <v>231.36</v>
      </c>
      <c r="AI116">
        <v>88676880</v>
      </c>
    </row>
    <row r="117" spans="1:35" x14ac:dyDescent="0.25">
      <c r="A117" s="8">
        <v>116</v>
      </c>
      <c r="B117" s="4" t="s">
        <v>7</v>
      </c>
      <c r="C117" s="5" t="str">
        <f t="shared" si="5"/>
        <v>new Quote { Date = DateTime.ParseExact("2017-06-19","yyyy-MM-dd",cultureProvider), Open=232.26m, High=233.35m, Low=232.16m, Close=233.28m,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11">
        <f t="shared" si="7"/>
        <v>231.465</v>
      </c>
      <c r="K117" s="11">
        <f t="shared" si="8"/>
        <v>228.37</v>
      </c>
      <c r="L117" s="11">
        <f t="shared" si="4"/>
        <v>225.4975</v>
      </c>
      <c r="M117" s="11">
        <f>(MAX($F40:$F91)+MIN($G40:$G91))/2</f>
        <v>223.84</v>
      </c>
      <c r="N117" s="11">
        <f t="shared" si="6"/>
        <v>235.92</v>
      </c>
      <c r="P117" s="4">
        <v>116</v>
      </c>
      <c r="Q117" s="11">
        <v>231.465</v>
      </c>
      <c r="R117" s="11">
        <v>228.37</v>
      </c>
      <c r="S117" s="11">
        <v>225.4975</v>
      </c>
      <c r="T117" s="11">
        <v>223.84</v>
      </c>
      <c r="U117" s="11">
        <v>235.92</v>
      </c>
      <c r="W117" s="14">
        <v>42905</v>
      </c>
      <c r="X117">
        <v>229.89</v>
      </c>
      <c r="Y117">
        <v>230.97</v>
      </c>
      <c r="Z117">
        <v>229.79</v>
      </c>
      <c r="AA117">
        <v>230.9</v>
      </c>
      <c r="AB117">
        <v>69003872</v>
      </c>
      <c r="AD117" s="14">
        <v>42905</v>
      </c>
      <c r="AE117">
        <v>232.26</v>
      </c>
      <c r="AF117">
        <v>233.35</v>
      </c>
      <c r="AG117">
        <v>232.16</v>
      </c>
      <c r="AH117">
        <v>233.28</v>
      </c>
      <c r="AI117">
        <v>68299992</v>
      </c>
    </row>
    <row r="118" spans="1:35" x14ac:dyDescent="0.25">
      <c r="A118" s="8">
        <v>117</v>
      </c>
      <c r="B118" s="4" t="s">
        <v>7</v>
      </c>
      <c r="C118" s="5" t="str">
        <f t="shared" si="5"/>
        <v>new Quote { Date = DateTime.ParseExact("2017-06-20","yyyy-MM-dd",cultureProvider), Open=232.89m, High=232.9m, Low=231.69m, Close=231.71m,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11">
        <f t="shared" si="7"/>
        <v>231.465</v>
      </c>
      <c r="K118" s="11">
        <f t="shared" si="8"/>
        <v>228.37</v>
      </c>
      <c r="L118" s="11">
        <f t="shared" ref="L118:L181" si="9">(J92+K92)/2</f>
        <v>225.4975</v>
      </c>
      <c r="M118" s="11">
        <f>(MAX($F41:$F92)+MIN($G41:$G92))/2</f>
        <v>223.84</v>
      </c>
      <c r="N118" s="11">
        <f t="shared" si="6"/>
        <v>235.7</v>
      </c>
      <c r="P118" s="4">
        <v>117</v>
      </c>
      <c r="Q118" s="11">
        <v>231.465</v>
      </c>
      <c r="R118" s="11">
        <v>228.37</v>
      </c>
      <c r="S118" s="11">
        <v>225.4975</v>
      </c>
      <c r="T118" s="11">
        <v>223.84</v>
      </c>
      <c r="U118" s="11">
        <v>235.7</v>
      </c>
      <c r="W118" s="14">
        <v>42906</v>
      </c>
      <c r="X118">
        <v>230.52</v>
      </c>
      <c r="Y118">
        <v>230.53</v>
      </c>
      <c r="Z118">
        <v>229.33</v>
      </c>
      <c r="AA118">
        <v>229.35</v>
      </c>
      <c r="AB118">
        <v>60296840</v>
      </c>
      <c r="AD118" s="14">
        <v>42906</v>
      </c>
      <c r="AE118">
        <v>232.89</v>
      </c>
      <c r="AF118">
        <v>232.9</v>
      </c>
      <c r="AG118">
        <v>231.69</v>
      </c>
      <c r="AH118">
        <v>231.71</v>
      </c>
      <c r="AI118">
        <v>59681776</v>
      </c>
    </row>
    <row r="119" spans="1:35" x14ac:dyDescent="0.25">
      <c r="A119" s="8">
        <v>118</v>
      </c>
      <c r="B119" s="4" t="s">
        <v>7</v>
      </c>
      <c r="C119" s="5" t="str">
        <f t="shared" si="5"/>
        <v>new Quote { Date = DateTime.ParseExact("2017-06-21","yyyy-MM-dd",cultureProvider), Open=232.1m, High=232.26m, Low=231.14m, Close=231.65m,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11">
        <f t="shared" si="7"/>
        <v>231.465</v>
      </c>
      <c r="K119" s="11">
        <f t="shared" si="8"/>
        <v>228.37</v>
      </c>
      <c r="L119" s="11">
        <f t="shared" si="9"/>
        <v>225.61750000000001</v>
      </c>
      <c r="M119" s="11">
        <f>(MAX($F42:$F93)+MIN($G42:$G93))/2</f>
        <v>223.96</v>
      </c>
      <c r="N119" s="11">
        <f t="shared" si="6"/>
        <v>235.43</v>
      </c>
      <c r="P119" s="4">
        <v>118</v>
      </c>
      <c r="Q119" s="11">
        <v>231.465</v>
      </c>
      <c r="R119" s="11">
        <v>228.37</v>
      </c>
      <c r="S119" s="11">
        <v>225.61750000000001</v>
      </c>
      <c r="T119" s="11">
        <v>223.96</v>
      </c>
      <c r="U119" s="11">
        <v>235.43</v>
      </c>
      <c r="W119" s="14">
        <v>42907</v>
      </c>
      <c r="X119">
        <v>229.73</v>
      </c>
      <c r="Y119">
        <v>229.89</v>
      </c>
      <c r="Z119">
        <v>228.78</v>
      </c>
      <c r="AA119">
        <v>229.29</v>
      </c>
      <c r="AB119">
        <v>59312704</v>
      </c>
      <c r="AD119" s="14">
        <v>42907</v>
      </c>
      <c r="AE119">
        <v>232.1</v>
      </c>
      <c r="AF119">
        <v>232.26</v>
      </c>
      <c r="AG119">
        <v>231.14</v>
      </c>
      <c r="AH119">
        <v>231.65</v>
      </c>
      <c r="AI119">
        <v>58707680</v>
      </c>
    </row>
    <row r="120" spans="1:35" x14ac:dyDescent="0.25">
      <c r="A120" s="8">
        <v>119</v>
      </c>
      <c r="B120" s="4" t="s">
        <v>7</v>
      </c>
      <c r="C120" s="5" t="str">
        <f t="shared" si="5"/>
        <v>new Quote { Date = DateTime.ParseExact("2017-06-22","yyyy-MM-dd",cultureProvider), Open=231.66m, High=232.21m, Low=231.36m, Close=231.55m,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11">
        <f t="shared" si="7"/>
        <v>231.66</v>
      </c>
      <c r="K120" s="11">
        <f t="shared" si="8"/>
        <v>228.37</v>
      </c>
      <c r="L120" s="11">
        <f t="shared" si="9"/>
        <v>225.74</v>
      </c>
      <c r="M120" s="11">
        <f>(MAX($F43:$F94)+MIN($G43:$G94))/2</f>
        <v>224.065</v>
      </c>
      <c r="N120" s="11">
        <f t="shared" si="6"/>
        <v>235.29</v>
      </c>
      <c r="P120" s="4">
        <v>119</v>
      </c>
      <c r="Q120" s="11">
        <v>231.66</v>
      </c>
      <c r="R120" s="11">
        <v>228.37</v>
      </c>
      <c r="S120" s="11">
        <v>225.74</v>
      </c>
      <c r="T120" s="11">
        <v>224.065</v>
      </c>
      <c r="U120" s="11">
        <v>235.29</v>
      </c>
      <c r="W120" s="14">
        <v>42908</v>
      </c>
      <c r="X120">
        <v>229.3</v>
      </c>
      <c r="Y120">
        <v>229.84</v>
      </c>
      <c r="Z120">
        <v>229</v>
      </c>
      <c r="AA120">
        <v>229.19</v>
      </c>
      <c r="AB120">
        <v>46778392</v>
      </c>
      <c r="AD120" s="14">
        <v>42908</v>
      </c>
      <c r="AE120">
        <v>231.66</v>
      </c>
      <c r="AF120">
        <v>232.21</v>
      </c>
      <c r="AG120">
        <v>231.36</v>
      </c>
      <c r="AH120">
        <v>231.55</v>
      </c>
      <c r="AI120">
        <v>46301224</v>
      </c>
    </row>
    <row r="121" spans="1:35" x14ac:dyDescent="0.25">
      <c r="A121" s="8">
        <v>120</v>
      </c>
      <c r="B121" s="4" t="s">
        <v>7</v>
      </c>
      <c r="C121" s="5" t="str">
        <f t="shared" si="5"/>
        <v>new Quote { Date = DateTime.ParseExact("2017-06-23","yyyy-MM-dd",cultureProvider), Open=231.61m, High=232.19m, Low=231.19m, Close=231.82m,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11">
        <f t="shared" si="7"/>
        <v>231.66</v>
      </c>
      <c r="K121" s="11">
        <f t="shared" si="8"/>
        <v>228.37</v>
      </c>
      <c r="L121" s="11">
        <f t="shared" si="9"/>
        <v>225.26</v>
      </c>
      <c r="M121" s="11">
        <f>(MAX($F44:$F95)+MIN($G44:$G95))/2</f>
        <v>224.065</v>
      </c>
      <c r="N121" s="11">
        <f t="shared" si="6"/>
        <v>235.82</v>
      </c>
      <c r="P121" s="4">
        <v>120</v>
      </c>
      <c r="Q121" s="11">
        <v>231.66</v>
      </c>
      <c r="R121" s="11">
        <v>228.37</v>
      </c>
      <c r="S121" s="11">
        <v>225.26</v>
      </c>
      <c r="T121" s="11">
        <v>224.065</v>
      </c>
      <c r="U121" s="11">
        <v>235.82</v>
      </c>
      <c r="W121" s="14">
        <v>42909</v>
      </c>
      <c r="X121">
        <v>229.25</v>
      </c>
      <c r="Y121">
        <v>229.82</v>
      </c>
      <c r="Z121">
        <v>228.84</v>
      </c>
      <c r="AA121">
        <v>229.46</v>
      </c>
      <c r="AB121">
        <v>70977864</v>
      </c>
      <c r="AD121" s="14">
        <v>42909</v>
      </c>
      <c r="AE121">
        <v>231.61</v>
      </c>
      <c r="AF121">
        <v>232.19</v>
      </c>
      <c r="AG121">
        <v>231.19</v>
      </c>
      <c r="AH121">
        <v>231.82</v>
      </c>
      <c r="AI121">
        <v>70253848</v>
      </c>
    </row>
    <row r="122" spans="1:35" x14ac:dyDescent="0.25">
      <c r="A122" s="8">
        <v>121</v>
      </c>
      <c r="B122" s="4" t="s">
        <v>7</v>
      </c>
      <c r="C122" s="5" t="str">
        <f t="shared" si="5"/>
        <v>new Quote { Date = DateTime.ParseExact("2017-06-26","yyyy-MM-dd",cultureProvider), Open=232.56m, High=233.02m, Low=231.74m, Close=231.98m,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11">
        <f t="shared" si="7"/>
        <v>231.66</v>
      </c>
      <c r="K122" s="11">
        <f t="shared" si="8"/>
        <v>229.245</v>
      </c>
      <c r="L122" s="11">
        <f t="shared" si="9"/>
        <v>225.1825</v>
      </c>
      <c r="M122" s="11">
        <f>(MAX($F45:$F96)+MIN($G45:$G96))/2</f>
        <v>224.065</v>
      </c>
      <c r="N122" s="11">
        <f t="shared" si="6"/>
        <v>235.93</v>
      </c>
      <c r="P122" s="4">
        <v>121</v>
      </c>
      <c r="Q122" s="11">
        <v>231.66</v>
      </c>
      <c r="R122" s="11">
        <v>229.245</v>
      </c>
      <c r="S122" s="11">
        <v>225.1825</v>
      </c>
      <c r="T122" s="11">
        <v>224.065</v>
      </c>
      <c r="U122" s="11">
        <v>235.93</v>
      </c>
      <c r="W122" s="14">
        <v>42912</v>
      </c>
      <c r="X122">
        <v>230.19</v>
      </c>
      <c r="Y122">
        <v>230.64</v>
      </c>
      <c r="Z122">
        <v>229.38</v>
      </c>
      <c r="AA122">
        <v>229.61</v>
      </c>
      <c r="AB122">
        <v>60078684</v>
      </c>
      <c r="AD122" s="14">
        <v>42912</v>
      </c>
      <c r="AE122">
        <v>232.56</v>
      </c>
      <c r="AF122">
        <v>233.02</v>
      </c>
      <c r="AG122">
        <v>231.74</v>
      </c>
      <c r="AH122">
        <v>231.98</v>
      </c>
      <c r="AI122">
        <v>59465848</v>
      </c>
    </row>
    <row r="123" spans="1:35" x14ac:dyDescent="0.25">
      <c r="A123" s="8">
        <v>122</v>
      </c>
      <c r="B123" s="4" t="s">
        <v>7</v>
      </c>
      <c r="C123" s="5" t="str">
        <f t="shared" si="5"/>
        <v>new Quote { Date = DateTime.ParseExact("2017-06-27","yyyy-MM-dd",cultureProvider), Open=231.74m, High=232.06m, Low=230.09m, Close=230.11m,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11">
        <f t="shared" si="7"/>
        <v>231.66</v>
      </c>
      <c r="K123" s="11">
        <f t="shared" si="8"/>
        <v>229.98000000000002</v>
      </c>
      <c r="L123" s="11">
        <f t="shared" si="9"/>
        <v>225.1825</v>
      </c>
      <c r="M123" s="11">
        <f>(MAX($F46:$F97)+MIN($G46:$G97))/2</f>
        <v>224.065</v>
      </c>
      <c r="N123" s="11">
        <f t="shared" si="6"/>
        <v>235.48</v>
      </c>
      <c r="P123" s="4">
        <v>122</v>
      </c>
      <c r="Q123" s="11">
        <v>231.66</v>
      </c>
      <c r="R123" s="11">
        <v>229.98</v>
      </c>
      <c r="S123" s="11">
        <v>225.1825</v>
      </c>
      <c r="T123" s="11">
        <v>224.065</v>
      </c>
      <c r="U123" s="11">
        <v>235.48</v>
      </c>
      <c r="W123" s="14">
        <v>42913</v>
      </c>
      <c r="X123">
        <v>229.37</v>
      </c>
      <c r="Y123">
        <v>229.69</v>
      </c>
      <c r="Z123">
        <v>227.74</v>
      </c>
      <c r="AA123">
        <v>227.76</v>
      </c>
      <c r="AB123">
        <v>87147976</v>
      </c>
      <c r="AD123" s="14">
        <v>42913</v>
      </c>
      <c r="AE123">
        <v>231.74</v>
      </c>
      <c r="AF123">
        <v>232.06</v>
      </c>
      <c r="AG123">
        <v>230.09</v>
      </c>
      <c r="AH123">
        <v>230.11</v>
      </c>
      <c r="AI123">
        <v>86259016</v>
      </c>
    </row>
    <row r="124" spans="1:35" x14ac:dyDescent="0.25">
      <c r="A124" s="8">
        <v>123</v>
      </c>
      <c r="B124" s="4" t="s">
        <v>7</v>
      </c>
      <c r="C124" s="5" t="str">
        <f t="shared" si="5"/>
        <v>new Quote { Date = DateTime.ParseExact("2017-06-28","yyyy-MM-dd",cultureProvider), Open=231.22m, High=232.38m, Low=230.97m, Close=232.17m,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11">
        <f t="shared" si="7"/>
        <v>231.72</v>
      </c>
      <c r="K124" s="11">
        <f t="shared" si="8"/>
        <v>230.30500000000001</v>
      </c>
      <c r="L124" s="11">
        <f t="shared" si="9"/>
        <v>225.27</v>
      </c>
      <c r="M124" s="11">
        <f>(MAX($F47:$F98)+MIN($G47:$G98))/2</f>
        <v>224.065</v>
      </c>
      <c r="N124" s="11">
        <f t="shared" si="6"/>
        <v>235.9</v>
      </c>
      <c r="P124" s="4">
        <v>123</v>
      </c>
      <c r="Q124" s="11">
        <v>231.72</v>
      </c>
      <c r="R124" s="11">
        <v>230.30500000000001</v>
      </c>
      <c r="S124" s="11">
        <v>225.27</v>
      </c>
      <c r="T124" s="11">
        <v>224.065</v>
      </c>
      <c r="U124" s="11">
        <v>235.9</v>
      </c>
      <c r="W124" s="14">
        <v>42914</v>
      </c>
      <c r="X124">
        <v>228.86</v>
      </c>
      <c r="Y124">
        <v>230.01</v>
      </c>
      <c r="Z124">
        <v>228.61</v>
      </c>
      <c r="AA124">
        <v>229.8</v>
      </c>
      <c r="AB124">
        <v>74215728</v>
      </c>
      <c r="AD124" s="14">
        <v>42914</v>
      </c>
      <c r="AE124">
        <v>231.22</v>
      </c>
      <c r="AF124">
        <v>232.38</v>
      </c>
      <c r="AG124">
        <v>230.97</v>
      </c>
      <c r="AH124">
        <v>232.17</v>
      </c>
      <c r="AI124">
        <v>73458688</v>
      </c>
    </row>
    <row r="125" spans="1:35" x14ac:dyDescent="0.25">
      <c r="A125" s="8">
        <v>124</v>
      </c>
      <c r="B125" s="4" t="s">
        <v>7</v>
      </c>
      <c r="C125" s="5" t="str">
        <f t="shared" si="5"/>
        <v>new Quote { Date = DateTime.ParseExact("2017-06-29","yyyy-MM-dd",cultureProvider), Open=232.33m, High=232.39m, Low=228.8m, Close=230.13m,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11">
        <f t="shared" si="7"/>
        <v>231.07499999999999</v>
      </c>
      <c r="K125" s="11">
        <f t="shared" si="8"/>
        <v>230.505</v>
      </c>
      <c r="L125" s="11">
        <f t="shared" si="9"/>
        <v>225.3175</v>
      </c>
      <c r="M125" s="11">
        <f>(MAX($F48:$F99)+MIN($G48:$G99))/2</f>
        <v>224.065</v>
      </c>
      <c r="N125" s="11">
        <f t="shared" si="6"/>
        <v>236.34</v>
      </c>
      <c r="P125" s="4">
        <v>124</v>
      </c>
      <c r="Q125" s="11">
        <v>231.07499999999999</v>
      </c>
      <c r="R125" s="11">
        <v>230.505</v>
      </c>
      <c r="S125" s="11">
        <v>225.3175</v>
      </c>
      <c r="T125" s="11">
        <v>224.065</v>
      </c>
      <c r="U125" s="11">
        <v>236.34</v>
      </c>
      <c r="W125" s="14">
        <v>42915</v>
      </c>
      <c r="X125">
        <v>229.96</v>
      </c>
      <c r="Y125">
        <v>230.02</v>
      </c>
      <c r="Z125">
        <v>226.46</v>
      </c>
      <c r="AA125">
        <v>227.78</v>
      </c>
      <c r="AB125">
        <v>113321776</v>
      </c>
      <c r="AD125" s="14">
        <v>42915</v>
      </c>
      <c r="AE125">
        <v>232.33</v>
      </c>
      <c r="AF125">
        <v>232.39</v>
      </c>
      <c r="AG125">
        <v>228.8</v>
      </c>
      <c r="AH125">
        <v>230.13</v>
      </c>
      <c r="AI125">
        <v>112165824</v>
      </c>
    </row>
    <row r="126" spans="1:35" x14ac:dyDescent="0.25">
      <c r="A126" s="8">
        <v>125</v>
      </c>
      <c r="B126" s="4" t="s">
        <v>7</v>
      </c>
      <c r="C126" s="5" t="str">
        <f t="shared" si="5"/>
        <v>new Quote { Date = DateTime.ParseExact("2017-06-30","yyyy-MM-dd",cultureProvider), Open=231.01m, High=231.42m, Low=230.34m, Close=230.56m,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11">
        <f t="shared" si="7"/>
        <v>230.91000000000003</v>
      </c>
      <c r="K126" s="11">
        <f t="shared" si="8"/>
        <v>230.845</v>
      </c>
      <c r="L126" s="11">
        <f t="shared" si="9"/>
        <v>225.37249999999997</v>
      </c>
      <c r="M126" s="11">
        <f>(MAX($F49:$F100)+MIN($G49:$G100))/2</f>
        <v>224.095</v>
      </c>
      <c r="N126" s="11">
        <f t="shared" si="6"/>
        <v>235.76</v>
      </c>
      <c r="P126" s="4">
        <v>125</v>
      </c>
      <c r="Q126" s="11">
        <v>230.91</v>
      </c>
      <c r="R126" s="11">
        <v>230.845</v>
      </c>
      <c r="S126" s="11">
        <v>225.3725</v>
      </c>
      <c r="T126" s="11">
        <v>224.095</v>
      </c>
      <c r="U126" s="11">
        <v>235.76</v>
      </c>
      <c r="W126" s="14">
        <v>42916</v>
      </c>
      <c r="X126">
        <v>228.66</v>
      </c>
      <c r="Y126">
        <v>229.06</v>
      </c>
      <c r="Z126">
        <v>227.99</v>
      </c>
      <c r="AA126">
        <v>228.2</v>
      </c>
      <c r="AB126">
        <v>91993464</v>
      </c>
      <c r="AD126" s="14">
        <v>42916</v>
      </c>
      <c r="AE126">
        <v>231.01</v>
      </c>
      <c r="AF126">
        <v>231.42</v>
      </c>
      <c r="AG126">
        <v>230.34</v>
      </c>
      <c r="AH126">
        <v>230.56</v>
      </c>
      <c r="AI126">
        <v>91055080</v>
      </c>
    </row>
    <row r="127" spans="1:35" x14ac:dyDescent="0.25">
      <c r="A127" s="8">
        <v>126</v>
      </c>
      <c r="B127" s="4" t="s">
        <v>7</v>
      </c>
      <c r="C127" s="5" t="str">
        <f t="shared" si="5"/>
        <v>new Quote { Date = DateTime.ParseExact("2017-07-03","yyyy-MM-dd",cultureProvider), Open=231.59m, High=232.06m, Low=230.95m, Close=230.95m,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11">
        <f t="shared" si="7"/>
        <v>230.91000000000003</v>
      </c>
      <c r="K127" s="11">
        <f t="shared" si="8"/>
        <v>230.845</v>
      </c>
      <c r="L127" s="11">
        <f t="shared" si="9"/>
        <v>226.15499999999997</v>
      </c>
      <c r="M127" s="11">
        <f>(MAX($F50:$F101)+MIN($G50:$G101))/2</f>
        <v>224.73500000000001</v>
      </c>
      <c r="N127" s="11">
        <f t="shared" si="6"/>
        <v>235.75</v>
      </c>
      <c r="P127" s="4">
        <v>126</v>
      </c>
      <c r="Q127" s="11">
        <v>230.91</v>
      </c>
      <c r="R127" s="11">
        <v>230.845</v>
      </c>
      <c r="S127" s="11">
        <v>226.155</v>
      </c>
      <c r="T127" s="11">
        <v>224.73500000000001</v>
      </c>
      <c r="U127" s="11">
        <v>235.75</v>
      </c>
      <c r="W127" s="14">
        <v>42919</v>
      </c>
      <c r="X127">
        <v>229.22</v>
      </c>
      <c r="Y127">
        <v>229.69</v>
      </c>
      <c r="Z127">
        <v>228.59</v>
      </c>
      <c r="AA127">
        <v>228.59</v>
      </c>
      <c r="AB127">
        <v>41486584</v>
      </c>
      <c r="AD127" s="14">
        <v>42919</v>
      </c>
      <c r="AE127">
        <v>231.59</v>
      </c>
      <c r="AF127">
        <v>232.06</v>
      </c>
      <c r="AG127">
        <v>230.95</v>
      </c>
      <c r="AH127">
        <v>230.95</v>
      </c>
      <c r="AI127">
        <v>41063396</v>
      </c>
    </row>
    <row r="128" spans="1:35" x14ac:dyDescent="0.25">
      <c r="A128" s="8">
        <v>127</v>
      </c>
      <c r="B128" s="4" t="s">
        <v>7</v>
      </c>
      <c r="C128" s="5" t="str">
        <f t="shared" si="5"/>
        <v>new Quote { Date = DateTime.ParseExact("2017-07-05","yyyy-MM-dd",cultureProvider), Open=231.35m, High=231.71m, Low=230.46m, Close=231.48m,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11">
        <f t="shared" si="7"/>
        <v>230.91000000000003</v>
      </c>
      <c r="K128" s="11">
        <f t="shared" si="8"/>
        <v>230.845</v>
      </c>
      <c r="L128" s="11">
        <f t="shared" si="9"/>
        <v>226.23750000000001</v>
      </c>
      <c r="M128" s="11">
        <f>(MAX($F51:$F102)+MIN($G51:$G102))/2</f>
        <v>224.73500000000001</v>
      </c>
      <c r="N128" s="11">
        <f t="shared" si="6"/>
        <v>232.42</v>
      </c>
      <c r="P128" s="4">
        <v>127</v>
      </c>
      <c r="Q128" s="11">
        <v>230.91</v>
      </c>
      <c r="R128" s="11">
        <v>230.845</v>
      </c>
      <c r="S128" s="11">
        <v>226.23750000000001</v>
      </c>
      <c r="T128" s="11">
        <v>224.73500000000001</v>
      </c>
      <c r="U128" s="11">
        <v>232.42</v>
      </c>
      <c r="W128" s="14">
        <v>42921</v>
      </c>
      <c r="X128">
        <v>228.99</v>
      </c>
      <c r="Y128">
        <v>229.35</v>
      </c>
      <c r="Z128">
        <v>228.11</v>
      </c>
      <c r="AA128">
        <v>229.12</v>
      </c>
      <c r="AB128">
        <v>57670384</v>
      </c>
      <c r="AD128" s="14">
        <v>42921</v>
      </c>
      <c r="AE128">
        <v>231.35</v>
      </c>
      <c r="AF128">
        <v>231.71</v>
      </c>
      <c r="AG128">
        <v>230.46</v>
      </c>
      <c r="AH128">
        <v>231.48</v>
      </c>
      <c r="AI128">
        <v>57082112</v>
      </c>
    </row>
    <row r="129" spans="1:35" x14ac:dyDescent="0.25">
      <c r="A129" s="8">
        <v>128</v>
      </c>
      <c r="B129" s="4" t="s">
        <v>7</v>
      </c>
      <c r="C129" s="5" t="str">
        <f t="shared" si="5"/>
        <v>new Quote { Date = DateTime.ParseExact("2017-07-06","yyyy-MM-dd",cultureProvider), Open=230.64m, High=230.77m, Low=229.16m, Close=229.36m,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11">
        <f t="shared" si="7"/>
        <v>230.91000000000003</v>
      </c>
      <c r="K129" s="11">
        <f t="shared" si="8"/>
        <v>230.845</v>
      </c>
      <c r="L129" s="11">
        <f t="shared" si="9"/>
        <v>226.33999999999997</v>
      </c>
      <c r="M129" s="11">
        <f>(MAX($F52:$F103)+MIN($G52:$G103))/2</f>
        <v>224.73500000000001</v>
      </c>
      <c r="N129" s="11">
        <f t="shared" si="6"/>
        <v>232.77</v>
      </c>
      <c r="P129" s="4">
        <v>128</v>
      </c>
      <c r="Q129" s="11">
        <v>230.91</v>
      </c>
      <c r="R129" s="11">
        <v>230.845</v>
      </c>
      <c r="S129" s="11">
        <v>226.34</v>
      </c>
      <c r="T129" s="11">
        <v>224.73500000000001</v>
      </c>
      <c r="U129" s="11">
        <v>232.77</v>
      </c>
      <c r="W129" s="14">
        <v>42922</v>
      </c>
      <c r="X129">
        <v>228.29</v>
      </c>
      <c r="Y129">
        <v>228.42</v>
      </c>
      <c r="Z129">
        <v>226.83</v>
      </c>
      <c r="AA129">
        <v>227.02</v>
      </c>
      <c r="AB129">
        <v>70054456</v>
      </c>
      <c r="AD129" s="14">
        <v>42922</v>
      </c>
      <c r="AE129">
        <v>230.64</v>
      </c>
      <c r="AF129">
        <v>230.77</v>
      </c>
      <c r="AG129">
        <v>229.16</v>
      </c>
      <c r="AH129">
        <v>229.36</v>
      </c>
      <c r="AI129">
        <v>69339864</v>
      </c>
    </row>
    <row r="130" spans="1:35" x14ac:dyDescent="0.25">
      <c r="A130" s="8">
        <v>129</v>
      </c>
      <c r="B130" s="4" t="s">
        <v>7</v>
      </c>
      <c r="C130" s="5" t="str">
        <f t="shared" ref="C130:C193" si="10">"new Quote { Date = DateTime.ParseExact("""&amp;TEXT(D130,"yyyy-mm-dd")&amp;""",""yyyy-MM-dd"",cultureProvider), Open="&amp;E130&amp;"m, High="&amp;F130&amp;"m, Low="&amp;G130&amp;"m, Close="&amp;H130&amp;"m, Volume = (long)"&amp;I130&amp;" },"</f>
        <v>new Quote { Date = DateTime.ParseExact("2017-07-07","yyyy-MM-dd",cultureProvider), Open=229.99m, High=231.01m, Low=229.38m, Close=230.85m,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11">
        <f t="shared" si="7"/>
        <v>230.91000000000003</v>
      </c>
      <c r="K130" s="11">
        <f t="shared" si="8"/>
        <v>231.07499999999999</v>
      </c>
      <c r="L130" s="11">
        <f t="shared" si="9"/>
        <v>226.54499999999999</v>
      </c>
      <c r="M130" s="11">
        <f>(MAX($F53:$F104)+MIN($G53:$G104))/2</f>
        <v>224.73500000000001</v>
      </c>
      <c r="N130" s="11">
        <f t="shared" ref="N130:N193" si="11">H156</f>
        <v>235.07</v>
      </c>
      <c r="P130" s="4">
        <v>129</v>
      </c>
      <c r="Q130" s="11">
        <v>230.91</v>
      </c>
      <c r="R130" s="11">
        <v>231.07499999999999</v>
      </c>
      <c r="S130" s="11">
        <v>226.54499999999999</v>
      </c>
      <c r="T130" s="11">
        <v>224.73500000000001</v>
      </c>
      <c r="U130" s="11">
        <v>235.07</v>
      </c>
      <c r="W130" s="14">
        <v>42923</v>
      </c>
      <c r="X130">
        <v>227.65</v>
      </c>
      <c r="Y130">
        <v>228.66</v>
      </c>
      <c r="Z130">
        <v>227.04</v>
      </c>
      <c r="AA130">
        <v>228.5</v>
      </c>
      <c r="AB130">
        <v>61426248</v>
      </c>
      <c r="AD130" s="14">
        <v>42923</v>
      </c>
      <c r="AE130">
        <v>229.99</v>
      </c>
      <c r="AF130">
        <v>231.01</v>
      </c>
      <c r="AG130">
        <v>229.38</v>
      </c>
      <c r="AH130">
        <v>230.85</v>
      </c>
      <c r="AI130">
        <v>60799664</v>
      </c>
    </row>
    <row r="131" spans="1:35" x14ac:dyDescent="0.25">
      <c r="A131" s="8">
        <v>130</v>
      </c>
      <c r="B131" s="4" t="s">
        <v>7</v>
      </c>
      <c r="C131" s="5" t="str">
        <f t="shared" si="10"/>
        <v>new Quote { Date = DateTime.ParseExact("2017-07-10","yyyy-MM-dd",cultureProvider), Open=230.7m, High=231.51m, Low=230.52m, Close=231.1m,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11">
        <f t="shared" si="7"/>
        <v>230.595</v>
      </c>
      <c r="K131" s="11">
        <f t="shared" si="8"/>
        <v>231.07499999999999</v>
      </c>
      <c r="L131" s="11">
        <f t="shared" si="9"/>
        <v>227.60249999999999</v>
      </c>
      <c r="M131" s="11">
        <f>(MAX($F54:$F105)+MIN($G54:$G105))/2</f>
        <v>225.35500000000002</v>
      </c>
      <c r="N131" s="11">
        <f t="shared" si="11"/>
        <v>235.05</v>
      </c>
      <c r="P131" s="4">
        <v>130</v>
      </c>
      <c r="Q131" s="11">
        <v>230.595</v>
      </c>
      <c r="R131" s="11">
        <v>231.07499999999999</v>
      </c>
      <c r="S131" s="11">
        <v>227.60249999999999</v>
      </c>
      <c r="T131" s="11">
        <v>225.35499999999999</v>
      </c>
      <c r="U131" s="11">
        <v>235.05</v>
      </c>
      <c r="W131" s="14">
        <v>42926</v>
      </c>
      <c r="X131">
        <v>228.35</v>
      </c>
      <c r="Y131">
        <v>229.15</v>
      </c>
      <c r="Z131">
        <v>228.17</v>
      </c>
      <c r="AA131">
        <v>228.74</v>
      </c>
      <c r="AB131">
        <v>38847664</v>
      </c>
      <c r="AD131" s="14">
        <v>42926</v>
      </c>
      <c r="AE131">
        <v>230.7</v>
      </c>
      <c r="AF131">
        <v>231.51</v>
      </c>
      <c r="AG131">
        <v>230.52</v>
      </c>
      <c r="AH131">
        <v>231.1</v>
      </c>
      <c r="AI131">
        <v>38451396</v>
      </c>
    </row>
    <row r="132" spans="1:35" x14ac:dyDescent="0.25">
      <c r="A132" s="8">
        <v>131</v>
      </c>
      <c r="B132" s="4" t="s">
        <v>7</v>
      </c>
      <c r="C132" s="5" t="str">
        <f t="shared" si="10"/>
        <v>new Quote { Date = DateTime.ParseExact("2017-07-11","yyyy-MM-dd",cultureProvider), Open=230.9m, High=231.27m, Low=229.65m, Close=230.93m,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11">
        <f t="shared" si="7"/>
        <v>230.595</v>
      </c>
      <c r="K132" s="11">
        <f t="shared" si="8"/>
        <v>231.07499999999999</v>
      </c>
      <c r="L132" s="11">
        <f t="shared" si="9"/>
        <v>228.43</v>
      </c>
      <c r="M132" s="11">
        <f>(MAX($F55:$F106)+MIN($G55:$G106))/2</f>
        <v>225.815</v>
      </c>
      <c r="N132" s="11">
        <f t="shared" si="11"/>
        <v>235.46</v>
      </c>
      <c r="P132" s="4">
        <v>131</v>
      </c>
      <c r="Q132" s="11">
        <v>230.595</v>
      </c>
      <c r="R132" s="11">
        <v>231.07499999999999</v>
      </c>
      <c r="S132" s="11">
        <v>228.43</v>
      </c>
      <c r="T132" s="11">
        <v>225.815</v>
      </c>
      <c r="U132" s="11">
        <v>235.46</v>
      </c>
      <c r="W132" s="14">
        <v>42927</v>
      </c>
      <c r="X132">
        <v>228.54</v>
      </c>
      <c r="Y132">
        <v>228.91</v>
      </c>
      <c r="Z132">
        <v>227.31</v>
      </c>
      <c r="AA132">
        <v>228.57</v>
      </c>
      <c r="AB132">
        <v>53354732</v>
      </c>
      <c r="AD132" s="14">
        <v>42927</v>
      </c>
      <c r="AE132">
        <v>230.9</v>
      </c>
      <c r="AF132">
        <v>231.27</v>
      </c>
      <c r="AG132">
        <v>229.65</v>
      </c>
      <c r="AH132">
        <v>230.93</v>
      </c>
      <c r="AI132">
        <v>52810484</v>
      </c>
    </row>
    <row r="133" spans="1:35" x14ac:dyDescent="0.25">
      <c r="A133" s="8">
        <v>132</v>
      </c>
      <c r="B133" s="4" t="s">
        <v>7</v>
      </c>
      <c r="C133" s="5" t="str">
        <f t="shared" si="10"/>
        <v>new Quote { Date = DateTime.ParseExact("2017-07-12","yyyy-MM-dd",cultureProvider), Open=231.99m, High=232.84m, Low=231.99m, Close=232.66m,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11">
        <f t="shared" si="7"/>
        <v>230.82</v>
      </c>
      <c r="K133" s="11">
        <f t="shared" si="8"/>
        <v>231.07499999999999</v>
      </c>
      <c r="L133" s="11">
        <f t="shared" si="9"/>
        <v>228.5925</v>
      </c>
      <c r="M133" s="11">
        <f>(MAX($F56:$F107)+MIN($G56:$G107))/2</f>
        <v>225.815</v>
      </c>
      <c r="N133" s="11">
        <f t="shared" si="11"/>
        <v>231.79</v>
      </c>
      <c r="P133" s="4">
        <v>132</v>
      </c>
      <c r="Q133" s="11">
        <v>230.82</v>
      </c>
      <c r="R133" s="11">
        <v>231.07499999999999</v>
      </c>
      <c r="S133" s="11">
        <v>228.5925</v>
      </c>
      <c r="T133" s="11">
        <v>225.815</v>
      </c>
      <c r="U133" s="11">
        <v>231.79</v>
      </c>
      <c r="W133" s="14">
        <v>42928</v>
      </c>
      <c r="X133">
        <v>229.62</v>
      </c>
      <c r="Y133">
        <v>230.47</v>
      </c>
      <c r="Z133">
        <v>229.62</v>
      </c>
      <c r="AA133">
        <v>230.29</v>
      </c>
      <c r="AB133">
        <v>63161984</v>
      </c>
      <c r="AD133" s="14">
        <v>42928</v>
      </c>
      <c r="AE133">
        <v>231.99</v>
      </c>
      <c r="AF133">
        <v>232.84</v>
      </c>
      <c r="AG133">
        <v>231.99</v>
      </c>
      <c r="AH133">
        <v>232.66</v>
      </c>
      <c r="AI133">
        <v>62517696</v>
      </c>
    </row>
    <row r="134" spans="1:35" x14ac:dyDescent="0.25">
      <c r="A134" s="8">
        <v>133</v>
      </c>
      <c r="B134" s="4" t="s">
        <v>7</v>
      </c>
      <c r="C134" s="5" t="str">
        <f t="shared" si="10"/>
        <v>new Quote { Date = DateTime.ParseExact("2017-07-13","yyyy-MM-dd",cultureProvider), Open=232.67m, High=233.18m, Low=232.42m, Close=233.05m,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11">
        <f t="shared" si="7"/>
        <v>231.17000000000002</v>
      </c>
      <c r="K134" s="11">
        <f t="shared" si="8"/>
        <v>231.07499999999999</v>
      </c>
      <c r="L134" s="11">
        <f t="shared" si="9"/>
        <v>228.6925</v>
      </c>
      <c r="M134" s="11">
        <f>(MAX($F57:$F108)+MIN($G57:$G108))/2</f>
        <v>225.815</v>
      </c>
      <c r="N134" s="11">
        <f t="shared" si="11"/>
        <v>231.42</v>
      </c>
      <c r="P134" s="4">
        <v>133</v>
      </c>
      <c r="Q134" s="11">
        <v>231.17</v>
      </c>
      <c r="R134" s="11">
        <v>231.07499999999999</v>
      </c>
      <c r="S134" s="11">
        <v>228.6925</v>
      </c>
      <c r="T134" s="11">
        <v>225.815</v>
      </c>
      <c r="U134" s="11">
        <v>231.42</v>
      </c>
      <c r="W134" s="14">
        <v>42929</v>
      </c>
      <c r="X134">
        <v>230.3</v>
      </c>
      <c r="Y134">
        <v>230.8</v>
      </c>
      <c r="Z134">
        <v>230.05</v>
      </c>
      <c r="AA134">
        <v>230.68</v>
      </c>
      <c r="AB134">
        <v>41823352</v>
      </c>
      <c r="AD134" s="14">
        <v>42929</v>
      </c>
      <c r="AE134">
        <v>232.67</v>
      </c>
      <c r="AF134">
        <v>233.18</v>
      </c>
      <c r="AG134">
        <v>232.42</v>
      </c>
      <c r="AH134">
        <v>233.05</v>
      </c>
      <c r="AI134">
        <v>41396728</v>
      </c>
    </row>
    <row r="135" spans="1:35" x14ac:dyDescent="0.25">
      <c r="A135" s="8">
        <v>134</v>
      </c>
      <c r="B135" s="4" t="s">
        <v>7</v>
      </c>
      <c r="C135" s="5" t="str">
        <f t="shared" si="10"/>
        <v>new Quote { Date = DateTime.ParseExact("2017-07-14","yyyy-MM-dd",cultureProvider), Open=233.06m, High=234.53m, Low=232.95m, Close=234.14m,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11">
        <f t="shared" si="7"/>
        <v>231.845</v>
      </c>
      <c r="K135" s="11">
        <f t="shared" si="8"/>
        <v>231.66500000000002</v>
      </c>
      <c r="L135" s="11">
        <f t="shared" si="9"/>
        <v>228.86250000000001</v>
      </c>
      <c r="M135" s="11">
        <f>(MAX($F58:$F109)+MIN($G58:$G109))/2</f>
        <v>225.815</v>
      </c>
      <c r="N135" s="11">
        <f t="shared" si="11"/>
        <v>231.6</v>
      </c>
      <c r="P135" s="4">
        <v>134</v>
      </c>
      <c r="Q135" s="11">
        <v>231.845</v>
      </c>
      <c r="R135" s="11">
        <v>231.66499999999999</v>
      </c>
      <c r="S135" s="11">
        <v>228.86250000000001</v>
      </c>
      <c r="T135" s="11">
        <v>225.815</v>
      </c>
      <c r="U135" s="11">
        <v>231.6</v>
      </c>
      <c r="W135" s="14">
        <v>42930</v>
      </c>
      <c r="X135">
        <v>230.69</v>
      </c>
      <c r="Y135">
        <v>232.14</v>
      </c>
      <c r="Z135">
        <v>230.57</v>
      </c>
      <c r="AA135">
        <v>231.75</v>
      </c>
      <c r="AB135">
        <v>63853136</v>
      </c>
      <c r="AD135" s="14">
        <v>42930</v>
      </c>
      <c r="AE135">
        <v>233.06</v>
      </c>
      <c r="AF135">
        <v>234.53</v>
      </c>
      <c r="AG135">
        <v>232.95</v>
      </c>
      <c r="AH135">
        <v>234.14</v>
      </c>
      <c r="AI135">
        <v>63201796</v>
      </c>
    </row>
    <row r="136" spans="1:35" x14ac:dyDescent="0.25">
      <c r="A136" s="8">
        <v>135</v>
      </c>
      <c r="B136" s="4" t="s">
        <v>7</v>
      </c>
      <c r="C136" s="5" t="str">
        <f t="shared" si="10"/>
        <v>new Quote { Date = DateTime.ParseExact("2017-07-17","yyyy-MM-dd",cultureProvider), Open=234.05m, High=234.47m, Low=233.92m, Close=234.11m,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11">
        <f t="shared" si="7"/>
        <v>231.845</v>
      </c>
      <c r="K136" s="11">
        <f t="shared" si="8"/>
        <v>231.66500000000002</v>
      </c>
      <c r="L136" s="11">
        <f t="shared" si="9"/>
        <v>228.86250000000001</v>
      </c>
      <c r="M136" s="11">
        <f>(MAX($F59:$F110)+MIN($G59:$G110))/2</f>
        <v>225.815</v>
      </c>
      <c r="N136" s="11">
        <f t="shared" si="11"/>
        <v>234.03</v>
      </c>
      <c r="P136" s="4">
        <v>135</v>
      </c>
      <c r="Q136" s="11">
        <v>231.845</v>
      </c>
      <c r="R136" s="11">
        <v>231.66499999999999</v>
      </c>
      <c r="S136" s="11">
        <v>228.86250000000001</v>
      </c>
      <c r="T136" s="11">
        <v>225.815</v>
      </c>
      <c r="U136" s="11">
        <v>234.03</v>
      </c>
      <c r="W136" s="14">
        <v>42933</v>
      </c>
      <c r="X136">
        <v>231.67</v>
      </c>
      <c r="Y136">
        <v>232.08</v>
      </c>
      <c r="Z136">
        <v>231.54</v>
      </c>
      <c r="AA136">
        <v>231.72</v>
      </c>
      <c r="AB136">
        <v>35529740</v>
      </c>
      <c r="AD136" s="14">
        <v>42933</v>
      </c>
      <c r="AE136">
        <v>234.05</v>
      </c>
      <c r="AF136">
        <v>234.47</v>
      </c>
      <c r="AG136">
        <v>233.92</v>
      </c>
      <c r="AH136">
        <v>234.11</v>
      </c>
      <c r="AI136">
        <v>35167316</v>
      </c>
    </row>
    <row r="137" spans="1:35" x14ac:dyDescent="0.25">
      <c r="A137" s="8">
        <v>136</v>
      </c>
      <c r="B137" s="4" t="s">
        <v>7</v>
      </c>
      <c r="C137" s="5" t="str">
        <f t="shared" si="10"/>
        <v>new Quote { Date = DateTime.ParseExact("2017-07-18","yyyy-MM-dd",cultureProvider), Open=233.66m, High=234.29m, Low=233.29m, Close=234.24m,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11">
        <f t="shared" si="7"/>
        <v>231.845</v>
      </c>
      <c r="K137" s="11">
        <f t="shared" si="8"/>
        <v>231.66500000000002</v>
      </c>
      <c r="L137" s="11">
        <f t="shared" si="9"/>
        <v>229.17250000000001</v>
      </c>
      <c r="M137" s="11">
        <f>(MAX($F60:$F111)+MIN($G60:$G111))/2</f>
        <v>226.55</v>
      </c>
      <c r="N137" s="11">
        <f t="shared" si="11"/>
        <v>233.19</v>
      </c>
      <c r="P137" s="4">
        <v>136</v>
      </c>
      <c r="Q137" s="11">
        <v>231.845</v>
      </c>
      <c r="R137" s="11">
        <v>231.66499999999999</v>
      </c>
      <c r="S137" s="11">
        <v>229.17250000000001</v>
      </c>
      <c r="T137" s="11">
        <v>226.55</v>
      </c>
      <c r="U137" s="11">
        <v>233.19</v>
      </c>
      <c r="W137" s="14">
        <v>42934</v>
      </c>
      <c r="X137">
        <v>231.28</v>
      </c>
      <c r="Y137">
        <v>231.9</v>
      </c>
      <c r="Z137">
        <v>230.91</v>
      </c>
      <c r="AA137">
        <v>231.85</v>
      </c>
      <c r="AB137">
        <v>45289088</v>
      </c>
      <c r="AD137" s="14">
        <v>42934</v>
      </c>
      <c r="AE137">
        <v>233.66</v>
      </c>
      <c r="AF137">
        <v>234.29</v>
      </c>
      <c r="AG137">
        <v>233.29</v>
      </c>
      <c r="AH137">
        <v>234.24</v>
      </c>
      <c r="AI137">
        <v>44827112</v>
      </c>
    </row>
    <row r="138" spans="1:35" x14ac:dyDescent="0.25">
      <c r="A138" s="8">
        <v>137</v>
      </c>
      <c r="B138" s="4" t="s">
        <v>7</v>
      </c>
      <c r="C138" s="5" t="str">
        <f t="shared" si="10"/>
        <v>new Quote { Date = DateTime.ParseExact("2017-07-19","yyyy-MM-dd",cultureProvider), Open=234.58m, High=235.51m, Low=234.57m, Close=235.5m,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11">
        <f t="shared" si="7"/>
        <v>232.44499999999999</v>
      </c>
      <c r="K138" s="11">
        <f t="shared" si="8"/>
        <v>232.155</v>
      </c>
      <c r="L138" s="11">
        <f t="shared" si="9"/>
        <v>229.17250000000001</v>
      </c>
      <c r="M138" s="11">
        <f>(MAX($F61:$F112)+MIN($G61:$G112))/2</f>
        <v>226.55</v>
      </c>
      <c r="N138" s="11">
        <f t="shared" si="11"/>
        <v>232.64</v>
      </c>
      <c r="P138" s="4">
        <v>137</v>
      </c>
      <c r="Q138" s="11">
        <v>232.44499999999999</v>
      </c>
      <c r="R138" s="11">
        <v>232.155</v>
      </c>
      <c r="S138" s="11">
        <v>229.17250000000001</v>
      </c>
      <c r="T138" s="11">
        <v>226.55</v>
      </c>
      <c r="U138" s="11">
        <v>232.64</v>
      </c>
      <c r="W138" s="14">
        <v>42935</v>
      </c>
      <c r="X138">
        <v>232.19</v>
      </c>
      <c r="Y138">
        <v>233.11</v>
      </c>
      <c r="Z138">
        <v>232.18</v>
      </c>
      <c r="AA138">
        <v>233.1</v>
      </c>
      <c r="AB138">
        <v>54074872</v>
      </c>
      <c r="AD138" s="14">
        <v>42935</v>
      </c>
      <c r="AE138">
        <v>234.58</v>
      </c>
      <c r="AF138">
        <v>235.51</v>
      </c>
      <c r="AG138">
        <v>234.57</v>
      </c>
      <c r="AH138">
        <v>235.5</v>
      </c>
      <c r="AI138">
        <v>53523280</v>
      </c>
    </row>
    <row r="139" spans="1:35" x14ac:dyDescent="0.25">
      <c r="A139" s="8">
        <v>138</v>
      </c>
      <c r="B139" s="4" t="s">
        <v>7</v>
      </c>
      <c r="C139" s="5" t="str">
        <f t="shared" si="10"/>
        <v>new Quote { Date = DateTime.ParseExact("2017-07-20","yyyy-MM-dd",cultureProvider), Open=235.78m, High=235.91m, Low=235.01m, Close=235.61m,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11">
        <f t="shared" ref="J139:J202" si="12">(MAX($F131:$F139)+MIN($G131:$G139))/2</f>
        <v>232.78</v>
      </c>
      <c r="K139" s="11">
        <f t="shared" si="8"/>
        <v>232.35500000000002</v>
      </c>
      <c r="L139" s="11">
        <f t="shared" si="9"/>
        <v>229.4075</v>
      </c>
      <c r="M139" s="11">
        <f>(MAX($F62:$F113)+MIN($G62:$G113))/2</f>
        <v>226.55</v>
      </c>
      <c r="N139" s="11">
        <f t="shared" si="11"/>
        <v>233.19</v>
      </c>
      <c r="P139" s="4">
        <v>138</v>
      </c>
      <c r="Q139" s="11">
        <v>232.78</v>
      </c>
      <c r="R139" s="11">
        <v>232.35499999999999</v>
      </c>
      <c r="S139" s="11">
        <v>229.4075</v>
      </c>
      <c r="T139" s="11">
        <v>226.55</v>
      </c>
      <c r="U139" s="11">
        <v>233.19</v>
      </c>
      <c r="W139" s="14">
        <v>42936</v>
      </c>
      <c r="X139">
        <v>233.38</v>
      </c>
      <c r="Y139">
        <v>233.51</v>
      </c>
      <c r="Z139">
        <v>232.61</v>
      </c>
      <c r="AA139">
        <v>233.21</v>
      </c>
      <c r="AB139">
        <v>49943488</v>
      </c>
      <c r="AD139" s="14">
        <v>42936</v>
      </c>
      <c r="AE139">
        <v>235.78</v>
      </c>
      <c r="AF139">
        <v>235.91</v>
      </c>
      <c r="AG139">
        <v>235.01</v>
      </c>
      <c r="AH139">
        <v>235.61</v>
      </c>
      <c r="AI139">
        <v>49434036</v>
      </c>
    </row>
    <row r="140" spans="1:35" x14ac:dyDescent="0.25">
      <c r="A140" s="8">
        <v>139</v>
      </c>
      <c r="B140" s="4" t="s">
        <v>7</v>
      </c>
      <c r="C140" s="5" t="str">
        <f t="shared" si="10"/>
        <v>new Quote { Date = DateTime.ParseExact("2017-07-21","yyyy-MM-dd",cultureProvider), Open=234.98m, High=235.43m, Low=234.73m, Close=235.4m,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11">
        <f t="shared" si="12"/>
        <v>232.78</v>
      </c>
      <c r="K140" s="11">
        <f t="shared" si="8"/>
        <v>232.35500000000002</v>
      </c>
      <c r="L140" s="11">
        <f t="shared" si="9"/>
        <v>229.48250000000002</v>
      </c>
      <c r="M140" s="11">
        <f>(MAX($F63:$F114)+MIN($G63:$G114))/2</f>
        <v>226.55</v>
      </c>
      <c r="N140" s="11">
        <f t="shared" si="11"/>
        <v>233.2</v>
      </c>
      <c r="P140" s="4">
        <v>139</v>
      </c>
      <c r="Q140" s="11">
        <v>232.78</v>
      </c>
      <c r="R140" s="11">
        <v>232.35499999999999</v>
      </c>
      <c r="S140" s="11">
        <v>229.48249999999999</v>
      </c>
      <c r="T140" s="11">
        <v>226.55</v>
      </c>
      <c r="U140" s="11">
        <v>233.2</v>
      </c>
      <c r="W140" s="14">
        <v>42937</v>
      </c>
      <c r="X140">
        <v>232.58</v>
      </c>
      <c r="Y140">
        <v>233.03</v>
      </c>
      <c r="Z140">
        <v>232.34</v>
      </c>
      <c r="AA140">
        <v>233</v>
      </c>
      <c r="AB140">
        <v>93996416</v>
      </c>
      <c r="AD140" s="14">
        <v>42937</v>
      </c>
      <c r="AE140">
        <v>234.98</v>
      </c>
      <c r="AF140">
        <v>235.43</v>
      </c>
      <c r="AG140">
        <v>234.73</v>
      </c>
      <c r="AH140">
        <v>235.4</v>
      </c>
      <c r="AI140">
        <v>93037592</v>
      </c>
    </row>
    <row r="141" spans="1:35" x14ac:dyDescent="0.25">
      <c r="A141" s="8">
        <v>140</v>
      </c>
      <c r="B141" s="4" t="s">
        <v>7</v>
      </c>
      <c r="C141" s="5" t="str">
        <f t="shared" si="10"/>
        <v>new Quote { Date = DateTime.ParseExact("2017-07-24","yyyy-MM-dd",cultureProvider), Open=235.31m, High=235.49m, Low=234.83m, Close=235.34m,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11">
        <f t="shared" si="12"/>
        <v>233.95</v>
      </c>
      <c r="K141" s="11">
        <f t="shared" si="8"/>
        <v>232.35500000000002</v>
      </c>
      <c r="L141" s="11">
        <f t="shared" si="9"/>
        <v>229.48250000000002</v>
      </c>
      <c r="M141" s="11">
        <f>(MAX($F64:$F115)+MIN($G64:$G115))/2</f>
        <v>226.55</v>
      </c>
      <c r="N141" s="11">
        <f t="shared" si="11"/>
        <v>233.46</v>
      </c>
      <c r="P141" s="4">
        <v>140</v>
      </c>
      <c r="Q141" s="11">
        <v>233.95</v>
      </c>
      <c r="R141" s="11">
        <v>232.35499999999999</v>
      </c>
      <c r="S141" s="11">
        <v>229.48249999999999</v>
      </c>
      <c r="T141" s="11">
        <v>226.55</v>
      </c>
      <c r="U141" s="11">
        <v>233.46</v>
      </c>
      <c r="W141" s="14">
        <v>42940</v>
      </c>
      <c r="X141">
        <v>232.91</v>
      </c>
      <c r="Y141">
        <v>233.09</v>
      </c>
      <c r="Z141">
        <v>232.43</v>
      </c>
      <c r="AA141">
        <v>232.94</v>
      </c>
      <c r="AB141">
        <v>49400004</v>
      </c>
      <c r="AD141" s="14">
        <v>42940</v>
      </c>
      <c r="AE141">
        <v>235.31</v>
      </c>
      <c r="AF141">
        <v>235.49</v>
      </c>
      <c r="AG141">
        <v>234.83</v>
      </c>
      <c r="AH141">
        <v>235.34</v>
      </c>
      <c r="AI141">
        <v>48896096</v>
      </c>
    </row>
    <row r="142" spans="1:35" x14ac:dyDescent="0.25">
      <c r="A142" s="8">
        <v>141</v>
      </c>
      <c r="B142" s="4" t="s">
        <v>7</v>
      </c>
      <c r="C142" s="5" t="str">
        <f t="shared" si="10"/>
        <v>new Quote { Date = DateTime.ParseExact("2017-07-25","yyyy-MM-dd",cultureProvider), Open=236.16m, High=236.28m, Low=235.67m, Close=235.91m,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11">
        <f t="shared" si="12"/>
        <v>234.35</v>
      </c>
      <c r="K142" s="11">
        <f t="shared" si="8"/>
        <v>232.54000000000002</v>
      </c>
      <c r="L142" s="11">
        <f t="shared" si="9"/>
        <v>229.48250000000002</v>
      </c>
      <c r="M142" s="11">
        <f>(MAX($F65:$F116)+MIN($G65:$G116))/2</f>
        <v>226.55</v>
      </c>
      <c r="N142" s="11">
        <f t="shared" si="11"/>
        <v>234.57</v>
      </c>
      <c r="P142" s="4">
        <v>141</v>
      </c>
      <c r="Q142" s="11">
        <v>234.35</v>
      </c>
      <c r="R142" s="11">
        <v>232.54</v>
      </c>
      <c r="S142" s="11">
        <v>229.48249999999999</v>
      </c>
      <c r="T142" s="11">
        <v>226.55</v>
      </c>
      <c r="U142" s="11">
        <v>234.57</v>
      </c>
      <c r="W142" s="14">
        <v>42941</v>
      </c>
      <c r="X142">
        <v>233.75</v>
      </c>
      <c r="Y142">
        <v>233.87</v>
      </c>
      <c r="Z142">
        <v>233.26</v>
      </c>
      <c r="AA142">
        <v>233.51</v>
      </c>
      <c r="AB142">
        <v>58187456</v>
      </c>
      <c r="AD142" s="14">
        <v>42941</v>
      </c>
      <c r="AE142">
        <v>236.16</v>
      </c>
      <c r="AF142">
        <v>236.28</v>
      </c>
      <c r="AG142">
        <v>235.67</v>
      </c>
      <c r="AH142">
        <v>235.91</v>
      </c>
      <c r="AI142">
        <v>57593908</v>
      </c>
    </row>
    <row r="143" spans="1:35" x14ac:dyDescent="0.25">
      <c r="A143" s="8">
        <v>142</v>
      </c>
      <c r="B143" s="4" t="s">
        <v>7</v>
      </c>
      <c r="C143" s="5" t="str">
        <f t="shared" si="10"/>
        <v>new Quote { Date = DateTime.ParseExact("2017-07-26","yyyy-MM-dd",cultureProvider), Open=236.23m, High=236.27m, Low=235.64m, Close=235.92m,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11">
        <f t="shared" si="12"/>
        <v>234.61500000000001</v>
      </c>
      <c r="K143" s="11">
        <f t="shared" si="8"/>
        <v>232.54000000000002</v>
      </c>
      <c r="L143" s="11">
        <f t="shared" si="9"/>
        <v>229.91750000000002</v>
      </c>
      <c r="M143" s="11">
        <f>(MAX($F66:$F117)+MIN($G66:$G117))/2</f>
        <v>226.98500000000001</v>
      </c>
      <c r="N143" s="11">
        <f t="shared" si="11"/>
        <v>235.98</v>
      </c>
      <c r="P143" s="4">
        <v>142</v>
      </c>
      <c r="Q143" s="11">
        <v>234.61500000000001</v>
      </c>
      <c r="R143" s="11">
        <v>232.54</v>
      </c>
      <c r="S143" s="11">
        <v>229.91749999999999</v>
      </c>
      <c r="T143" s="11">
        <v>226.98500000000001</v>
      </c>
      <c r="U143" s="11">
        <v>235.98</v>
      </c>
      <c r="W143" s="14">
        <v>42942</v>
      </c>
      <c r="X143">
        <v>233.82</v>
      </c>
      <c r="Y143">
        <v>233.86</v>
      </c>
      <c r="Z143">
        <v>233.23</v>
      </c>
      <c r="AA143">
        <v>233.52</v>
      </c>
      <c r="AB143">
        <v>50409956</v>
      </c>
      <c r="AD143" s="14">
        <v>42942</v>
      </c>
      <c r="AE143">
        <v>236.23</v>
      </c>
      <c r="AF143">
        <v>236.27</v>
      </c>
      <c r="AG143">
        <v>235.64</v>
      </c>
      <c r="AH143">
        <v>235.92</v>
      </c>
      <c r="AI143">
        <v>49895744</v>
      </c>
    </row>
    <row r="144" spans="1:35" x14ac:dyDescent="0.25">
      <c r="A144" s="8">
        <v>143</v>
      </c>
      <c r="B144" s="4" t="s">
        <v>7</v>
      </c>
      <c r="C144" s="5" t="str">
        <f t="shared" si="10"/>
        <v>new Quote { Date = DateTime.ParseExact("2017-07-27","yyyy-MM-dd",cultureProvider), Open=236.43m, High=236.47m, Low=234.26m, Close=235.7m,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11">
        <f t="shared" si="12"/>
        <v>234.88</v>
      </c>
      <c r="K144" s="11">
        <f t="shared" si="8"/>
        <v>232.63499999999999</v>
      </c>
      <c r="L144" s="11">
        <f t="shared" si="9"/>
        <v>229.91750000000002</v>
      </c>
      <c r="M144" s="11">
        <f>(MAX($F67:$F118)+MIN($G67:$G118))/2</f>
        <v>226.98500000000001</v>
      </c>
      <c r="N144" s="11">
        <f t="shared" si="11"/>
        <v>236.31</v>
      </c>
      <c r="P144" s="4">
        <v>143</v>
      </c>
      <c r="Q144" s="11">
        <v>234.88</v>
      </c>
      <c r="R144" s="11">
        <v>232.63499999999999</v>
      </c>
      <c r="S144" s="11">
        <v>229.91749999999999</v>
      </c>
      <c r="T144" s="11">
        <v>226.98500000000001</v>
      </c>
      <c r="U144" s="11">
        <v>236.31</v>
      </c>
      <c r="W144" s="14">
        <v>42943</v>
      </c>
      <c r="X144">
        <v>234.02</v>
      </c>
      <c r="Y144">
        <v>234.05</v>
      </c>
      <c r="Z144">
        <v>231.87</v>
      </c>
      <c r="AA144">
        <v>233.3</v>
      </c>
      <c r="AB144">
        <v>74982832</v>
      </c>
      <c r="AD144" s="14">
        <v>42943</v>
      </c>
      <c r="AE144">
        <v>236.43</v>
      </c>
      <c r="AF144">
        <v>236.47</v>
      </c>
      <c r="AG144">
        <v>234.26</v>
      </c>
      <c r="AH144">
        <v>235.7</v>
      </c>
      <c r="AI144">
        <v>74217968</v>
      </c>
    </row>
    <row r="145" spans="1:35" x14ac:dyDescent="0.25">
      <c r="A145" s="8">
        <v>144</v>
      </c>
      <c r="B145" s="4" t="s">
        <v>7</v>
      </c>
      <c r="C145" s="5" t="str">
        <f t="shared" si="10"/>
        <v>new Quote { Date = DateTime.ParseExact("2017-07-28","yyyy-MM-dd",cultureProvider), Open=235.18m, High=235.57m, Low=234.68m, Close=235.43m,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11">
        <f t="shared" si="12"/>
        <v>234.88</v>
      </c>
      <c r="K145" s="11">
        <f t="shared" si="8"/>
        <v>232.63499999999999</v>
      </c>
      <c r="L145" s="11">
        <f t="shared" si="9"/>
        <v>229.91750000000002</v>
      </c>
      <c r="M145" s="11">
        <f>(MAX($F68:$F119)+MIN($G68:$G119))/2</f>
        <v>226.98500000000001</v>
      </c>
      <c r="N145" s="11">
        <f t="shared" si="11"/>
        <v>234.62</v>
      </c>
      <c r="P145" s="4">
        <v>144</v>
      </c>
      <c r="Q145" s="11">
        <v>234.88</v>
      </c>
      <c r="R145" s="11">
        <v>232.63499999999999</v>
      </c>
      <c r="S145" s="11">
        <v>229.91749999999999</v>
      </c>
      <c r="T145" s="11">
        <v>226.98500000000001</v>
      </c>
      <c r="U145" s="11">
        <v>234.62</v>
      </c>
      <c r="W145" s="14">
        <v>42944</v>
      </c>
      <c r="X145">
        <v>232.78</v>
      </c>
      <c r="Y145">
        <v>233.17</v>
      </c>
      <c r="Z145">
        <v>232.29</v>
      </c>
      <c r="AA145">
        <v>233.03</v>
      </c>
      <c r="AB145">
        <v>53072616</v>
      </c>
      <c r="AD145" s="14">
        <v>42944</v>
      </c>
      <c r="AE145">
        <v>235.18</v>
      </c>
      <c r="AF145">
        <v>235.57</v>
      </c>
      <c r="AG145">
        <v>234.68</v>
      </c>
      <c r="AH145">
        <v>235.43</v>
      </c>
      <c r="AI145">
        <v>52531244</v>
      </c>
    </row>
    <row r="146" spans="1:35" x14ac:dyDescent="0.25">
      <c r="A146" s="8">
        <v>145</v>
      </c>
      <c r="B146" s="4" t="s">
        <v>7</v>
      </c>
      <c r="C146" s="5" t="str">
        <f t="shared" si="10"/>
        <v>new Quote { Date = DateTime.ParseExact("2017-07-31","yyyy-MM-dd",cultureProvider), Open=235.87m, High=235.97m, Low=235.07m, Close=235.29m,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11">
        <f t="shared" si="12"/>
        <v>235.36500000000001</v>
      </c>
      <c r="K146" s="11">
        <f t="shared" si="8"/>
        <v>232.63499999999999</v>
      </c>
      <c r="L146" s="11">
        <f t="shared" si="9"/>
        <v>230.01499999999999</v>
      </c>
      <c r="M146" s="11">
        <f>(MAX($F69:$F120)+MIN($G69:$G120))/2</f>
        <v>226.98500000000001</v>
      </c>
      <c r="N146" s="11">
        <f t="shared" si="11"/>
        <v>235.42</v>
      </c>
      <c r="P146" s="4">
        <v>145</v>
      </c>
      <c r="Q146" s="11">
        <v>235.36500000000001</v>
      </c>
      <c r="R146" s="11">
        <v>232.63499999999999</v>
      </c>
      <c r="S146" s="11">
        <v>230.01499999999999</v>
      </c>
      <c r="T146" s="11">
        <v>226.98500000000001</v>
      </c>
      <c r="U146" s="11">
        <v>235.42</v>
      </c>
      <c r="W146" s="14">
        <v>42947</v>
      </c>
      <c r="X146">
        <v>233.46</v>
      </c>
      <c r="Y146">
        <v>233.56</v>
      </c>
      <c r="Z146">
        <v>232.67</v>
      </c>
      <c r="AA146">
        <v>232.89</v>
      </c>
      <c r="AB146">
        <v>69761320</v>
      </c>
      <c r="AD146" s="14">
        <v>42947</v>
      </c>
      <c r="AE146">
        <v>235.87</v>
      </c>
      <c r="AF146">
        <v>235.97</v>
      </c>
      <c r="AG146">
        <v>235.07</v>
      </c>
      <c r="AH146">
        <v>235.29</v>
      </c>
      <c r="AI146">
        <v>69049712</v>
      </c>
    </row>
    <row r="147" spans="1:35" x14ac:dyDescent="0.25">
      <c r="A147" s="8">
        <v>146</v>
      </c>
      <c r="B147" s="4" t="s">
        <v>7</v>
      </c>
      <c r="C147" s="5" t="str">
        <f t="shared" si="10"/>
        <v>new Quote { Date = DateTime.ParseExact("2017-08-01","yyyy-MM-dd",cultureProvider), Open=235.95m, High=235.99m, Low=235.24m, Close=235.82m,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11">
        <f t="shared" si="12"/>
        <v>235.36500000000001</v>
      </c>
      <c r="K147" s="11">
        <f t="shared" si="8"/>
        <v>232.63499999999999</v>
      </c>
      <c r="L147" s="11">
        <f t="shared" si="9"/>
        <v>230.01499999999999</v>
      </c>
      <c r="M147" s="11">
        <f>(MAX($F70:$F121)+MIN($G70:$G121))/2</f>
        <v>226.98500000000001</v>
      </c>
      <c r="N147" s="11">
        <f t="shared" si="11"/>
        <v>235.39</v>
      </c>
      <c r="P147" s="4">
        <v>146</v>
      </c>
      <c r="Q147" s="11">
        <v>235.36500000000001</v>
      </c>
      <c r="R147" s="11">
        <v>232.63499999999999</v>
      </c>
      <c r="S147" s="11">
        <v>230.01499999999999</v>
      </c>
      <c r="T147" s="11">
        <v>226.98500000000001</v>
      </c>
      <c r="U147" s="11">
        <v>235.39</v>
      </c>
      <c r="W147" s="14">
        <v>42948</v>
      </c>
      <c r="X147">
        <v>233.55</v>
      </c>
      <c r="Y147">
        <v>233.58</v>
      </c>
      <c r="Z147">
        <v>232.84</v>
      </c>
      <c r="AA147">
        <v>233.41</v>
      </c>
      <c r="AB147">
        <v>58330296</v>
      </c>
      <c r="AD147" s="14">
        <v>42948</v>
      </c>
      <c r="AE147">
        <v>235.95</v>
      </c>
      <c r="AF147">
        <v>235.99</v>
      </c>
      <c r="AG147">
        <v>235.24</v>
      </c>
      <c r="AH147">
        <v>235.82</v>
      </c>
      <c r="AI147">
        <v>57735292</v>
      </c>
    </row>
    <row r="148" spans="1:35" x14ac:dyDescent="0.25">
      <c r="A148" s="8">
        <v>147</v>
      </c>
      <c r="B148" s="4" t="s">
        <v>7</v>
      </c>
      <c r="C148" s="5" t="str">
        <f t="shared" si="10"/>
        <v>new Quote { Date = DateTime.ParseExact("2017-08-02","yyyy-MM-dd",cultureProvider), Open=235.96m, High=236.09m, Low=234.91m, Close=235.93m,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11">
        <f t="shared" si="12"/>
        <v>235.36500000000001</v>
      </c>
      <c r="K148" s="11">
        <f t="shared" si="8"/>
        <v>232.63499999999999</v>
      </c>
      <c r="L148" s="11">
        <f t="shared" si="9"/>
        <v>230.45249999999999</v>
      </c>
      <c r="M148" s="11">
        <f>(MAX($F71:$F122)+MIN($G71:$G122))/2</f>
        <v>226.98500000000001</v>
      </c>
      <c r="N148" s="11">
        <f t="shared" si="11"/>
        <v>235.11</v>
      </c>
      <c r="P148" s="4">
        <v>147</v>
      </c>
      <c r="Q148" s="11">
        <v>235.36500000000001</v>
      </c>
      <c r="R148" s="11">
        <v>232.63499999999999</v>
      </c>
      <c r="S148" s="11">
        <v>230.45249999999999</v>
      </c>
      <c r="T148" s="11">
        <v>226.98500000000001</v>
      </c>
      <c r="U148" s="11">
        <v>235.11</v>
      </c>
      <c r="W148" s="14">
        <v>42949</v>
      </c>
      <c r="X148">
        <v>233.55</v>
      </c>
      <c r="Y148">
        <v>233.68</v>
      </c>
      <c r="Z148">
        <v>232.52</v>
      </c>
      <c r="AA148">
        <v>233.53</v>
      </c>
      <c r="AB148">
        <v>50024052</v>
      </c>
      <c r="AD148" s="14">
        <v>42949</v>
      </c>
      <c r="AE148">
        <v>235.96</v>
      </c>
      <c r="AF148">
        <v>236.09</v>
      </c>
      <c r="AG148">
        <v>234.91</v>
      </c>
      <c r="AH148">
        <v>235.93</v>
      </c>
      <c r="AI148">
        <v>49513776</v>
      </c>
    </row>
    <row r="149" spans="1:35" x14ac:dyDescent="0.25">
      <c r="A149" s="8">
        <v>148</v>
      </c>
      <c r="B149" s="4" t="s">
        <v>7</v>
      </c>
      <c r="C149" s="5" t="str">
        <f t="shared" si="10"/>
        <v>new Quote { Date = DateTime.ParseExact("2017-08-03","yyyy-MM-dd",cultureProvider), Open=235.81m, High=235.84m, Low=235.17m, Close=235.48m,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11">
        <f t="shared" si="12"/>
        <v>235.36500000000001</v>
      </c>
      <c r="K149" s="11">
        <f t="shared" si="8"/>
        <v>232.63499999999999</v>
      </c>
      <c r="L149" s="11">
        <f t="shared" si="9"/>
        <v>230.82</v>
      </c>
      <c r="M149" s="11">
        <f>(MAX($F72:$F123)+MIN($G72:$G123))/2</f>
        <v>226.98500000000001</v>
      </c>
      <c r="N149" s="11">
        <f t="shared" si="11"/>
        <v>237.62</v>
      </c>
      <c r="P149" s="4">
        <v>148</v>
      </c>
      <c r="Q149" s="11">
        <v>235.36500000000001</v>
      </c>
      <c r="R149" s="11">
        <v>232.63499999999999</v>
      </c>
      <c r="S149" s="11">
        <v>230.82</v>
      </c>
      <c r="T149" s="11">
        <v>226.98500000000001</v>
      </c>
      <c r="U149" s="11">
        <v>237.62</v>
      </c>
      <c r="W149" s="14">
        <v>42950</v>
      </c>
      <c r="X149">
        <v>233.4</v>
      </c>
      <c r="Y149">
        <v>233.43</v>
      </c>
      <c r="Z149">
        <v>232.77</v>
      </c>
      <c r="AA149">
        <v>233.07</v>
      </c>
      <c r="AB149">
        <v>43290192</v>
      </c>
      <c r="AD149" s="14">
        <v>42950</v>
      </c>
      <c r="AE149">
        <v>235.81</v>
      </c>
      <c r="AF149">
        <v>235.84</v>
      </c>
      <c r="AG149">
        <v>235.17</v>
      </c>
      <c r="AH149">
        <v>235.48</v>
      </c>
      <c r="AI149">
        <v>42848608</v>
      </c>
    </row>
    <row r="150" spans="1:35" x14ac:dyDescent="0.25">
      <c r="A150" s="8">
        <v>149</v>
      </c>
      <c r="B150" s="4" t="s">
        <v>7</v>
      </c>
      <c r="C150" s="5" t="str">
        <f t="shared" si="10"/>
        <v>new Quote { Date = DateTime.ParseExact("2017-08-04","yyyy-MM-dd",cultureProvider), Open=236.01m, High=236.27m, Low=235.49m, Close=235.9m,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11">
        <f t="shared" si="12"/>
        <v>235.36500000000001</v>
      </c>
      <c r="K150" s="11">
        <f t="shared" si="8"/>
        <v>232.63499999999999</v>
      </c>
      <c r="L150" s="11">
        <f t="shared" si="9"/>
        <v>231.01249999999999</v>
      </c>
      <c r="M150" s="11">
        <f>(MAX($F73:$F124)+MIN($G73:$G124))/2</f>
        <v>227.16</v>
      </c>
      <c r="N150" s="11">
        <f t="shared" si="11"/>
        <v>238.42</v>
      </c>
      <c r="P150" s="4">
        <v>149</v>
      </c>
      <c r="Q150" s="11">
        <v>235.36500000000001</v>
      </c>
      <c r="R150" s="11">
        <v>232.63499999999999</v>
      </c>
      <c r="S150" s="11">
        <v>231.01249999999999</v>
      </c>
      <c r="T150" s="11">
        <v>227.16</v>
      </c>
      <c r="U150" s="11">
        <v>238.42</v>
      </c>
      <c r="W150" s="14">
        <v>42951</v>
      </c>
      <c r="X150">
        <v>233.6</v>
      </c>
      <c r="Y150">
        <v>233.86</v>
      </c>
      <c r="Z150">
        <v>233.08</v>
      </c>
      <c r="AA150">
        <v>233.5</v>
      </c>
      <c r="AB150">
        <v>63778060</v>
      </c>
      <c r="AD150" s="14">
        <v>42951</v>
      </c>
      <c r="AE150">
        <v>236.01</v>
      </c>
      <c r="AF150">
        <v>236.27</v>
      </c>
      <c r="AG150">
        <v>235.49</v>
      </c>
      <c r="AH150">
        <v>235.9</v>
      </c>
      <c r="AI150">
        <v>63127488</v>
      </c>
    </row>
    <row r="151" spans="1:35" x14ac:dyDescent="0.25">
      <c r="A151" s="8">
        <v>150</v>
      </c>
      <c r="B151" s="4" t="s">
        <v>7</v>
      </c>
      <c r="C151" s="5" t="str">
        <f t="shared" si="10"/>
        <v>new Quote { Date = DateTime.ParseExact("2017-08-07","yyyy-MM-dd",cultureProvider), Open=235.98m, High=236.34m, Low=235.87m, Close=236.34m,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11">
        <f t="shared" si="12"/>
        <v>235.36500000000001</v>
      </c>
      <c r="K151" s="11">
        <f t="shared" si="8"/>
        <v>232.815</v>
      </c>
      <c r="L151" s="11">
        <f t="shared" si="9"/>
        <v>230.79</v>
      </c>
      <c r="M151" s="11">
        <f>(MAX($F74:$F125)+MIN($G74:$G125))/2</f>
        <v>227.255</v>
      </c>
      <c r="N151" s="11">
        <f t="shared" si="11"/>
        <v>238.54</v>
      </c>
      <c r="P151" s="4">
        <v>150</v>
      </c>
      <c r="Q151" s="11">
        <v>235.36500000000001</v>
      </c>
      <c r="R151" s="11">
        <v>232.815</v>
      </c>
      <c r="S151" s="11">
        <v>230.79</v>
      </c>
      <c r="T151" s="11">
        <v>227.255</v>
      </c>
      <c r="U151" s="11">
        <v>238.54</v>
      </c>
      <c r="W151" s="14">
        <v>42954</v>
      </c>
      <c r="X151">
        <v>233.57</v>
      </c>
      <c r="Y151">
        <v>233.93</v>
      </c>
      <c r="Z151">
        <v>233.46</v>
      </c>
      <c r="AA151">
        <v>233.93</v>
      </c>
      <c r="AB151">
        <v>33901276</v>
      </c>
      <c r="AD151" s="14">
        <v>42954</v>
      </c>
      <c r="AE151">
        <v>235.98</v>
      </c>
      <c r="AF151">
        <v>236.34</v>
      </c>
      <c r="AG151">
        <v>235.87</v>
      </c>
      <c r="AH151">
        <v>236.34</v>
      </c>
      <c r="AI151">
        <v>33555464</v>
      </c>
    </row>
    <row r="152" spans="1:35" x14ac:dyDescent="0.25">
      <c r="A152" s="8">
        <v>151</v>
      </c>
      <c r="B152" s="4" t="s">
        <v>7</v>
      </c>
      <c r="C152" s="5" t="str">
        <f t="shared" si="10"/>
        <v>new Quote { Date = DateTime.ParseExact("2017-08-08","yyyy-MM-dd",cultureProvider), Open=236m, High=237.33m, Low=235.35m, Close=235.76m,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11">
        <f t="shared" si="12"/>
        <v>235.79500000000002</v>
      </c>
      <c r="K152" s="11">
        <f t="shared" si="8"/>
        <v>233.245</v>
      </c>
      <c r="L152" s="11">
        <f t="shared" si="9"/>
        <v>230.8775</v>
      </c>
      <c r="M152" s="11">
        <f>(MAX($F75:$F126)+MIN($G75:$G126))/2</f>
        <v>227.30500000000001</v>
      </c>
      <c r="N152" s="11">
        <f t="shared" si="11"/>
        <v>238.46</v>
      </c>
      <c r="P152" s="4">
        <v>151</v>
      </c>
      <c r="Q152" s="11">
        <v>235.79499999999999</v>
      </c>
      <c r="R152" s="11">
        <v>233.245</v>
      </c>
      <c r="S152" s="11">
        <v>230.8775</v>
      </c>
      <c r="T152" s="11">
        <v>227.30500000000001</v>
      </c>
      <c r="U152" s="11">
        <v>238.46</v>
      </c>
      <c r="W152" s="14">
        <v>42955</v>
      </c>
      <c r="X152">
        <v>233.59</v>
      </c>
      <c r="Y152">
        <v>234.91</v>
      </c>
      <c r="Z152">
        <v>232.95</v>
      </c>
      <c r="AA152">
        <v>233.36</v>
      </c>
      <c r="AB152">
        <v>65396584</v>
      </c>
      <c r="AD152" s="14">
        <v>42955</v>
      </c>
      <c r="AE152">
        <v>236</v>
      </c>
      <c r="AF152">
        <v>237.33</v>
      </c>
      <c r="AG152">
        <v>235.35</v>
      </c>
      <c r="AH152">
        <v>235.76</v>
      </c>
      <c r="AI152">
        <v>64729500</v>
      </c>
    </row>
    <row r="153" spans="1:35" x14ac:dyDescent="0.25">
      <c r="A153" s="8">
        <v>152</v>
      </c>
      <c r="B153" s="4" t="s">
        <v>7</v>
      </c>
      <c r="C153" s="5" t="str">
        <f t="shared" si="10"/>
        <v>new Quote { Date = DateTime.ParseExact("2017-08-09","yyyy-MM-dd",cultureProvider), Open=235.01m, High=235.81m, Low=234.62m, Close=235.75m,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11">
        <f t="shared" si="12"/>
        <v>235.97500000000002</v>
      </c>
      <c r="K153" s="11">
        <f t="shared" si="8"/>
        <v>233.245</v>
      </c>
      <c r="L153" s="11">
        <f t="shared" si="9"/>
        <v>230.8775</v>
      </c>
      <c r="M153" s="11">
        <f>(MAX($F76:$F127)+MIN($G76:$G127))/2</f>
        <v>227.59</v>
      </c>
      <c r="N153" s="11">
        <f t="shared" si="11"/>
        <v>238.78</v>
      </c>
      <c r="P153" s="4">
        <v>152</v>
      </c>
      <c r="Q153" s="11">
        <v>235.97499999999999</v>
      </c>
      <c r="R153" s="11">
        <v>233.245</v>
      </c>
      <c r="S153" s="11">
        <v>230.8775</v>
      </c>
      <c r="T153" s="11">
        <v>227.59</v>
      </c>
      <c r="U153" s="11">
        <v>238.78</v>
      </c>
      <c r="W153" s="14">
        <v>42956</v>
      </c>
      <c r="X153">
        <v>232.61</v>
      </c>
      <c r="Y153">
        <v>233.4</v>
      </c>
      <c r="Z153">
        <v>232.22</v>
      </c>
      <c r="AA153">
        <v>233.35</v>
      </c>
      <c r="AB153">
        <v>66364264</v>
      </c>
      <c r="AD153" s="14">
        <v>42956</v>
      </c>
      <c r="AE153">
        <v>235.01</v>
      </c>
      <c r="AF153">
        <v>235.81</v>
      </c>
      <c r="AG153">
        <v>234.62</v>
      </c>
      <c r="AH153">
        <v>235.75</v>
      </c>
      <c r="AI153">
        <v>65687312</v>
      </c>
    </row>
    <row r="154" spans="1:35" x14ac:dyDescent="0.25">
      <c r="A154" s="8">
        <v>153</v>
      </c>
      <c r="B154" s="4" t="s">
        <v>7</v>
      </c>
      <c r="C154" s="5" t="str">
        <f t="shared" si="10"/>
        <v>new Quote { Date = DateTime.ParseExact("2017-08-10","yyyy-MM-dd",cultureProvider), Open=234.84m, High=234.98m, Low=232.37m, Close=232.42m,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11">
        <f t="shared" si="12"/>
        <v>234.85000000000002</v>
      </c>
      <c r="K154" s="11">
        <f t="shared" si="8"/>
        <v>233.245</v>
      </c>
      <c r="L154" s="11">
        <f t="shared" si="9"/>
        <v>230.8775</v>
      </c>
      <c r="M154" s="11">
        <f>(MAX($F77:$F128)+MIN($G77:$G128))/2</f>
        <v>227.755</v>
      </c>
      <c r="N154" s="11">
        <f t="shared" si="11"/>
        <v>239.29</v>
      </c>
      <c r="P154" s="4">
        <v>153</v>
      </c>
      <c r="Q154" s="11">
        <v>234.85</v>
      </c>
      <c r="R154" s="11">
        <v>233.245</v>
      </c>
      <c r="S154" s="11">
        <v>230.8775</v>
      </c>
      <c r="T154" s="11">
        <v>227.755</v>
      </c>
      <c r="U154" s="11">
        <v>239.29</v>
      </c>
      <c r="W154" s="14">
        <v>42957</v>
      </c>
      <c r="X154">
        <v>232.44</v>
      </c>
      <c r="Y154">
        <v>232.58</v>
      </c>
      <c r="Z154">
        <v>230</v>
      </c>
      <c r="AA154">
        <v>230.05</v>
      </c>
      <c r="AB154">
        <v>127657632</v>
      </c>
      <c r="AD154" s="14">
        <v>42957</v>
      </c>
      <c r="AE154">
        <v>234.84</v>
      </c>
      <c r="AF154">
        <v>234.98</v>
      </c>
      <c r="AG154">
        <v>232.37</v>
      </c>
      <c r="AH154">
        <v>232.42</v>
      </c>
      <c r="AI154">
        <v>126355448</v>
      </c>
    </row>
    <row r="155" spans="1:35" x14ac:dyDescent="0.25">
      <c r="A155" s="8">
        <v>154</v>
      </c>
      <c r="B155" s="4" t="s">
        <v>7</v>
      </c>
      <c r="C155" s="5" t="str">
        <f t="shared" si="10"/>
        <v>new Quote { Date = DateTime.ParseExact("2017-08-11","yyyy-MM-dd",cultureProvider), Open=232.67m, High=233.42m, Low=232.41m, Close=232.77m,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11">
        <f t="shared" si="12"/>
        <v>234.85000000000002</v>
      </c>
      <c r="K155" s="11">
        <f t="shared" si="8"/>
        <v>233.35500000000002</v>
      </c>
      <c r="L155" s="11">
        <f t="shared" si="9"/>
        <v>230.8775</v>
      </c>
      <c r="M155" s="11">
        <f>(MAX($F78:$F129)+MIN($G78:$G129))/2</f>
        <v>227.95999999999998</v>
      </c>
      <c r="N155" s="11">
        <f t="shared" si="11"/>
        <v>239.53</v>
      </c>
      <c r="P155" s="4">
        <v>154</v>
      </c>
      <c r="Q155" s="11">
        <v>234.85</v>
      </c>
      <c r="R155" s="11">
        <v>233.35499999999999</v>
      </c>
      <c r="S155" s="11">
        <v>230.8775</v>
      </c>
      <c r="T155" s="11">
        <v>227.96</v>
      </c>
      <c r="U155" s="11">
        <v>239.53</v>
      </c>
      <c r="W155" s="14">
        <v>42958</v>
      </c>
      <c r="X155">
        <v>230.3</v>
      </c>
      <c r="Y155">
        <v>231.04</v>
      </c>
      <c r="Z155">
        <v>230.04</v>
      </c>
      <c r="AA155">
        <v>230.39</v>
      </c>
      <c r="AB155">
        <v>79330696</v>
      </c>
      <c r="AD155" s="14">
        <v>42958</v>
      </c>
      <c r="AE155">
        <v>232.67</v>
      </c>
      <c r="AF155">
        <v>233.42</v>
      </c>
      <c r="AG155">
        <v>232.41</v>
      </c>
      <c r="AH155">
        <v>232.77</v>
      </c>
      <c r="AI155">
        <v>78521472</v>
      </c>
    </row>
    <row r="156" spans="1:35" x14ac:dyDescent="0.25">
      <c r="A156" s="8">
        <v>155</v>
      </c>
      <c r="B156" s="4" t="s">
        <v>7</v>
      </c>
      <c r="C156" s="5" t="str">
        <f t="shared" si="10"/>
        <v>new Quote { Date = DateTime.ParseExact("2017-08-14","yyyy-MM-dd",cultureProvider), Open=234.17m, High=235.31m, Low=234.13m, Close=235.07m,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11">
        <f t="shared" si="12"/>
        <v>234.85000000000002</v>
      </c>
      <c r="K156" s="11">
        <f t="shared" ref="K156:K219" si="13">(MAX($F131:$F156)+MIN($G131:$G156))/2</f>
        <v>233.49</v>
      </c>
      <c r="L156" s="11">
        <f t="shared" si="9"/>
        <v>230.99250000000001</v>
      </c>
      <c r="M156" s="11">
        <f>(MAX($F79:$F130)+MIN($G79:$G130))/2</f>
        <v>228.37</v>
      </c>
      <c r="N156" s="11">
        <f t="shared" si="11"/>
        <v>239.61</v>
      </c>
      <c r="P156" s="4">
        <v>155</v>
      </c>
      <c r="Q156" s="11">
        <v>234.85</v>
      </c>
      <c r="R156" s="11">
        <v>233.49</v>
      </c>
      <c r="S156" s="11">
        <v>230.99250000000001</v>
      </c>
      <c r="T156" s="11">
        <v>228.37</v>
      </c>
      <c r="U156" s="11">
        <v>239.61</v>
      </c>
      <c r="W156" s="14">
        <v>42961</v>
      </c>
      <c r="X156">
        <v>231.78</v>
      </c>
      <c r="Y156">
        <v>232.91</v>
      </c>
      <c r="Z156">
        <v>231.74</v>
      </c>
      <c r="AA156">
        <v>232.68</v>
      </c>
      <c r="AB156">
        <v>77658640</v>
      </c>
      <c r="AD156" s="14">
        <v>42961</v>
      </c>
      <c r="AE156">
        <v>234.17</v>
      </c>
      <c r="AF156">
        <v>235.31</v>
      </c>
      <c r="AG156">
        <v>234.13</v>
      </c>
      <c r="AH156">
        <v>235.07</v>
      </c>
      <c r="AI156">
        <v>76866480</v>
      </c>
    </row>
    <row r="157" spans="1:35" x14ac:dyDescent="0.25">
      <c r="A157" s="8">
        <v>156</v>
      </c>
      <c r="B157" s="4" t="s">
        <v>7</v>
      </c>
      <c r="C157" s="5" t="str">
        <f t="shared" si="10"/>
        <v>new Quote { Date = DateTime.ParseExact("2017-08-15","yyyy-MM-dd",cultureProvider), Open=235.49m, High=235.51m, Low=234.71m, Close=235.05m,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11">
        <f t="shared" si="12"/>
        <v>234.85000000000002</v>
      </c>
      <c r="K157" s="11">
        <f t="shared" si="13"/>
        <v>233.49</v>
      </c>
      <c r="L157" s="11">
        <f t="shared" si="9"/>
        <v>230.83499999999998</v>
      </c>
      <c r="M157" s="11">
        <f>(MAX($F80:$F131)+MIN($G80:$G131))/2</f>
        <v>228.37</v>
      </c>
      <c r="N157" s="11">
        <f t="shared" si="11"/>
        <v>238.97</v>
      </c>
      <c r="P157" s="4">
        <v>156</v>
      </c>
      <c r="Q157" s="11">
        <v>234.85</v>
      </c>
      <c r="R157" s="11">
        <v>233.49</v>
      </c>
      <c r="S157" s="11">
        <v>230.83500000000001</v>
      </c>
      <c r="T157" s="11">
        <v>228.37</v>
      </c>
      <c r="U157" s="11">
        <v>238.97</v>
      </c>
      <c r="W157" s="14">
        <v>42962</v>
      </c>
      <c r="X157">
        <v>233.09</v>
      </c>
      <c r="Y157">
        <v>233.11</v>
      </c>
      <c r="Z157">
        <v>232.32</v>
      </c>
      <c r="AA157">
        <v>232.65</v>
      </c>
      <c r="AB157">
        <v>58534104</v>
      </c>
      <c r="AD157" s="14">
        <v>42962</v>
      </c>
      <c r="AE157">
        <v>235.49</v>
      </c>
      <c r="AF157">
        <v>235.51</v>
      </c>
      <c r="AG157">
        <v>234.71</v>
      </c>
      <c r="AH157">
        <v>235.05</v>
      </c>
      <c r="AI157">
        <v>57937020</v>
      </c>
    </row>
    <row r="158" spans="1:35" x14ac:dyDescent="0.25">
      <c r="A158" s="8">
        <v>157</v>
      </c>
      <c r="B158" s="4" t="s">
        <v>7</v>
      </c>
      <c r="C158" s="5" t="str">
        <f t="shared" si="10"/>
        <v>new Quote { Date = DateTime.ParseExact("2017-08-16","yyyy-MM-dd",cultureProvider), Open=235.62m, High=236.06m, Low=234.99m, Close=235.46m,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11">
        <f t="shared" si="12"/>
        <v>234.85000000000002</v>
      </c>
      <c r="K158" s="11">
        <f t="shared" si="13"/>
        <v>234.66000000000003</v>
      </c>
      <c r="L158" s="11">
        <f t="shared" si="9"/>
        <v>230.83499999999998</v>
      </c>
      <c r="M158" s="11">
        <f>(MAX($F81:$F132)+MIN($G81:$G132))/2</f>
        <v>228.37</v>
      </c>
      <c r="N158" s="11">
        <f t="shared" si="11"/>
        <v>239.02</v>
      </c>
      <c r="P158" s="4">
        <v>157</v>
      </c>
      <c r="Q158" s="11">
        <v>234.85</v>
      </c>
      <c r="R158" s="11">
        <v>234.66</v>
      </c>
      <c r="S158" s="11">
        <v>230.83500000000001</v>
      </c>
      <c r="T158" s="11">
        <v>228.37</v>
      </c>
      <c r="U158" s="11">
        <v>239.02</v>
      </c>
      <c r="W158" s="14">
        <v>42963</v>
      </c>
      <c r="X158">
        <v>233.22</v>
      </c>
      <c r="Y158">
        <v>233.65</v>
      </c>
      <c r="Z158">
        <v>232.59</v>
      </c>
      <c r="AA158">
        <v>233.05</v>
      </c>
      <c r="AB158">
        <v>60094648</v>
      </c>
      <c r="AD158" s="14">
        <v>42963</v>
      </c>
      <c r="AE158">
        <v>235.62</v>
      </c>
      <c r="AF158">
        <v>236.06</v>
      </c>
      <c r="AG158">
        <v>234.99</v>
      </c>
      <c r="AH158">
        <v>235.46</v>
      </c>
      <c r="AI158">
        <v>59481648</v>
      </c>
    </row>
    <row r="159" spans="1:35" x14ac:dyDescent="0.25">
      <c r="A159" s="8">
        <v>158</v>
      </c>
      <c r="B159" s="4" t="s">
        <v>7</v>
      </c>
      <c r="C159" s="5" t="str">
        <f t="shared" si="10"/>
        <v>new Quote { Date = DateTime.ParseExact("2017-08-17","yyyy-MM-dd",cultureProvider), Open=234.79m, High=235.13m, Low=231.79m, Close=231.79m,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11">
        <f t="shared" si="12"/>
        <v>234.56</v>
      </c>
      <c r="K159" s="11">
        <f t="shared" si="13"/>
        <v>234.56</v>
      </c>
      <c r="L159" s="11">
        <f t="shared" si="9"/>
        <v>230.94749999999999</v>
      </c>
      <c r="M159" s="11">
        <f>(MAX($F82:$F133)+MIN($G82:$G133))/2</f>
        <v>228.37</v>
      </c>
      <c r="N159" s="11">
        <f t="shared" si="11"/>
        <v>238.53</v>
      </c>
      <c r="P159" s="4">
        <v>158</v>
      </c>
      <c r="Q159" s="11">
        <v>234.56</v>
      </c>
      <c r="R159" s="11">
        <v>234.56</v>
      </c>
      <c r="S159" s="11">
        <v>230.94749999999999</v>
      </c>
      <c r="T159" s="11">
        <v>228.37</v>
      </c>
      <c r="U159" s="11">
        <v>238.53</v>
      </c>
      <c r="W159" s="14">
        <v>42964</v>
      </c>
      <c r="X159">
        <v>232.39</v>
      </c>
      <c r="Y159">
        <v>232.73</v>
      </c>
      <c r="Z159">
        <v>229.42</v>
      </c>
      <c r="AA159">
        <v>229.42</v>
      </c>
      <c r="AB159">
        <v>136145840</v>
      </c>
      <c r="AD159" s="14">
        <v>42964</v>
      </c>
      <c r="AE159">
        <v>234.79</v>
      </c>
      <c r="AF159">
        <v>235.13</v>
      </c>
      <c r="AG159">
        <v>231.79</v>
      </c>
      <c r="AH159">
        <v>231.79</v>
      </c>
      <c r="AI159">
        <v>134757072</v>
      </c>
    </row>
    <row r="160" spans="1:35" x14ac:dyDescent="0.25">
      <c r="A160" s="8">
        <v>159</v>
      </c>
      <c r="B160" s="4" t="s">
        <v>7</v>
      </c>
      <c r="C160" s="5" t="str">
        <f t="shared" si="10"/>
        <v>new Quote { Date = DateTime.ParseExact("2017-08-18","yyyy-MM-dd",cultureProvider), Open=231.6m, High=232.83m, Low=230.94m, Close=231.42m,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11">
        <f t="shared" si="12"/>
        <v>234.13499999999999</v>
      </c>
      <c r="K160" s="11">
        <f t="shared" si="13"/>
        <v>234.13499999999999</v>
      </c>
      <c r="L160" s="11">
        <f t="shared" si="9"/>
        <v>231.1225</v>
      </c>
      <c r="M160" s="11">
        <f>(MAX($F83:$F134)+MIN($G83:$G134))/2</f>
        <v>228.37</v>
      </c>
      <c r="N160" s="11">
        <f t="shared" si="11"/>
        <v>238.68</v>
      </c>
      <c r="P160" s="4">
        <v>159</v>
      </c>
      <c r="Q160" s="11">
        <v>234.13499999999999</v>
      </c>
      <c r="R160" s="11">
        <v>234.13499999999999</v>
      </c>
      <c r="S160" s="11">
        <v>231.1225</v>
      </c>
      <c r="T160" s="11">
        <v>228.37</v>
      </c>
      <c r="U160" s="11">
        <v>238.68</v>
      </c>
      <c r="W160" s="14">
        <v>42965</v>
      </c>
      <c r="X160">
        <v>229.24</v>
      </c>
      <c r="Y160">
        <v>230.46</v>
      </c>
      <c r="Z160">
        <v>228.58</v>
      </c>
      <c r="AA160">
        <v>229.06</v>
      </c>
      <c r="AB160">
        <v>144895424</v>
      </c>
      <c r="AD160" s="14">
        <v>42965</v>
      </c>
      <c r="AE160">
        <v>231.6</v>
      </c>
      <c r="AF160">
        <v>232.83</v>
      </c>
      <c r="AG160">
        <v>230.94</v>
      </c>
      <c r="AH160">
        <v>231.42</v>
      </c>
      <c r="AI160">
        <v>143417408</v>
      </c>
    </row>
    <row r="161" spans="1:35" x14ac:dyDescent="0.25">
      <c r="A161" s="8">
        <v>160</v>
      </c>
      <c r="B161" s="4" t="s">
        <v>7</v>
      </c>
      <c r="C161" s="5" t="str">
        <f t="shared" si="10"/>
        <v>new Quote { Date = DateTime.ParseExact("2017-08-21","yyyy-MM-dd",cultureProvider), Open=231.36m, High=231.89m, Low=230.58m, Close=231.6m,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11">
        <f t="shared" si="12"/>
        <v>233.32</v>
      </c>
      <c r="K161" s="11">
        <f t="shared" si="13"/>
        <v>233.95500000000001</v>
      </c>
      <c r="L161" s="11">
        <f t="shared" si="9"/>
        <v>231.755</v>
      </c>
      <c r="M161" s="11">
        <f>(MAX($F84:$F135)+MIN($G84:$G135))/2</f>
        <v>228.95999999999998</v>
      </c>
      <c r="N161" s="11">
        <f t="shared" si="11"/>
        <v>239.6</v>
      </c>
      <c r="P161" s="4">
        <v>160</v>
      </c>
      <c r="Q161" s="11">
        <v>233.32</v>
      </c>
      <c r="R161" s="11">
        <v>233.95500000000001</v>
      </c>
      <c r="S161" s="11">
        <v>231.755</v>
      </c>
      <c r="T161" s="11">
        <v>228.96</v>
      </c>
      <c r="U161" s="11">
        <v>239.6</v>
      </c>
      <c r="W161" s="14">
        <v>42968</v>
      </c>
      <c r="X161">
        <v>229</v>
      </c>
      <c r="Y161">
        <v>229.52</v>
      </c>
      <c r="Z161">
        <v>228.23</v>
      </c>
      <c r="AA161">
        <v>229.24</v>
      </c>
      <c r="AB161">
        <v>69370416</v>
      </c>
      <c r="AD161" s="14">
        <v>42968</v>
      </c>
      <c r="AE161">
        <v>231.36</v>
      </c>
      <c r="AF161">
        <v>231.89</v>
      </c>
      <c r="AG161">
        <v>230.58</v>
      </c>
      <c r="AH161">
        <v>231.6</v>
      </c>
      <c r="AI161">
        <v>68662792</v>
      </c>
    </row>
    <row r="162" spans="1:35" x14ac:dyDescent="0.25">
      <c r="A162" s="8">
        <v>161</v>
      </c>
      <c r="B162" s="4" t="s">
        <v>7</v>
      </c>
      <c r="C162" s="5" t="str">
        <f t="shared" si="10"/>
        <v>new Quote { Date = DateTime.ParseExact("2017-08-22","yyyy-MM-dd",cultureProvider), Open=232.24m, High=234.2m, Low=232.22m, Close=234.03m,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11">
        <f t="shared" si="12"/>
        <v>233.32</v>
      </c>
      <c r="K162" s="11">
        <f t="shared" si="13"/>
        <v>233.95500000000001</v>
      </c>
      <c r="L162" s="11">
        <f t="shared" si="9"/>
        <v>231.755</v>
      </c>
      <c r="M162" s="11">
        <f>(MAX($F85:$F136)+MIN($G85:$G136))/2</f>
        <v>228.95999999999998</v>
      </c>
      <c r="N162" s="11">
        <f t="shared" si="11"/>
        <v>239.89</v>
      </c>
      <c r="P162" s="4">
        <v>161</v>
      </c>
      <c r="Q162" s="11">
        <v>233.32</v>
      </c>
      <c r="R162" s="11">
        <v>233.95500000000001</v>
      </c>
      <c r="S162" s="11">
        <v>231.755</v>
      </c>
      <c r="T162" s="11">
        <v>228.96</v>
      </c>
      <c r="U162" s="11">
        <v>239.89</v>
      </c>
      <c r="W162" s="14">
        <v>42969</v>
      </c>
      <c r="X162">
        <v>229.87</v>
      </c>
      <c r="Y162">
        <v>231.81</v>
      </c>
      <c r="Z162">
        <v>229.86</v>
      </c>
      <c r="AA162">
        <v>231.64</v>
      </c>
      <c r="AB162">
        <v>66901980</v>
      </c>
      <c r="AD162" s="14">
        <v>42969</v>
      </c>
      <c r="AE162">
        <v>232.24</v>
      </c>
      <c r="AF162">
        <v>234.2</v>
      </c>
      <c r="AG162">
        <v>232.22</v>
      </c>
      <c r="AH162">
        <v>234.03</v>
      </c>
      <c r="AI162">
        <v>66219544</v>
      </c>
    </row>
    <row r="163" spans="1:35" x14ac:dyDescent="0.25">
      <c r="A163" s="8">
        <v>162</v>
      </c>
      <c r="B163" s="4" t="s">
        <v>7</v>
      </c>
      <c r="C163" s="5" t="str">
        <f t="shared" si="10"/>
        <v>new Quote { Date = DateTime.ParseExact("2017-08-23","yyyy-MM-dd",cultureProvider), Open=232.97m, High=233.65m, Low=232.81m, Close=233.19m,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11">
        <f t="shared" si="12"/>
        <v>233.32</v>
      </c>
      <c r="K163" s="11">
        <f t="shared" si="13"/>
        <v>233.95500000000001</v>
      </c>
      <c r="L163" s="11">
        <f t="shared" si="9"/>
        <v>231.755</v>
      </c>
      <c r="M163" s="11">
        <f>(MAX($F86:$F137)+MIN($G86:$G137))/2</f>
        <v>228.95999999999998</v>
      </c>
      <c r="N163" s="11">
        <f t="shared" si="11"/>
        <v>240.74</v>
      </c>
      <c r="P163" s="4">
        <v>162</v>
      </c>
      <c r="Q163" s="11">
        <v>233.32</v>
      </c>
      <c r="R163" s="11">
        <v>233.95500000000001</v>
      </c>
      <c r="S163" s="11">
        <v>231.755</v>
      </c>
      <c r="T163" s="11">
        <v>228.96</v>
      </c>
      <c r="U163" s="11">
        <v>240.74</v>
      </c>
      <c r="W163" s="14">
        <v>42970</v>
      </c>
      <c r="X163">
        <v>230.59</v>
      </c>
      <c r="Y163">
        <v>231.27</v>
      </c>
      <c r="Z163">
        <v>230.43</v>
      </c>
      <c r="AA163">
        <v>230.81</v>
      </c>
      <c r="AB163">
        <v>53194972</v>
      </c>
      <c r="AD163" s="14">
        <v>42970</v>
      </c>
      <c r="AE163">
        <v>232.97</v>
      </c>
      <c r="AF163">
        <v>233.65</v>
      </c>
      <c r="AG163">
        <v>232.81</v>
      </c>
      <c r="AH163">
        <v>233.19</v>
      </c>
      <c r="AI163">
        <v>52652352</v>
      </c>
    </row>
    <row r="164" spans="1:35" x14ac:dyDescent="0.25">
      <c r="A164" s="8">
        <v>163</v>
      </c>
      <c r="B164" s="4" t="s">
        <v>7</v>
      </c>
      <c r="C164" s="5" t="str">
        <f t="shared" si="10"/>
        <v>new Quote { Date = DateTime.ParseExact("2017-08-24","yyyy-MM-dd",cultureProvider), Open=233.61m, High=233.78m, Low=232.41m, Close=232.64m,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11">
        <f t="shared" si="12"/>
        <v>233.32</v>
      </c>
      <c r="K164" s="11">
        <f t="shared" si="13"/>
        <v>233.95500000000001</v>
      </c>
      <c r="L164" s="11">
        <f t="shared" si="9"/>
        <v>232.3</v>
      </c>
      <c r="M164" s="11">
        <f>(MAX($F87:$F138)+MIN($G87:$G138))/2</f>
        <v>229.45</v>
      </c>
      <c r="N164" s="11">
        <f t="shared" si="11"/>
        <v>241.78</v>
      </c>
      <c r="P164" s="4">
        <v>163</v>
      </c>
      <c r="Q164" s="11">
        <v>233.32</v>
      </c>
      <c r="R164" s="11">
        <v>233.95500000000001</v>
      </c>
      <c r="S164" s="11">
        <v>232.3</v>
      </c>
      <c r="T164" s="11">
        <v>229.45</v>
      </c>
      <c r="U164" s="11">
        <v>241.78</v>
      </c>
      <c r="W164" s="14">
        <v>42971</v>
      </c>
      <c r="X164">
        <v>231.22</v>
      </c>
      <c r="Y164">
        <v>231.39</v>
      </c>
      <c r="Z164">
        <v>230.04</v>
      </c>
      <c r="AA164">
        <v>230.27</v>
      </c>
      <c r="AB164">
        <v>53764852</v>
      </c>
      <c r="AD164" s="14">
        <v>42971</v>
      </c>
      <c r="AE164">
        <v>233.61</v>
      </c>
      <c r="AF164">
        <v>233.78</v>
      </c>
      <c r="AG164">
        <v>232.41</v>
      </c>
      <c r="AH164">
        <v>232.64</v>
      </c>
      <c r="AI164">
        <v>53216420</v>
      </c>
    </row>
    <row r="165" spans="1:35" x14ac:dyDescent="0.25">
      <c r="A165" s="8">
        <v>164</v>
      </c>
      <c r="B165" s="4" t="s">
        <v>7</v>
      </c>
      <c r="C165" s="5" t="str">
        <f t="shared" si="10"/>
        <v>new Quote { Date = DateTime.ParseExact("2017-08-25","yyyy-MM-dd",cultureProvider), Open=233.51m, High=234.19m, Low=233.02m, Close=233.19m,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11">
        <f t="shared" si="12"/>
        <v>233.32</v>
      </c>
      <c r="K165" s="11">
        <f t="shared" si="13"/>
        <v>233.95500000000001</v>
      </c>
      <c r="L165" s="11">
        <f t="shared" si="9"/>
        <v>232.5675</v>
      </c>
      <c r="M165" s="11">
        <f>(MAX($F88:$F139)+MIN($G88:$G139))/2</f>
        <v>229.64999999999998</v>
      </c>
      <c r="N165" s="11">
        <f t="shared" si="11"/>
        <v>242.3</v>
      </c>
      <c r="P165" s="4">
        <v>164</v>
      </c>
      <c r="Q165" s="11">
        <v>233.32</v>
      </c>
      <c r="R165" s="11">
        <v>233.95500000000001</v>
      </c>
      <c r="S165" s="11">
        <v>232.5675</v>
      </c>
      <c r="T165" s="11">
        <v>229.65</v>
      </c>
      <c r="U165" s="11">
        <v>242.3</v>
      </c>
      <c r="W165" s="14">
        <v>42972</v>
      </c>
      <c r="X165">
        <v>231.13</v>
      </c>
      <c r="Y165">
        <v>231.8</v>
      </c>
      <c r="Z165">
        <v>230.65</v>
      </c>
      <c r="AA165">
        <v>230.81</v>
      </c>
      <c r="AB165">
        <v>68285592</v>
      </c>
      <c r="AD165" s="14">
        <v>42972</v>
      </c>
      <c r="AE165">
        <v>233.51</v>
      </c>
      <c r="AF165">
        <v>234.19</v>
      </c>
      <c r="AG165">
        <v>233.02</v>
      </c>
      <c r="AH165">
        <v>233.19</v>
      </c>
      <c r="AI165">
        <v>67589040</v>
      </c>
    </row>
    <row r="166" spans="1:35" x14ac:dyDescent="0.25">
      <c r="A166" s="8">
        <v>165</v>
      </c>
      <c r="B166" s="4" t="s">
        <v>7</v>
      </c>
      <c r="C166" s="5" t="str">
        <f t="shared" si="10"/>
        <v>new Quote { Date = DateTime.ParseExact("2017-08-28","yyyy-MM-dd",cultureProvider), Open=233.77m, High=233.8m, Low=232.74m, Close=233.2m,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11">
        <f t="shared" si="12"/>
        <v>233.32</v>
      </c>
      <c r="K166" s="11">
        <f t="shared" si="13"/>
        <v>233.95500000000001</v>
      </c>
      <c r="L166" s="11">
        <f t="shared" si="9"/>
        <v>232.5675</v>
      </c>
      <c r="M166" s="11">
        <f>(MAX($F89:$F140)+MIN($G89:$G140))/2</f>
        <v>229.64999999999998</v>
      </c>
      <c r="N166" s="11">
        <f t="shared" si="11"/>
        <v>242.58</v>
      </c>
      <c r="P166" s="4">
        <v>165</v>
      </c>
      <c r="Q166" s="11">
        <v>233.32</v>
      </c>
      <c r="R166" s="11">
        <v>233.95500000000001</v>
      </c>
      <c r="S166" s="11">
        <v>232.5675</v>
      </c>
      <c r="T166" s="11">
        <v>229.65</v>
      </c>
      <c r="U166" s="11">
        <v>242.58</v>
      </c>
      <c r="W166" s="14">
        <v>42975</v>
      </c>
      <c r="X166">
        <v>231.38</v>
      </c>
      <c r="Y166">
        <v>231.41</v>
      </c>
      <c r="Z166">
        <v>230.36</v>
      </c>
      <c r="AA166">
        <v>230.82</v>
      </c>
      <c r="AB166">
        <v>42982496</v>
      </c>
      <c r="AD166" s="14">
        <v>42975</v>
      </c>
      <c r="AE166">
        <v>233.77</v>
      </c>
      <c r="AF166">
        <v>233.8</v>
      </c>
      <c r="AG166">
        <v>232.74</v>
      </c>
      <c r="AH166">
        <v>233.2</v>
      </c>
      <c r="AI166">
        <v>42544052</v>
      </c>
    </row>
    <row r="167" spans="1:35" x14ac:dyDescent="0.25">
      <c r="A167" s="8">
        <v>166</v>
      </c>
      <c r="B167" s="4" t="s">
        <v>7</v>
      </c>
      <c r="C167" s="5" t="str">
        <f t="shared" si="10"/>
        <v>new Quote { Date = DateTime.ParseExact("2017-08-29","yyyy-MM-dd",cultureProvider), Open=231.76m, High=233.75m, Low=231.63m, Close=233.46m,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11">
        <f t="shared" si="12"/>
        <v>232.85500000000002</v>
      </c>
      <c r="K167" s="11">
        <f t="shared" si="13"/>
        <v>233.95500000000001</v>
      </c>
      <c r="L167" s="11">
        <f t="shared" si="9"/>
        <v>233.1525</v>
      </c>
      <c r="M167" s="11">
        <f>(MAX($F90:$F141)+MIN($G90:$G141))/2</f>
        <v>229.64999999999998</v>
      </c>
      <c r="N167" s="11">
        <f t="shared" si="11"/>
        <v>244.02</v>
      </c>
      <c r="P167" s="4">
        <v>166</v>
      </c>
      <c r="Q167" s="11">
        <v>232.85499999999999</v>
      </c>
      <c r="R167" s="11">
        <v>233.95500000000001</v>
      </c>
      <c r="S167" s="11">
        <v>233.1525</v>
      </c>
      <c r="T167" s="11">
        <v>229.65</v>
      </c>
      <c r="U167" s="11">
        <v>244.02</v>
      </c>
      <c r="W167" s="14">
        <v>42976</v>
      </c>
      <c r="X167">
        <v>229.39</v>
      </c>
      <c r="Y167">
        <v>231.37</v>
      </c>
      <c r="Z167">
        <v>229.27</v>
      </c>
      <c r="AA167">
        <v>231.08</v>
      </c>
      <c r="AB167">
        <v>54182372</v>
      </c>
      <c r="AD167" s="14">
        <v>42976</v>
      </c>
      <c r="AE167">
        <v>231.76</v>
      </c>
      <c r="AF167">
        <v>233.75</v>
      </c>
      <c r="AG167">
        <v>231.63</v>
      </c>
      <c r="AH167">
        <v>233.46</v>
      </c>
      <c r="AI167">
        <v>53629680</v>
      </c>
    </row>
    <row r="168" spans="1:35" x14ac:dyDescent="0.25">
      <c r="A168" s="8">
        <v>167</v>
      </c>
      <c r="B168" s="4" t="s">
        <v>7</v>
      </c>
      <c r="C168" s="5" t="str">
        <f t="shared" si="10"/>
        <v>new Quote { Date = DateTime.ParseExact("2017-08-30","yyyy-MM-dd",cultureProvider), Open=233.44m, High=234.87m, Low=233.24m, Close=234.57m,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11">
        <f t="shared" si="12"/>
        <v>232.72500000000002</v>
      </c>
      <c r="K168" s="11">
        <f t="shared" si="13"/>
        <v>233.95500000000001</v>
      </c>
      <c r="L168" s="11">
        <f t="shared" si="9"/>
        <v>233.44499999999999</v>
      </c>
      <c r="M168" s="11">
        <f>(MAX($F91:$F142)+MIN($G91:$G142))/2</f>
        <v>229.83499999999998</v>
      </c>
      <c r="N168" s="11">
        <f t="shared" si="11"/>
        <v>243.74</v>
      </c>
      <c r="P168" s="4">
        <v>167</v>
      </c>
      <c r="Q168" s="11">
        <v>232.72499999999999</v>
      </c>
      <c r="R168" s="11">
        <v>233.95500000000001</v>
      </c>
      <c r="S168" s="11">
        <v>233.44499999999999</v>
      </c>
      <c r="T168" s="11">
        <v>229.83500000000001</v>
      </c>
      <c r="U168" s="11">
        <v>243.74</v>
      </c>
      <c r="W168" s="14">
        <v>42977</v>
      </c>
      <c r="X168">
        <v>231.06</v>
      </c>
      <c r="Y168">
        <v>232.47</v>
      </c>
      <c r="Z168">
        <v>230.87</v>
      </c>
      <c r="AA168">
        <v>232.18</v>
      </c>
      <c r="AB168">
        <v>65726592</v>
      </c>
      <c r="AD168" s="14">
        <v>42977</v>
      </c>
      <c r="AE168">
        <v>233.44</v>
      </c>
      <c r="AF168">
        <v>234.87</v>
      </c>
      <c r="AG168">
        <v>233.24</v>
      </c>
      <c r="AH168">
        <v>234.57</v>
      </c>
      <c r="AI168">
        <v>65056144</v>
      </c>
    </row>
    <row r="169" spans="1:35" x14ac:dyDescent="0.25">
      <c r="A169" s="8">
        <v>168</v>
      </c>
      <c r="B169" s="4" t="s">
        <v>7</v>
      </c>
      <c r="C169" s="5" t="str">
        <f t="shared" si="10"/>
        <v>new Quote { Date = DateTime.ParseExact("2017-08-31","yyyy-MM-dd",cultureProvider), Open=235.25m, High=236.25m, Low=234.61m, Close=235.98m,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11">
        <f t="shared" si="12"/>
        <v>233.41500000000002</v>
      </c>
      <c r="K169" s="11">
        <f t="shared" si="13"/>
        <v>233.95500000000001</v>
      </c>
      <c r="L169" s="11">
        <f t="shared" si="9"/>
        <v>233.57750000000001</v>
      </c>
      <c r="M169" s="11">
        <f>(MAX($F92:$F143)+MIN($G92:$G143))/2</f>
        <v>229.83499999999998</v>
      </c>
      <c r="N169" s="11">
        <f t="shared" si="11"/>
        <v>243.34</v>
      </c>
      <c r="P169" s="4">
        <v>168</v>
      </c>
      <c r="Q169" s="11">
        <v>233.41499999999999</v>
      </c>
      <c r="R169" s="11">
        <v>233.95500000000001</v>
      </c>
      <c r="S169" s="11">
        <v>233.57749999999999</v>
      </c>
      <c r="T169" s="11">
        <v>229.83500000000001</v>
      </c>
      <c r="U169" s="11">
        <v>243.34</v>
      </c>
      <c r="W169" s="14">
        <v>42978</v>
      </c>
      <c r="X169">
        <v>232.85</v>
      </c>
      <c r="Y169">
        <v>233.84</v>
      </c>
      <c r="Z169">
        <v>232.21</v>
      </c>
      <c r="AA169">
        <v>233.57</v>
      </c>
      <c r="AB169">
        <v>109988504</v>
      </c>
      <c r="AD169" s="14">
        <v>42978</v>
      </c>
      <c r="AE169">
        <v>235.25</v>
      </c>
      <c r="AF169">
        <v>236.25</v>
      </c>
      <c r="AG169">
        <v>234.61</v>
      </c>
      <c r="AH169">
        <v>235.98</v>
      </c>
      <c r="AI169">
        <v>108866560</v>
      </c>
    </row>
    <row r="170" spans="1:35" x14ac:dyDescent="0.25">
      <c r="A170" s="8">
        <v>169</v>
      </c>
      <c r="B170" s="4" t="s">
        <v>7</v>
      </c>
      <c r="C170" s="5" t="str">
        <f t="shared" si="10"/>
        <v>new Quote { Date = DateTime.ParseExact("2017-09-01","yyyy-MM-dd",cultureProvider), Open=236.39m, High=236.78m, Low=236.15m, Close=236.31m,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11">
        <f t="shared" si="12"/>
        <v>234.20499999999998</v>
      </c>
      <c r="K170" s="11">
        <f t="shared" si="13"/>
        <v>233.95500000000001</v>
      </c>
      <c r="L170" s="11">
        <f t="shared" si="9"/>
        <v>233.75749999999999</v>
      </c>
      <c r="M170" s="11">
        <f>(MAX($F93:$F144)+MIN($G93:$G144))/2</f>
        <v>229.93</v>
      </c>
      <c r="N170" s="11">
        <f t="shared" si="11"/>
        <v>243.98</v>
      </c>
      <c r="P170" s="4">
        <v>169</v>
      </c>
      <c r="Q170" s="11">
        <v>234.20500000000001</v>
      </c>
      <c r="R170" s="11">
        <v>233.95500000000001</v>
      </c>
      <c r="S170" s="11">
        <v>233.75749999999999</v>
      </c>
      <c r="T170" s="11">
        <v>229.93</v>
      </c>
      <c r="U170" s="11">
        <v>243.98</v>
      </c>
      <c r="W170" s="14">
        <v>42979</v>
      </c>
      <c r="X170">
        <v>233.98</v>
      </c>
      <c r="Y170">
        <v>234.37</v>
      </c>
      <c r="Z170">
        <v>233.74</v>
      </c>
      <c r="AA170">
        <v>233.9</v>
      </c>
      <c r="AB170">
        <v>65701356</v>
      </c>
      <c r="AD170" s="14">
        <v>42979</v>
      </c>
      <c r="AE170">
        <v>236.39</v>
      </c>
      <c r="AF170">
        <v>236.78</v>
      </c>
      <c r="AG170">
        <v>236.15</v>
      </c>
      <c r="AH170">
        <v>236.31</v>
      </c>
      <c r="AI170">
        <v>65031164</v>
      </c>
    </row>
    <row r="171" spans="1:35" x14ac:dyDescent="0.25">
      <c r="A171" s="8">
        <v>170</v>
      </c>
      <c r="B171" s="4" t="s">
        <v>7</v>
      </c>
      <c r="C171" s="5" t="str">
        <f t="shared" si="10"/>
        <v>new Quote { Date = DateTime.ParseExact("2017-09-05","yyyy-MM-dd",cultureProvider), Open=235.76m, High=236.01m, Low=233.56m, Close=234.62m,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11">
        <f t="shared" si="12"/>
        <v>234.20499999999998</v>
      </c>
      <c r="K171" s="11">
        <f t="shared" si="13"/>
        <v>233.95500000000001</v>
      </c>
      <c r="L171" s="11">
        <f t="shared" si="9"/>
        <v>233.75749999999999</v>
      </c>
      <c r="M171" s="11">
        <f>(MAX($F94:$F145)+MIN($G94:$G145))/2</f>
        <v>229.93</v>
      </c>
      <c r="N171" s="11">
        <f t="shared" si="11"/>
        <v>244.37</v>
      </c>
      <c r="P171" s="4">
        <v>170</v>
      </c>
      <c r="Q171" s="11">
        <v>234.20500000000001</v>
      </c>
      <c r="R171" s="11">
        <v>233.95500000000001</v>
      </c>
      <c r="S171" s="11">
        <v>233.75749999999999</v>
      </c>
      <c r="T171" s="11">
        <v>229.93</v>
      </c>
      <c r="U171" s="11">
        <v>244.37</v>
      </c>
      <c r="W171" s="14">
        <v>42983</v>
      </c>
      <c r="X171">
        <v>233.36</v>
      </c>
      <c r="Y171">
        <v>233.6</v>
      </c>
      <c r="Z171">
        <v>231.18</v>
      </c>
      <c r="AA171">
        <v>232.22</v>
      </c>
      <c r="AB171">
        <v>96844304</v>
      </c>
      <c r="AD171" s="14">
        <v>42983</v>
      </c>
      <c r="AE171">
        <v>235.76</v>
      </c>
      <c r="AF171">
        <v>236.01</v>
      </c>
      <c r="AG171">
        <v>233.56</v>
      </c>
      <c r="AH171">
        <v>234.62</v>
      </c>
      <c r="AI171">
        <v>95856440</v>
      </c>
    </row>
    <row r="172" spans="1:35" x14ac:dyDescent="0.25">
      <c r="A172" s="8">
        <v>171</v>
      </c>
      <c r="B172" s="4" t="s">
        <v>7</v>
      </c>
      <c r="C172" s="5" t="str">
        <f t="shared" si="10"/>
        <v>new Quote { Date = DateTime.ParseExact("2017-09-06","yyyy-MM-dd",cultureProvider), Open=235.36m, High=235.78m, Low=234.78m, Close=235.42m,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11">
        <f t="shared" si="12"/>
        <v>234.20499999999998</v>
      </c>
      <c r="K172" s="11">
        <f t="shared" si="13"/>
        <v>233.95500000000001</v>
      </c>
      <c r="L172" s="11">
        <f t="shared" si="9"/>
        <v>234</v>
      </c>
      <c r="M172" s="11">
        <f>(MAX($F95:$F146)+MIN($G95:$G146))/2</f>
        <v>229.93</v>
      </c>
      <c r="N172" s="11">
        <f t="shared" si="11"/>
        <v>244</v>
      </c>
      <c r="P172" s="4">
        <v>171</v>
      </c>
      <c r="Q172" s="11">
        <v>234.20500000000001</v>
      </c>
      <c r="R172" s="11">
        <v>233.95500000000001</v>
      </c>
      <c r="S172" s="11">
        <v>234</v>
      </c>
      <c r="T172" s="11">
        <v>229.93</v>
      </c>
      <c r="U172" s="11">
        <v>244</v>
      </c>
      <c r="W172" s="14">
        <v>42984</v>
      </c>
      <c r="X172">
        <v>232.96</v>
      </c>
      <c r="Y172">
        <v>233.38</v>
      </c>
      <c r="Z172">
        <v>232.38</v>
      </c>
      <c r="AA172">
        <v>233.02</v>
      </c>
      <c r="AB172">
        <v>61367548</v>
      </c>
      <c r="AD172" s="14">
        <v>42984</v>
      </c>
      <c r="AE172">
        <v>235.36</v>
      </c>
      <c r="AF172">
        <v>235.78</v>
      </c>
      <c r="AG172">
        <v>234.78</v>
      </c>
      <c r="AH172">
        <v>235.42</v>
      </c>
      <c r="AI172">
        <v>60741564</v>
      </c>
    </row>
    <row r="173" spans="1:35" x14ac:dyDescent="0.25">
      <c r="A173" s="8">
        <v>172</v>
      </c>
      <c r="B173" s="4" t="s">
        <v>7</v>
      </c>
      <c r="C173" s="5" t="str">
        <f t="shared" si="10"/>
        <v>new Quote { Date = DateTime.ParseExact("2017-09-07","yyyy-MM-dd",cultureProvider), Open=235.75m, High=235.77m, Low=234.94m, Close=235.39m,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11">
        <f t="shared" si="12"/>
        <v>234.20499999999998</v>
      </c>
      <c r="K173" s="11">
        <f t="shared" si="13"/>
        <v>233.95500000000001</v>
      </c>
      <c r="L173" s="11">
        <f t="shared" si="9"/>
        <v>234</v>
      </c>
      <c r="M173" s="11">
        <f>(MAX($F96:$F147)+MIN($G96:$G147))/2</f>
        <v>229.93</v>
      </c>
      <c r="N173" s="11">
        <f t="shared" si="11"/>
        <v>244.3</v>
      </c>
      <c r="P173" s="4">
        <v>172</v>
      </c>
      <c r="Q173" s="11">
        <v>234.20500000000001</v>
      </c>
      <c r="R173" s="11">
        <v>233.95500000000001</v>
      </c>
      <c r="S173" s="11">
        <v>234</v>
      </c>
      <c r="T173" s="11">
        <v>229.93</v>
      </c>
      <c r="U173" s="11">
        <v>244.3</v>
      </c>
      <c r="W173" s="14">
        <v>42985</v>
      </c>
      <c r="X173">
        <v>233.35</v>
      </c>
      <c r="Y173">
        <v>233.37</v>
      </c>
      <c r="Z173">
        <v>232.54</v>
      </c>
      <c r="AA173">
        <v>232.99</v>
      </c>
      <c r="AB173">
        <v>61492432</v>
      </c>
      <c r="AD173" s="14">
        <v>42985</v>
      </c>
      <c r="AE173">
        <v>235.75</v>
      </c>
      <c r="AF173">
        <v>235.77</v>
      </c>
      <c r="AG173">
        <v>234.94</v>
      </c>
      <c r="AH173">
        <v>235.39</v>
      </c>
      <c r="AI173">
        <v>60865172</v>
      </c>
    </row>
    <row r="174" spans="1:35" x14ac:dyDescent="0.25">
      <c r="A174" s="8">
        <v>173</v>
      </c>
      <c r="B174" s="4" t="s">
        <v>7</v>
      </c>
      <c r="C174" s="5" t="str">
        <f t="shared" si="10"/>
        <v>new Quote { Date = DateTime.ParseExact("2017-09-08","yyyy-MM-dd",cultureProvider), Open=235.07m, High=235.62m, Low=234.85m, Close=235.11m,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11">
        <f t="shared" si="12"/>
        <v>234.20499999999998</v>
      </c>
      <c r="K174" s="11">
        <f t="shared" si="13"/>
        <v>233.95500000000001</v>
      </c>
      <c r="L174" s="11">
        <f t="shared" si="9"/>
        <v>234</v>
      </c>
      <c r="M174" s="11">
        <f>(MAX($F97:$F148)+MIN($G97:$G148))/2</f>
        <v>230.80500000000001</v>
      </c>
      <c r="N174" s="11">
        <f t="shared" si="11"/>
        <v>244.63</v>
      </c>
      <c r="P174" s="4">
        <v>173</v>
      </c>
      <c r="Q174" s="11">
        <v>234.20500000000001</v>
      </c>
      <c r="R174" s="11">
        <v>233.95500000000001</v>
      </c>
      <c r="S174" s="11">
        <v>234</v>
      </c>
      <c r="T174" s="11">
        <v>230.80500000000001</v>
      </c>
      <c r="U174" s="11">
        <v>244.63</v>
      </c>
      <c r="W174" s="14">
        <v>42986</v>
      </c>
      <c r="X174">
        <v>232.68</v>
      </c>
      <c r="Y174">
        <v>233.22</v>
      </c>
      <c r="Z174">
        <v>232.45</v>
      </c>
      <c r="AA174">
        <v>232.71</v>
      </c>
      <c r="AB174">
        <v>67635976</v>
      </c>
      <c r="AD174" s="14">
        <v>42986</v>
      </c>
      <c r="AE174">
        <v>235.07</v>
      </c>
      <c r="AF174">
        <v>235.62</v>
      </c>
      <c r="AG174">
        <v>234.85</v>
      </c>
      <c r="AH174">
        <v>235.11</v>
      </c>
      <c r="AI174">
        <v>66946052</v>
      </c>
    </row>
    <row r="175" spans="1:35" x14ac:dyDescent="0.25">
      <c r="A175" s="8">
        <v>174</v>
      </c>
      <c r="B175" s="4" t="s">
        <v>7</v>
      </c>
      <c r="C175" s="5" t="str">
        <f t="shared" si="10"/>
        <v>new Quote { Date = DateTime.ParseExact("2017-09-11","yyyy-MM-dd",cultureProvider), Open=236.51m, High=237.71m, Low=236.49m, Close=237.62m,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11">
        <f t="shared" si="12"/>
        <v>234.67000000000002</v>
      </c>
      <c r="K175" s="11">
        <f t="shared" si="13"/>
        <v>234.14500000000001</v>
      </c>
      <c r="L175" s="11">
        <f t="shared" si="9"/>
        <v>234</v>
      </c>
      <c r="M175" s="11">
        <f>(MAX($F98:$F149)+MIN($G98:$G149))/2</f>
        <v>231.54000000000002</v>
      </c>
      <c r="N175" s="11">
        <f t="shared" si="11"/>
        <v>244.8</v>
      </c>
      <c r="P175" s="4">
        <v>174</v>
      </c>
      <c r="Q175" s="11">
        <v>234.67</v>
      </c>
      <c r="R175" s="11">
        <v>234.14500000000001</v>
      </c>
      <c r="S175" s="11">
        <v>234</v>
      </c>
      <c r="T175" s="11">
        <v>231.54</v>
      </c>
      <c r="U175" s="11">
        <v>244.8</v>
      </c>
      <c r="W175" s="14">
        <v>42989</v>
      </c>
      <c r="X175">
        <v>234.09</v>
      </c>
      <c r="Y175">
        <v>235.28</v>
      </c>
      <c r="Z175">
        <v>234.07</v>
      </c>
      <c r="AA175">
        <v>235.2</v>
      </c>
      <c r="AB175">
        <v>75616760</v>
      </c>
      <c r="AD175" s="14">
        <v>42989</v>
      </c>
      <c r="AE175">
        <v>236.51</v>
      </c>
      <c r="AF175">
        <v>237.71</v>
      </c>
      <c r="AG175">
        <v>236.49</v>
      </c>
      <c r="AH175">
        <v>237.62</v>
      </c>
      <c r="AI175">
        <v>74845424</v>
      </c>
    </row>
    <row r="176" spans="1:35" x14ac:dyDescent="0.25">
      <c r="A176" s="8">
        <v>175</v>
      </c>
      <c r="B176" s="4" t="s">
        <v>7</v>
      </c>
      <c r="C176" s="5" t="str">
        <f t="shared" si="10"/>
        <v>new Quote { Date = DateTime.ParseExact("2017-09-12","yyyy-MM-dd",cultureProvider), Open=238.02m, High=238.46m, Low=237.82m, Close=238.42m,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11">
        <f t="shared" si="12"/>
        <v>235.85000000000002</v>
      </c>
      <c r="K176" s="11">
        <f t="shared" si="13"/>
        <v>234.52</v>
      </c>
      <c r="L176" s="11">
        <f t="shared" si="9"/>
        <v>234</v>
      </c>
      <c r="M176" s="11">
        <f>(MAX($F99:$F150)+MIN($G99:$G150))/2</f>
        <v>231.86500000000001</v>
      </c>
      <c r="N176" s="11">
        <f t="shared" si="11"/>
        <v>245.04</v>
      </c>
      <c r="P176" s="4">
        <v>175</v>
      </c>
      <c r="Q176" s="11">
        <v>235.85</v>
      </c>
      <c r="R176" s="11">
        <v>234.52</v>
      </c>
      <c r="S176" s="11">
        <v>234</v>
      </c>
      <c r="T176" s="11">
        <v>231.86500000000001</v>
      </c>
      <c r="U176" s="11">
        <v>245.04</v>
      </c>
      <c r="W176" s="14">
        <v>42990</v>
      </c>
      <c r="X176">
        <v>235.59</v>
      </c>
      <c r="Y176">
        <v>236.03</v>
      </c>
      <c r="Z176">
        <v>235.4</v>
      </c>
      <c r="AA176">
        <v>235.99</v>
      </c>
      <c r="AB176">
        <v>60285884</v>
      </c>
      <c r="AD176" s="14">
        <v>42990</v>
      </c>
      <c r="AE176">
        <v>238.02</v>
      </c>
      <c r="AF176">
        <v>238.46</v>
      </c>
      <c r="AG176">
        <v>237.82</v>
      </c>
      <c r="AH176">
        <v>238.42</v>
      </c>
      <c r="AI176">
        <v>59670932</v>
      </c>
    </row>
    <row r="177" spans="1:35" x14ac:dyDescent="0.25">
      <c r="A177" s="8">
        <v>176</v>
      </c>
      <c r="B177" s="4" t="s">
        <v>7</v>
      </c>
      <c r="C177" s="5" t="str">
        <f t="shared" si="10"/>
        <v>new Quote { Date = DateTime.ParseExact("2017-09-13","yyyy-MM-dd",cultureProvider), Open=238.11m, High=238.57m, Low=237.98m, Close=238.54m,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11">
        <f t="shared" si="12"/>
        <v>236.065</v>
      </c>
      <c r="K177" s="11">
        <f t="shared" si="13"/>
        <v>234.57499999999999</v>
      </c>
      <c r="L177" s="11">
        <f t="shared" si="9"/>
        <v>234.09</v>
      </c>
      <c r="M177" s="11">
        <f>(MAX($F100:$F151)+MIN($G100:$G151))/2</f>
        <v>232.065</v>
      </c>
      <c r="N177" s="11">
        <f t="shared" si="11"/>
        <v>245.1</v>
      </c>
      <c r="P177" s="4">
        <v>176</v>
      </c>
      <c r="Q177" s="11">
        <v>236.065</v>
      </c>
      <c r="R177" s="11">
        <v>234.57499999999999</v>
      </c>
      <c r="S177" s="11">
        <v>234.09</v>
      </c>
      <c r="T177" s="11">
        <v>232.065</v>
      </c>
      <c r="U177" s="11">
        <v>245.1</v>
      </c>
      <c r="W177" s="14">
        <v>42991</v>
      </c>
      <c r="X177">
        <v>235.68</v>
      </c>
      <c r="Y177">
        <v>236.14</v>
      </c>
      <c r="Z177">
        <v>235.56</v>
      </c>
      <c r="AA177">
        <v>236.1</v>
      </c>
      <c r="AB177">
        <v>62756800</v>
      </c>
      <c r="AD177" s="14">
        <v>42991</v>
      </c>
      <c r="AE177">
        <v>238.11</v>
      </c>
      <c r="AF177">
        <v>238.57</v>
      </c>
      <c r="AG177">
        <v>237.98</v>
      </c>
      <c r="AH177">
        <v>238.54</v>
      </c>
      <c r="AI177">
        <v>62116640</v>
      </c>
    </row>
    <row r="178" spans="1:35" x14ac:dyDescent="0.25">
      <c r="A178" s="8">
        <v>177</v>
      </c>
      <c r="B178" s="4" t="s">
        <v>7</v>
      </c>
      <c r="C178" s="5" t="str">
        <f t="shared" si="10"/>
        <v>new Quote { Date = DateTime.ParseExact("2017-09-14","yyyy-MM-dd",cultureProvider), Open=238.18m, High=238.68m, Low=237.99m, Close=238.46m,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11">
        <f t="shared" si="12"/>
        <v>236.12</v>
      </c>
      <c r="K178" s="11">
        <f t="shared" si="13"/>
        <v>234.63</v>
      </c>
      <c r="L178" s="11">
        <f t="shared" si="9"/>
        <v>234.52</v>
      </c>
      <c r="M178" s="11">
        <f>(MAX($F101:$F152)+MIN($G101:$G152))/2</f>
        <v>232.83500000000001</v>
      </c>
      <c r="N178" s="11">
        <f t="shared" si="11"/>
        <v>246.37</v>
      </c>
      <c r="P178" s="4">
        <v>177</v>
      </c>
      <c r="Q178" s="11">
        <v>236.12</v>
      </c>
      <c r="R178" s="11">
        <v>234.63</v>
      </c>
      <c r="S178" s="11">
        <v>234.52</v>
      </c>
      <c r="T178" s="11">
        <v>232.83500000000001</v>
      </c>
      <c r="U178" s="11">
        <v>246.37</v>
      </c>
      <c r="W178" s="14">
        <v>42992</v>
      </c>
      <c r="X178">
        <v>235.75</v>
      </c>
      <c r="Y178">
        <v>236.24</v>
      </c>
      <c r="Z178">
        <v>235.57</v>
      </c>
      <c r="AA178">
        <v>236.03</v>
      </c>
      <c r="AB178">
        <v>101133032</v>
      </c>
      <c r="AD178" s="14">
        <v>42992</v>
      </c>
      <c r="AE178">
        <v>238.18</v>
      </c>
      <c r="AF178">
        <v>238.68</v>
      </c>
      <c r="AG178">
        <v>237.99</v>
      </c>
      <c r="AH178">
        <v>238.46</v>
      </c>
      <c r="AI178">
        <v>100101416</v>
      </c>
    </row>
    <row r="179" spans="1:35" x14ac:dyDescent="0.25">
      <c r="A179" s="8">
        <v>178</v>
      </c>
      <c r="B179" s="4" t="s">
        <v>7</v>
      </c>
      <c r="C179" s="5" t="str">
        <f t="shared" si="10"/>
        <v>new Quote { Date = DateTime.ParseExact("2017-09-15","yyyy-MM-dd",cultureProvider), Open=238.3m, High=238.88m, Low=238.19m, Close=238.78m,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11">
        <f t="shared" si="12"/>
        <v>236.22</v>
      </c>
      <c r="K179" s="11">
        <f t="shared" si="13"/>
        <v>234.73000000000002</v>
      </c>
      <c r="L179" s="11">
        <f t="shared" si="9"/>
        <v>234.61</v>
      </c>
      <c r="M179" s="11">
        <f>(MAX($F102:$F153)+MIN($G102:$G153))/2</f>
        <v>232.83500000000001</v>
      </c>
      <c r="N179" s="11">
        <f t="shared" si="11"/>
        <v>245.41</v>
      </c>
      <c r="P179" s="4">
        <v>178</v>
      </c>
      <c r="Q179" s="11">
        <v>236.22</v>
      </c>
      <c r="R179" s="11">
        <v>234.73</v>
      </c>
      <c r="S179" s="11">
        <v>234.61</v>
      </c>
      <c r="T179" s="11">
        <v>232.83500000000001</v>
      </c>
      <c r="U179" s="11">
        <v>245.41</v>
      </c>
      <c r="W179" s="14">
        <v>42993</v>
      </c>
      <c r="X179">
        <v>235.87</v>
      </c>
      <c r="Y179">
        <v>236.44</v>
      </c>
      <c r="Z179">
        <v>235.76</v>
      </c>
      <c r="AA179">
        <v>236.34</v>
      </c>
      <c r="AB179">
        <v>100619056</v>
      </c>
      <c r="AD179" s="14">
        <v>42993</v>
      </c>
      <c r="AE179">
        <v>238.3</v>
      </c>
      <c r="AF179">
        <v>238.88</v>
      </c>
      <c r="AG179">
        <v>238.19</v>
      </c>
      <c r="AH179">
        <v>238.78</v>
      </c>
      <c r="AI179">
        <v>99592680</v>
      </c>
    </row>
    <row r="180" spans="1:35" x14ac:dyDescent="0.25">
      <c r="A180" s="8">
        <v>179</v>
      </c>
      <c r="B180" s="4" t="s">
        <v>7</v>
      </c>
      <c r="C180" s="5" t="str">
        <f t="shared" si="10"/>
        <v>new Quote { Date = DateTime.ParseExact("2017-09-18","yyyy-MM-dd",cultureProvider), Open=239.18m, High=239.67m, Low=238.87m, Close=239.29m,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11">
        <f t="shared" si="12"/>
        <v>237.22499999999999</v>
      </c>
      <c r="K180" s="11">
        <f t="shared" si="13"/>
        <v>235.125</v>
      </c>
      <c r="L180" s="11">
        <f t="shared" si="9"/>
        <v>234.04750000000001</v>
      </c>
      <c r="M180" s="11">
        <f>(MAX($F103:$F154)+MIN($G103:$G154))/2</f>
        <v>232.83500000000001</v>
      </c>
      <c r="N180" s="11">
        <f t="shared" si="11"/>
        <v>245.84</v>
      </c>
      <c r="P180" s="4">
        <v>179</v>
      </c>
      <c r="Q180" s="11">
        <v>237.22499999999999</v>
      </c>
      <c r="R180" s="11">
        <v>235.125</v>
      </c>
      <c r="S180" s="11">
        <v>234.04750000000001</v>
      </c>
      <c r="T180" s="11">
        <v>232.83500000000001</v>
      </c>
      <c r="U180" s="11">
        <v>245.84</v>
      </c>
      <c r="W180" s="14">
        <v>42996</v>
      </c>
      <c r="X180">
        <v>236.74</v>
      </c>
      <c r="Y180">
        <v>237.23</v>
      </c>
      <c r="Z180">
        <v>236.43</v>
      </c>
      <c r="AA180">
        <v>236.85</v>
      </c>
      <c r="AB180">
        <v>48748080</v>
      </c>
      <c r="AD180" s="14">
        <v>42996</v>
      </c>
      <c r="AE180">
        <v>239.18</v>
      </c>
      <c r="AF180">
        <v>239.67</v>
      </c>
      <c r="AG180">
        <v>238.87</v>
      </c>
      <c r="AH180">
        <v>239.29</v>
      </c>
      <c r="AI180">
        <v>48250824</v>
      </c>
    </row>
    <row r="181" spans="1:35" x14ac:dyDescent="0.25">
      <c r="A181" s="8">
        <v>180</v>
      </c>
      <c r="B181" s="4" t="s">
        <v>7</v>
      </c>
      <c r="C181" s="5" t="str">
        <f t="shared" si="10"/>
        <v>new Quote { Date = DateTime.ParseExact("2017-09-19","yyyy-MM-dd",cultureProvider), Open=239.56m, High=239.62m, Low=239.17m, Close=239.53m,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11">
        <f t="shared" si="12"/>
        <v>237.26</v>
      </c>
      <c r="K181" s="11">
        <f t="shared" si="13"/>
        <v>235.125</v>
      </c>
      <c r="L181" s="11">
        <f t="shared" si="9"/>
        <v>234.10250000000002</v>
      </c>
      <c r="M181" s="11">
        <f>(MAX($F104:$F155)+MIN($G104:$G155))/2</f>
        <v>232.83500000000001</v>
      </c>
      <c r="N181" s="11">
        <f t="shared" si="11"/>
        <v>244.63</v>
      </c>
      <c r="P181" s="4">
        <v>180</v>
      </c>
      <c r="Q181" s="11">
        <v>237.26</v>
      </c>
      <c r="R181" s="11">
        <v>235.125</v>
      </c>
      <c r="S181" s="11">
        <v>234.10249999999999</v>
      </c>
      <c r="T181" s="11">
        <v>232.83500000000001</v>
      </c>
      <c r="U181" s="11">
        <v>244.63</v>
      </c>
      <c r="W181" s="14">
        <v>42997</v>
      </c>
      <c r="X181">
        <v>237.11</v>
      </c>
      <c r="Y181">
        <v>237.18</v>
      </c>
      <c r="Z181">
        <v>236.73</v>
      </c>
      <c r="AA181">
        <v>237.08</v>
      </c>
      <c r="AB181">
        <v>49668436</v>
      </c>
      <c r="AD181" s="14">
        <v>42997</v>
      </c>
      <c r="AE181">
        <v>239.56</v>
      </c>
      <c r="AF181">
        <v>239.62</v>
      </c>
      <c r="AG181">
        <v>239.17</v>
      </c>
      <c r="AH181">
        <v>239.53</v>
      </c>
      <c r="AI181">
        <v>49161788</v>
      </c>
    </row>
    <row r="182" spans="1:35" x14ac:dyDescent="0.25">
      <c r="A182" s="8">
        <v>181</v>
      </c>
      <c r="B182" s="4" t="s">
        <v>7</v>
      </c>
      <c r="C182" s="5" t="str">
        <f t="shared" si="10"/>
        <v>new Quote { Date = DateTime.ParseExact("2017-09-20","yyyy-MM-dd",cultureProvider), Open=239.62m, High=239.74m, Low=238.52m, Close=239.61m,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11">
        <f t="shared" si="12"/>
        <v>237.29500000000002</v>
      </c>
      <c r="K182" s="11">
        <f t="shared" si="13"/>
        <v>235.16000000000003</v>
      </c>
      <c r="L182" s="11">
        <f t="shared" ref="L182:L245" si="14">(J156+K156)/2</f>
        <v>234.17000000000002</v>
      </c>
      <c r="M182" s="11">
        <f>(MAX($F105:$F156)+MIN($G105:$G156))/2</f>
        <v>233.065</v>
      </c>
      <c r="N182" s="11">
        <f t="shared" si="11"/>
        <v>244.94</v>
      </c>
      <c r="P182" s="4">
        <v>181</v>
      </c>
      <c r="Q182" s="11">
        <v>237.29499999999999</v>
      </c>
      <c r="R182" s="11">
        <v>235.16</v>
      </c>
      <c r="S182" s="11">
        <v>234.17</v>
      </c>
      <c r="T182" s="11">
        <v>233.065</v>
      </c>
      <c r="U182" s="11">
        <v>244.94</v>
      </c>
      <c r="W182" s="14">
        <v>42998</v>
      </c>
      <c r="X182">
        <v>237.18</v>
      </c>
      <c r="Y182">
        <v>237.29</v>
      </c>
      <c r="Z182">
        <v>236.09</v>
      </c>
      <c r="AA182">
        <v>237.17</v>
      </c>
      <c r="AB182">
        <v>62811884</v>
      </c>
      <c r="AD182" s="14">
        <v>42998</v>
      </c>
      <c r="AE182">
        <v>239.62</v>
      </c>
      <c r="AF182">
        <v>239.74</v>
      </c>
      <c r="AG182">
        <v>238.52</v>
      </c>
      <c r="AH182">
        <v>239.61</v>
      </c>
      <c r="AI182">
        <v>62171164</v>
      </c>
    </row>
    <row r="183" spans="1:35" x14ac:dyDescent="0.25">
      <c r="A183" s="8">
        <v>182</v>
      </c>
      <c r="B183" s="4" t="s">
        <v>7</v>
      </c>
      <c r="C183" s="5" t="str">
        <f t="shared" si="10"/>
        <v>new Quote { Date = DateTime.ParseExact("2017-09-21","yyyy-MM-dd",cultureProvider), Open=239.44m, High=239.54m, Low=238.78m, Close=238.97m,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11">
        <f t="shared" si="12"/>
        <v>238.11500000000001</v>
      </c>
      <c r="K183" s="11">
        <f t="shared" si="13"/>
        <v>235.16000000000003</v>
      </c>
      <c r="L183" s="11">
        <f t="shared" si="14"/>
        <v>234.17000000000002</v>
      </c>
      <c r="M183" s="11">
        <f>(MAX($F106:$F157)+MIN($G106:$G157))/2</f>
        <v>233.065</v>
      </c>
      <c r="N183" s="11">
        <f t="shared" si="11"/>
        <v>246.94</v>
      </c>
      <c r="P183" s="4">
        <v>182</v>
      </c>
      <c r="Q183" s="11">
        <v>238.11500000000001</v>
      </c>
      <c r="R183" s="11">
        <v>235.16</v>
      </c>
      <c r="S183" s="11">
        <v>234.17</v>
      </c>
      <c r="T183" s="11">
        <v>233.065</v>
      </c>
      <c r="U183" s="11">
        <v>246.94</v>
      </c>
      <c r="W183" s="14">
        <v>42999</v>
      </c>
      <c r="X183">
        <v>237</v>
      </c>
      <c r="Y183">
        <v>237.09</v>
      </c>
      <c r="Z183">
        <v>236.34</v>
      </c>
      <c r="AA183">
        <v>236.53</v>
      </c>
      <c r="AB183">
        <v>50831648</v>
      </c>
      <c r="AD183" s="14">
        <v>42999</v>
      </c>
      <c r="AE183">
        <v>239.44</v>
      </c>
      <c r="AF183">
        <v>239.54</v>
      </c>
      <c r="AG183">
        <v>238.78</v>
      </c>
      <c r="AH183">
        <v>238.97</v>
      </c>
      <c r="AI183">
        <v>50313136</v>
      </c>
    </row>
    <row r="184" spans="1:35" x14ac:dyDescent="0.25">
      <c r="A184" s="8">
        <v>183</v>
      </c>
      <c r="B184" s="4" t="s">
        <v>7</v>
      </c>
      <c r="C184" s="5" t="str">
        <f t="shared" si="10"/>
        <v>new Quote { Date = DateTime.ParseExact("2017-09-22","yyyy-MM-dd",cultureProvider), Open=238.65m, High=239.2m, Low=238.62m, Close=239.02m,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11">
        <f t="shared" si="12"/>
        <v>238.78</v>
      </c>
      <c r="K184" s="11">
        <f t="shared" si="13"/>
        <v>235.16000000000003</v>
      </c>
      <c r="L184" s="11">
        <f t="shared" si="14"/>
        <v>234.75500000000002</v>
      </c>
      <c r="M184" s="11">
        <f>(MAX($F107:$F158)+MIN($G107:$G158))/2</f>
        <v>233.065</v>
      </c>
      <c r="N184" s="11">
        <f t="shared" si="11"/>
        <v>246.02</v>
      </c>
      <c r="P184" s="4">
        <v>183</v>
      </c>
      <c r="Q184" s="11">
        <v>238.78</v>
      </c>
      <c r="R184" s="11">
        <v>235.16</v>
      </c>
      <c r="S184" s="11">
        <v>234.755</v>
      </c>
      <c r="T184" s="11">
        <v>233.065</v>
      </c>
      <c r="U184" s="11">
        <v>246.02</v>
      </c>
      <c r="W184" s="14">
        <v>43000</v>
      </c>
      <c r="X184">
        <v>236.21</v>
      </c>
      <c r="Y184">
        <v>236.76</v>
      </c>
      <c r="Z184">
        <v>236.18</v>
      </c>
      <c r="AA184">
        <v>236.58</v>
      </c>
      <c r="AB184">
        <v>53997472</v>
      </c>
      <c r="AD184" s="14">
        <v>43000</v>
      </c>
      <c r="AE184">
        <v>238.65</v>
      </c>
      <c r="AF184">
        <v>239.2</v>
      </c>
      <c r="AG184">
        <v>238.62</v>
      </c>
      <c r="AH184">
        <v>239.02</v>
      </c>
      <c r="AI184">
        <v>53446664</v>
      </c>
    </row>
    <row r="185" spans="1:35" x14ac:dyDescent="0.25">
      <c r="A185" s="8">
        <v>184</v>
      </c>
      <c r="B185" s="4" t="s">
        <v>7</v>
      </c>
      <c r="C185" s="5" t="str">
        <f t="shared" si="10"/>
        <v>new Quote { Date = DateTime.ParseExact("2017-09-25","yyyy-MM-dd",cultureProvider), Open=238.74m, High=239.13m, Low=237.72m, Close=238.53m,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11">
        <f t="shared" si="12"/>
        <v>238.73000000000002</v>
      </c>
      <c r="K185" s="11">
        <f t="shared" si="13"/>
        <v>235.16000000000003</v>
      </c>
      <c r="L185" s="11">
        <f t="shared" si="14"/>
        <v>234.56</v>
      </c>
      <c r="M185" s="11">
        <f>(MAX($F108:$F159)+MIN($G108:$G159))/2</f>
        <v>233.065</v>
      </c>
      <c r="N185" s="11">
        <f t="shared" si="11"/>
        <v>246.41</v>
      </c>
      <c r="P185" s="4">
        <v>184</v>
      </c>
      <c r="Q185" s="11">
        <v>238.73</v>
      </c>
      <c r="R185" s="11">
        <v>235.16</v>
      </c>
      <c r="S185" s="11">
        <v>234.56</v>
      </c>
      <c r="T185" s="11">
        <v>233.065</v>
      </c>
      <c r="U185" s="11">
        <v>246.41</v>
      </c>
      <c r="W185" s="14">
        <v>43003</v>
      </c>
      <c r="X185">
        <v>236.31</v>
      </c>
      <c r="Y185">
        <v>236.69</v>
      </c>
      <c r="Z185">
        <v>235.29</v>
      </c>
      <c r="AA185">
        <v>236.1</v>
      </c>
      <c r="AB185">
        <v>60165756</v>
      </c>
      <c r="AD185" s="14">
        <v>43003</v>
      </c>
      <c r="AE185">
        <v>238.74</v>
      </c>
      <c r="AF185">
        <v>239.13</v>
      </c>
      <c r="AG185">
        <v>237.72</v>
      </c>
      <c r="AH185">
        <v>238.53</v>
      </c>
      <c r="AI185">
        <v>59552032</v>
      </c>
    </row>
    <row r="186" spans="1:35" x14ac:dyDescent="0.25">
      <c r="A186" s="8">
        <v>185</v>
      </c>
      <c r="B186" s="4" t="s">
        <v>7</v>
      </c>
      <c r="C186" s="5" t="str">
        <f t="shared" si="10"/>
        <v>new Quote { Date = DateTime.ParseExact("2017-09-26","yyyy-MM-dd",cultureProvider), Open=239m, High=239.27m, Low=238.41m, Close=238.68m,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11">
        <f t="shared" si="12"/>
        <v>238.73000000000002</v>
      </c>
      <c r="K186" s="11">
        <f t="shared" si="13"/>
        <v>235.16000000000003</v>
      </c>
      <c r="L186" s="11">
        <f t="shared" si="14"/>
        <v>234.13499999999999</v>
      </c>
      <c r="M186" s="11">
        <f>(MAX($F109:$F160)+MIN($G109:$G160))/2</f>
        <v>233.065</v>
      </c>
      <c r="N186" s="11">
        <f t="shared" si="11"/>
        <v>246.73</v>
      </c>
      <c r="P186" s="4">
        <v>185</v>
      </c>
      <c r="Q186" s="11">
        <v>238.73</v>
      </c>
      <c r="R186" s="11">
        <v>235.16</v>
      </c>
      <c r="S186" s="11">
        <v>234.13499999999999</v>
      </c>
      <c r="T186" s="11">
        <v>233.065</v>
      </c>
      <c r="U186" s="11">
        <v>246.73</v>
      </c>
      <c r="W186" s="14">
        <v>43004</v>
      </c>
      <c r="X186">
        <v>236.56</v>
      </c>
      <c r="Y186">
        <v>236.83</v>
      </c>
      <c r="Z186">
        <v>235.98</v>
      </c>
      <c r="AA186">
        <v>236.24</v>
      </c>
      <c r="AB186">
        <v>57021264</v>
      </c>
      <c r="AD186" s="14">
        <v>43004</v>
      </c>
      <c r="AE186">
        <v>239</v>
      </c>
      <c r="AF186">
        <v>239.27</v>
      </c>
      <c r="AG186">
        <v>238.41</v>
      </c>
      <c r="AH186">
        <v>238.68</v>
      </c>
      <c r="AI186">
        <v>56439616</v>
      </c>
    </row>
    <row r="187" spans="1:35" x14ac:dyDescent="0.25">
      <c r="A187" s="8">
        <v>186</v>
      </c>
      <c r="B187" s="4" t="s">
        <v>7</v>
      </c>
      <c r="C187" s="5" t="str">
        <f t="shared" si="10"/>
        <v>new Quote { Date = DateTime.ParseExact("2017-09-27","yyyy-MM-dd",cultureProvider), Open=239.44m, High=240.03m, Low=238.47m, Close=239.6m,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11">
        <f t="shared" si="12"/>
        <v>238.875</v>
      </c>
      <c r="K187" s="11">
        <f t="shared" si="13"/>
        <v>235.82999999999998</v>
      </c>
      <c r="L187" s="11">
        <f t="shared" si="14"/>
        <v>233.63749999999999</v>
      </c>
      <c r="M187" s="11">
        <f>(MAX($F110:$F161)+MIN($G110:$G161))/2</f>
        <v>233.065</v>
      </c>
      <c r="N187" s="11">
        <f t="shared" si="11"/>
        <v>246.83</v>
      </c>
      <c r="P187" s="4">
        <v>186</v>
      </c>
      <c r="Q187" s="11">
        <v>238.875</v>
      </c>
      <c r="R187" s="11">
        <v>235.83</v>
      </c>
      <c r="S187" s="11">
        <v>233.63749999999999</v>
      </c>
      <c r="T187" s="11">
        <v>233.065</v>
      </c>
      <c r="U187" s="11">
        <v>246.83</v>
      </c>
      <c r="W187" s="14">
        <v>43005</v>
      </c>
      <c r="X187">
        <v>237</v>
      </c>
      <c r="Y187">
        <v>237.58</v>
      </c>
      <c r="Z187">
        <v>236.04</v>
      </c>
      <c r="AA187">
        <v>237.16</v>
      </c>
      <c r="AB187">
        <v>85403784</v>
      </c>
      <c r="AD187" s="14">
        <v>43005</v>
      </c>
      <c r="AE187">
        <v>239.44</v>
      </c>
      <c r="AF187">
        <v>240.03</v>
      </c>
      <c r="AG187">
        <v>238.47</v>
      </c>
      <c r="AH187">
        <v>239.6</v>
      </c>
      <c r="AI187">
        <v>84532616</v>
      </c>
    </row>
    <row r="188" spans="1:35" x14ac:dyDescent="0.25">
      <c r="A188" s="8">
        <v>187</v>
      </c>
      <c r="B188" s="4" t="s">
        <v>7</v>
      </c>
      <c r="C188" s="5" t="str">
        <f t="shared" si="10"/>
        <v>new Quote { Date = DateTime.ParseExact("2017-09-28","yyyy-MM-dd",cultureProvider), Open=239.3m, High=239.98m, Low=239.2m, Close=239.89m,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11">
        <f t="shared" si="12"/>
        <v>238.875</v>
      </c>
      <c r="K188" s="11">
        <f t="shared" si="13"/>
        <v>235.82999999999998</v>
      </c>
      <c r="L188" s="11">
        <f t="shared" si="14"/>
        <v>233.63749999999999</v>
      </c>
      <c r="M188" s="11">
        <f>(MAX($F111:$F162)+MIN($G111:$G162))/2</f>
        <v>233.065</v>
      </c>
      <c r="N188" s="11">
        <f t="shared" si="11"/>
        <v>247.65</v>
      </c>
      <c r="P188" s="4">
        <v>187</v>
      </c>
      <c r="Q188" s="11">
        <v>238.875</v>
      </c>
      <c r="R188" s="11">
        <v>235.83</v>
      </c>
      <c r="S188" s="11">
        <v>233.63749999999999</v>
      </c>
      <c r="T188" s="11">
        <v>233.065</v>
      </c>
      <c r="U188" s="11">
        <v>247.65</v>
      </c>
      <c r="W188" s="14">
        <v>43006</v>
      </c>
      <c r="X188">
        <v>236.86</v>
      </c>
      <c r="Y188">
        <v>237.53</v>
      </c>
      <c r="Z188">
        <v>236.76</v>
      </c>
      <c r="AA188">
        <v>237.45</v>
      </c>
      <c r="AB188">
        <v>47212532</v>
      </c>
      <c r="AD188" s="14">
        <v>43006</v>
      </c>
      <c r="AE188">
        <v>239.3</v>
      </c>
      <c r="AF188">
        <v>239.98</v>
      </c>
      <c r="AG188">
        <v>239.2</v>
      </c>
      <c r="AH188">
        <v>239.89</v>
      </c>
      <c r="AI188">
        <v>46730936</v>
      </c>
    </row>
    <row r="189" spans="1:35" x14ac:dyDescent="0.25">
      <c r="A189" s="8">
        <v>188</v>
      </c>
      <c r="B189" s="4" t="s">
        <v>7</v>
      </c>
      <c r="C189" s="5" t="str">
        <f t="shared" si="10"/>
        <v>new Quote { Date = DateTime.ParseExact("2017-09-29","yyyy-MM-dd",cultureProvider), Open=239.88m, High=240.82m, Low=239.68m, Close=240.74m,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11">
        <f t="shared" si="12"/>
        <v>239.26999999999998</v>
      </c>
      <c r="K189" s="11">
        <f t="shared" si="13"/>
        <v>236.22499999999999</v>
      </c>
      <c r="L189" s="11">
        <f t="shared" si="14"/>
        <v>233.63749999999999</v>
      </c>
      <c r="M189" s="11">
        <f>(MAX($F112:$F163)+MIN($G112:$G163))/2</f>
        <v>233.065</v>
      </c>
      <c r="N189" s="11">
        <f t="shared" si="11"/>
        <v>248.04</v>
      </c>
      <c r="P189" s="4">
        <v>188</v>
      </c>
      <c r="Q189" s="11">
        <v>239.27</v>
      </c>
      <c r="R189" s="11">
        <v>236.22499999999999</v>
      </c>
      <c r="S189" s="11">
        <v>233.63749999999999</v>
      </c>
      <c r="T189" s="11">
        <v>233.065</v>
      </c>
      <c r="U189" s="11">
        <v>248.04</v>
      </c>
      <c r="W189" s="14">
        <v>43007</v>
      </c>
      <c r="X189">
        <v>237.44</v>
      </c>
      <c r="Y189">
        <v>238.37</v>
      </c>
      <c r="Z189">
        <v>237.24</v>
      </c>
      <c r="AA189">
        <v>238.28</v>
      </c>
      <c r="AB189">
        <v>90229096</v>
      </c>
      <c r="AD189" s="14">
        <v>43007</v>
      </c>
      <c r="AE189">
        <v>239.88</v>
      </c>
      <c r="AF189">
        <v>240.82</v>
      </c>
      <c r="AG189">
        <v>239.68</v>
      </c>
      <c r="AH189">
        <v>240.74</v>
      </c>
      <c r="AI189">
        <v>89308704</v>
      </c>
    </row>
    <row r="190" spans="1:35" x14ac:dyDescent="0.25">
      <c r="A190" s="8">
        <v>189</v>
      </c>
      <c r="B190" s="4" t="s">
        <v>7</v>
      </c>
      <c r="C190" s="5" t="str">
        <f t="shared" si="10"/>
        <v>new Quote { Date = DateTime.ParseExact("2017-10-02","yyyy-MM-dd",cultureProvider), Open=240.98m, High=241.78m, Low=240.8m, Close=241.78m,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11">
        <f t="shared" si="12"/>
        <v>239.75</v>
      </c>
      <c r="K190" s="11">
        <f t="shared" si="13"/>
        <v>236.70499999999998</v>
      </c>
      <c r="L190" s="11">
        <f t="shared" si="14"/>
        <v>233.63749999999999</v>
      </c>
      <c r="M190" s="11">
        <f>(MAX($F113:$F164)+MIN($G113:$G164))/2</f>
        <v>233.065</v>
      </c>
      <c r="N190" s="11">
        <f t="shared" si="11"/>
        <v>247.86</v>
      </c>
      <c r="P190" s="4">
        <v>189</v>
      </c>
      <c r="Q190" s="11">
        <v>239.75</v>
      </c>
      <c r="R190" s="11">
        <v>236.70500000000001</v>
      </c>
      <c r="S190" s="11">
        <v>233.63749999999999</v>
      </c>
      <c r="T190" s="11">
        <v>233.065</v>
      </c>
      <c r="U190" s="11">
        <v>247.86</v>
      </c>
      <c r="W190" s="14">
        <v>43010</v>
      </c>
      <c r="X190">
        <v>238.53</v>
      </c>
      <c r="Y190">
        <v>239.31</v>
      </c>
      <c r="Z190">
        <v>238.34</v>
      </c>
      <c r="AA190">
        <v>239.31</v>
      </c>
      <c r="AB190">
        <v>62230836</v>
      </c>
      <c r="AD190" s="14">
        <v>43010</v>
      </c>
      <c r="AE190">
        <v>240.98</v>
      </c>
      <c r="AF190">
        <v>241.78</v>
      </c>
      <c r="AG190">
        <v>240.8</v>
      </c>
      <c r="AH190">
        <v>241.78</v>
      </c>
      <c r="AI190">
        <v>61596044</v>
      </c>
    </row>
    <row r="191" spans="1:35" x14ac:dyDescent="0.25">
      <c r="A191" s="8">
        <v>190</v>
      </c>
      <c r="B191" s="4" t="s">
        <v>7</v>
      </c>
      <c r="C191" s="5" t="str">
        <f t="shared" si="10"/>
        <v>new Quote { Date = DateTime.ParseExact("2017-10-03","yyyy-MM-dd",cultureProvider), Open=241.91m, High=242.33m, Low=241.69m, Close=242.3m,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11">
        <f t="shared" si="12"/>
        <v>240.02500000000001</v>
      </c>
      <c r="K191" s="11">
        <f t="shared" si="13"/>
        <v>236.98000000000002</v>
      </c>
      <c r="L191" s="11">
        <f t="shared" si="14"/>
        <v>233.63749999999999</v>
      </c>
      <c r="M191" s="11">
        <f>(MAX($F114:$F165)+MIN($G114:$G165))/2</f>
        <v>233.065</v>
      </c>
      <c r="N191" s="11">
        <f t="shared" si="11"/>
        <v>248.29</v>
      </c>
      <c r="P191" s="4">
        <v>190</v>
      </c>
      <c r="Q191" s="11">
        <v>240.02500000000001</v>
      </c>
      <c r="R191" s="11">
        <v>236.98</v>
      </c>
      <c r="S191" s="11">
        <v>233.63749999999999</v>
      </c>
      <c r="T191" s="11">
        <v>233.065</v>
      </c>
      <c r="U191" s="11">
        <v>248.29</v>
      </c>
      <c r="W191" s="14">
        <v>43011</v>
      </c>
      <c r="X191">
        <v>239.45</v>
      </c>
      <c r="Y191">
        <v>239.85</v>
      </c>
      <c r="Z191">
        <v>239.23</v>
      </c>
      <c r="AA191">
        <v>239.83</v>
      </c>
      <c r="AB191">
        <v>70441240</v>
      </c>
      <c r="AD191" s="14">
        <v>43011</v>
      </c>
      <c r="AE191">
        <v>241.91</v>
      </c>
      <c r="AF191">
        <v>242.33</v>
      </c>
      <c r="AG191">
        <v>241.69</v>
      </c>
      <c r="AH191">
        <v>242.3</v>
      </c>
      <c r="AI191">
        <v>69722704</v>
      </c>
    </row>
    <row r="192" spans="1:35" x14ac:dyDescent="0.25">
      <c r="A192" s="8">
        <v>191</v>
      </c>
      <c r="B192" s="4" t="s">
        <v>7</v>
      </c>
      <c r="C192" s="5" t="str">
        <f t="shared" si="10"/>
        <v>new Quote { Date = DateTime.ParseExact("2017-10-04","yyyy-MM-dd",cultureProvider), Open=242.13m, High=242.85m, Low=242.01m, Close=242.58m,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11">
        <f t="shared" si="12"/>
        <v>240.285</v>
      </c>
      <c r="K192" s="11">
        <f t="shared" si="13"/>
        <v>237.24</v>
      </c>
      <c r="L192" s="11">
        <f t="shared" si="14"/>
        <v>233.63749999999999</v>
      </c>
      <c r="M192" s="11">
        <f>(MAX($F115:$F166)+MIN($G115:$G166))/2</f>
        <v>233.065</v>
      </c>
      <c r="N192" s="11">
        <f t="shared" si="11"/>
        <v>247.39</v>
      </c>
      <c r="P192" s="4">
        <v>191</v>
      </c>
      <c r="Q192" s="11">
        <v>240.285</v>
      </c>
      <c r="R192" s="11">
        <v>237.24</v>
      </c>
      <c r="S192" s="11">
        <v>233.63749999999999</v>
      </c>
      <c r="T192" s="11">
        <v>233.065</v>
      </c>
      <c r="U192" s="11">
        <v>247.39</v>
      </c>
      <c r="W192" s="14">
        <v>43012</v>
      </c>
      <c r="X192">
        <v>239.66</v>
      </c>
      <c r="Y192">
        <v>240.38</v>
      </c>
      <c r="Z192">
        <v>239.54</v>
      </c>
      <c r="AA192">
        <v>240.11</v>
      </c>
      <c r="AB192">
        <v>58994652</v>
      </c>
      <c r="AD192" s="14">
        <v>43012</v>
      </c>
      <c r="AE192">
        <v>242.13</v>
      </c>
      <c r="AF192">
        <v>242.85</v>
      </c>
      <c r="AG192">
        <v>242.01</v>
      </c>
      <c r="AH192">
        <v>242.58</v>
      </c>
      <c r="AI192">
        <v>58392872</v>
      </c>
    </row>
    <row r="193" spans="1:35" x14ac:dyDescent="0.25">
      <c r="A193" s="8">
        <v>192</v>
      </c>
      <c r="B193" s="4" t="s">
        <v>7</v>
      </c>
      <c r="C193" s="5" t="str">
        <f t="shared" si="10"/>
        <v>new Quote { Date = DateTime.ParseExact("2017-10-05","yyyy-MM-dd",cultureProvider), Open=242.95m, High=244.04m, Low=242.62m, Close=244.02m,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11">
        <f t="shared" si="12"/>
        <v>240.88</v>
      </c>
      <c r="K193" s="11">
        <f t="shared" si="13"/>
        <v>238.64</v>
      </c>
      <c r="L193" s="11">
        <f t="shared" si="14"/>
        <v>233.40500000000003</v>
      </c>
      <c r="M193" s="11">
        <f>(MAX($F116:$F167)+MIN($G116:$G167))/2</f>
        <v>233.065</v>
      </c>
      <c r="N193" s="11">
        <f t="shared" si="11"/>
        <v>247.31</v>
      </c>
      <c r="P193" s="4">
        <v>192</v>
      </c>
      <c r="Q193" s="11">
        <v>240.88</v>
      </c>
      <c r="R193" s="11">
        <v>238.64</v>
      </c>
      <c r="S193" s="11">
        <v>233.405</v>
      </c>
      <c r="T193" s="11">
        <v>233.065</v>
      </c>
      <c r="U193" s="11">
        <v>247.31</v>
      </c>
      <c r="W193" s="14">
        <v>43013</v>
      </c>
      <c r="X193">
        <v>240.47</v>
      </c>
      <c r="Y193">
        <v>241.55</v>
      </c>
      <c r="Z193">
        <v>240.14</v>
      </c>
      <c r="AA193">
        <v>241.53</v>
      </c>
      <c r="AB193">
        <v>66975164</v>
      </c>
      <c r="AD193" s="14">
        <v>43013</v>
      </c>
      <c r="AE193">
        <v>242.95</v>
      </c>
      <c r="AF193">
        <v>244.04</v>
      </c>
      <c r="AG193">
        <v>242.62</v>
      </c>
      <c r="AH193">
        <v>244.02</v>
      </c>
      <c r="AI193">
        <v>66291980</v>
      </c>
    </row>
    <row r="194" spans="1:35" x14ac:dyDescent="0.25">
      <c r="A194" s="8">
        <v>193</v>
      </c>
      <c r="B194" s="4" t="s">
        <v>7</v>
      </c>
      <c r="C194" s="5" t="str">
        <f t="shared" ref="C194:C257" si="15">"new Quote { Date = DateTime.ParseExact("""&amp;TEXT(D194,"yyyy-mm-dd")&amp;""",""yyyy-MM-dd"",cultureProvider), Open="&amp;E194&amp;"m, High="&amp;F194&amp;"m, Low="&amp;G194&amp;"m, Close="&amp;H194&amp;"m, Volume = (long)"&amp;I194&amp;" },"</f>
        <v>new Quote { Date = DateTime.ParseExact("2017-10-06","yyyy-MM-dd",cultureProvider), Open=243.53m, High=244.06m, Low=243.25m, Close=243.74m,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11">
        <f t="shared" si="12"/>
        <v>241.23500000000001</v>
      </c>
      <c r="K194" s="11">
        <f t="shared" si="13"/>
        <v>238.81</v>
      </c>
      <c r="L194" s="11">
        <f t="shared" si="14"/>
        <v>233.34000000000003</v>
      </c>
      <c r="M194" s="11">
        <f>(MAX($F117:$F168)+MIN($G117:$G168))/2</f>
        <v>233.065</v>
      </c>
      <c r="N194" s="11">
        <f t="shared" ref="N194:N257" si="16">H220</f>
        <v>247.54</v>
      </c>
      <c r="P194" s="4">
        <v>193</v>
      </c>
      <c r="Q194" s="11">
        <v>241.23500000000001</v>
      </c>
      <c r="R194" s="11">
        <v>238.81</v>
      </c>
      <c r="S194" s="11">
        <v>233.34</v>
      </c>
      <c r="T194" s="11">
        <v>233.065</v>
      </c>
      <c r="U194" s="11">
        <v>247.54</v>
      </c>
      <c r="W194" s="14">
        <v>43014</v>
      </c>
      <c r="X194">
        <v>241.05</v>
      </c>
      <c r="Y194">
        <v>241.57</v>
      </c>
      <c r="Z194">
        <v>240.76</v>
      </c>
      <c r="AA194">
        <v>241.26</v>
      </c>
      <c r="AB194">
        <v>85029040</v>
      </c>
      <c r="AD194" s="14">
        <v>43014</v>
      </c>
      <c r="AE194">
        <v>243.53</v>
      </c>
      <c r="AF194">
        <v>244.06</v>
      </c>
      <c r="AG194">
        <v>243.25</v>
      </c>
      <c r="AH194">
        <v>243.74</v>
      </c>
      <c r="AI194">
        <v>84161696</v>
      </c>
    </row>
    <row r="195" spans="1:35" x14ac:dyDescent="0.25">
      <c r="A195" s="8">
        <v>194</v>
      </c>
      <c r="B195" s="4" t="s">
        <v>7</v>
      </c>
      <c r="C195" s="5" t="str">
        <f t="shared" si="15"/>
        <v>new Quote { Date = DateTime.ParseExact("2017-10-09","yyyy-MM-dd",cultureProvider), Open=243.99m, High=244.06m, Low=243.05m, Close=243.34m,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11">
        <f t="shared" si="12"/>
        <v>241.26499999999999</v>
      </c>
      <c r="K195" s="11">
        <f t="shared" si="13"/>
        <v>238.81</v>
      </c>
      <c r="L195" s="11">
        <f t="shared" si="14"/>
        <v>233.685</v>
      </c>
      <c r="M195" s="11">
        <f>(MAX($F118:$F169)+MIN($G118:$G169))/2</f>
        <v>233.065</v>
      </c>
      <c r="N195" s="11">
        <f t="shared" si="16"/>
        <v>246.96</v>
      </c>
      <c r="P195" s="4">
        <v>194</v>
      </c>
      <c r="Q195" s="11">
        <v>241.26499999999999</v>
      </c>
      <c r="R195" s="11">
        <v>238.81</v>
      </c>
      <c r="S195" s="11">
        <v>233.685</v>
      </c>
      <c r="T195" s="11">
        <v>233.065</v>
      </c>
      <c r="U195" s="11">
        <v>246.96</v>
      </c>
      <c r="W195" s="14">
        <v>43017</v>
      </c>
      <c r="X195">
        <v>241.5</v>
      </c>
      <c r="Y195">
        <v>241.57</v>
      </c>
      <c r="Z195">
        <v>240.57</v>
      </c>
      <c r="AA195">
        <v>240.86</v>
      </c>
      <c r="AB195">
        <v>37749008</v>
      </c>
      <c r="AD195" s="14">
        <v>43017</v>
      </c>
      <c r="AE195">
        <v>243.99</v>
      </c>
      <c r="AF195">
        <v>244.06</v>
      </c>
      <c r="AG195">
        <v>243.05</v>
      </c>
      <c r="AH195">
        <v>243.34</v>
      </c>
      <c r="AI195">
        <v>37363944</v>
      </c>
    </row>
    <row r="196" spans="1:35" x14ac:dyDescent="0.25">
      <c r="A196" s="8">
        <v>195</v>
      </c>
      <c r="B196" s="4" t="s">
        <v>7</v>
      </c>
      <c r="C196" s="5" t="str">
        <f t="shared" si="15"/>
        <v>new Quote { Date = DateTime.ParseExact("2017-10-10","yyyy-MM-dd",cultureProvider), Open=243.96m, High=244.4m, Low=243.37m, Close=243.98m,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11">
        <f t="shared" si="12"/>
        <v>241.8</v>
      </c>
      <c r="K196" s="11">
        <f t="shared" si="13"/>
        <v>238.98000000000002</v>
      </c>
      <c r="L196" s="11">
        <f t="shared" si="14"/>
        <v>234.07999999999998</v>
      </c>
      <c r="M196" s="11">
        <f>(MAX($F119:$F170)+MIN($G119:$G170))/2</f>
        <v>233.065</v>
      </c>
      <c r="N196" s="11">
        <f t="shared" si="16"/>
        <v>245.73</v>
      </c>
      <c r="P196" s="4">
        <v>195</v>
      </c>
      <c r="Q196" s="11">
        <v>241.8</v>
      </c>
      <c r="R196" s="11">
        <v>238.98</v>
      </c>
      <c r="S196" s="11">
        <v>234.08</v>
      </c>
      <c r="T196" s="11">
        <v>233.065</v>
      </c>
      <c r="U196" s="11">
        <v>245.73</v>
      </c>
      <c r="W196" s="14">
        <v>43018</v>
      </c>
      <c r="X196">
        <v>241.48</v>
      </c>
      <c r="Y196">
        <v>241.9</v>
      </c>
      <c r="Z196">
        <v>240.89</v>
      </c>
      <c r="AA196">
        <v>241.49</v>
      </c>
      <c r="AB196">
        <v>45397492</v>
      </c>
      <c r="AD196" s="14">
        <v>43018</v>
      </c>
      <c r="AE196">
        <v>243.96</v>
      </c>
      <c r="AF196">
        <v>244.4</v>
      </c>
      <c r="AG196">
        <v>243.37</v>
      </c>
      <c r="AH196">
        <v>243.98</v>
      </c>
      <c r="AI196">
        <v>44934412</v>
      </c>
    </row>
    <row r="197" spans="1:35" x14ac:dyDescent="0.25">
      <c r="A197" s="8">
        <v>196</v>
      </c>
      <c r="B197" s="4" t="s">
        <v>7</v>
      </c>
      <c r="C197" s="5" t="str">
        <f t="shared" si="15"/>
        <v>new Quote { Date = DateTime.ParseExact("2017-10-11","yyyy-MM-dd",cultureProvider), Open=243.88m, High=244.37m, Low=243.7m, Close=244.37m,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11">
        <f t="shared" si="12"/>
        <v>242.04000000000002</v>
      </c>
      <c r="K197" s="11">
        <f t="shared" si="13"/>
        <v>239.59</v>
      </c>
      <c r="L197" s="11">
        <f t="shared" si="14"/>
        <v>234.07999999999998</v>
      </c>
      <c r="M197" s="11">
        <f>(MAX($F120:$F171)+MIN($G120:$G171))/2</f>
        <v>233.065</v>
      </c>
      <c r="N197" s="11">
        <f t="shared" si="16"/>
        <v>247.82</v>
      </c>
      <c r="P197" s="4">
        <v>196</v>
      </c>
      <c r="Q197" s="11">
        <v>242.04</v>
      </c>
      <c r="R197" s="11">
        <v>239.59</v>
      </c>
      <c r="S197" s="11">
        <v>234.08</v>
      </c>
      <c r="T197" s="11">
        <v>233.065</v>
      </c>
      <c r="U197" s="11">
        <v>247.82</v>
      </c>
      <c r="W197" s="14">
        <v>43019</v>
      </c>
      <c r="X197">
        <v>241.39</v>
      </c>
      <c r="Y197">
        <v>241.87</v>
      </c>
      <c r="Z197">
        <v>241.21</v>
      </c>
      <c r="AA197">
        <v>241.87</v>
      </c>
      <c r="AB197">
        <v>50265380</v>
      </c>
      <c r="AD197" s="14">
        <v>43019</v>
      </c>
      <c r="AE197">
        <v>243.88</v>
      </c>
      <c r="AF197">
        <v>244.37</v>
      </c>
      <c r="AG197">
        <v>243.7</v>
      </c>
      <c r="AH197">
        <v>244.37</v>
      </c>
      <c r="AI197">
        <v>49752644</v>
      </c>
    </row>
    <row r="198" spans="1:35" x14ac:dyDescent="0.25">
      <c r="A198" s="8">
        <v>197</v>
      </c>
      <c r="B198" s="4" t="s">
        <v>7</v>
      </c>
      <c r="C198" s="5" t="str">
        <f t="shared" si="15"/>
        <v>new Quote { Date = DateTime.ParseExact("2017-10-12","yyyy-MM-dd",cultureProvider), Open=244.02m, High=244.41m, Low=243.74m, Close=244m,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11">
        <f t="shared" si="12"/>
        <v>242.60500000000002</v>
      </c>
      <c r="K198" s="11">
        <f t="shared" si="13"/>
        <v>239.63</v>
      </c>
      <c r="L198" s="11">
        <f t="shared" si="14"/>
        <v>234.07999999999998</v>
      </c>
      <c r="M198" s="11">
        <f>(MAX($F121:$F172)+MIN($G121:$G172))/2</f>
        <v>233.065</v>
      </c>
      <c r="N198" s="11">
        <f t="shared" si="16"/>
        <v>247.09</v>
      </c>
      <c r="P198" s="4">
        <v>197</v>
      </c>
      <c r="Q198" s="11">
        <v>242.60499999999999</v>
      </c>
      <c r="R198" s="11">
        <v>239.63</v>
      </c>
      <c r="S198" s="11">
        <v>234.08</v>
      </c>
      <c r="T198" s="11">
        <v>233.065</v>
      </c>
      <c r="U198" s="11">
        <v>247.09</v>
      </c>
      <c r="W198" s="14">
        <v>43020</v>
      </c>
      <c r="X198">
        <v>241.53</v>
      </c>
      <c r="Y198">
        <v>241.91</v>
      </c>
      <c r="Z198">
        <v>241.25</v>
      </c>
      <c r="AA198">
        <v>241.51</v>
      </c>
      <c r="AB198">
        <v>49623092</v>
      </c>
      <c r="AD198" s="14">
        <v>43020</v>
      </c>
      <c r="AE198">
        <v>244.02</v>
      </c>
      <c r="AF198">
        <v>244.41</v>
      </c>
      <c r="AG198">
        <v>243.74</v>
      </c>
      <c r="AH198">
        <v>244</v>
      </c>
      <c r="AI198">
        <v>49116908</v>
      </c>
    </row>
    <row r="199" spans="1:35" x14ac:dyDescent="0.25">
      <c r="A199" s="8">
        <v>198</v>
      </c>
      <c r="B199" s="4" t="s">
        <v>7</v>
      </c>
      <c r="C199" s="5" t="str">
        <f t="shared" si="15"/>
        <v>new Quote { Date = DateTime.ParseExact("2017-10-13","yyyy-MM-dd",cultureProvider), Open=244.48m, High=244.61m, Low=244m, Close=244.3m,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11">
        <f t="shared" si="12"/>
        <v>243.15</v>
      </c>
      <c r="K199" s="11">
        <f t="shared" si="13"/>
        <v>239.73000000000002</v>
      </c>
      <c r="L199" s="11">
        <f t="shared" si="14"/>
        <v>234.07999999999998</v>
      </c>
      <c r="M199" s="11">
        <f>(MAX($F122:$F173)+MIN($G122:$G173))/2</f>
        <v>233.065</v>
      </c>
      <c r="N199" s="11">
        <f t="shared" si="16"/>
        <v>247.51</v>
      </c>
      <c r="P199" s="4">
        <v>198</v>
      </c>
      <c r="Q199" s="11">
        <v>243.15</v>
      </c>
      <c r="R199" s="11">
        <v>239.73</v>
      </c>
      <c r="S199" s="11">
        <v>234.08</v>
      </c>
      <c r="T199" s="11">
        <v>233.065</v>
      </c>
      <c r="U199" s="11">
        <v>247.51</v>
      </c>
      <c r="W199" s="14">
        <v>43021</v>
      </c>
      <c r="X199">
        <v>241.99</v>
      </c>
      <c r="Y199">
        <v>242.11</v>
      </c>
      <c r="Z199">
        <v>241.51</v>
      </c>
      <c r="AA199">
        <v>241.81</v>
      </c>
      <c r="AB199">
        <v>57778792</v>
      </c>
      <c r="AD199" s="14">
        <v>43021</v>
      </c>
      <c r="AE199">
        <v>244.48</v>
      </c>
      <c r="AF199">
        <v>244.61</v>
      </c>
      <c r="AG199">
        <v>244</v>
      </c>
      <c r="AH199">
        <v>244.3</v>
      </c>
      <c r="AI199">
        <v>57189416</v>
      </c>
    </row>
    <row r="200" spans="1:35" x14ac:dyDescent="0.25">
      <c r="A200" s="8">
        <v>199</v>
      </c>
      <c r="B200" s="4" t="s">
        <v>7</v>
      </c>
      <c r="C200" s="5" t="str">
        <f t="shared" si="15"/>
        <v>new Quote { Date = DateTime.ParseExact("2017-10-16","yyyy-MM-dd",cultureProvider), Open=244.55m, High=244.84m, Low=244.18m, Close=244.63m,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11">
        <f t="shared" si="12"/>
        <v>243.42500000000001</v>
      </c>
      <c r="K200" s="11">
        <f t="shared" si="13"/>
        <v>240.66500000000002</v>
      </c>
      <c r="L200" s="11">
        <f t="shared" si="14"/>
        <v>234.07999999999998</v>
      </c>
      <c r="M200" s="11">
        <f>(MAX($F123:$F174)+MIN($G123:$G174))/2</f>
        <v>233.065</v>
      </c>
      <c r="N200" s="11">
        <f t="shared" si="16"/>
        <v>249.13</v>
      </c>
      <c r="P200" s="4">
        <v>199</v>
      </c>
      <c r="Q200" s="11">
        <v>243.42500000000001</v>
      </c>
      <c r="R200" s="11">
        <v>240.66499999999999</v>
      </c>
      <c r="S200" s="11">
        <v>234.08</v>
      </c>
      <c r="T200" s="11">
        <v>233.065</v>
      </c>
      <c r="U200" s="11">
        <v>249.13</v>
      </c>
      <c r="W200" s="14">
        <v>43024</v>
      </c>
      <c r="X200">
        <v>242.05</v>
      </c>
      <c r="Y200">
        <v>242.34</v>
      </c>
      <c r="Z200">
        <v>241.68</v>
      </c>
      <c r="AA200">
        <v>242.13</v>
      </c>
      <c r="AB200">
        <v>40298988</v>
      </c>
      <c r="AD200" s="14">
        <v>43024</v>
      </c>
      <c r="AE200">
        <v>244.55</v>
      </c>
      <c r="AF200">
        <v>244.84</v>
      </c>
      <c r="AG200">
        <v>244.18</v>
      </c>
      <c r="AH200">
        <v>244.63</v>
      </c>
      <c r="AI200">
        <v>39887916</v>
      </c>
    </row>
    <row r="201" spans="1:35" x14ac:dyDescent="0.25">
      <c r="A201" s="8">
        <v>200</v>
      </c>
      <c r="B201" s="4" t="s">
        <v>7</v>
      </c>
      <c r="C201" s="5" t="str">
        <f t="shared" si="15"/>
        <v>new Quote { Date = DateTime.ParseExact("2017-10-17","yyyy-MM-dd",cultureProvider), Open=244.57m, High=244.85m, Low=244.33m, Close=244.8m,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11">
        <f t="shared" si="12"/>
        <v>243.73500000000001</v>
      </c>
      <c r="K201" s="11">
        <f t="shared" si="13"/>
        <v>241.285</v>
      </c>
      <c r="L201" s="11">
        <f t="shared" si="14"/>
        <v>234.40750000000003</v>
      </c>
      <c r="M201" s="11">
        <f>(MAX($F124:$F175)+MIN($G124:$G175))/2</f>
        <v>233.255</v>
      </c>
      <c r="N201" s="11">
        <f t="shared" si="16"/>
        <v>248.91</v>
      </c>
      <c r="P201" s="4">
        <v>200</v>
      </c>
      <c r="Q201" s="11">
        <v>243.73500000000001</v>
      </c>
      <c r="R201" s="11">
        <v>241.285</v>
      </c>
      <c r="S201" s="11">
        <v>234.4075</v>
      </c>
      <c r="T201" s="11">
        <v>233.255</v>
      </c>
      <c r="U201" s="11">
        <v>248.91</v>
      </c>
      <c r="W201" s="14">
        <v>43025</v>
      </c>
      <c r="X201">
        <v>242.07</v>
      </c>
      <c r="Y201">
        <v>242.35</v>
      </c>
      <c r="Z201">
        <v>241.84</v>
      </c>
      <c r="AA201">
        <v>242.3</v>
      </c>
      <c r="AB201">
        <v>33276274</v>
      </c>
      <c r="AD201" s="14">
        <v>43025</v>
      </c>
      <c r="AE201">
        <v>244.57</v>
      </c>
      <c r="AF201">
        <v>244.85</v>
      </c>
      <c r="AG201">
        <v>244.33</v>
      </c>
      <c r="AH201">
        <v>244.8</v>
      </c>
      <c r="AI201">
        <v>32936836</v>
      </c>
    </row>
    <row r="202" spans="1:35" x14ac:dyDescent="0.25">
      <c r="A202" s="8">
        <v>201</v>
      </c>
      <c r="B202" s="4" t="s">
        <v>7</v>
      </c>
      <c r="C202" s="5" t="str">
        <f t="shared" si="15"/>
        <v>new Quote { Date = DateTime.ParseExact("2017-10-18","yyyy-MM-dd",cultureProvider), Open=245.21m, High=245.26m, Low=244.83m, Close=245.04m,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11">
        <f t="shared" si="12"/>
        <v>244.155</v>
      </c>
      <c r="K202" s="11">
        <f t="shared" si="13"/>
        <v>241.49</v>
      </c>
      <c r="L202" s="11">
        <f t="shared" si="14"/>
        <v>235.185</v>
      </c>
      <c r="M202" s="11">
        <f>(MAX($F125:$F176)+MIN($G125:$G176))/2</f>
        <v>233.63</v>
      </c>
      <c r="N202" s="11">
        <f t="shared" si="16"/>
        <v>249.48</v>
      </c>
      <c r="P202" s="4">
        <v>201</v>
      </c>
      <c r="Q202" s="11">
        <v>244.155</v>
      </c>
      <c r="R202" s="11">
        <v>241.49</v>
      </c>
      <c r="S202" s="11">
        <v>235.185</v>
      </c>
      <c r="T202" s="11">
        <v>233.63</v>
      </c>
      <c r="U202" s="11">
        <v>249.48</v>
      </c>
      <c r="W202" s="14">
        <v>43026</v>
      </c>
      <c r="X202">
        <v>242.71</v>
      </c>
      <c r="Y202">
        <v>242.76</v>
      </c>
      <c r="Z202">
        <v>242.33</v>
      </c>
      <c r="AA202">
        <v>242.54</v>
      </c>
      <c r="AB202">
        <v>43110576</v>
      </c>
      <c r="AD202" s="14">
        <v>43026</v>
      </c>
      <c r="AE202">
        <v>245.21</v>
      </c>
      <c r="AF202">
        <v>245.26</v>
      </c>
      <c r="AG202">
        <v>244.83</v>
      </c>
      <c r="AH202">
        <v>245.04</v>
      </c>
      <c r="AI202">
        <v>42670820</v>
      </c>
    </row>
    <row r="203" spans="1:35" x14ac:dyDescent="0.25">
      <c r="A203" s="8">
        <v>202</v>
      </c>
      <c r="B203" s="4" t="s">
        <v>7</v>
      </c>
      <c r="C203" s="5" t="str">
        <f t="shared" si="15"/>
        <v>new Quote { Date = DateTime.ParseExact("2017-10-19","yyyy-MM-dd",cultureProvider), Open=244.18m, High=245.14m, Low=243.72m, Close=245.1m,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11">
        <f t="shared" ref="J203:J266" si="17">(MAX($F195:$F203)+MIN($G195:$G203))/2</f>
        <v>244.155</v>
      </c>
      <c r="K203" s="11">
        <f t="shared" si="13"/>
        <v>241.49</v>
      </c>
      <c r="L203" s="11">
        <f t="shared" si="14"/>
        <v>235.32</v>
      </c>
      <c r="M203" s="11">
        <f>(MAX($F126:$F177)+MIN($G126:$G177))/2</f>
        <v>233.86500000000001</v>
      </c>
      <c r="N203" s="11">
        <f t="shared" si="16"/>
        <v>249.36</v>
      </c>
      <c r="P203" s="4">
        <v>202</v>
      </c>
      <c r="Q203" s="11">
        <v>244.155</v>
      </c>
      <c r="R203" s="11">
        <v>241.49</v>
      </c>
      <c r="S203" s="11">
        <v>235.32</v>
      </c>
      <c r="T203" s="11">
        <v>233.86500000000001</v>
      </c>
      <c r="U203" s="11">
        <v>249.36</v>
      </c>
      <c r="W203" s="14">
        <v>43027</v>
      </c>
      <c r="X203">
        <v>241.69</v>
      </c>
      <c r="Y203">
        <v>242.64</v>
      </c>
      <c r="Z203">
        <v>241.24</v>
      </c>
      <c r="AA203">
        <v>242.6</v>
      </c>
      <c r="AB203">
        <v>65268204</v>
      </c>
      <c r="AD203" s="14">
        <v>43027</v>
      </c>
      <c r="AE203">
        <v>244.18</v>
      </c>
      <c r="AF203">
        <v>245.14</v>
      </c>
      <c r="AG203">
        <v>243.72</v>
      </c>
      <c r="AH203">
        <v>245.1</v>
      </c>
      <c r="AI203">
        <v>64602432</v>
      </c>
    </row>
    <row r="204" spans="1:35" x14ac:dyDescent="0.25">
      <c r="A204" s="8">
        <v>203</v>
      </c>
      <c r="B204" s="4" t="s">
        <v>7</v>
      </c>
      <c r="C204" s="5" t="str">
        <f t="shared" si="15"/>
        <v>new Quote { Date = DateTime.ParseExact("2017-10-20","yyyy-MM-dd",cultureProvider), Open=245.98m, High=246.4m, Low=245.09m, Close=246.37m,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11">
        <f t="shared" si="17"/>
        <v>244.88499999999999</v>
      </c>
      <c r="K204" s="11">
        <f t="shared" si="13"/>
        <v>242.06</v>
      </c>
      <c r="L204" s="11">
        <f t="shared" si="14"/>
        <v>235.375</v>
      </c>
      <c r="M204" s="11">
        <f>(MAX($F127:$F178)+MIN($G127:$G178))/2</f>
        <v>233.92000000000002</v>
      </c>
      <c r="N204" s="11">
        <f t="shared" si="16"/>
        <v>251.89</v>
      </c>
      <c r="P204" s="4">
        <v>203</v>
      </c>
      <c r="Q204" s="11">
        <v>244.88499999999999</v>
      </c>
      <c r="R204" s="11">
        <v>242.06</v>
      </c>
      <c r="S204" s="11">
        <v>235.375</v>
      </c>
      <c r="T204" s="11">
        <v>233.92</v>
      </c>
      <c r="U204" s="11">
        <v>251.89</v>
      </c>
      <c r="W204" s="14">
        <v>43028</v>
      </c>
      <c r="X204">
        <v>243.47</v>
      </c>
      <c r="Y204">
        <v>243.89</v>
      </c>
      <c r="Z204">
        <v>242.59</v>
      </c>
      <c r="AA204">
        <v>243.86</v>
      </c>
      <c r="AB204">
        <v>94023040</v>
      </c>
      <c r="AD204" s="14">
        <v>43028</v>
      </c>
      <c r="AE204">
        <v>245.98</v>
      </c>
      <c r="AF204">
        <v>246.4</v>
      </c>
      <c r="AG204">
        <v>245.09</v>
      </c>
      <c r="AH204">
        <v>246.37</v>
      </c>
      <c r="AI204">
        <v>93063952</v>
      </c>
    </row>
    <row r="205" spans="1:35" x14ac:dyDescent="0.25">
      <c r="A205" s="8">
        <v>204</v>
      </c>
      <c r="B205" s="4" t="s">
        <v>7</v>
      </c>
      <c r="C205" s="5" t="str">
        <f t="shared" si="15"/>
        <v>new Quote { Date = DateTime.ParseExact("2017-10-23","yyyy-MM-dd",cultureProvider), Open=246.72m, High=246.75m, Low=245.33m, Close=245.41m,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11">
        <f t="shared" si="17"/>
        <v>245.22499999999999</v>
      </c>
      <c r="K205" s="11">
        <f t="shared" si="13"/>
        <v>242.23500000000001</v>
      </c>
      <c r="L205" s="11">
        <f t="shared" si="14"/>
        <v>235.47500000000002</v>
      </c>
      <c r="M205" s="11">
        <f>(MAX($F128:$F179)+MIN($G128:$G179))/2</f>
        <v>234.01999999999998</v>
      </c>
      <c r="N205" s="11">
        <f t="shared" si="16"/>
        <v>251.74</v>
      </c>
      <c r="P205" s="4">
        <v>204</v>
      </c>
      <c r="Q205" s="11">
        <v>245.22499999999999</v>
      </c>
      <c r="R205" s="11">
        <v>242.23500000000001</v>
      </c>
      <c r="S205" s="11">
        <v>235.47499999999999</v>
      </c>
      <c r="T205" s="11">
        <v>234.02</v>
      </c>
      <c r="U205" s="11">
        <v>251.74</v>
      </c>
      <c r="W205" s="14">
        <v>43031</v>
      </c>
      <c r="X205">
        <v>244.21</v>
      </c>
      <c r="Y205">
        <v>244.24</v>
      </c>
      <c r="Z205">
        <v>242.82</v>
      </c>
      <c r="AA205">
        <v>242.91</v>
      </c>
      <c r="AB205">
        <v>67389048</v>
      </c>
      <c r="AD205" s="14">
        <v>43031</v>
      </c>
      <c r="AE205">
        <v>246.72</v>
      </c>
      <c r="AF205">
        <v>246.75</v>
      </c>
      <c r="AG205">
        <v>245.33</v>
      </c>
      <c r="AH205">
        <v>245.41</v>
      </c>
      <c r="AI205">
        <v>66701640</v>
      </c>
    </row>
    <row r="206" spans="1:35" x14ac:dyDescent="0.25">
      <c r="A206" s="8">
        <v>205</v>
      </c>
      <c r="B206" s="4" t="s">
        <v>7</v>
      </c>
      <c r="C206" s="5" t="str">
        <f t="shared" si="15"/>
        <v>new Quote { Date = DateTime.ParseExact("2017-10-24","yyyy-MM-dd",cultureProvider), Open=245.88m, High=246.1m, Low=245.45m, Close=245.84m,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11">
        <f t="shared" si="17"/>
        <v>245.23500000000001</v>
      </c>
      <c r="K206" s="11">
        <f t="shared" si="13"/>
        <v>242.23500000000001</v>
      </c>
      <c r="L206" s="11">
        <f t="shared" si="14"/>
        <v>236.17500000000001</v>
      </c>
      <c r="M206" s="11">
        <f>(MAX($F129:$F180)+MIN($G129:$G180))/2</f>
        <v>234.41499999999999</v>
      </c>
      <c r="N206" s="11">
        <f t="shared" si="16"/>
        <v>253.94</v>
      </c>
      <c r="P206" s="4">
        <v>205</v>
      </c>
      <c r="Q206" s="11">
        <v>245.23500000000001</v>
      </c>
      <c r="R206" s="11">
        <v>242.23500000000001</v>
      </c>
      <c r="S206" s="11">
        <v>236.17500000000001</v>
      </c>
      <c r="T206" s="11">
        <v>234.41499999999999</v>
      </c>
      <c r="U206" s="11">
        <v>253.94</v>
      </c>
      <c r="W206" s="14">
        <v>43032</v>
      </c>
      <c r="X206">
        <v>243.37</v>
      </c>
      <c r="Y206">
        <v>243.59</v>
      </c>
      <c r="Z206">
        <v>242.95</v>
      </c>
      <c r="AA206">
        <v>243.34</v>
      </c>
      <c r="AB206">
        <v>70573816</v>
      </c>
      <c r="AD206" s="14">
        <v>43032</v>
      </c>
      <c r="AE206">
        <v>245.88</v>
      </c>
      <c r="AF206">
        <v>246.1</v>
      </c>
      <c r="AG206">
        <v>245.45</v>
      </c>
      <c r="AH206">
        <v>245.84</v>
      </c>
      <c r="AI206">
        <v>69853928</v>
      </c>
    </row>
    <row r="207" spans="1:35" x14ac:dyDescent="0.25">
      <c r="A207" s="8">
        <v>206</v>
      </c>
      <c r="B207" s="4" t="s">
        <v>7</v>
      </c>
      <c r="C207" s="5" t="str">
        <f t="shared" si="15"/>
        <v>new Quote { Date = DateTime.ParseExact("2017-10-25","yyyy-MM-dd",cultureProvider), Open=245.48m, High=245.6m, Low=243.39m, Close=244.63m,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11">
        <f t="shared" si="17"/>
        <v>245.07</v>
      </c>
      <c r="K207" s="11">
        <f t="shared" si="13"/>
        <v>242.23500000000001</v>
      </c>
      <c r="L207" s="11">
        <f t="shared" si="14"/>
        <v>236.1925</v>
      </c>
      <c r="M207" s="11">
        <f>(MAX($F130:$F181)+MIN($G130:$G181))/2</f>
        <v>234.52499999999998</v>
      </c>
      <c r="N207" s="11">
        <f t="shared" si="16"/>
        <v>253.41</v>
      </c>
      <c r="P207" s="4">
        <v>206</v>
      </c>
      <c r="Q207" s="11">
        <v>245.07</v>
      </c>
      <c r="R207" s="11">
        <v>242.23500000000001</v>
      </c>
      <c r="S207" s="11">
        <v>236.1925</v>
      </c>
      <c r="T207" s="11">
        <v>234.52500000000001</v>
      </c>
      <c r="U207" s="11">
        <v>253.41</v>
      </c>
      <c r="W207" s="14">
        <v>43033</v>
      </c>
      <c r="X207">
        <v>242.97</v>
      </c>
      <c r="Y207">
        <v>243.1</v>
      </c>
      <c r="Z207">
        <v>240.91</v>
      </c>
      <c r="AA207">
        <v>242.13</v>
      </c>
      <c r="AB207">
        <v>109352128</v>
      </c>
      <c r="AD207" s="14">
        <v>43033</v>
      </c>
      <c r="AE207">
        <v>245.48</v>
      </c>
      <c r="AF207">
        <v>245.6</v>
      </c>
      <c r="AG207">
        <v>243.39</v>
      </c>
      <c r="AH207">
        <v>244.63</v>
      </c>
      <c r="AI207">
        <v>108236672</v>
      </c>
    </row>
    <row r="208" spans="1:35" x14ac:dyDescent="0.25">
      <c r="A208" s="8">
        <v>207</v>
      </c>
      <c r="B208" s="4" t="s">
        <v>7</v>
      </c>
      <c r="C208" s="5" t="str">
        <f t="shared" si="15"/>
        <v>new Quote { Date = DateTime.ParseExact("2017-10-26","yyyy-MM-dd",cultureProvider), Open=245.3m, High=245.59m, Low=244.81m, Close=244.94m,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11">
        <f t="shared" si="17"/>
        <v>245.07</v>
      </c>
      <c r="K208" s="11">
        <f t="shared" si="13"/>
        <v>242.23500000000001</v>
      </c>
      <c r="L208" s="11">
        <f t="shared" si="14"/>
        <v>236.22750000000002</v>
      </c>
      <c r="M208" s="11">
        <f>(MAX($F131:$F182)+MIN($G131:$G182))/2</f>
        <v>234.69499999999999</v>
      </c>
      <c r="N208" s="11">
        <f t="shared" si="16"/>
        <v>253.11</v>
      </c>
      <c r="P208" s="4">
        <v>207</v>
      </c>
      <c r="Q208" s="11">
        <v>245.07</v>
      </c>
      <c r="R208" s="11">
        <v>242.23500000000001</v>
      </c>
      <c r="S208" s="11">
        <v>236.22749999999999</v>
      </c>
      <c r="T208" s="11">
        <v>234.69499999999999</v>
      </c>
      <c r="U208" s="11">
        <v>253.11</v>
      </c>
      <c r="W208" s="14">
        <v>43034</v>
      </c>
      <c r="X208">
        <v>242.79</v>
      </c>
      <c r="Y208">
        <v>243.09</v>
      </c>
      <c r="Z208">
        <v>242.31</v>
      </c>
      <c r="AA208">
        <v>242.44</v>
      </c>
      <c r="AB208">
        <v>73591432</v>
      </c>
      <c r="AD208" s="14">
        <v>43034</v>
      </c>
      <c r="AE208">
        <v>245.3</v>
      </c>
      <c r="AF208">
        <v>245.59</v>
      </c>
      <c r="AG208">
        <v>244.81</v>
      </c>
      <c r="AH208">
        <v>244.94</v>
      </c>
      <c r="AI208">
        <v>72840760</v>
      </c>
    </row>
    <row r="209" spans="1:35" x14ac:dyDescent="0.25">
      <c r="A209" s="8">
        <v>208</v>
      </c>
      <c r="B209" s="4" t="s">
        <v>7</v>
      </c>
      <c r="C209" s="5" t="str">
        <f t="shared" si="15"/>
        <v>new Quote { Date = DateTime.ParseExact("2017-10-27","yyyy-MM-dd",cultureProvider), Open=245.76m, High=247.12m, Low=244.95m, Close=246.94m,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11">
        <f t="shared" si="17"/>
        <v>245.255</v>
      </c>
      <c r="K209" s="11">
        <f t="shared" si="13"/>
        <v>242.42000000000002</v>
      </c>
      <c r="L209" s="11">
        <f t="shared" si="14"/>
        <v>236.63750000000002</v>
      </c>
      <c r="M209" s="11">
        <f>(MAX($F132:$F183)+MIN($G132:$G183))/2</f>
        <v>234.69499999999999</v>
      </c>
      <c r="N209" s="11">
        <f t="shared" si="16"/>
        <v>252.2</v>
      </c>
      <c r="P209" s="4">
        <v>208</v>
      </c>
      <c r="Q209" s="11">
        <v>245.255</v>
      </c>
      <c r="R209" s="11">
        <v>242.42</v>
      </c>
      <c r="S209" s="11">
        <v>236.63749999999999</v>
      </c>
      <c r="T209" s="11">
        <v>234.69499999999999</v>
      </c>
      <c r="U209" s="11">
        <v>252.2</v>
      </c>
      <c r="W209" s="14">
        <v>43035</v>
      </c>
      <c r="X209">
        <v>243.25</v>
      </c>
      <c r="Y209">
        <v>244.6</v>
      </c>
      <c r="Z209">
        <v>242.45</v>
      </c>
      <c r="AA209">
        <v>244.43</v>
      </c>
      <c r="AB209">
        <v>90212800</v>
      </c>
      <c r="AD209" s="14">
        <v>43035</v>
      </c>
      <c r="AE209">
        <v>245.76</v>
      </c>
      <c r="AF209">
        <v>247.12</v>
      </c>
      <c r="AG209">
        <v>244.95</v>
      </c>
      <c r="AH209">
        <v>246.94</v>
      </c>
      <c r="AI209">
        <v>89292576</v>
      </c>
    </row>
    <row r="210" spans="1:35" x14ac:dyDescent="0.25">
      <c r="A210" s="8">
        <v>209</v>
      </c>
      <c r="B210" s="4" t="s">
        <v>7</v>
      </c>
      <c r="C210" s="5" t="str">
        <f t="shared" si="15"/>
        <v>new Quote { Date = DateTime.ParseExact("2017-10-30","yyyy-MM-dd",cultureProvider), Open=246.33m, High=246.84m, Low=245.7m, Close=246.02m,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11">
        <f t="shared" si="17"/>
        <v>245.255</v>
      </c>
      <c r="K210" s="11">
        <f t="shared" si="13"/>
        <v>242.42000000000002</v>
      </c>
      <c r="L210" s="11">
        <f t="shared" si="14"/>
        <v>236.97000000000003</v>
      </c>
      <c r="M210" s="11">
        <f>(MAX($F133:$F184)+MIN($G133:$G184))/2</f>
        <v>235.16000000000003</v>
      </c>
      <c r="N210" s="11">
        <f t="shared" si="16"/>
        <v>252.24</v>
      </c>
      <c r="P210" s="4">
        <v>209</v>
      </c>
      <c r="Q210" s="11">
        <v>245.255</v>
      </c>
      <c r="R210" s="11">
        <v>242.42</v>
      </c>
      <c r="S210" s="11">
        <v>236.97</v>
      </c>
      <c r="T210" s="11">
        <v>235.16</v>
      </c>
      <c r="U210" s="11">
        <v>252.24</v>
      </c>
      <c r="W210" s="14">
        <v>43038</v>
      </c>
      <c r="X210">
        <v>243.82</v>
      </c>
      <c r="Y210">
        <v>244.32</v>
      </c>
      <c r="Z210">
        <v>243.19</v>
      </c>
      <c r="AA210">
        <v>243.52</v>
      </c>
      <c r="AB210">
        <v>57236068</v>
      </c>
      <c r="AD210" s="14">
        <v>43038</v>
      </c>
      <c r="AE210">
        <v>246.33</v>
      </c>
      <c r="AF210">
        <v>246.84</v>
      </c>
      <c r="AG210">
        <v>245.7</v>
      </c>
      <c r="AH210">
        <v>246.02</v>
      </c>
      <c r="AI210">
        <v>56652224</v>
      </c>
    </row>
    <row r="211" spans="1:35" x14ac:dyDescent="0.25">
      <c r="A211" s="8">
        <v>210</v>
      </c>
      <c r="B211" s="4" t="s">
        <v>7</v>
      </c>
      <c r="C211" s="5" t="str">
        <f t="shared" si="15"/>
        <v>new Quote { Date = DateTime.ParseExact("2017-10-31","yyyy-MM-dd",cultureProvider), Open=246.44m, High=246.69m, Low=246.08m, Close=246.41m,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11">
        <f t="shared" si="17"/>
        <v>245.255</v>
      </c>
      <c r="K211" s="11">
        <f t="shared" si="13"/>
        <v>242.76499999999999</v>
      </c>
      <c r="L211" s="11">
        <f t="shared" si="14"/>
        <v>236.94500000000002</v>
      </c>
      <c r="M211" s="11">
        <f>(MAX($F134:$F185)+MIN($G134:$G185))/2</f>
        <v>235.16000000000003</v>
      </c>
      <c r="N211" s="11">
        <f t="shared" si="16"/>
        <v>253.04</v>
      </c>
      <c r="P211" s="4">
        <v>210</v>
      </c>
      <c r="Q211" s="11">
        <v>245.255</v>
      </c>
      <c r="R211" s="11">
        <v>242.76499999999999</v>
      </c>
      <c r="S211" s="11">
        <v>236.94499999999999</v>
      </c>
      <c r="T211" s="11">
        <v>235.16</v>
      </c>
      <c r="U211" s="11">
        <v>253.04</v>
      </c>
      <c r="W211" s="14">
        <v>43039</v>
      </c>
      <c r="X211">
        <v>243.92</v>
      </c>
      <c r="Y211">
        <v>244.17</v>
      </c>
      <c r="Z211">
        <v>243.57</v>
      </c>
      <c r="AA211">
        <v>243.89</v>
      </c>
      <c r="AB211">
        <v>63582296</v>
      </c>
      <c r="AD211" s="14">
        <v>43039</v>
      </c>
      <c r="AE211">
        <v>246.44</v>
      </c>
      <c r="AF211">
        <v>246.69</v>
      </c>
      <c r="AG211">
        <v>246.08</v>
      </c>
      <c r="AH211">
        <v>246.41</v>
      </c>
      <c r="AI211">
        <v>62933720</v>
      </c>
    </row>
    <row r="212" spans="1:35" x14ac:dyDescent="0.25">
      <c r="A212" s="8">
        <v>211</v>
      </c>
      <c r="B212" s="4" t="s">
        <v>7</v>
      </c>
      <c r="C212" s="5" t="str">
        <f t="shared" si="15"/>
        <v>new Quote { Date = DateTime.ParseExact("2017-11-01","yyyy-MM-dd",cultureProvider), Open=247.26m, High=247.63m, Low=246.33m, Close=246.73m,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11">
        <f t="shared" si="17"/>
        <v>245.51</v>
      </c>
      <c r="K212" s="11">
        <f t="shared" si="13"/>
        <v>243.05</v>
      </c>
      <c r="L212" s="11">
        <f t="shared" si="14"/>
        <v>236.94500000000002</v>
      </c>
      <c r="M212" s="11">
        <f>(MAX($F135:$F186)+MIN($G135:$G186))/2</f>
        <v>235.16000000000003</v>
      </c>
      <c r="N212" s="11">
        <f t="shared" si="16"/>
        <v>254.42</v>
      </c>
      <c r="P212" s="4">
        <v>211</v>
      </c>
      <c r="Q212" s="11">
        <v>245.51</v>
      </c>
      <c r="R212" s="11">
        <v>243.05</v>
      </c>
      <c r="S212" s="11">
        <v>236.94499999999999</v>
      </c>
      <c r="T212" s="11">
        <v>235.16</v>
      </c>
      <c r="U212" s="11">
        <v>254.42</v>
      </c>
      <c r="W212" s="14">
        <v>43040</v>
      </c>
      <c r="X212">
        <v>244.74</v>
      </c>
      <c r="Y212">
        <v>245.11</v>
      </c>
      <c r="Z212">
        <v>243.82</v>
      </c>
      <c r="AA212">
        <v>244.22</v>
      </c>
      <c r="AB212">
        <v>57148608</v>
      </c>
      <c r="AD212" s="14">
        <v>43040</v>
      </c>
      <c r="AE212">
        <v>247.26</v>
      </c>
      <c r="AF212">
        <v>247.63</v>
      </c>
      <c r="AG212">
        <v>246.33</v>
      </c>
      <c r="AH212">
        <v>246.73</v>
      </c>
      <c r="AI212">
        <v>56565660</v>
      </c>
    </row>
    <row r="213" spans="1:35" x14ac:dyDescent="0.25">
      <c r="A213" s="8">
        <v>212</v>
      </c>
      <c r="B213" s="4" t="s">
        <v>7</v>
      </c>
      <c r="C213" s="5" t="str">
        <f t="shared" si="15"/>
        <v>new Quote { Date = DateTime.ParseExact("2017-11-02","yyyy-MM-dd",cultureProvider), Open=246.66m, High=246.98m, Low=245.49m, Close=246.83m,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11">
        <f t="shared" si="17"/>
        <v>245.51</v>
      </c>
      <c r="K213" s="11">
        <f t="shared" si="13"/>
        <v>243.41499999999999</v>
      </c>
      <c r="L213" s="11">
        <f t="shared" si="14"/>
        <v>237.35249999999999</v>
      </c>
      <c r="M213" s="11">
        <f>(MAX($F136:$F187)+MIN($G136:$G187))/2</f>
        <v>235.30500000000001</v>
      </c>
      <c r="N213" s="11">
        <f t="shared" si="16"/>
        <v>255.19</v>
      </c>
      <c r="P213" s="4">
        <v>212</v>
      </c>
      <c r="Q213" s="11">
        <v>245.51</v>
      </c>
      <c r="R213" s="11">
        <v>243.41499999999999</v>
      </c>
      <c r="S213" s="11">
        <v>237.35249999999999</v>
      </c>
      <c r="T213" s="11">
        <v>235.30500000000001</v>
      </c>
      <c r="U213" s="11">
        <v>255.19</v>
      </c>
      <c r="W213" s="14">
        <v>43041</v>
      </c>
      <c r="X213">
        <v>244.14</v>
      </c>
      <c r="Y213">
        <v>244.46</v>
      </c>
      <c r="Z213">
        <v>242.98</v>
      </c>
      <c r="AA213">
        <v>244.31</v>
      </c>
      <c r="AB213">
        <v>59517516</v>
      </c>
      <c r="AD213" s="14">
        <v>43041</v>
      </c>
      <c r="AE213">
        <v>246.66</v>
      </c>
      <c r="AF213">
        <v>246.98</v>
      </c>
      <c r="AG213">
        <v>245.49</v>
      </c>
      <c r="AH213">
        <v>246.83</v>
      </c>
      <c r="AI213">
        <v>58910404</v>
      </c>
    </row>
    <row r="214" spans="1:35" x14ac:dyDescent="0.25">
      <c r="A214" s="8">
        <v>213</v>
      </c>
      <c r="B214" s="4" t="s">
        <v>7</v>
      </c>
      <c r="C214" s="5" t="str">
        <f t="shared" si="15"/>
        <v>new Quote { Date = DateTime.ParseExact("2017-11-03","yyyy-MM-dd",cultureProvider), Open=247m, High=247.7m, Low=246.55m, Close=247.65m,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11">
        <f t="shared" si="17"/>
        <v>245.54499999999999</v>
      </c>
      <c r="K214" s="11">
        <f t="shared" si="13"/>
        <v>243.69</v>
      </c>
      <c r="L214" s="11">
        <f t="shared" si="14"/>
        <v>237.35249999999999</v>
      </c>
      <c r="M214" s="11">
        <f>(MAX($F137:$F188)+MIN($G137:$G188))/2</f>
        <v>235.30500000000001</v>
      </c>
      <c r="N214" s="11">
        <f t="shared" si="16"/>
        <v>255.64</v>
      </c>
      <c r="P214" s="4">
        <v>213</v>
      </c>
      <c r="Q214" s="11">
        <v>245.54499999999999</v>
      </c>
      <c r="R214" s="11">
        <v>243.69</v>
      </c>
      <c r="S214" s="11">
        <v>237.35249999999999</v>
      </c>
      <c r="T214" s="11">
        <v>235.30500000000001</v>
      </c>
      <c r="U214" s="11">
        <v>255.64</v>
      </c>
      <c r="W214" s="14">
        <v>43042</v>
      </c>
      <c r="X214">
        <v>244.48</v>
      </c>
      <c r="Y214">
        <v>245.18</v>
      </c>
      <c r="Z214">
        <v>244.04</v>
      </c>
      <c r="AA214">
        <v>245.13</v>
      </c>
      <c r="AB214">
        <v>62828380</v>
      </c>
      <c r="AD214" s="14">
        <v>43042</v>
      </c>
      <c r="AE214">
        <v>247</v>
      </c>
      <c r="AF214">
        <v>247.7</v>
      </c>
      <c r="AG214">
        <v>246.55</v>
      </c>
      <c r="AH214">
        <v>247.65</v>
      </c>
      <c r="AI214">
        <v>62187496</v>
      </c>
    </row>
    <row r="215" spans="1:35" x14ac:dyDescent="0.25">
      <c r="A215" s="8">
        <v>214</v>
      </c>
      <c r="B215" s="4" t="s">
        <v>7</v>
      </c>
      <c r="C215" s="5" t="str">
        <f t="shared" si="15"/>
        <v>new Quote { Date = DateTime.ParseExact("2017-11-06","yyyy-MM-dd",cultureProvider), Open=247.51m, High=248.18m, Low=247.43m, Close=248.04m,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11">
        <f t="shared" si="17"/>
        <v>245.785</v>
      </c>
      <c r="K215" s="11">
        <f t="shared" si="13"/>
        <v>244.49</v>
      </c>
      <c r="L215" s="11">
        <f t="shared" si="14"/>
        <v>237.7475</v>
      </c>
      <c r="M215" s="11">
        <f>(MAX($F138:$F189)+MIN($G138:$G189))/2</f>
        <v>235.7</v>
      </c>
      <c r="N215" s="11">
        <f t="shared" si="16"/>
        <v>255.61</v>
      </c>
      <c r="P215" s="4">
        <v>214</v>
      </c>
      <c r="Q215" s="11">
        <v>245.785</v>
      </c>
      <c r="R215" s="11">
        <v>244.49</v>
      </c>
      <c r="S215" s="11">
        <v>237.7475</v>
      </c>
      <c r="T215" s="11">
        <v>235.7</v>
      </c>
      <c r="U215" s="11">
        <v>255.61</v>
      </c>
      <c r="W215" s="14">
        <v>43045</v>
      </c>
      <c r="X215">
        <v>244.99</v>
      </c>
      <c r="Y215">
        <v>245.65</v>
      </c>
      <c r="Z215">
        <v>244.91</v>
      </c>
      <c r="AA215">
        <v>245.51</v>
      </c>
      <c r="AB215">
        <v>52351176</v>
      </c>
      <c r="AD215" s="14">
        <v>43045</v>
      </c>
      <c r="AE215">
        <v>247.51</v>
      </c>
      <c r="AF215">
        <v>248.18</v>
      </c>
      <c r="AG215">
        <v>247.43</v>
      </c>
      <c r="AH215">
        <v>248.04</v>
      </c>
      <c r="AI215">
        <v>51817160</v>
      </c>
    </row>
    <row r="216" spans="1:35" x14ac:dyDescent="0.25">
      <c r="A216" s="8">
        <v>215</v>
      </c>
      <c r="B216" s="4" t="s">
        <v>7</v>
      </c>
      <c r="C216" s="5" t="str">
        <f t="shared" si="15"/>
        <v>new Quote { Date = DateTime.ParseExact("2017-11-07","yyyy-MM-dd",cultureProvider), Open=248.15m, High=248.52m, Low=247.31m, Close=247.86m,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11">
        <f t="shared" si="17"/>
        <v>246.66500000000002</v>
      </c>
      <c r="K216" s="11">
        <f t="shared" si="13"/>
        <v>245.10500000000002</v>
      </c>
      <c r="L216" s="11">
        <f t="shared" si="14"/>
        <v>238.22749999999999</v>
      </c>
      <c r="M216" s="11">
        <f>(MAX($F139:$F190)+MIN($G139:$G190))/2</f>
        <v>236.18</v>
      </c>
      <c r="N216" s="11">
        <f t="shared" si="16"/>
        <v>254.56</v>
      </c>
      <c r="P216" s="4">
        <v>215</v>
      </c>
      <c r="Q216" s="11">
        <v>246.66499999999999</v>
      </c>
      <c r="R216" s="11">
        <v>245.10499999999999</v>
      </c>
      <c r="S216" s="11">
        <v>238.22749999999999</v>
      </c>
      <c r="T216" s="11">
        <v>236.18</v>
      </c>
      <c r="U216" s="11">
        <v>254.56</v>
      </c>
      <c r="W216" s="14">
        <v>43046</v>
      </c>
      <c r="X216">
        <v>245.62</v>
      </c>
      <c r="Y216">
        <v>245.98</v>
      </c>
      <c r="Z216">
        <v>244.79</v>
      </c>
      <c r="AA216">
        <v>245.34</v>
      </c>
      <c r="AB216">
        <v>60627352</v>
      </c>
      <c r="AD216" s="14">
        <v>43046</v>
      </c>
      <c r="AE216">
        <v>248.15</v>
      </c>
      <c r="AF216">
        <v>248.52</v>
      </c>
      <c r="AG216">
        <v>247.31</v>
      </c>
      <c r="AH216">
        <v>247.86</v>
      </c>
      <c r="AI216">
        <v>60008920</v>
      </c>
    </row>
    <row r="217" spans="1:35" x14ac:dyDescent="0.25">
      <c r="A217" s="8">
        <v>216</v>
      </c>
      <c r="B217" s="4" t="s">
        <v>7</v>
      </c>
      <c r="C217" s="5" t="str">
        <f t="shared" si="15"/>
        <v>new Quote { Date = DateTime.ParseExact("2017-11-08","yyyy-MM-dd",cultureProvider), Open=247.67m, High=248.39m, Low=247.37m, Close=248.29m,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11">
        <f t="shared" si="17"/>
        <v>246.73500000000001</v>
      </c>
      <c r="K217" s="11">
        <f t="shared" si="13"/>
        <v>245.26499999999999</v>
      </c>
      <c r="L217" s="11">
        <f t="shared" si="14"/>
        <v>238.5025</v>
      </c>
      <c r="M217" s="11">
        <f>(MAX($F140:$F191)+MIN($G140:$G191))/2</f>
        <v>236.45500000000001</v>
      </c>
      <c r="N217" s="11">
        <f t="shared" si="16"/>
        <v>256.68</v>
      </c>
      <c r="P217" s="4">
        <v>216</v>
      </c>
      <c r="Q217" s="11">
        <v>246.73500000000001</v>
      </c>
      <c r="R217" s="11">
        <v>245.26499999999999</v>
      </c>
      <c r="S217" s="11">
        <v>238.5025</v>
      </c>
      <c r="T217" s="11">
        <v>236.45500000000001</v>
      </c>
      <c r="U217" s="11">
        <v>256.68</v>
      </c>
      <c r="W217" s="14">
        <v>43047</v>
      </c>
      <c r="X217">
        <v>245.15</v>
      </c>
      <c r="Y217">
        <v>245.86</v>
      </c>
      <c r="Z217">
        <v>244.84</v>
      </c>
      <c r="AA217">
        <v>245.75</v>
      </c>
      <c r="AB217">
        <v>53212556</v>
      </c>
      <c r="AD217" s="14">
        <v>43047</v>
      </c>
      <c r="AE217">
        <v>247.67</v>
      </c>
      <c r="AF217">
        <v>248.39</v>
      </c>
      <c r="AG217">
        <v>247.37</v>
      </c>
      <c r="AH217">
        <v>248.29</v>
      </c>
      <c r="AI217">
        <v>52669760</v>
      </c>
    </row>
    <row r="218" spans="1:35" x14ac:dyDescent="0.25">
      <c r="A218" s="8">
        <v>217</v>
      </c>
      <c r="B218" s="4" t="s">
        <v>7</v>
      </c>
      <c r="C218" s="5" t="str">
        <f t="shared" si="15"/>
        <v>new Quote { Date = DateTime.ParseExact("2017-11-09","yyyy-MM-dd",cultureProvider), Open=246.96m, High=247.6m, Low=245.65m, Close=247.39m,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11">
        <f t="shared" si="17"/>
        <v>247.005</v>
      </c>
      <c r="K218" s="11">
        <f t="shared" si="13"/>
        <v>245.57</v>
      </c>
      <c r="L218" s="11">
        <f t="shared" si="14"/>
        <v>238.76249999999999</v>
      </c>
      <c r="M218" s="11">
        <f>(MAX($F141:$F192)+MIN($G141:$G192))/2</f>
        <v>236.715</v>
      </c>
      <c r="N218" s="11">
        <f t="shared" si="16"/>
        <v>258.31</v>
      </c>
      <c r="P218" s="4">
        <v>217</v>
      </c>
      <c r="Q218" s="11">
        <v>247.005</v>
      </c>
      <c r="R218" s="11">
        <v>245.57</v>
      </c>
      <c r="S218" s="11">
        <v>238.76249999999999</v>
      </c>
      <c r="T218" s="11">
        <v>236.715</v>
      </c>
      <c r="U218" s="11">
        <v>258.31</v>
      </c>
      <c r="W218" s="14">
        <v>43048</v>
      </c>
      <c r="X218">
        <v>244.44</v>
      </c>
      <c r="Y218">
        <v>245.07</v>
      </c>
      <c r="Z218">
        <v>243.15</v>
      </c>
      <c r="AA218">
        <v>244.86</v>
      </c>
      <c r="AB218">
        <v>100253312</v>
      </c>
      <c r="AD218" s="14">
        <v>43048</v>
      </c>
      <c r="AE218">
        <v>246.96</v>
      </c>
      <c r="AF218">
        <v>247.6</v>
      </c>
      <c r="AG218">
        <v>245.65</v>
      </c>
      <c r="AH218">
        <v>247.39</v>
      </c>
      <c r="AI218">
        <v>99230672</v>
      </c>
    </row>
    <row r="219" spans="1:35" x14ac:dyDescent="0.25">
      <c r="A219" s="8">
        <v>218</v>
      </c>
      <c r="B219" s="4" t="s">
        <v>7</v>
      </c>
      <c r="C219" s="5" t="str">
        <f t="shared" si="15"/>
        <v>new Quote { Date = DateTime.ParseExact("2017-11-10","yyyy-MM-dd",cultureProvider), Open=246.96m, High=247.5m, Low=246.62m, Close=247.31m,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11">
        <f t="shared" si="17"/>
        <v>247.005</v>
      </c>
      <c r="K219" s="11">
        <f t="shared" si="13"/>
        <v>245.78500000000003</v>
      </c>
      <c r="L219" s="11">
        <f t="shared" si="14"/>
        <v>239.76</v>
      </c>
      <c r="M219" s="11">
        <f>(MAX($F142:$F193)+MIN($G142:$G193))/2</f>
        <v>237.31</v>
      </c>
      <c r="N219" s="11">
        <f t="shared" si="16"/>
        <v>257.32</v>
      </c>
      <c r="P219" s="4">
        <v>218</v>
      </c>
      <c r="Q219" s="11">
        <v>247.005</v>
      </c>
      <c r="R219" s="11">
        <v>245.785</v>
      </c>
      <c r="S219" s="11">
        <v>239.76</v>
      </c>
      <c r="T219" s="11">
        <v>237.31</v>
      </c>
      <c r="U219" s="11">
        <v>257.32</v>
      </c>
      <c r="W219" s="14">
        <v>43049</v>
      </c>
      <c r="X219">
        <v>244.44</v>
      </c>
      <c r="Y219">
        <v>244.98</v>
      </c>
      <c r="Z219">
        <v>244.1</v>
      </c>
      <c r="AA219">
        <v>244.79</v>
      </c>
      <c r="AB219">
        <v>63244776</v>
      </c>
      <c r="AD219" s="14">
        <v>43049</v>
      </c>
      <c r="AE219">
        <v>246.96</v>
      </c>
      <c r="AF219">
        <v>247.5</v>
      </c>
      <c r="AG219">
        <v>246.62</v>
      </c>
      <c r="AH219">
        <v>247.31</v>
      </c>
      <c r="AI219">
        <v>62599644</v>
      </c>
    </row>
    <row r="220" spans="1:35" x14ac:dyDescent="0.25">
      <c r="A220" s="8">
        <v>219</v>
      </c>
      <c r="B220" s="4" t="s">
        <v>7</v>
      </c>
      <c r="C220" s="5" t="str">
        <f t="shared" si="15"/>
        <v>new Quote { Date = DateTime.ParseExact("2017-11-13","yyyy-MM-dd",cultureProvider), Open=246.56m, High=247.79m, Low=246.52m, Close=247.54m,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11">
        <f t="shared" si="17"/>
        <v>247.005</v>
      </c>
      <c r="K220" s="11">
        <f t="shared" ref="K220:K283" si="18">(MAX($F195:$F220)+MIN($G195:$G220))/2</f>
        <v>245.78500000000003</v>
      </c>
      <c r="L220" s="11">
        <f t="shared" si="14"/>
        <v>240.02250000000001</v>
      </c>
      <c r="M220" s="11">
        <f>(MAX($F143:$F194)+MIN($G143:$G194))/2</f>
        <v>237.32</v>
      </c>
      <c r="N220" s="11">
        <f t="shared" si="16"/>
        <v>257.18</v>
      </c>
      <c r="P220" s="4">
        <v>219</v>
      </c>
      <c r="Q220" s="11">
        <v>247.005</v>
      </c>
      <c r="R220" s="11">
        <v>245.785</v>
      </c>
      <c r="S220" s="11">
        <v>240.02250000000001</v>
      </c>
      <c r="T220" s="11">
        <v>237.32</v>
      </c>
      <c r="U220" s="11">
        <v>257.18</v>
      </c>
      <c r="W220" s="14">
        <v>43052</v>
      </c>
      <c r="X220">
        <v>244.05</v>
      </c>
      <c r="Y220">
        <v>245.26</v>
      </c>
      <c r="Z220">
        <v>244.01</v>
      </c>
      <c r="AA220">
        <v>245.01</v>
      </c>
      <c r="AB220">
        <v>52958532</v>
      </c>
      <c r="AD220" s="14">
        <v>43052</v>
      </c>
      <c r="AE220">
        <v>246.56</v>
      </c>
      <c r="AF220">
        <v>247.79</v>
      </c>
      <c r="AG220">
        <v>246.52</v>
      </c>
      <c r="AH220">
        <v>247.54</v>
      </c>
      <c r="AI220">
        <v>52418324</v>
      </c>
    </row>
    <row r="221" spans="1:35" x14ac:dyDescent="0.25">
      <c r="A221" s="8">
        <v>220</v>
      </c>
      <c r="B221" s="4" t="s">
        <v>7</v>
      </c>
      <c r="C221" s="5" t="str">
        <f t="shared" si="15"/>
        <v>new Quote { Date = DateTime.ParseExact("2017-11-14","yyyy-MM-dd",cultureProvider), Open=246.66m, High=247.08m, Low=245.8m, Close=246.96m,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11">
        <f t="shared" si="17"/>
        <v>247.005</v>
      </c>
      <c r="K221" s="11">
        <f t="shared" si="18"/>
        <v>245.94499999999999</v>
      </c>
      <c r="L221" s="11">
        <f t="shared" si="14"/>
        <v>240.03749999999999</v>
      </c>
      <c r="M221" s="11">
        <f>(MAX($F144:$F195)+MIN($G144:$G195))/2</f>
        <v>237.32</v>
      </c>
      <c r="N221" s="11">
        <f t="shared" si="16"/>
        <v>257.70999999999998</v>
      </c>
      <c r="P221" s="4">
        <v>220</v>
      </c>
      <c r="Q221" s="11">
        <v>247.005</v>
      </c>
      <c r="R221" s="11">
        <v>245.94499999999999</v>
      </c>
      <c r="S221" s="11">
        <v>240.03749999999999</v>
      </c>
      <c r="T221" s="11">
        <v>237.32</v>
      </c>
      <c r="U221" s="11">
        <v>257.70999999999998</v>
      </c>
      <c r="W221" s="14">
        <v>43053</v>
      </c>
      <c r="X221">
        <v>244.14</v>
      </c>
      <c r="Y221">
        <v>244.56</v>
      </c>
      <c r="Z221">
        <v>243.3</v>
      </c>
      <c r="AA221">
        <v>244.44</v>
      </c>
      <c r="AB221">
        <v>64647576</v>
      </c>
      <c r="AD221" s="14">
        <v>43053</v>
      </c>
      <c r="AE221">
        <v>246.66</v>
      </c>
      <c r="AF221">
        <v>247.08</v>
      </c>
      <c r="AG221">
        <v>245.8</v>
      </c>
      <c r="AH221">
        <v>246.96</v>
      </c>
      <c r="AI221">
        <v>63988136</v>
      </c>
    </row>
    <row r="222" spans="1:35" x14ac:dyDescent="0.25">
      <c r="A222" s="8">
        <v>221</v>
      </c>
      <c r="B222" s="4" t="s">
        <v>7</v>
      </c>
      <c r="C222" s="5" t="str">
        <f t="shared" si="15"/>
        <v>new Quote { Date = DateTime.ParseExact("2017-11-15","yyyy-MM-dd",cultureProvider), Open=245.9m, High=246.48m, Low=244.95m, Close=245.73m,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11">
        <f t="shared" si="17"/>
        <v>246.73500000000001</v>
      </c>
      <c r="K222" s="11">
        <f t="shared" si="18"/>
        <v>245.95499999999998</v>
      </c>
      <c r="L222" s="11">
        <f t="shared" si="14"/>
        <v>240.39000000000001</v>
      </c>
      <c r="M222" s="11">
        <f>(MAX($F145:$F196)+MIN($G145:$G196))/2</f>
        <v>237.49</v>
      </c>
      <c r="N222" s="11">
        <f t="shared" si="16"/>
        <v>257.64999999999998</v>
      </c>
      <c r="P222" s="4">
        <v>221</v>
      </c>
      <c r="Q222" s="11">
        <v>246.73500000000001</v>
      </c>
      <c r="R222" s="11">
        <v>245.95500000000001</v>
      </c>
      <c r="S222" s="11">
        <v>240.39</v>
      </c>
      <c r="T222" s="11">
        <v>237.49</v>
      </c>
      <c r="U222" s="11">
        <v>257.64999999999998</v>
      </c>
      <c r="W222" s="14">
        <v>43054</v>
      </c>
      <c r="X222">
        <v>243.39</v>
      </c>
      <c r="Y222">
        <v>243.96</v>
      </c>
      <c r="Z222">
        <v>242.45</v>
      </c>
      <c r="AA222">
        <v>243.22</v>
      </c>
      <c r="AB222">
        <v>85203560</v>
      </c>
      <c r="AD222" s="14">
        <v>43054</v>
      </c>
      <c r="AE222">
        <v>245.9</v>
      </c>
      <c r="AF222">
        <v>246.48</v>
      </c>
      <c r="AG222">
        <v>244.95</v>
      </c>
      <c r="AH222">
        <v>245.73</v>
      </c>
      <c r="AI222">
        <v>84334432</v>
      </c>
    </row>
    <row r="223" spans="1:35" x14ac:dyDescent="0.25">
      <c r="A223" s="8">
        <v>222</v>
      </c>
      <c r="B223" s="4" t="s">
        <v>7</v>
      </c>
      <c r="C223" s="5" t="str">
        <f t="shared" si="15"/>
        <v>new Quote { Date = DateTime.ParseExact("2017-11-16","yyyy-MM-dd",cultureProvider), Open=246.76m, High=248.22m, Low=246.72m, Close=247.82m,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11">
        <f t="shared" si="17"/>
        <v>246.73500000000001</v>
      </c>
      <c r="K223" s="11">
        <f t="shared" si="18"/>
        <v>245.95499999999998</v>
      </c>
      <c r="L223" s="11">
        <f t="shared" si="14"/>
        <v>240.815</v>
      </c>
      <c r="M223" s="11">
        <f>(MAX($F146:$F197)+MIN($G146:$G197))/2</f>
        <v>237.49</v>
      </c>
      <c r="N223" s="11">
        <f t="shared" si="16"/>
        <v>257.33999999999997</v>
      </c>
      <c r="P223" s="4">
        <v>222</v>
      </c>
      <c r="Q223" s="11">
        <v>246.73500000000001</v>
      </c>
      <c r="R223" s="11">
        <v>245.95500000000001</v>
      </c>
      <c r="S223" s="11">
        <v>240.815</v>
      </c>
      <c r="T223" s="11">
        <v>237.49</v>
      </c>
      <c r="U223" s="11">
        <v>257.33999999999997</v>
      </c>
      <c r="W223" s="14">
        <v>43055</v>
      </c>
      <c r="X223">
        <v>244.25</v>
      </c>
      <c r="Y223">
        <v>245.69</v>
      </c>
      <c r="Z223">
        <v>244.2</v>
      </c>
      <c r="AA223">
        <v>245.29</v>
      </c>
      <c r="AB223">
        <v>71460648</v>
      </c>
      <c r="AD223" s="14">
        <v>43055</v>
      </c>
      <c r="AE223">
        <v>246.76</v>
      </c>
      <c r="AF223">
        <v>248.22</v>
      </c>
      <c r="AG223">
        <v>246.72</v>
      </c>
      <c r="AH223">
        <v>247.82</v>
      </c>
      <c r="AI223">
        <v>70731712</v>
      </c>
    </row>
    <row r="224" spans="1:35" x14ac:dyDescent="0.25">
      <c r="A224" s="8">
        <v>223</v>
      </c>
      <c r="B224" s="4" t="s">
        <v>7</v>
      </c>
      <c r="C224" s="5" t="str">
        <f t="shared" si="15"/>
        <v>new Quote { Date = DateTime.ParseExact("2017-11-17","yyyy-MM-dd",cultureProvider), Open=247.43m, High=247.79m, Low=247m, Close=247.09m,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11">
        <f t="shared" si="17"/>
        <v>246.73500000000001</v>
      </c>
      <c r="K224" s="11">
        <f t="shared" si="18"/>
        <v>245.95499999999998</v>
      </c>
      <c r="L224" s="11">
        <f t="shared" si="14"/>
        <v>241.11750000000001</v>
      </c>
      <c r="M224" s="11">
        <f>(MAX($F147:$F198)+MIN($G147:$G198))/2</f>
        <v>237.495</v>
      </c>
      <c r="N224" s="11">
        <f t="shared" si="16"/>
        <v>257.45999999999998</v>
      </c>
      <c r="P224" s="4">
        <v>223</v>
      </c>
      <c r="Q224" s="11">
        <v>246.73500000000001</v>
      </c>
      <c r="R224" s="11">
        <v>245.95500000000001</v>
      </c>
      <c r="S224" s="11">
        <v>241.11750000000001</v>
      </c>
      <c r="T224" s="11">
        <v>237.495</v>
      </c>
      <c r="U224" s="11">
        <v>257.45999999999998</v>
      </c>
      <c r="W224" s="14">
        <v>43056</v>
      </c>
      <c r="X224">
        <v>244.91</v>
      </c>
      <c r="Y224">
        <v>245.26</v>
      </c>
      <c r="Z224">
        <v>244.48</v>
      </c>
      <c r="AA224">
        <v>244.57</v>
      </c>
      <c r="AB224">
        <v>79874152</v>
      </c>
      <c r="AD224" s="14">
        <v>43056</v>
      </c>
      <c r="AE224">
        <v>247.43</v>
      </c>
      <c r="AF224">
        <v>247.79</v>
      </c>
      <c r="AG224">
        <v>247</v>
      </c>
      <c r="AH224">
        <v>247.09</v>
      </c>
      <c r="AI224">
        <v>79059392</v>
      </c>
    </row>
    <row r="225" spans="1:35" x14ac:dyDescent="0.25">
      <c r="A225" s="8">
        <v>224</v>
      </c>
      <c r="B225" s="4" t="s">
        <v>7</v>
      </c>
      <c r="C225" s="5" t="str">
        <f t="shared" si="15"/>
        <v>new Quote { Date = DateTime.ParseExact("2017-11-20","yyyy-MM-dd",cultureProvider), Open=247.36m, High=247.73m, Low=247.09m, Close=247.51m,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11">
        <f t="shared" si="17"/>
        <v>246.67</v>
      </c>
      <c r="K225" s="11">
        <f t="shared" si="18"/>
        <v>245.95499999999998</v>
      </c>
      <c r="L225" s="11">
        <f t="shared" si="14"/>
        <v>241.44</v>
      </c>
      <c r="M225" s="11">
        <f>(MAX($F148:$F199)+MIN($G148:$G199))/2</f>
        <v>237.59500000000003</v>
      </c>
      <c r="N225" s="11">
        <f t="shared" si="16"/>
        <v>257.99</v>
      </c>
      <c r="P225" s="4">
        <v>224</v>
      </c>
      <c r="Q225" s="11">
        <v>246.67</v>
      </c>
      <c r="R225" s="11">
        <v>245.95500000000001</v>
      </c>
      <c r="S225" s="11">
        <v>241.44</v>
      </c>
      <c r="T225" s="11">
        <v>237.595</v>
      </c>
      <c r="U225" s="11">
        <v>257.99</v>
      </c>
      <c r="W225" s="14">
        <v>43059</v>
      </c>
      <c r="X225">
        <v>244.83</v>
      </c>
      <c r="Y225">
        <v>245.2</v>
      </c>
      <c r="Z225">
        <v>244.57</v>
      </c>
      <c r="AA225">
        <v>244.99</v>
      </c>
      <c r="AB225">
        <v>50688376</v>
      </c>
      <c r="AD225" s="14">
        <v>43059</v>
      </c>
      <c r="AE225">
        <v>247.36</v>
      </c>
      <c r="AF225">
        <v>247.73</v>
      </c>
      <c r="AG225">
        <v>247.09</v>
      </c>
      <c r="AH225">
        <v>247.51</v>
      </c>
      <c r="AI225">
        <v>50171324</v>
      </c>
    </row>
    <row r="226" spans="1:35" x14ac:dyDescent="0.25">
      <c r="A226" s="8">
        <v>225</v>
      </c>
      <c r="B226" s="4" t="s">
        <v>7</v>
      </c>
      <c r="C226" s="5" t="str">
        <f t="shared" si="15"/>
        <v>new Quote { Date = DateTime.ParseExact("2017-11-21","yyyy-MM-dd",cultureProvider), Open=248.35m, High=249.33m, Low=247.47m, Close=249.13m,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11">
        <f t="shared" si="17"/>
        <v>247.14</v>
      </c>
      <c r="K226" s="11">
        <f t="shared" si="18"/>
        <v>246.36</v>
      </c>
      <c r="L226" s="11">
        <f t="shared" si="14"/>
        <v>242.04500000000002</v>
      </c>
      <c r="M226" s="11">
        <f>(MAX($F149:$F200)+MIN($G149:$G200))/2</f>
        <v>237.71</v>
      </c>
      <c r="N226" s="11">
        <f t="shared" si="16"/>
        <v>257.02</v>
      </c>
      <c r="P226" s="4">
        <v>225</v>
      </c>
      <c r="Q226" s="11">
        <v>247.14</v>
      </c>
      <c r="R226" s="11">
        <v>246.36</v>
      </c>
      <c r="S226" s="11">
        <v>242.04499999999999</v>
      </c>
      <c r="T226" s="11">
        <v>237.71</v>
      </c>
      <c r="U226" s="11">
        <v>257.02</v>
      </c>
      <c r="W226" s="14">
        <v>43060</v>
      </c>
      <c r="X226">
        <v>245.82</v>
      </c>
      <c r="Y226">
        <v>246.79</v>
      </c>
      <c r="Z226">
        <v>244.95</v>
      </c>
      <c r="AA226">
        <v>246.59</v>
      </c>
      <c r="AB226">
        <v>72936496</v>
      </c>
      <c r="AD226" s="14">
        <v>43060</v>
      </c>
      <c r="AE226">
        <v>248.35</v>
      </c>
      <c r="AF226">
        <v>249.33</v>
      </c>
      <c r="AG226">
        <v>247.47</v>
      </c>
      <c r="AH226">
        <v>249.13</v>
      </c>
      <c r="AI226">
        <v>72192504</v>
      </c>
    </row>
    <row r="227" spans="1:35" x14ac:dyDescent="0.25">
      <c r="A227" s="8">
        <v>226</v>
      </c>
      <c r="B227" s="4" t="s">
        <v>7</v>
      </c>
      <c r="C227" s="5" t="str">
        <f t="shared" si="15"/>
        <v>new Quote { Date = DateTime.ParseExact("2017-11-22","yyyy-MM-dd",cultureProvider), Open=249.14m, High=249.28m, Low=248.73m, Close=248.91m,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11">
        <f t="shared" si="17"/>
        <v>247.14</v>
      </c>
      <c r="K227" s="11">
        <f t="shared" si="18"/>
        <v>246.36</v>
      </c>
      <c r="L227" s="11">
        <f t="shared" si="14"/>
        <v>242.51</v>
      </c>
      <c r="M227" s="11">
        <f>(MAX($F150:$F201)+MIN($G150:$G201))/2</f>
        <v>237.715</v>
      </c>
      <c r="N227" s="11">
        <f t="shared" si="16"/>
        <v>258.86</v>
      </c>
      <c r="P227" s="4">
        <v>226</v>
      </c>
      <c r="Q227" s="11">
        <v>247.14</v>
      </c>
      <c r="R227" s="11">
        <v>246.36</v>
      </c>
      <c r="S227" s="11">
        <v>242.51</v>
      </c>
      <c r="T227" s="11">
        <v>237.715</v>
      </c>
      <c r="U227" s="11">
        <v>258.86</v>
      </c>
      <c r="W227" s="14">
        <v>43061</v>
      </c>
      <c r="X227">
        <v>246.6</v>
      </c>
      <c r="Y227">
        <v>246.74</v>
      </c>
      <c r="Z227">
        <v>246.19</v>
      </c>
      <c r="AA227">
        <v>246.37</v>
      </c>
      <c r="AB227">
        <v>47480916</v>
      </c>
      <c r="AD227" s="14">
        <v>43061</v>
      </c>
      <c r="AE227">
        <v>249.14</v>
      </c>
      <c r="AF227">
        <v>249.28</v>
      </c>
      <c r="AG227">
        <v>248.73</v>
      </c>
      <c r="AH227">
        <v>248.91</v>
      </c>
      <c r="AI227">
        <v>46996584</v>
      </c>
    </row>
    <row r="228" spans="1:35" x14ac:dyDescent="0.25">
      <c r="A228" s="8">
        <v>227</v>
      </c>
      <c r="B228" s="4" t="s">
        <v>7</v>
      </c>
      <c r="C228" s="5" t="str">
        <f t="shared" si="15"/>
        <v>new Quote { Date = DateTime.ParseExact("2017-11-24","yyyy-MM-dd",cultureProvider), Open=249.45m, High=249.6m, Low=249.29m, Close=249.48m,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11">
        <f t="shared" si="17"/>
        <v>247.27499999999998</v>
      </c>
      <c r="K228" s="11">
        <f t="shared" si="18"/>
        <v>246.495</v>
      </c>
      <c r="L228" s="11">
        <f t="shared" si="14"/>
        <v>242.82249999999999</v>
      </c>
      <c r="M228" s="11">
        <f>(MAX($F151:$F202)+MIN($G151:$G202))/2</f>
        <v>237.92000000000002</v>
      </c>
      <c r="N228" s="11">
        <f t="shared" si="16"/>
        <v>260.5</v>
      </c>
      <c r="P228" s="4">
        <v>227</v>
      </c>
      <c r="Q228" s="11">
        <v>247.27500000000001</v>
      </c>
      <c r="R228" s="11">
        <v>246.495</v>
      </c>
      <c r="S228" s="11">
        <v>242.82249999999999</v>
      </c>
      <c r="T228" s="11">
        <v>237.92</v>
      </c>
      <c r="U228" s="11">
        <v>260.5</v>
      </c>
      <c r="W228" s="14">
        <v>43063</v>
      </c>
      <c r="X228">
        <v>246.9</v>
      </c>
      <c r="Y228">
        <v>247.05</v>
      </c>
      <c r="Z228">
        <v>246.75</v>
      </c>
      <c r="AA228">
        <v>246.94</v>
      </c>
      <c r="AB228">
        <v>29370488</v>
      </c>
      <c r="AD228" s="14">
        <v>43063</v>
      </c>
      <c r="AE228">
        <v>249.45</v>
      </c>
      <c r="AF228">
        <v>249.6</v>
      </c>
      <c r="AG228">
        <v>249.29</v>
      </c>
      <c r="AH228">
        <v>249.48</v>
      </c>
      <c r="AI228">
        <v>29070892</v>
      </c>
    </row>
    <row r="229" spans="1:35" x14ac:dyDescent="0.25">
      <c r="A229" s="8">
        <v>228</v>
      </c>
      <c r="B229" s="4" t="s">
        <v>7</v>
      </c>
      <c r="C229" s="5" t="str">
        <f t="shared" si="15"/>
        <v>new Quote { Date = DateTime.ParseExact("2017-11-27","yyyy-MM-dd",cultureProvider), Open=249.53m, High=249.86m, Low=249.14m, Close=249.36m,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11">
        <f t="shared" si="17"/>
        <v>247.405</v>
      </c>
      <c r="K229" s="11">
        <f t="shared" si="18"/>
        <v>246.625</v>
      </c>
      <c r="L229" s="11">
        <f t="shared" si="14"/>
        <v>242.82249999999999</v>
      </c>
      <c r="M229" s="11">
        <f>(MAX($F152:$F203)+MIN($G152:$G203))/2</f>
        <v>237.92000000000002</v>
      </c>
      <c r="N229" s="11">
        <f t="shared" si="16"/>
        <v>261.58999999999997</v>
      </c>
      <c r="P229" s="4">
        <v>228</v>
      </c>
      <c r="Q229" s="11">
        <v>247.405</v>
      </c>
      <c r="R229" s="11">
        <v>246.625</v>
      </c>
      <c r="S229" s="11">
        <v>242.82249999999999</v>
      </c>
      <c r="T229" s="11">
        <v>237.92</v>
      </c>
      <c r="U229" s="11">
        <v>261.58999999999997</v>
      </c>
      <c r="W229" s="14">
        <v>43066</v>
      </c>
      <c r="X229">
        <v>246.99</v>
      </c>
      <c r="Y229">
        <v>247.31</v>
      </c>
      <c r="Z229">
        <v>246.6</v>
      </c>
      <c r="AA229">
        <v>246.82</v>
      </c>
      <c r="AB229">
        <v>55116016</v>
      </c>
      <c r="AD229" s="14">
        <v>43066</v>
      </c>
      <c r="AE229">
        <v>249.53</v>
      </c>
      <c r="AF229">
        <v>249.86</v>
      </c>
      <c r="AG229">
        <v>249.14</v>
      </c>
      <c r="AH229">
        <v>249.36</v>
      </c>
      <c r="AI229">
        <v>54553804</v>
      </c>
    </row>
    <row r="230" spans="1:35" x14ac:dyDescent="0.25">
      <c r="A230" s="8">
        <v>229</v>
      </c>
      <c r="B230" s="4" t="s">
        <v>7</v>
      </c>
      <c r="C230" s="5" t="str">
        <f t="shared" si="15"/>
        <v>new Quote { Date = DateTime.ParseExact("2017-11-28","yyyy-MM-dd",cultureProvider), Open=249.87m, High=251.92m, Low=249.77m, Close=251.89m,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11">
        <f t="shared" si="17"/>
        <v>248.435</v>
      </c>
      <c r="K230" s="11">
        <f t="shared" si="18"/>
        <v>247.65499999999997</v>
      </c>
      <c r="L230" s="11">
        <f t="shared" si="14"/>
        <v>243.4725</v>
      </c>
      <c r="M230" s="11">
        <f>(MAX($F153:$F204)+MIN($G153:$G204))/2</f>
        <v>238.49</v>
      </c>
      <c r="N230" s="11">
        <f t="shared" si="16"/>
        <v>263.33999999999997</v>
      </c>
      <c r="P230" s="4">
        <v>229</v>
      </c>
      <c r="Q230" s="11">
        <v>248.435</v>
      </c>
      <c r="R230" s="11">
        <v>247.655</v>
      </c>
      <c r="S230" s="11">
        <v>243.4725</v>
      </c>
      <c r="T230" s="11">
        <v>238.49</v>
      </c>
      <c r="U230" s="11">
        <v>263.33999999999997</v>
      </c>
      <c r="W230" s="14">
        <v>43067</v>
      </c>
      <c r="X230">
        <v>247.32</v>
      </c>
      <c r="Y230">
        <v>249.35</v>
      </c>
      <c r="Z230">
        <v>247.22</v>
      </c>
      <c r="AA230">
        <v>249.32</v>
      </c>
      <c r="AB230">
        <v>104350752</v>
      </c>
      <c r="AD230" s="14">
        <v>43067</v>
      </c>
      <c r="AE230">
        <v>249.87</v>
      </c>
      <c r="AF230">
        <v>251.92</v>
      </c>
      <c r="AG230">
        <v>249.77</v>
      </c>
      <c r="AH230">
        <v>251.89</v>
      </c>
      <c r="AI230">
        <v>103286312</v>
      </c>
    </row>
    <row r="231" spans="1:35" x14ac:dyDescent="0.25">
      <c r="A231" s="8">
        <v>230</v>
      </c>
      <c r="B231" s="4" t="s">
        <v>7</v>
      </c>
      <c r="C231" s="5" t="str">
        <f t="shared" si="15"/>
        <v>new Quote { Date = DateTime.ParseExact("2017-11-29","yyyy-MM-dd",cultureProvider), Open=252.03m, High=252.62m, Low=251.25m, Close=251.74m,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11">
        <f t="shared" si="17"/>
        <v>249.67000000000002</v>
      </c>
      <c r="K231" s="11">
        <f t="shared" si="18"/>
        <v>248.005</v>
      </c>
      <c r="L231" s="11">
        <f t="shared" si="14"/>
        <v>243.73000000000002</v>
      </c>
      <c r="M231" s="11">
        <f>(MAX($F154:$F205)+MIN($G154:$G205))/2</f>
        <v>238.66500000000002</v>
      </c>
      <c r="N231" s="11">
        <f t="shared" si="16"/>
        <v>263.82</v>
      </c>
      <c r="P231" s="4">
        <v>230</v>
      </c>
      <c r="Q231" s="11">
        <v>249.67</v>
      </c>
      <c r="R231" s="11">
        <v>248.005</v>
      </c>
      <c r="S231" s="11">
        <v>243.73</v>
      </c>
      <c r="T231" s="11">
        <v>238.66499999999999</v>
      </c>
      <c r="U231" s="11">
        <v>263.82</v>
      </c>
      <c r="W231" s="14">
        <v>43068</v>
      </c>
      <c r="X231">
        <v>249.46</v>
      </c>
      <c r="Y231">
        <v>250.04</v>
      </c>
      <c r="Z231">
        <v>248.68</v>
      </c>
      <c r="AA231">
        <v>249.17</v>
      </c>
      <c r="AB231">
        <v>81724816</v>
      </c>
      <c r="AD231" s="14">
        <v>43068</v>
      </c>
      <c r="AE231">
        <v>252.03</v>
      </c>
      <c r="AF231">
        <v>252.62</v>
      </c>
      <c r="AG231">
        <v>251.25</v>
      </c>
      <c r="AH231">
        <v>251.74</v>
      </c>
      <c r="AI231">
        <v>80891176</v>
      </c>
    </row>
    <row r="232" spans="1:35" x14ac:dyDescent="0.25">
      <c r="A232" s="8">
        <v>231</v>
      </c>
      <c r="B232" s="4" t="s">
        <v>7</v>
      </c>
      <c r="C232" s="5" t="str">
        <f t="shared" si="15"/>
        <v>new Quote { Date = DateTime.ParseExact("2017-11-30","yyyy-MM-dd",cultureProvider), Open=252.74m, High=254.94m, Low=252.66m, Close=253.94m,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11">
        <f t="shared" si="17"/>
        <v>250.97</v>
      </c>
      <c r="K232" s="11">
        <f t="shared" si="18"/>
        <v>249.16499999999999</v>
      </c>
      <c r="L232" s="11">
        <f t="shared" si="14"/>
        <v>243.73500000000001</v>
      </c>
      <c r="M232" s="11">
        <f>(MAX($F155:$F206)+MIN($G155:$G206))/2</f>
        <v>238.66500000000002</v>
      </c>
      <c r="N232" s="11">
        <f t="shared" si="16"/>
        <v>264.42</v>
      </c>
      <c r="P232" s="4">
        <v>231</v>
      </c>
      <c r="Q232" s="11">
        <v>250.97</v>
      </c>
      <c r="R232" s="11">
        <v>249.16499999999999</v>
      </c>
      <c r="S232" s="11">
        <v>243.73500000000001</v>
      </c>
      <c r="T232" s="11">
        <v>238.66499999999999</v>
      </c>
      <c r="U232" s="11">
        <v>264.42</v>
      </c>
      <c r="W232" s="14">
        <v>43069</v>
      </c>
      <c r="X232">
        <v>250.16</v>
      </c>
      <c r="Y232">
        <v>252.34</v>
      </c>
      <c r="Z232">
        <v>250.08</v>
      </c>
      <c r="AA232">
        <v>251.35</v>
      </c>
      <c r="AB232">
        <v>134845344</v>
      </c>
      <c r="AD232" s="14">
        <v>43069</v>
      </c>
      <c r="AE232">
        <v>252.74</v>
      </c>
      <c r="AF232">
        <v>254.94</v>
      </c>
      <c r="AG232">
        <v>252.66</v>
      </c>
      <c r="AH232">
        <v>253.94</v>
      </c>
      <c r="AI232">
        <v>133469840</v>
      </c>
    </row>
    <row r="233" spans="1:35" x14ac:dyDescent="0.25">
      <c r="A233" s="8">
        <v>232</v>
      </c>
      <c r="B233" s="4" t="s">
        <v>7</v>
      </c>
      <c r="C233" s="5" t="str">
        <f t="shared" si="15"/>
        <v>new Quote { Date = DateTime.ParseExact("2017-12-01","yyyy-MM-dd",cultureProvider), Open=253.7m, High=254.23m, Low=249.87m, Close=253.41m,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11">
        <f t="shared" si="17"/>
        <v>251.01499999999999</v>
      </c>
      <c r="K233" s="11">
        <f t="shared" si="18"/>
        <v>249.875</v>
      </c>
      <c r="L233" s="11">
        <f t="shared" si="14"/>
        <v>243.6525</v>
      </c>
      <c r="M233" s="11">
        <f>(MAX($F156:$F207)+MIN($G156:$G207))/2</f>
        <v>238.66500000000002</v>
      </c>
      <c r="N233" s="11">
        <f t="shared" si="16"/>
        <v>264.01</v>
      </c>
      <c r="P233" s="4">
        <v>232</v>
      </c>
      <c r="Q233" s="11">
        <v>251.01499999999999</v>
      </c>
      <c r="R233" s="11">
        <v>249.875</v>
      </c>
      <c r="S233" s="11">
        <v>243.6525</v>
      </c>
      <c r="T233" s="11">
        <v>238.66499999999999</v>
      </c>
      <c r="U233" s="11">
        <v>264.01</v>
      </c>
      <c r="W233" s="14">
        <v>43070</v>
      </c>
      <c r="X233">
        <v>251.11</v>
      </c>
      <c r="Y233">
        <v>251.63</v>
      </c>
      <c r="Z233">
        <v>247.32</v>
      </c>
      <c r="AA233">
        <v>250.83</v>
      </c>
      <c r="AB233">
        <v>173325408</v>
      </c>
      <c r="AD233" s="14">
        <v>43070</v>
      </c>
      <c r="AE233">
        <v>253.7</v>
      </c>
      <c r="AF233">
        <v>254.23</v>
      </c>
      <c r="AG233">
        <v>249.87</v>
      </c>
      <c r="AH233">
        <v>253.41</v>
      </c>
      <c r="AI233">
        <v>171557392</v>
      </c>
    </row>
    <row r="234" spans="1:35" x14ac:dyDescent="0.25">
      <c r="A234" s="8">
        <v>233</v>
      </c>
      <c r="B234" s="4" t="s">
        <v>7</v>
      </c>
      <c r="C234" s="5" t="str">
        <f t="shared" si="15"/>
        <v>new Quote { Date = DateTime.ParseExact("2017-12-04","yyyy-MM-dd",cultureProvider), Open=255.19m, High=255.65m, Low=253.05m, Close=253.11m,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11">
        <f t="shared" si="17"/>
        <v>251.56</v>
      </c>
      <c r="K234" s="11">
        <f t="shared" si="18"/>
        <v>250.3</v>
      </c>
      <c r="L234" s="11">
        <f t="shared" si="14"/>
        <v>243.6525</v>
      </c>
      <c r="M234" s="11">
        <f>(MAX($F157:$F208)+MIN($G157:$G208))/2</f>
        <v>238.66500000000002</v>
      </c>
      <c r="N234" s="11">
        <f t="shared" si="16"/>
        <v>265.94</v>
      </c>
      <c r="P234" s="4">
        <v>233</v>
      </c>
      <c r="Q234" s="11">
        <v>251.56</v>
      </c>
      <c r="R234" s="11">
        <v>250.3</v>
      </c>
      <c r="S234" s="11">
        <v>243.6525</v>
      </c>
      <c r="T234" s="11">
        <v>238.66499999999999</v>
      </c>
      <c r="U234" s="11">
        <v>265.94</v>
      </c>
      <c r="W234" s="14">
        <v>43073</v>
      </c>
      <c r="X234">
        <v>252.58</v>
      </c>
      <c r="Y234">
        <v>253.05</v>
      </c>
      <c r="Z234">
        <v>250.47</v>
      </c>
      <c r="AA234">
        <v>250.52</v>
      </c>
      <c r="AB234">
        <v>99151584</v>
      </c>
      <c r="AD234" s="14">
        <v>43073</v>
      </c>
      <c r="AE234">
        <v>255.19</v>
      </c>
      <c r="AF234">
        <v>255.65</v>
      </c>
      <c r="AG234">
        <v>253.05</v>
      </c>
      <c r="AH234">
        <v>253.11</v>
      </c>
      <c r="AI234">
        <v>98140184</v>
      </c>
    </row>
    <row r="235" spans="1:35" x14ac:dyDescent="0.25">
      <c r="A235" s="8">
        <v>234</v>
      </c>
      <c r="B235" s="4" t="s">
        <v>7</v>
      </c>
      <c r="C235" s="5" t="str">
        <f t="shared" si="15"/>
        <v>new Quote { Date = DateTime.ParseExact("2017-12-05","yyyy-MM-dd",cultureProvider), Open=253.38m, High=254.07m, Low=252.05m, Close=252.2m,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11">
        <f t="shared" si="17"/>
        <v>252.19</v>
      </c>
      <c r="K235" s="11">
        <f t="shared" si="18"/>
        <v>250.3</v>
      </c>
      <c r="L235" s="11">
        <f t="shared" si="14"/>
        <v>243.83750000000001</v>
      </c>
      <c r="M235" s="11">
        <f>(MAX($F158:$F209)+MIN($G158:$G209))/2</f>
        <v>238.85000000000002</v>
      </c>
      <c r="N235" s="11">
        <f t="shared" si="16"/>
        <v>267.67</v>
      </c>
      <c r="P235" s="4">
        <v>234</v>
      </c>
      <c r="Q235" s="11">
        <v>252.19</v>
      </c>
      <c r="R235" s="11">
        <v>250.3</v>
      </c>
      <c r="S235" s="11">
        <v>243.83750000000001</v>
      </c>
      <c r="T235" s="11">
        <v>238.85</v>
      </c>
      <c r="U235" s="11">
        <v>267.67</v>
      </c>
      <c r="W235" s="14">
        <v>43074</v>
      </c>
      <c r="X235">
        <v>250.8</v>
      </c>
      <c r="Y235">
        <v>251.48</v>
      </c>
      <c r="Z235">
        <v>249.48</v>
      </c>
      <c r="AA235">
        <v>249.62</v>
      </c>
      <c r="AB235">
        <v>82233480</v>
      </c>
      <c r="AD235" s="14">
        <v>43074</v>
      </c>
      <c r="AE235">
        <v>253.38</v>
      </c>
      <c r="AF235">
        <v>254.07</v>
      </c>
      <c r="AG235">
        <v>252.05</v>
      </c>
      <c r="AH235">
        <v>252.2</v>
      </c>
      <c r="AI235">
        <v>81394656</v>
      </c>
    </row>
    <row r="236" spans="1:35" x14ac:dyDescent="0.25">
      <c r="A236" s="8">
        <v>235</v>
      </c>
      <c r="B236" s="4" t="s">
        <v>7</v>
      </c>
      <c r="C236" s="5" t="str">
        <f t="shared" si="15"/>
        <v>new Quote { Date = DateTime.ParseExact("2017-12-06","yyyy-MM-dd",cultureProvider), Open=251.89m, High=252.71m, Low=251.74m, Close=252.24m,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11">
        <f t="shared" si="17"/>
        <v>252.39499999999998</v>
      </c>
      <c r="K236" s="11">
        <f t="shared" si="18"/>
        <v>250.3</v>
      </c>
      <c r="L236" s="11">
        <f t="shared" si="14"/>
        <v>243.83750000000001</v>
      </c>
      <c r="M236" s="11">
        <f>(MAX($F159:$F210)+MIN($G159:$G210))/2</f>
        <v>238.85000000000002</v>
      </c>
      <c r="N236" s="11">
        <f t="shared" si="16"/>
        <v>266.76</v>
      </c>
      <c r="P236" s="4">
        <v>235</v>
      </c>
      <c r="Q236" s="11">
        <v>252.39500000000001</v>
      </c>
      <c r="R236" s="11">
        <v>250.3</v>
      </c>
      <c r="S236" s="11">
        <v>243.83750000000001</v>
      </c>
      <c r="T236" s="11">
        <v>238.85</v>
      </c>
      <c r="U236" s="11">
        <v>266.76</v>
      </c>
      <c r="W236" s="14">
        <v>43075</v>
      </c>
      <c r="X236">
        <v>249.32</v>
      </c>
      <c r="Y236">
        <v>250.14</v>
      </c>
      <c r="Z236">
        <v>249.17</v>
      </c>
      <c r="AA236">
        <v>249.67</v>
      </c>
      <c r="AB236">
        <v>80023592</v>
      </c>
      <c r="AD236" s="14">
        <v>43075</v>
      </c>
      <c r="AE236">
        <v>251.89</v>
      </c>
      <c r="AF236">
        <v>252.71</v>
      </c>
      <c r="AG236">
        <v>251.74</v>
      </c>
      <c r="AH236">
        <v>252.24</v>
      </c>
      <c r="AI236">
        <v>79207304</v>
      </c>
    </row>
    <row r="237" spans="1:35" x14ac:dyDescent="0.25">
      <c r="A237" s="8">
        <v>236</v>
      </c>
      <c r="B237" s="4" t="s">
        <v>7</v>
      </c>
      <c r="C237" s="5" t="str">
        <f t="shared" si="15"/>
        <v>new Quote { Date = DateTime.ParseExact("2017-12-07","yyyy-MM-dd",cultureProvider), Open=252.1m, High=253.38m, Low=251.96m, Close=253.04m,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11">
        <f t="shared" si="17"/>
        <v>252.39499999999998</v>
      </c>
      <c r="K237" s="11">
        <f t="shared" si="18"/>
        <v>250.3</v>
      </c>
      <c r="L237" s="11">
        <f t="shared" si="14"/>
        <v>244.01</v>
      </c>
      <c r="M237" s="11">
        <f>(MAX($F160:$F211)+MIN($G160:$G211))/2</f>
        <v>238.85000000000002</v>
      </c>
      <c r="N237" s="11">
        <f t="shared" si="16"/>
        <v>269.3</v>
      </c>
      <c r="P237" s="4">
        <v>236</v>
      </c>
      <c r="Q237" s="11">
        <v>252.39500000000001</v>
      </c>
      <c r="R237" s="11">
        <v>250.3</v>
      </c>
      <c r="S237" s="11">
        <v>244.01</v>
      </c>
      <c r="T237" s="11">
        <v>238.85</v>
      </c>
      <c r="U237" s="11">
        <v>269.3</v>
      </c>
      <c r="W237" s="14">
        <v>43076</v>
      </c>
      <c r="X237">
        <v>249.53</v>
      </c>
      <c r="Y237">
        <v>250.8</v>
      </c>
      <c r="Z237">
        <v>249.39</v>
      </c>
      <c r="AA237">
        <v>250.46</v>
      </c>
      <c r="AB237">
        <v>81415336</v>
      </c>
      <c r="AD237" s="14">
        <v>43076</v>
      </c>
      <c r="AE237">
        <v>252.1</v>
      </c>
      <c r="AF237">
        <v>253.38</v>
      </c>
      <c r="AG237">
        <v>251.96</v>
      </c>
      <c r="AH237">
        <v>253.04</v>
      </c>
      <c r="AI237">
        <v>80584848</v>
      </c>
    </row>
    <row r="238" spans="1:35" x14ac:dyDescent="0.25">
      <c r="A238" s="8">
        <v>237</v>
      </c>
      <c r="B238" s="4" t="s">
        <v>7</v>
      </c>
      <c r="C238" s="5" t="str">
        <f t="shared" si="15"/>
        <v>new Quote { Date = DateTime.ParseExact("2017-12-08","yyyy-MM-dd",cultureProvider), Open=253.92m, High=254.43m, Low=253m, Close=254.42m,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11">
        <f t="shared" si="17"/>
        <v>252.71</v>
      </c>
      <c r="K238" s="11">
        <f t="shared" si="18"/>
        <v>250.3</v>
      </c>
      <c r="L238" s="11">
        <f t="shared" si="14"/>
        <v>244.28</v>
      </c>
      <c r="M238" s="11">
        <f>(MAX($F161:$F212)+MIN($G161:$G212))/2</f>
        <v>239.10500000000002</v>
      </c>
      <c r="N238" s="11">
        <f t="shared" si="16"/>
        <v>268.85000000000002</v>
      </c>
      <c r="P238" s="4">
        <v>237</v>
      </c>
      <c r="Q238" s="11">
        <v>252.71</v>
      </c>
      <c r="R238" s="11">
        <v>250.3</v>
      </c>
      <c r="S238" s="11">
        <v>244.28</v>
      </c>
      <c r="T238" s="11">
        <v>239.10499999999999</v>
      </c>
      <c r="U238" s="11">
        <v>268.85000000000002</v>
      </c>
      <c r="W238" s="14">
        <v>43077</v>
      </c>
      <c r="X238">
        <v>251.33</v>
      </c>
      <c r="Y238">
        <v>251.83</v>
      </c>
      <c r="Z238">
        <v>250.42</v>
      </c>
      <c r="AA238">
        <v>251.82</v>
      </c>
      <c r="AB238">
        <v>80725056</v>
      </c>
      <c r="AD238" s="14">
        <v>43077</v>
      </c>
      <c r="AE238">
        <v>253.92</v>
      </c>
      <c r="AF238">
        <v>254.43</v>
      </c>
      <c r="AG238">
        <v>253</v>
      </c>
      <c r="AH238">
        <v>254.42</v>
      </c>
      <c r="AI238">
        <v>79901608</v>
      </c>
    </row>
    <row r="239" spans="1:35" x14ac:dyDescent="0.25">
      <c r="A239" s="8">
        <v>238</v>
      </c>
      <c r="B239" s="4" t="s">
        <v>7</v>
      </c>
      <c r="C239" s="5" t="str">
        <f t="shared" si="15"/>
        <v>new Quote { Date = DateTime.ParseExact("2017-12-11","yyyy-MM-dd",cultureProvider), Open=254.49m, High=255.25m, Low=254.39m, Close=255.19m,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11">
        <f t="shared" si="17"/>
        <v>252.76</v>
      </c>
      <c r="K239" s="11">
        <f t="shared" si="18"/>
        <v>250.3</v>
      </c>
      <c r="L239" s="11">
        <f t="shared" si="14"/>
        <v>244.46249999999998</v>
      </c>
      <c r="M239" s="11">
        <f>(MAX($F162:$F213)+MIN($G162:$G213))/2</f>
        <v>239.63</v>
      </c>
      <c r="N239" s="11">
        <f t="shared" si="16"/>
        <v>270.07</v>
      </c>
      <c r="P239" s="4">
        <v>238</v>
      </c>
      <c r="Q239" s="11">
        <v>252.76</v>
      </c>
      <c r="R239" s="11">
        <v>250.3</v>
      </c>
      <c r="S239" s="11">
        <v>244.46250000000001</v>
      </c>
      <c r="T239" s="11">
        <v>239.63</v>
      </c>
      <c r="U239" s="11">
        <v>270.07</v>
      </c>
      <c r="W239" s="14">
        <v>43080</v>
      </c>
      <c r="X239">
        <v>251.89</v>
      </c>
      <c r="Y239">
        <v>252.65</v>
      </c>
      <c r="Z239">
        <v>251.79</v>
      </c>
      <c r="AA239">
        <v>252.58</v>
      </c>
      <c r="AB239">
        <v>87592728</v>
      </c>
      <c r="AD239" s="14">
        <v>43080</v>
      </c>
      <c r="AE239">
        <v>254.49</v>
      </c>
      <c r="AF239">
        <v>255.25</v>
      </c>
      <c r="AG239">
        <v>254.39</v>
      </c>
      <c r="AH239">
        <v>255.19</v>
      </c>
      <c r="AI239">
        <v>86699232</v>
      </c>
    </row>
    <row r="240" spans="1:35" x14ac:dyDescent="0.25">
      <c r="A240" s="8">
        <v>239</v>
      </c>
      <c r="B240" s="4" t="s">
        <v>7</v>
      </c>
      <c r="C240" s="5" t="str">
        <f t="shared" si="15"/>
        <v>new Quote { Date = DateTime.ParseExact("2017-12-12","yyyy-MM-dd",cultureProvider), Open=255.43m, High=256.15m, Low=255.22m, Close=255.64m,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11">
        <f t="shared" si="17"/>
        <v>253.01</v>
      </c>
      <c r="K240" s="11">
        <f t="shared" si="18"/>
        <v>250.54999999999998</v>
      </c>
      <c r="L240" s="11">
        <f t="shared" si="14"/>
        <v>244.61750000000001</v>
      </c>
      <c r="M240" s="11">
        <f>(MAX($F163:$F214)+MIN($G163:$G214))/2</f>
        <v>239.66499999999999</v>
      </c>
      <c r="N240" s="11">
        <f t="shared" si="16"/>
        <v>272.27</v>
      </c>
      <c r="P240" s="4">
        <v>239</v>
      </c>
      <c r="Q240" s="11">
        <v>253.01</v>
      </c>
      <c r="R240" s="11">
        <v>250.55</v>
      </c>
      <c r="S240" s="11">
        <v>244.61750000000001</v>
      </c>
      <c r="T240" s="11">
        <v>239.66499999999999</v>
      </c>
      <c r="U240" s="11">
        <v>272.27</v>
      </c>
      <c r="W240" s="14">
        <v>43081</v>
      </c>
      <c r="X240">
        <v>252.83</v>
      </c>
      <c r="Y240">
        <v>253.54</v>
      </c>
      <c r="Z240">
        <v>252.62</v>
      </c>
      <c r="AA240">
        <v>253.03</v>
      </c>
      <c r="AB240">
        <v>89826072</v>
      </c>
      <c r="AD240" s="14">
        <v>43081</v>
      </c>
      <c r="AE240">
        <v>255.43</v>
      </c>
      <c r="AF240">
        <v>256.14999999999998</v>
      </c>
      <c r="AG240">
        <v>255.22</v>
      </c>
      <c r="AH240">
        <v>255.64</v>
      </c>
      <c r="AI240">
        <v>88909792</v>
      </c>
    </row>
    <row r="241" spans="1:35" x14ac:dyDescent="0.25">
      <c r="A241" s="8">
        <v>240</v>
      </c>
      <c r="B241" s="4" t="s">
        <v>7</v>
      </c>
      <c r="C241" s="5" t="str">
        <f t="shared" si="15"/>
        <v>new Quote { Date = DateTime.ParseExact("2017-12-13","yyyy-MM-dd",cultureProvider), Open=255.9m, High=256.38m, Low=255.51m, Close=255.61m,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11">
        <f t="shared" si="17"/>
        <v>253.125</v>
      </c>
      <c r="K241" s="11">
        <f t="shared" si="18"/>
        <v>250.66499999999999</v>
      </c>
      <c r="L241" s="11">
        <f t="shared" si="14"/>
        <v>245.13749999999999</v>
      </c>
      <c r="M241" s="11">
        <f>(MAX($F164:$F215)+MIN($G164:$G215))/2</f>
        <v>239.905</v>
      </c>
      <c r="N241" s="11">
        <f t="shared" si="16"/>
        <v>272.83999999999997</v>
      </c>
      <c r="P241" s="4">
        <v>240</v>
      </c>
      <c r="Q241" s="11">
        <v>253.125</v>
      </c>
      <c r="R241" s="11">
        <v>250.66499999999999</v>
      </c>
      <c r="S241" s="11">
        <v>245.13749999999999</v>
      </c>
      <c r="T241" s="11">
        <v>239.905</v>
      </c>
      <c r="U241" s="11">
        <v>272.83999999999997</v>
      </c>
      <c r="W241" s="14">
        <v>43082</v>
      </c>
      <c r="X241">
        <v>253.29</v>
      </c>
      <c r="Y241">
        <v>253.77</v>
      </c>
      <c r="Z241">
        <v>252.9</v>
      </c>
      <c r="AA241">
        <v>253</v>
      </c>
      <c r="AB241">
        <v>108498232</v>
      </c>
      <c r="AD241" s="14">
        <v>43082</v>
      </c>
      <c r="AE241">
        <v>255.9</v>
      </c>
      <c r="AF241">
        <v>256.38</v>
      </c>
      <c r="AG241">
        <v>255.51</v>
      </c>
      <c r="AH241">
        <v>255.61</v>
      </c>
      <c r="AI241">
        <v>107391488</v>
      </c>
    </row>
    <row r="242" spans="1:35" x14ac:dyDescent="0.25">
      <c r="A242" s="8">
        <v>241</v>
      </c>
      <c r="B242" s="4" t="s">
        <v>7</v>
      </c>
      <c r="C242" s="5" t="str">
        <f t="shared" si="15"/>
        <v>new Quote { Date = DateTime.ParseExact("2017-12-14","yyyy-MM-dd",cultureProvider), Open=255.93m, High=256.06m, Low=254.51m, Close=254.56m,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11">
        <f t="shared" si="17"/>
        <v>254.06</v>
      </c>
      <c r="K242" s="11">
        <f t="shared" si="18"/>
        <v>250.66499999999999</v>
      </c>
      <c r="L242" s="11">
        <f t="shared" si="14"/>
        <v>245.88500000000002</v>
      </c>
      <c r="M242" s="11">
        <f>(MAX($F165:$F216)+MIN($G165:$G216))/2</f>
        <v>240.07499999999999</v>
      </c>
      <c r="N242" s="11">
        <f t="shared" si="16"/>
        <v>272.74</v>
      </c>
      <c r="P242" s="4">
        <v>241</v>
      </c>
      <c r="Q242" s="11">
        <v>254.06</v>
      </c>
      <c r="R242" s="11">
        <v>250.66499999999999</v>
      </c>
      <c r="S242" s="11">
        <v>245.88499999999999</v>
      </c>
      <c r="T242" s="11">
        <v>240.07499999999999</v>
      </c>
      <c r="U242" s="11">
        <v>272.74</v>
      </c>
      <c r="W242" s="14">
        <v>43083</v>
      </c>
      <c r="X242">
        <v>253.32</v>
      </c>
      <c r="Y242">
        <v>253.45</v>
      </c>
      <c r="Z242">
        <v>251.91</v>
      </c>
      <c r="AA242">
        <v>251.97</v>
      </c>
      <c r="AB242">
        <v>106137840</v>
      </c>
      <c r="AD242" s="14">
        <v>43083</v>
      </c>
      <c r="AE242">
        <v>255.93</v>
      </c>
      <c r="AF242">
        <v>256.06</v>
      </c>
      <c r="AG242">
        <v>254.51</v>
      </c>
      <c r="AH242">
        <v>254.56</v>
      </c>
      <c r="AI242">
        <v>105055176</v>
      </c>
    </row>
    <row r="243" spans="1:35" x14ac:dyDescent="0.25">
      <c r="A243" s="8">
        <v>242</v>
      </c>
      <c r="B243" s="4" t="s">
        <v>7</v>
      </c>
      <c r="C243" s="5" t="str">
        <f t="shared" si="15"/>
        <v>new Quote { Date = DateTime.ParseExact("2017-12-15","yyyy-MM-dd",cultureProvider), Open=255.66m, High=257.19m, Low=255.6m, Close=256.68m,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11">
        <f t="shared" si="17"/>
        <v>254.465</v>
      </c>
      <c r="K243" s="11">
        <f t="shared" si="18"/>
        <v>251.07</v>
      </c>
      <c r="L243" s="11">
        <f t="shared" si="14"/>
        <v>246</v>
      </c>
      <c r="M243" s="11">
        <f>(MAX($F166:$F217)+MIN($G166:$G217))/2</f>
        <v>240.07499999999999</v>
      </c>
      <c r="N243" s="11">
        <f t="shared" si="16"/>
        <v>272.85000000000002</v>
      </c>
      <c r="P243" s="4">
        <v>242</v>
      </c>
      <c r="Q243" s="11">
        <v>254.465</v>
      </c>
      <c r="R243" s="11">
        <v>251.07</v>
      </c>
      <c r="S243" s="11">
        <v>246</v>
      </c>
      <c r="T243" s="11">
        <v>240.07499999999999</v>
      </c>
      <c r="U243" s="11">
        <v>272.85000000000002</v>
      </c>
      <c r="W243" s="14">
        <v>43084</v>
      </c>
      <c r="X243">
        <v>253.05</v>
      </c>
      <c r="Y243">
        <v>254.57</v>
      </c>
      <c r="Z243">
        <v>253</v>
      </c>
      <c r="AA243">
        <v>254.06</v>
      </c>
      <c r="AB243">
        <v>151694192</v>
      </c>
      <c r="AD243" s="14">
        <v>43084</v>
      </c>
      <c r="AE243">
        <v>255.66</v>
      </c>
      <c r="AF243">
        <v>257.19</v>
      </c>
      <c r="AG243">
        <v>255.6</v>
      </c>
      <c r="AH243">
        <v>256.68</v>
      </c>
      <c r="AI243">
        <v>150146832</v>
      </c>
    </row>
    <row r="244" spans="1:35" x14ac:dyDescent="0.25">
      <c r="A244" s="8">
        <v>243</v>
      </c>
      <c r="B244" s="4" t="s">
        <v>7</v>
      </c>
      <c r="C244" s="5" t="str">
        <f t="shared" si="15"/>
        <v>new Quote { Date = DateTime.ParseExact("2017-12-18","yyyy-MM-dd",cultureProvider), Open=258.21m, High=258.7m, Low=258.1m, Close=258.31m,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11">
        <f t="shared" si="17"/>
        <v>255.22</v>
      </c>
      <c r="K244" s="11">
        <f t="shared" si="18"/>
        <v>251.82499999999999</v>
      </c>
      <c r="L244" s="11">
        <f t="shared" si="14"/>
        <v>246.28749999999999</v>
      </c>
      <c r="M244" s="11">
        <f>(MAX($F167:$F218)+MIN($G167:$G218))/2</f>
        <v>240.07499999999999</v>
      </c>
      <c r="N244" s="11">
        <f t="shared" si="16"/>
        <v>276.01</v>
      </c>
      <c r="P244" s="4">
        <v>243</v>
      </c>
      <c r="Q244" s="11">
        <v>255.22</v>
      </c>
      <c r="R244" s="11">
        <v>251.82499999999999</v>
      </c>
      <c r="S244" s="11">
        <v>246.28749999999999</v>
      </c>
      <c r="T244" s="11">
        <v>240.07499999999999</v>
      </c>
      <c r="U244" s="11">
        <v>276.01</v>
      </c>
      <c r="W244" s="14">
        <v>43087</v>
      </c>
      <c r="X244">
        <v>255.58</v>
      </c>
      <c r="Y244">
        <v>256.06</v>
      </c>
      <c r="Z244">
        <v>255.47</v>
      </c>
      <c r="AA244">
        <v>255.68</v>
      </c>
      <c r="AB244">
        <v>87751440</v>
      </c>
      <c r="AD244" s="14">
        <v>43087</v>
      </c>
      <c r="AE244">
        <v>258.20999999999998</v>
      </c>
      <c r="AF244">
        <v>258.7</v>
      </c>
      <c r="AG244">
        <v>258.10000000000002</v>
      </c>
      <c r="AH244">
        <v>258.31</v>
      </c>
      <c r="AI244">
        <v>86856320</v>
      </c>
    </row>
    <row r="245" spans="1:35" x14ac:dyDescent="0.25">
      <c r="A245" s="8">
        <v>244</v>
      </c>
      <c r="B245" s="4" t="s">
        <v>7</v>
      </c>
      <c r="C245" s="5" t="str">
        <f t="shared" si="15"/>
        <v>new Quote { Date = DateTime.ParseExact("2017-12-19","yyyy-MM-dd",cultureProvider), Open=258.58m, High=258.63m, Low=257.24m, Close=257.32m,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11">
        <f t="shared" si="17"/>
        <v>255.32999999999998</v>
      </c>
      <c r="K245" s="11">
        <f t="shared" si="18"/>
        <v>251.82499999999999</v>
      </c>
      <c r="L245" s="11">
        <f t="shared" si="14"/>
        <v>246.39500000000001</v>
      </c>
      <c r="M245" s="11">
        <f>(MAX($F168:$F219)+MIN($G168:$G219))/2</f>
        <v>240.88</v>
      </c>
      <c r="N245" s="11">
        <f t="shared" si="16"/>
        <v>274.18</v>
      </c>
      <c r="P245" s="4">
        <v>244</v>
      </c>
      <c r="Q245" s="11">
        <v>255.33</v>
      </c>
      <c r="R245" s="11">
        <v>251.82499999999999</v>
      </c>
      <c r="S245" s="11">
        <v>246.39500000000001</v>
      </c>
      <c r="T245" s="11">
        <v>240.88</v>
      </c>
      <c r="U245" s="11">
        <v>274.18</v>
      </c>
      <c r="W245" s="14">
        <v>43088</v>
      </c>
      <c r="X245">
        <v>255.94</v>
      </c>
      <c r="Y245">
        <v>255.99</v>
      </c>
      <c r="Z245">
        <v>254.62</v>
      </c>
      <c r="AA245">
        <v>254.69</v>
      </c>
      <c r="AB245">
        <v>86418496</v>
      </c>
      <c r="AD245" s="14">
        <v>43088</v>
      </c>
      <c r="AE245">
        <v>258.58</v>
      </c>
      <c r="AF245">
        <v>258.63</v>
      </c>
      <c r="AG245">
        <v>257.24</v>
      </c>
      <c r="AH245">
        <v>257.32</v>
      </c>
      <c r="AI245">
        <v>85536976</v>
      </c>
    </row>
    <row r="246" spans="1:35" x14ac:dyDescent="0.25">
      <c r="A246" s="8">
        <v>245</v>
      </c>
      <c r="B246" s="4" t="s">
        <v>7</v>
      </c>
      <c r="C246" s="5" t="str">
        <f t="shared" si="15"/>
        <v>new Quote { Date = DateTime.ParseExact("2017-12-20","yyyy-MM-dd",cultureProvider), Open=258.38m, High=258.44m, Low=256.86m, Close=257.18m,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11">
        <f t="shared" si="17"/>
        <v>255.85</v>
      </c>
      <c r="K246" s="11">
        <f t="shared" si="18"/>
        <v>251.82499999999999</v>
      </c>
      <c r="L246" s="11">
        <f t="shared" ref="L246:L309" si="19">(J220+K220)/2</f>
        <v>246.39500000000001</v>
      </c>
      <c r="M246" s="11">
        <f>(MAX($F169:$F220)+MIN($G169:$G220))/2</f>
        <v>241.04000000000002</v>
      </c>
      <c r="N246" s="11">
        <f t="shared" si="16"/>
        <v>271.37</v>
      </c>
      <c r="P246" s="4">
        <v>245</v>
      </c>
      <c r="Q246" s="11">
        <v>255.85</v>
      </c>
      <c r="R246" s="11">
        <v>251.82499999999999</v>
      </c>
      <c r="S246" s="11">
        <v>246.39500000000001</v>
      </c>
      <c r="T246" s="11">
        <v>241.04</v>
      </c>
      <c r="U246" s="11">
        <v>271.37</v>
      </c>
      <c r="W246" s="14">
        <v>43089</v>
      </c>
      <c r="X246">
        <v>255.74</v>
      </c>
      <c r="Y246">
        <v>255.8</v>
      </c>
      <c r="Z246">
        <v>254.24</v>
      </c>
      <c r="AA246">
        <v>254.56</v>
      </c>
      <c r="AB246">
        <v>80511264</v>
      </c>
      <c r="AD246" s="14">
        <v>43089</v>
      </c>
      <c r="AE246">
        <v>258.38</v>
      </c>
      <c r="AF246">
        <v>258.44</v>
      </c>
      <c r="AG246">
        <v>256.86</v>
      </c>
      <c r="AH246">
        <v>257.18</v>
      </c>
      <c r="AI246">
        <v>79690000</v>
      </c>
    </row>
    <row r="247" spans="1:35" x14ac:dyDescent="0.25">
      <c r="A247" s="8">
        <v>246</v>
      </c>
      <c r="B247" s="4" t="s">
        <v>7</v>
      </c>
      <c r="C247" s="5" t="str">
        <f t="shared" si="15"/>
        <v>new Quote { Date = DateTime.ParseExact("2017-12-21","yyyy-MM-dd",cultureProvider), Open=257.87m, High=258.49m, Low=257.44m, Close=257.71m,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11">
        <f t="shared" si="17"/>
        <v>256.54499999999996</v>
      </c>
      <c r="K247" s="11">
        <f t="shared" si="18"/>
        <v>251.82499999999999</v>
      </c>
      <c r="L247" s="11">
        <f t="shared" si="19"/>
        <v>246.47499999999999</v>
      </c>
      <c r="M247" s="11">
        <f>(MAX($F170:$F221)+MIN($G170:$G221))/2</f>
        <v>241.04000000000002</v>
      </c>
      <c r="N247" s="11">
        <f t="shared" si="16"/>
        <v>271.51</v>
      </c>
      <c r="P247" s="4">
        <v>246</v>
      </c>
      <c r="Q247" s="11">
        <v>256.54500000000002</v>
      </c>
      <c r="R247" s="11">
        <v>251.82499999999999</v>
      </c>
      <c r="S247" s="11">
        <v>246.47499999999999</v>
      </c>
      <c r="T247" s="11">
        <v>241.04</v>
      </c>
      <c r="U247" s="11">
        <v>271.51</v>
      </c>
      <c r="W247" s="14">
        <v>43090</v>
      </c>
      <c r="X247">
        <v>255.24</v>
      </c>
      <c r="Y247">
        <v>255.85</v>
      </c>
      <c r="Z247">
        <v>254.82</v>
      </c>
      <c r="AA247">
        <v>255.08</v>
      </c>
      <c r="AB247">
        <v>70315992</v>
      </c>
      <c r="AD247" s="14">
        <v>43090</v>
      </c>
      <c r="AE247">
        <v>257.87</v>
      </c>
      <c r="AF247">
        <v>258.49</v>
      </c>
      <c r="AG247">
        <v>257.44</v>
      </c>
      <c r="AH247">
        <v>257.70999999999998</v>
      </c>
      <c r="AI247">
        <v>69598728</v>
      </c>
    </row>
    <row r="248" spans="1:35" x14ac:dyDescent="0.25">
      <c r="A248" s="8">
        <v>247</v>
      </c>
      <c r="B248" s="4" t="s">
        <v>7</v>
      </c>
      <c r="C248" s="5" t="str">
        <f t="shared" si="15"/>
        <v>new Quote { Date = DateTime.ParseExact("2017-12-22","yyyy-MM-dd",cultureProvider), Open=257.73m, High=257.77m, Low=257.06m, Close=257.65m,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11">
        <f t="shared" si="17"/>
        <v>256.60500000000002</v>
      </c>
      <c r="K248" s="11">
        <f t="shared" si="18"/>
        <v>252.70999999999998</v>
      </c>
      <c r="L248" s="11">
        <f t="shared" si="19"/>
        <v>246.345</v>
      </c>
      <c r="M248" s="11">
        <f>(MAX($F171:$F222)+MIN($G171:$G222))/2</f>
        <v>241.04000000000002</v>
      </c>
      <c r="N248" s="11">
        <f t="shared" si="16"/>
        <v>271.2</v>
      </c>
      <c r="P248" s="4">
        <v>247</v>
      </c>
      <c r="Q248" s="11">
        <v>256.60500000000002</v>
      </c>
      <c r="R248" s="11">
        <v>252.71</v>
      </c>
      <c r="S248" s="11">
        <v>246.345</v>
      </c>
      <c r="T248" s="11">
        <v>241.04</v>
      </c>
      <c r="U248" s="11">
        <v>271.2</v>
      </c>
      <c r="W248" s="14">
        <v>43091</v>
      </c>
      <c r="X248">
        <v>255.1</v>
      </c>
      <c r="Y248">
        <v>255.14</v>
      </c>
      <c r="Z248">
        <v>254.44</v>
      </c>
      <c r="AA248">
        <v>255.02</v>
      </c>
      <c r="AB248">
        <v>82577104</v>
      </c>
      <c r="AD248" s="14">
        <v>43091</v>
      </c>
      <c r="AE248">
        <v>257.73</v>
      </c>
      <c r="AF248">
        <v>257.77</v>
      </c>
      <c r="AG248">
        <v>257.06</v>
      </c>
      <c r="AH248">
        <v>257.64999999999998</v>
      </c>
      <c r="AI248">
        <v>81734768</v>
      </c>
    </row>
    <row r="249" spans="1:35" x14ac:dyDescent="0.25">
      <c r="A249" s="8">
        <v>248</v>
      </c>
      <c r="B249" s="4" t="s">
        <v>7</v>
      </c>
      <c r="C249" s="5" t="str">
        <f t="shared" si="15"/>
        <v>new Quote { Date = DateTime.ParseExact("2017-12-26","yyyy-MM-dd",cultureProvider), Open=257.2m, High=257.58m, Low=257.04m, Close=257.34m,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11">
        <f t="shared" si="17"/>
        <v>256.60500000000002</v>
      </c>
      <c r="K249" s="11">
        <f t="shared" si="18"/>
        <v>252.85</v>
      </c>
      <c r="L249" s="11">
        <f t="shared" si="19"/>
        <v>246.345</v>
      </c>
      <c r="M249" s="11">
        <f>(MAX($F172:$F223)+MIN($G172:$G223))/2</f>
        <v>241.65</v>
      </c>
      <c r="N249" s="11">
        <f t="shared" si="16"/>
        <v>265.29000000000002</v>
      </c>
      <c r="P249" s="4">
        <v>248</v>
      </c>
      <c r="Q249" s="11">
        <v>256.60500000000002</v>
      </c>
      <c r="R249" s="11">
        <v>252.85</v>
      </c>
      <c r="S249" s="11">
        <v>246.345</v>
      </c>
      <c r="T249" s="11">
        <v>241.65</v>
      </c>
      <c r="U249" s="11">
        <v>265.29000000000002</v>
      </c>
      <c r="W249" s="14">
        <v>43095</v>
      </c>
      <c r="X249">
        <v>254.58</v>
      </c>
      <c r="Y249">
        <v>254.95</v>
      </c>
      <c r="Z249">
        <v>254.42</v>
      </c>
      <c r="AA249">
        <v>254.71</v>
      </c>
      <c r="AB249">
        <v>47460784</v>
      </c>
      <c r="AD249" s="14">
        <v>43095</v>
      </c>
      <c r="AE249">
        <v>257.2</v>
      </c>
      <c r="AF249">
        <v>257.58</v>
      </c>
      <c r="AG249">
        <v>257.04000000000002</v>
      </c>
      <c r="AH249">
        <v>257.33999999999997</v>
      </c>
      <c r="AI249">
        <v>46976656</v>
      </c>
    </row>
    <row r="250" spans="1:35" x14ac:dyDescent="0.25">
      <c r="A250" s="8">
        <v>249</v>
      </c>
      <c r="B250" s="4" t="s">
        <v>7</v>
      </c>
      <c r="C250" s="5" t="str">
        <f t="shared" si="15"/>
        <v>new Quote { Date = DateTime.ParseExact("2017-12-27","yyyy-MM-dd",cultureProvider), Open=257.52m, High=257.86m, Low=257.16m, Close=257.46m,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11">
        <f t="shared" si="17"/>
        <v>256.60500000000002</v>
      </c>
      <c r="K250" s="11">
        <f t="shared" si="18"/>
        <v>252.89499999999998</v>
      </c>
      <c r="L250" s="11">
        <f t="shared" si="19"/>
        <v>246.345</v>
      </c>
      <c r="M250" s="11">
        <f>(MAX($F173:$F224)+MIN($G173:$G224))/2</f>
        <v>241.685</v>
      </c>
      <c r="N250" s="11">
        <f t="shared" si="16"/>
        <v>254.2</v>
      </c>
      <c r="P250" s="4">
        <v>249</v>
      </c>
      <c r="Q250" s="11">
        <v>256.60500000000002</v>
      </c>
      <c r="R250" s="11">
        <v>252.89500000000001</v>
      </c>
      <c r="S250" s="11">
        <v>246.345</v>
      </c>
      <c r="T250" s="11">
        <v>241.685</v>
      </c>
      <c r="U250" s="11">
        <v>254.2</v>
      </c>
      <c r="W250" s="14">
        <v>43096</v>
      </c>
      <c r="X250">
        <v>254.89</v>
      </c>
      <c r="Y250">
        <v>255.23</v>
      </c>
      <c r="Z250">
        <v>254.54</v>
      </c>
      <c r="AA250">
        <v>254.84</v>
      </c>
      <c r="AB250">
        <v>60579984</v>
      </c>
      <c r="AD250" s="14">
        <v>43096</v>
      </c>
      <c r="AE250">
        <v>257.52</v>
      </c>
      <c r="AF250">
        <v>257.86</v>
      </c>
      <c r="AG250">
        <v>257.16000000000003</v>
      </c>
      <c r="AH250">
        <v>257.45999999999998</v>
      </c>
      <c r="AI250">
        <v>59962032</v>
      </c>
    </row>
    <row r="251" spans="1:35" x14ac:dyDescent="0.25">
      <c r="A251" s="8">
        <v>250</v>
      </c>
      <c r="B251" s="4" t="s">
        <v>7</v>
      </c>
      <c r="C251" s="5" t="str">
        <f t="shared" si="15"/>
        <v>new Quote { Date = DateTime.ParseExact("2017-12-28","yyyy-MM-dd",cultureProvider), Open=258.01m, High=258.04m, Low=257.59m, Close=257.99m,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11">
        <f t="shared" si="17"/>
        <v>257.14999999999998</v>
      </c>
      <c r="K251" s="11">
        <f t="shared" si="18"/>
        <v>253.08499999999998</v>
      </c>
      <c r="L251" s="11">
        <f t="shared" si="19"/>
        <v>246.3125</v>
      </c>
      <c r="M251" s="11">
        <f>(MAX($F174:$F225)+MIN($G174:$G225))/2</f>
        <v>241.685</v>
      </c>
      <c r="N251" s="11">
        <f t="shared" si="16"/>
        <v>259.20999999999998</v>
      </c>
      <c r="P251" s="4">
        <v>250</v>
      </c>
      <c r="Q251" s="11">
        <v>257.14999999999998</v>
      </c>
      <c r="R251" s="11">
        <v>253.08500000000001</v>
      </c>
      <c r="S251" s="11">
        <v>246.3125</v>
      </c>
      <c r="T251" s="11">
        <v>241.685</v>
      </c>
      <c r="U251" s="11">
        <v>259.20999999999998</v>
      </c>
      <c r="W251" s="14">
        <v>43097</v>
      </c>
      <c r="X251">
        <v>255.38</v>
      </c>
      <c r="Y251">
        <v>255.41</v>
      </c>
      <c r="Z251">
        <v>254.96</v>
      </c>
      <c r="AA251">
        <v>255.36</v>
      </c>
      <c r="AB251">
        <v>47326204</v>
      </c>
      <c r="AD251" s="14">
        <v>43097</v>
      </c>
      <c r="AE251">
        <v>258.01</v>
      </c>
      <c r="AF251">
        <v>258.04000000000002</v>
      </c>
      <c r="AG251">
        <v>257.58999999999997</v>
      </c>
      <c r="AH251">
        <v>257.99</v>
      </c>
      <c r="AI251">
        <v>46843448</v>
      </c>
    </row>
    <row r="252" spans="1:35" x14ac:dyDescent="0.25">
      <c r="A252" s="8">
        <v>251</v>
      </c>
      <c r="B252" s="4" t="s">
        <v>7</v>
      </c>
      <c r="C252" s="5" t="str">
        <f t="shared" si="15"/>
        <v>new Quote { Date = DateTime.ParseExact("2017-12-29","yyyy-MM-dd",cultureProvider), Open=258.63m, High=258.65m, Low=256.81m, Close=257.02m,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11">
        <f t="shared" si="17"/>
        <v>257.755</v>
      </c>
      <c r="K252" s="11">
        <f t="shared" si="18"/>
        <v>253.71499999999997</v>
      </c>
      <c r="L252" s="11">
        <f t="shared" si="19"/>
        <v>246.75</v>
      </c>
      <c r="M252" s="11">
        <f>(MAX($F175:$F226)+MIN($G175:$G226))/2</f>
        <v>242.91000000000003</v>
      </c>
      <c r="N252" s="11">
        <f t="shared" si="16"/>
        <v>257.8</v>
      </c>
      <c r="P252" s="4">
        <v>251</v>
      </c>
      <c r="Q252" s="11">
        <v>257.755</v>
      </c>
      <c r="R252" s="11">
        <v>253.715</v>
      </c>
      <c r="S252" s="11">
        <v>246.75</v>
      </c>
      <c r="T252" s="11">
        <v>242.91</v>
      </c>
      <c r="U252" s="11">
        <v>257.8</v>
      </c>
      <c r="W252" s="14">
        <v>43098</v>
      </c>
      <c r="X252">
        <v>255.99</v>
      </c>
      <c r="Y252">
        <v>256.01</v>
      </c>
      <c r="Z252">
        <v>254.19</v>
      </c>
      <c r="AA252">
        <v>254.4</v>
      </c>
      <c r="AB252">
        <v>100710456</v>
      </c>
      <c r="AD252" s="14">
        <v>43098</v>
      </c>
      <c r="AE252">
        <v>258.63</v>
      </c>
      <c r="AF252">
        <v>258.64999999999998</v>
      </c>
      <c r="AG252">
        <v>256.81</v>
      </c>
      <c r="AH252">
        <v>257.02</v>
      </c>
      <c r="AI252">
        <v>99683152</v>
      </c>
    </row>
    <row r="253" spans="1:35" x14ac:dyDescent="0.25">
      <c r="A253" s="8">
        <v>252</v>
      </c>
      <c r="B253" s="4" t="s">
        <v>7</v>
      </c>
      <c r="C253" s="5" t="str">
        <f t="shared" si="15"/>
        <v>new Quote { Date = DateTime.ParseExact("2018-01-02","yyyy-MM-dd",cultureProvider), Open=257.96m, High=258.9m, Low=257.54m, Close=258.86m,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11">
        <f t="shared" si="17"/>
        <v>257.85500000000002</v>
      </c>
      <c r="K253" s="11">
        <f t="shared" si="18"/>
        <v>254.01999999999998</v>
      </c>
      <c r="L253" s="11">
        <f t="shared" si="19"/>
        <v>246.75</v>
      </c>
      <c r="M253" s="11">
        <f>(MAX($F176:$F227)+MIN($G176:$G227))/2</f>
        <v>243.52500000000001</v>
      </c>
      <c r="N253" s="11">
        <f t="shared" si="16"/>
        <v>248.13</v>
      </c>
      <c r="P253" s="4">
        <v>252</v>
      </c>
      <c r="Q253" s="11">
        <v>257.85500000000002</v>
      </c>
      <c r="R253" s="11">
        <v>254.02</v>
      </c>
      <c r="S253" s="11">
        <v>246.75</v>
      </c>
      <c r="T253" s="11">
        <v>243.52500000000001</v>
      </c>
      <c r="U253" s="11">
        <v>248.13</v>
      </c>
      <c r="W253" s="14">
        <v>43102</v>
      </c>
      <c r="X253">
        <v>255.33</v>
      </c>
      <c r="Y253">
        <v>256.26</v>
      </c>
      <c r="Z253">
        <v>254.91</v>
      </c>
      <c r="AA253">
        <v>256.22000000000003</v>
      </c>
      <c r="AB253">
        <v>90900680</v>
      </c>
      <c r="AD253" s="14">
        <v>43102</v>
      </c>
      <c r="AE253">
        <v>257.95999999999998</v>
      </c>
      <c r="AF253">
        <v>258.89999999999998</v>
      </c>
      <c r="AG253">
        <v>257.54000000000002</v>
      </c>
      <c r="AH253">
        <v>258.86</v>
      </c>
      <c r="AI253">
        <v>89973440</v>
      </c>
    </row>
    <row r="254" spans="1:35" x14ac:dyDescent="0.25">
      <c r="A254" s="8">
        <v>253</v>
      </c>
      <c r="B254" s="4" t="s">
        <v>7</v>
      </c>
      <c r="C254" s="5" t="str">
        <f t="shared" si="15"/>
        <v>new Quote { Date = DateTime.ParseExact("2018-01-03","yyyy-MM-dd",cultureProvider), Open=259.04m, High=260.66m, Low=259.04m, Close=260.5m,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11">
        <f t="shared" si="17"/>
        <v>258.73500000000001</v>
      </c>
      <c r="K254" s="11">
        <f t="shared" si="18"/>
        <v>254.9</v>
      </c>
      <c r="L254" s="11">
        <f t="shared" si="19"/>
        <v>246.88499999999999</v>
      </c>
      <c r="M254" s="11">
        <f>(MAX($F177:$F228)+MIN($G177:$G228))/2</f>
        <v>243.66</v>
      </c>
      <c r="N254" s="11">
        <f t="shared" si="16"/>
        <v>251.86</v>
      </c>
      <c r="P254" s="4">
        <v>253</v>
      </c>
      <c r="Q254" s="11">
        <v>258.73500000000001</v>
      </c>
      <c r="R254" s="11">
        <v>254.9</v>
      </c>
      <c r="S254" s="11">
        <v>246.88499999999999</v>
      </c>
      <c r="T254" s="11">
        <v>243.66</v>
      </c>
      <c r="U254" s="11">
        <v>251.86</v>
      </c>
      <c r="W254" s="14">
        <v>43103</v>
      </c>
      <c r="X254">
        <v>256.39999999999998</v>
      </c>
      <c r="Y254">
        <v>258</v>
      </c>
      <c r="Z254">
        <v>256.39999999999998</v>
      </c>
      <c r="AA254">
        <v>257.83999999999997</v>
      </c>
      <c r="AB254">
        <v>94482624</v>
      </c>
      <c r="AD254" s="14">
        <v>43103</v>
      </c>
      <c r="AE254">
        <v>259.04000000000002</v>
      </c>
      <c r="AF254">
        <v>260.66000000000003</v>
      </c>
      <c r="AG254">
        <v>259.04000000000002</v>
      </c>
      <c r="AH254">
        <v>260.5</v>
      </c>
      <c r="AI254">
        <v>93518840</v>
      </c>
    </row>
    <row r="255" spans="1:35" x14ac:dyDescent="0.25">
      <c r="A255" s="8">
        <v>254</v>
      </c>
      <c r="B255" s="4" t="s">
        <v>7</v>
      </c>
      <c r="C255" s="5" t="str">
        <f t="shared" si="15"/>
        <v>new Quote { Date = DateTime.ParseExact("2018-01-04","yyyy-MM-dd",cultureProvider), Open=261.2m, High=262.12m, Low=260.57m, Close=261.59m,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11">
        <f t="shared" si="17"/>
        <v>259.46500000000003</v>
      </c>
      <c r="K255" s="11">
        <f t="shared" si="18"/>
        <v>255.94499999999999</v>
      </c>
      <c r="L255" s="11">
        <f t="shared" si="19"/>
        <v>247.01499999999999</v>
      </c>
      <c r="M255" s="11">
        <f>(MAX($F178:$F229)+MIN($G178:$G229))/2</f>
        <v>243.79000000000002</v>
      </c>
      <c r="N255" s="11">
        <f t="shared" si="16"/>
        <v>255.56</v>
      </c>
      <c r="P255" s="4">
        <v>254</v>
      </c>
      <c r="Q255" s="11">
        <v>259.46499999999997</v>
      </c>
      <c r="R255" s="11">
        <v>255.94499999999999</v>
      </c>
      <c r="S255" s="11">
        <v>247.01499999999999</v>
      </c>
      <c r="T255" s="11">
        <v>243.79</v>
      </c>
      <c r="U255" s="11">
        <v>255.56</v>
      </c>
      <c r="W255" s="14">
        <v>43104</v>
      </c>
      <c r="X255">
        <v>258.54000000000002</v>
      </c>
      <c r="Y255">
        <v>259.45</v>
      </c>
      <c r="Z255">
        <v>257.91000000000003</v>
      </c>
      <c r="AA255">
        <v>258.93</v>
      </c>
      <c r="AB255">
        <v>84586480</v>
      </c>
      <c r="AD255" s="14">
        <v>43104</v>
      </c>
      <c r="AE255">
        <v>261.2</v>
      </c>
      <c r="AF255">
        <v>262.12</v>
      </c>
      <c r="AG255">
        <v>260.57</v>
      </c>
      <c r="AH255">
        <v>261.58999999999997</v>
      </c>
      <c r="AI255">
        <v>83723648</v>
      </c>
    </row>
    <row r="256" spans="1:35" x14ac:dyDescent="0.25">
      <c r="A256" s="8">
        <v>255</v>
      </c>
      <c r="B256" s="4" t="s">
        <v>7</v>
      </c>
      <c r="C256" s="5" t="str">
        <f t="shared" si="15"/>
        <v>new Quote { Date = DateTime.ParseExact("2018-01-05","yyyy-MM-dd",cultureProvider), Open=262.46m, High=263.47m, Low=261.92m, Close=263.34m,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11">
        <f t="shared" si="17"/>
        <v>260.14</v>
      </c>
      <c r="K256" s="11">
        <f t="shared" si="18"/>
        <v>256.67</v>
      </c>
      <c r="L256" s="11">
        <f t="shared" si="19"/>
        <v>248.04499999999999</v>
      </c>
      <c r="M256" s="11">
        <f>(MAX($F179:$F230)+MIN($G179:$G230))/2</f>
        <v>244.82</v>
      </c>
      <c r="N256" s="11">
        <f t="shared" si="16"/>
        <v>256.19</v>
      </c>
      <c r="P256" s="4">
        <v>255</v>
      </c>
      <c r="Q256" s="11">
        <v>260.14</v>
      </c>
      <c r="R256" s="11">
        <v>256.67</v>
      </c>
      <c r="S256" s="11">
        <v>248.04499999999999</v>
      </c>
      <c r="T256" s="11">
        <v>244.82</v>
      </c>
      <c r="U256" s="11">
        <v>256.19</v>
      </c>
      <c r="W256" s="14">
        <v>43105</v>
      </c>
      <c r="X256">
        <v>259.77999999999997</v>
      </c>
      <c r="Y256">
        <v>260.79000000000002</v>
      </c>
      <c r="Z256">
        <v>259.25</v>
      </c>
      <c r="AA256">
        <v>260.64999999999998</v>
      </c>
      <c r="AB256">
        <v>87615512</v>
      </c>
      <c r="AD256" s="14">
        <v>43105</v>
      </c>
      <c r="AE256">
        <v>262.45999999999998</v>
      </c>
      <c r="AF256">
        <v>263.47000000000003</v>
      </c>
      <c r="AG256">
        <v>261.92</v>
      </c>
      <c r="AH256">
        <v>263.33999999999997</v>
      </c>
      <c r="AI256">
        <v>86721784</v>
      </c>
    </row>
    <row r="257" spans="1:35" x14ac:dyDescent="0.25">
      <c r="A257" s="8">
        <v>256</v>
      </c>
      <c r="B257" s="4" t="s">
        <v>7</v>
      </c>
      <c r="C257" s="5" t="str">
        <f t="shared" si="15"/>
        <v>new Quote { Date = DateTime.ParseExact("2018-01-08","yyyy-MM-dd",cultureProvider), Open=263.23m, High=263.99m, Low=262.91m, Close=263.82m,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11">
        <f t="shared" si="17"/>
        <v>260.39999999999998</v>
      </c>
      <c r="K257" s="11">
        <f t="shared" si="18"/>
        <v>256.93</v>
      </c>
      <c r="L257" s="11">
        <f t="shared" si="19"/>
        <v>248.83750000000001</v>
      </c>
      <c r="M257" s="11">
        <f>(MAX($F180:$F231)+MIN($G180:$G231))/2</f>
        <v>245.17000000000002</v>
      </c>
      <c r="N257" s="11">
        <f t="shared" si="16"/>
        <v>259.64999999999998</v>
      </c>
      <c r="P257" s="4">
        <v>256</v>
      </c>
      <c r="Q257" s="11">
        <v>260.39999999999998</v>
      </c>
      <c r="R257" s="11">
        <v>256.93</v>
      </c>
      <c r="S257" s="11">
        <v>248.83750000000001</v>
      </c>
      <c r="T257" s="11">
        <v>245.17</v>
      </c>
      <c r="U257" s="11">
        <v>259.64999999999998</v>
      </c>
      <c r="W257" s="14">
        <v>43108</v>
      </c>
      <c r="X257">
        <v>260.55</v>
      </c>
      <c r="Y257">
        <v>261.3</v>
      </c>
      <c r="Z257">
        <v>260.23</v>
      </c>
      <c r="AA257">
        <v>261.13</v>
      </c>
      <c r="AB257">
        <v>60127040</v>
      </c>
      <c r="AD257" s="14">
        <v>43108</v>
      </c>
      <c r="AE257">
        <v>263.23</v>
      </c>
      <c r="AF257">
        <v>263.99</v>
      </c>
      <c r="AG257">
        <v>262.91000000000003</v>
      </c>
      <c r="AH257">
        <v>263.82</v>
      </c>
      <c r="AI257">
        <v>59513708</v>
      </c>
    </row>
    <row r="258" spans="1:35" x14ac:dyDescent="0.25">
      <c r="A258" s="8">
        <v>257</v>
      </c>
      <c r="B258" s="4" t="s">
        <v>7</v>
      </c>
      <c r="C258" s="5" t="str">
        <f t="shared" ref="C258:C321" si="20">"new Quote { Date = DateTime.ParseExact("""&amp;TEXT(D258,"yyyy-mm-dd")&amp;""",""yyyy-MM-dd"",cultureProvider), Open="&amp;E258&amp;"m, High="&amp;F258&amp;"m, Low="&amp;G258&amp;"m, Close="&amp;H258&amp;"m, Volume = (long)"&amp;I258&amp;" },"</f>
        <v>new Quote { Date = DateTime.ParseExact("2018-01-09","yyyy-MM-dd",cultureProvider), Open=264.28m, High=265.1m, Low=263.97m, Close=264.42m,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11">
        <f t="shared" si="17"/>
        <v>260.95500000000004</v>
      </c>
      <c r="K258" s="11">
        <f t="shared" si="18"/>
        <v>257.48500000000001</v>
      </c>
      <c r="L258" s="11">
        <f t="shared" si="19"/>
        <v>250.0675</v>
      </c>
      <c r="M258" s="11">
        <f>(MAX($F181:$F232)+MIN($G181:$G232))/2</f>
        <v>246.32999999999998</v>
      </c>
      <c r="N258" s="11">
        <f t="shared" ref="N258:N321" si="21">H284</f>
        <v>262.95999999999998</v>
      </c>
      <c r="P258" s="4">
        <v>257</v>
      </c>
      <c r="Q258" s="11">
        <v>260.95499999999998</v>
      </c>
      <c r="R258" s="11">
        <v>257.48500000000001</v>
      </c>
      <c r="S258" s="11">
        <v>250.0675</v>
      </c>
      <c r="T258" s="11">
        <v>246.33</v>
      </c>
      <c r="U258" s="11">
        <v>262.95999999999998</v>
      </c>
      <c r="W258" s="14">
        <v>43109</v>
      </c>
      <c r="X258">
        <v>261.58999999999997</v>
      </c>
      <c r="Y258">
        <v>262.39999999999998</v>
      </c>
      <c r="Z258">
        <v>261.27999999999997</v>
      </c>
      <c r="AA258">
        <v>261.72000000000003</v>
      </c>
      <c r="AB258">
        <v>60058608</v>
      </c>
      <c r="AD258" s="14">
        <v>43109</v>
      </c>
      <c r="AE258">
        <v>264.27999999999997</v>
      </c>
      <c r="AF258">
        <v>265.10000000000002</v>
      </c>
      <c r="AG258">
        <v>263.97000000000003</v>
      </c>
      <c r="AH258">
        <v>264.42</v>
      </c>
      <c r="AI258">
        <v>59445976</v>
      </c>
    </row>
    <row r="259" spans="1:35" x14ac:dyDescent="0.25">
      <c r="A259" s="8">
        <v>258</v>
      </c>
      <c r="B259" s="4" t="s">
        <v>7</v>
      </c>
      <c r="C259" s="5" t="str">
        <f t="shared" si="20"/>
        <v>new Quote { Date = DateTime.ParseExact("2018-01-10","yyyy-MM-dd",cultureProvider), Open=263.59m, High=264.3m, Low=262.86m, Close=264.01m,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11">
        <f t="shared" si="17"/>
        <v>260.95500000000004</v>
      </c>
      <c r="K259" s="11">
        <f t="shared" si="18"/>
        <v>258.42</v>
      </c>
      <c r="L259" s="11">
        <f t="shared" si="19"/>
        <v>250.44499999999999</v>
      </c>
      <c r="M259" s="11">
        <f>(MAX($F182:$F233)+MIN($G182:$G233))/2</f>
        <v>246.32999999999998</v>
      </c>
      <c r="N259" s="11">
        <f t="shared" si="21"/>
        <v>263.04000000000002</v>
      </c>
      <c r="P259" s="4">
        <v>258</v>
      </c>
      <c r="Q259" s="11">
        <v>260.95499999999998</v>
      </c>
      <c r="R259" s="11">
        <v>258.42</v>
      </c>
      <c r="S259" s="11">
        <v>250.44499999999999</v>
      </c>
      <c r="T259" s="11">
        <v>246.33</v>
      </c>
      <c r="U259" s="11">
        <v>263.04000000000002</v>
      </c>
      <c r="W259" s="14">
        <v>43110</v>
      </c>
      <c r="X259">
        <v>260.89999999999998</v>
      </c>
      <c r="Y259">
        <v>261.61</v>
      </c>
      <c r="Z259">
        <v>260.17</v>
      </c>
      <c r="AA259">
        <v>261.32</v>
      </c>
      <c r="AB259">
        <v>72982496</v>
      </c>
      <c r="AD259" s="14">
        <v>43110</v>
      </c>
      <c r="AE259">
        <v>263.58999999999997</v>
      </c>
      <c r="AF259">
        <v>264.3</v>
      </c>
      <c r="AG259">
        <v>262.86</v>
      </c>
      <c r="AH259">
        <v>264.01</v>
      </c>
      <c r="AI259">
        <v>72238032</v>
      </c>
    </row>
    <row r="260" spans="1:35" x14ac:dyDescent="0.25">
      <c r="A260" s="8">
        <v>259</v>
      </c>
      <c r="B260" s="4" t="s">
        <v>7</v>
      </c>
      <c r="C260" s="5" t="str">
        <f t="shared" si="20"/>
        <v>new Quote { Date = DateTime.ParseExact("2018-01-11","yyyy-MM-dd",cultureProvider), Open=264.62m, High=265.94m, Low=264.44m, Close=265.94m,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11">
        <f t="shared" si="17"/>
        <v>261.375</v>
      </c>
      <c r="K260" s="11">
        <f t="shared" si="18"/>
        <v>258.84000000000003</v>
      </c>
      <c r="L260" s="11">
        <f t="shared" si="19"/>
        <v>250.93</v>
      </c>
      <c r="M260" s="11">
        <f>(MAX($F183:$F234)+MIN($G183:$G234))/2</f>
        <v>246.685</v>
      </c>
      <c r="N260" s="11">
        <f t="shared" si="21"/>
        <v>261.39</v>
      </c>
      <c r="P260" s="4">
        <v>259</v>
      </c>
      <c r="Q260" s="11">
        <v>261.375</v>
      </c>
      <c r="R260" s="11">
        <v>258.83999999999997</v>
      </c>
      <c r="S260" s="11">
        <v>250.93</v>
      </c>
      <c r="T260" s="11">
        <v>246.685</v>
      </c>
      <c r="U260" s="11">
        <v>261.39</v>
      </c>
      <c r="W260" s="14">
        <v>43111</v>
      </c>
      <c r="X260">
        <v>261.92</v>
      </c>
      <c r="Y260">
        <v>263.23</v>
      </c>
      <c r="Z260">
        <v>261.74</v>
      </c>
      <c r="AA260">
        <v>263.23</v>
      </c>
      <c r="AB260">
        <v>65416304</v>
      </c>
      <c r="AD260" s="14">
        <v>43111</v>
      </c>
      <c r="AE260">
        <v>264.62</v>
      </c>
      <c r="AF260">
        <v>265.94</v>
      </c>
      <c r="AG260">
        <v>264.44</v>
      </c>
      <c r="AH260">
        <v>265.94</v>
      </c>
      <c r="AI260">
        <v>64749016</v>
      </c>
    </row>
    <row r="261" spans="1:35" x14ac:dyDescent="0.25">
      <c r="A261" s="8">
        <v>260</v>
      </c>
      <c r="B261" s="4" t="s">
        <v>7</v>
      </c>
      <c r="C261" s="5" t="str">
        <f t="shared" si="20"/>
        <v>new Quote { Date = DateTime.ParseExact("2018-01-12","yyyy-MM-dd",cultureProvider), Open=266.23m, High=267.86m, Low=265.9m, Close=267.67m,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11">
        <f t="shared" si="17"/>
        <v>262.70000000000005</v>
      </c>
      <c r="K261" s="11">
        <f t="shared" si="18"/>
        <v>259.8</v>
      </c>
      <c r="L261" s="11">
        <f t="shared" si="19"/>
        <v>251.245</v>
      </c>
      <c r="M261" s="11">
        <f>(MAX($F184:$F235)+MIN($G184:$G235))/2</f>
        <v>246.685</v>
      </c>
      <c r="N261" s="11">
        <f t="shared" si="21"/>
        <v>260.08999999999997</v>
      </c>
      <c r="P261" s="4">
        <v>260</v>
      </c>
      <c r="Q261" s="11">
        <v>262.7</v>
      </c>
      <c r="R261" s="11">
        <v>259.8</v>
      </c>
      <c r="S261" s="11">
        <v>251.245</v>
      </c>
      <c r="T261" s="11">
        <v>246.685</v>
      </c>
      <c r="U261" s="11">
        <v>260.08999999999997</v>
      </c>
      <c r="W261" s="14">
        <v>43112</v>
      </c>
      <c r="X261">
        <v>263.51</v>
      </c>
      <c r="Y261">
        <v>265.12</v>
      </c>
      <c r="Z261">
        <v>263.19</v>
      </c>
      <c r="AA261">
        <v>264.94</v>
      </c>
      <c r="AB261">
        <v>95264808</v>
      </c>
      <c r="AD261" s="14">
        <v>43112</v>
      </c>
      <c r="AE261">
        <v>266.23</v>
      </c>
      <c r="AF261">
        <v>267.86</v>
      </c>
      <c r="AG261">
        <v>265.89999999999998</v>
      </c>
      <c r="AH261">
        <v>267.67</v>
      </c>
      <c r="AI261">
        <v>94293048</v>
      </c>
    </row>
    <row r="262" spans="1:35" x14ac:dyDescent="0.25">
      <c r="A262" s="8">
        <v>261</v>
      </c>
      <c r="B262" s="4" t="s">
        <v>7</v>
      </c>
      <c r="C262" s="5" t="str">
        <f t="shared" si="20"/>
        <v>new Quote { Date = DateTime.ParseExact("2018-01-16","yyyy-MM-dd",cultureProvider), Open=269.05m, High=269.76m, Low=266m, Close=266.76m,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11">
        <f t="shared" si="17"/>
        <v>264.39999999999998</v>
      </c>
      <c r="K262" s="11">
        <f t="shared" si="18"/>
        <v>260.86</v>
      </c>
      <c r="L262" s="11">
        <f t="shared" si="19"/>
        <v>251.3475</v>
      </c>
      <c r="M262" s="11">
        <f>(MAX($F185:$F236)+MIN($G185:$G236))/2</f>
        <v>246.685</v>
      </c>
      <c r="N262" s="11">
        <f t="shared" si="21"/>
        <v>260.43</v>
      </c>
      <c r="P262" s="4">
        <v>261</v>
      </c>
      <c r="Q262" s="11">
        <v>264.39999999999998</v>
      </c>
      <c r="R262" s="11">
        <v>260.86</v>
      </c>
      <c r="S262" s="11">
        <v>251.3475</v>
      </c>
      <c r="T262" s="11">
        <v>246.685</v>
      </c>
      <c r="U262" s="11">
        <v>260.43</v>
      </c>
      <c r="W262" s="14">
        <v>43116</v>
      </c>
      <c r="X262">
        <v>266.3</v>
      </c>
      <c r="Y262">
        <v>267.01</v>
      </c>
      <c r="Z262">
        <v>263.27999999999997</v>
      </c>
      <c r="AA262">
        <v>264.04000000000002</v>
      </c>
      <c r="AB262">
        <v>111774872</v>
      </c>
      <c r="AD262" s="14">
        <v>43116</v>
      </c>
      <c r="AE262">
        <v>269.05</v>
      </c>
      <c r="AF262">
        <v>269.76</v>
      </c>
      <c r="AG262">
        <v>266</v>
      </c>
      <c r="AH262">
        <v>266.76</v>
      </c>
      <c r="AI262">
        <v>110634704</v>
      </c>
    </row>
    <row r="263" spans="1:35" x14ac:dyDescent="0.25">
      <c r="A263" s="8">
        <v>262</v>
      </c>
      <c r="B263" s="4" t="s">
        <v>7</v>
      </c>
      <c r="C263" s="5" t="str">
        <f t="shared" si="20"/>
        <v>new Quote { Date = DateTime.ParseExact("2018-01-17","yyyy-MM-dd",cultureProvider), Open=267.78m, High=269.72m, Low=266.76m, Close=269.3m,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11">
        <f t="shared" si="17"/>
        <v>265.16499999999996</v>
      </c>
      <c r="K263" s="11">
        <f t="shared" si="18"/>
        <v>261.38</v>
      </c>
      <c r="L263" s="11">
        <f t="shared" si="19"/>
        <v>251.3475</v>
      </c>
      <c r="M263" s="11">
        <f>(MAX($F186:$F237)+MIN($G186:$G237))/2</f>
        <v>247.03</v>
      </c>
      <c r="N263" s="11">
        <f t="shared" si="21"/>
        <v>264.58</v>
      </c>
      <c r="P263" s="4">
        <v>262</v>
      </c>
      <c r="Q263" s="11">
        <v>265.16500000000002</v>
      </c>
      <c r="R263" s="11">
        <v>261.38</v>
      </c>
      <c r="S263" s="11">
        <v>251.3475</v>
      </c>
      <c r="T263" s="11">
        <v>247.03</v>
      </c>
      <c r="U263" s="11">
        <v>264.58</v>
      </c>
      <c r="W263" s="14">
        <v>43117</v>
      </c>
      <c r="X263">
        <v>265.05</v>
      </c>
      <c r="Y263">
        <v>266.97000000000003</v>
      </c>
      <c r="Z263">
        <v>264.04000000000002</v>
      </c>
      <c r="AA263">
        <v>266.55</v>
      </c>
      <c r="AB263">
        <v>118806912</v>
      </c>
      <c r="AD263" s="14">
        <v>43117</v>
      </c>
      <c r="AE263">
        <v>267.77999999999997</v>
      </c>
      <c r="AF263">
        <v>269.72000000000003</v>
      </c>
      <c r="AG263">
        <v>266.76</v>
      </c>
      <c r="AH263">
        <v>269.3</v>
      </c>
      <c r="AI263">
        <v>117595008</v>
      </c>
    </row>
    <row r="264" spans="1:35" x14ac:dyDescent="0.25">
      <c r="A264" s="8">
        <v>263</v>
      </c>
      <c r="B264" s="4" t="s">
        <v>7</v>
      </c>
      <c r="C264" s="5" t="str">
        <f t="shared" si="20"/>
        <v>new Quote { Date = DateTime.ParseExact("2018-01-18","yyyy-MM-dd",cultureProvider), Open=269.17m, High=269.64m, Low=268.31m, Close=268.85m,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11">
        <f t="shared" si="17"/>
        <v>265.84000000000003</v>
      </c>
      <c r="K264" s="11">
        <f t="shared" si="18"/>
        <v>262.07499999999999</v>
      </c>
      <c r="L264" s="11">
        <f t="shared" si="19"/>
        <v>251.505</v>
      </c>
      <c r="M264" s="11">
        <f>(MAX($F187:$F238)+MIN($G187:$G238))/2</f>
        <v>247.06</v>
      </c>
      <c r="N264" s="11">
        <f t="shared" si="21"/>
        <v>267.64999999999998</v>
      </c>
      <c r="P264" s="4">
        <v>263</v>
      </c>
      <c r="Q264" s="11">
        <v>265.83999999999997</v>
      </c>
      <c r="R264" s="11">
        <v>262.07499999999999</v>
      </c>
      <c r="S264" s="11">
        <v>251.505</v>
      </c>
      <c r="T264" s="11">
        <v>247.06</v>
      </c>
      <c r="U264" s="11">
        <v>267.64999999999998</v>
      </c>
      <c r="W264" s="14">
        <v>43118</v>
      </c>
      <c r="X264">
        <v>266.43</v>
      </c>
      <c r="Y264">
        <v>266.89</v>
      </c>
      <c r="Z264">
        <v>265.57</v>
      </c>
      <c r="AA264">
        <v>266.10000000000002</v>
      </c>
      <c r="AB264">
        <v>105662288</v>
      </c>
      <c r="AD264" s="14">
        <v>43118</v>
      </c>
      <c r="AE264">
        <v>269.17</v>
      </c>
      <c r="AF264">
        <v>269.64</v>
      </c>
      <c r="AG264">
        <v>268.31</v>
      </c>
      <c r="AH264">
        <v>268.85000000000002</v>
      </c>
      <c r="AI264">
        <v>104584464</v>
      </c>
    </row>
    <row r="265" spans="1:35" x14ac:dyDescent="0.25">
      <c r="A265" s="8">
        <v>264</v>
      </c>
      <c r="B265" s="4" t="s">
        <v>7</v>
      </c>
      <c r="C265" s="5" t="str">
        <f t="shared" si="20"/>
        <v>new Quote { Date = DateTime.ParseExact("2018-01-19","yyyy-MM-dd",cultureProvider), Open=269.48m, High=270.07m, Low=268.85m, Close=270.07m,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11">
        <f t="shared" si="17"/>
        <v>266.46500000000003</v>
      </c>
      <c r="K265" s="11">
        <f t="shared" si="18"/>
        <v>262.28999999999996</v>
      </c>
      <c r="L265" s="11">
        <f t="shared" si="19"/>
        <v>251.53</v>
      </c>
      <c r="M265" s="11">
        <f>(MAX($F188:$F239)+MIN($G188:$G239))/2</f>
        <v>247.42500000000001</v>
      </c>
      <c r="N265" s="11">
        <f t="shared" si="21"/>
        <v>264.31</v>
      </c>
      <c r="P265" s="4">
        <v>264</v>
      </c>
      <c r="Q265" s="11">
        <v>266.46499999999997</v>
      </c>
      <c r="R265" s="11">
        <v>262.29000000000002</v>
      </c>
      <c r="S265" s="11">
        <v>251.53</v>
      </c>
      <c r="T265" s="11">
        <v>247.42500000000001</v>
      </c>
      <c r="U265" s="11">
        <v>264.31</v>
      </c>
      <c r="W265" s="14">
        <v>43119</v>
      </c>
      <c r="X265">
        <v>266.73</v>
      </c>
      <c r="Y265">
        <v>267.32</v>
      </c>
      <c r="Z265">
        <v>266.10000000000002</v>
      </c>
      <c r="AA265">
        <v>267.32</v>
      </c>
      <c r="AB265">
        <v>147823232</v>
      </c>
      <c r="AD265" s="14">
        <v>43119</v>
      </c>
      <c r="AE265">
        <v>269.48</v>
      </c>
      <c r="AF265">
        <v>270.07</v>
      </c>
      <c r="AG265">
        <v>268.85000000000002</v>
      </c>
      <c r="AH265">
        <v>270.07</v>
      </c>
      <c r="AI265">
        <v>146315344</v>
      </c>
    </row>
    <row r="266" spans="1:35" x14ac:dyDescent="0.25">
      <c r="A266" s="8">
        <v>265</v>
      </c>
      <c r="B266" s="4" t="s">
        <v>7</v>
      </c>
      <c r="C266" s="5" t="str">
        <f t="shared" si="20"/>
        <v>new Quote { Date = DateTime.ParseExact("2018-01-22","yyyy-MM-dd",cultureProvider), Open=269.84m, High=272.27m, Low=269.78m, Close=272.27m,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11">
        <f t="shared" si="17"/>
        <v>267.565</v>
      </c>
      <c r="K266" s="11">
        <f t="shared" si="18"/>
        <v>263.39</v>
      </c>
      <c r="L266" s="11">
        <f t="shared" si="19"/>
        <v>251.77999999999997</v>
      </c>
      <c r="M266" s="11">
        <f>(MAX($F189:$F240)+MIN($G189:$G240))/2</f>
        <v>247.91499999999999</v>
      </c>
      <c r="N266" s="11">
        <f t="shared" si="21"/>
        <v>261.63</v>
      </c>
      <c r="P266" s="4">
        <v>265</v>
      </c>
      <c r="Q266" s="11">
        <v>267.565</v>
      </c>
      <c r="R266" s="11">
        <v>263.39</v>
      </c>
      <c r="S266" s="11">
        <v>251.78</v>
      </c>
      <c r="T266" s="11">
        <v>247.91499999999999</v>
      </c>
      <c r="U266" s="11">
        <v>261.63</v>
      </c>
      <c r="W266" s="14">
        <v>43122</v>
      </c>
      <c r="X266">
        <v>267.08999999999997</v>
      </c>
      <c r="Y266">
        <v>269.49</v>
      </c>
      <c r="Z266">
        <v>267.02999999999997</v>
      </c>
      <c r="AA266">
        <v>269.49</v>
      </c>
      <c r="AB266">
        <v>95795944</v>
      </c>
      <c r="AD266" s="14">
        <v>43122</v>
      </c>
      <c r="AE266">
        <v>269.83999999999997</v>
      </c>
      <c r="AF266">
        <v>272.27</v>
      </c>
      <c r="AG266">
        <v>269.77999999999997</v>
      </c>
      <c r="AH266">
        <v>272.27</v>
      </c>
      <c r="AI266">
        <v>94818768</v>
      </c>
    </row>
    <row r="267" spans="1:35" x14ac:dyDescent="0.25">
      <c r="A267" s="8">
        <v>266</v>
      </c>
      <c r="B267" s="4" t="s">
        <v>7</v>
      </c>
      <c r="C267" s="5" t="str">
        <f t="shared" si="20"/>
        <v>new Quote { Date = DateTime.ParseExact("2018-01-23","yyyy-MM-dd",cultureProvider), Open=272.31m, High=273.16m, Low=271.96m, Close=272.84m,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11">
        <f t="shared" ref="J267:J330" si="22">(MAX($F259:$F267)+MIN($G259:$G267))/2</f>
        <v>268.01</v>
      </c>
      <c r="K267" s="11">
        <f t="shared" si="18"/>
        <v>263.83500000000004</v>
      </c>
      <c r="L267" s="11">
        <f t="shared" si="19"/>
        <v>251.89499999999998</v>
      </c>
      <c r="M267" s="11">
        <f>(MAX($F190:$F241)+MIN($G190:$G241))/2</f>
        <v>248.59</v>
      </c>
      <c r="N267" s="11">
        <f t="shared" si="21"/>
        <v>257.83</v>
      </c>
      <c r="P267" s="4">
        <v>266</v>
      </c>
      <c r="Q267" s="11">
        <v>268.01</v>
      </c>
      <c r="R267" s="11">
        <v>263.83499999999998</v>
      </c>
      <c r="S267" s="11">
        <v>251.89500000000001</v>
      </c>
      <c r="T267" s="11">
        <v>248.59</v>
      </c>
      <c r="U267" s="11">
        <v>257.83</v>
      </c>
      <c r="W267" s="14">
        <v>43123</v>
      </c>
      <c r="X267">
        <v>269.54000000000002</v>
      </c>
      <c r="Y267">
        <v>270.38</v>
      </c>
      <c r="Z267">
        <v>269.18</v>
      </c>
      <c r="AA267">
        <v>270.06</v>
      </c>
      <c r="AB267">
        <v>101840504</v>
      </c>
      <c r="AD267" s="14">
        <v>43123</v>
      </c>
      <c r="AE267">
        <v>272.31</v>
      </c>
      <c r="AF267">
        <v>273.16000000000003</v>
      </c>
      <c r="AG267">
        <v>271.95999999999998</v>
      </c>
      <c r="AH267">
        <v>272.83999999999997</v>
      </c>
      <c r="AI267">
        <v>100801672</v>
      </c>
    </row>
    <row r="268" spans="1:35" x14ac:dyDescent="0.25">
      <c r="A268" s="8">
        <v>267</v>
      </c>
      <c r="B268" s="4" t="s">
        <v>7</v>
      </c>
      <c r="C268" s="5" t="str">
        <f t="shared" si="20"/>
        <v>new Quote { Date = DateTime.ParseExact("2018-01-24","yyyy-MM-dd",cultureProvider), Open=273.55m, High=274.2m, Low=271.45m, Close=272.74m,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11">
        <f t="shared" si="22"/>
        <v>269.32</v>
      </c>
      <c r="K268" s="11">
        <f t="shared" si="18"/>
        <v>264.89999999999998</v>
      </c>
      <c r="L268" s="11">
        <f t="shared" si="19"/>
        <v>252.36250000000001</v>
      </c>
      <c r="M268" s="11">
        <f>(MAX($F191:$F242)+MIN($G191:$G242))/2</f>
        <v>249.035</v>
      </c>
      <c r="N268" s="11">
        <f t="shared" si="21"/>
        <v>259.16000000000003</v>
      </c>
      <c r="P268" s="4">
        <v>267</v>
      </c>
      <c r="Q268" s="11">
        <v>269.32</v>
      </c>
      <c r="R268" s="11">
        <v>264.89999999999998</v>
      </c>
      <c r="S268" s="11">
        <v>252.36250000000001</v>
      </c>
      <c r="T268" s="11">
        <v>249.035</v>
      </c>
      <c r="U268" s="11">
        <v>259.16000000000003</v>
      </c>
      <c r="W268" s="14">
        <v>43124</v>
      </c>
      <c r="X268">
        <v>270.76</v>
      </c>
      <c r="Y268">
        <v>271.39999999999998</v>
      </c>
      <c r="Z268">
        <v>268.68</v>
      </c>
      <c r="AA268">
        <v>269.95999999999998</v>
      </c>
      <c r="AB268">
        <v>141420240</v>
      </c>
      <c r="AD268" s="14">
        <v>43124</v>
      </c>
      <c r="AE268">
        <v>273.55</v>
      </c>
      <c r="AF268">
        <v>274.2</v>
      </c>
      <c r="AG268">
        <v>271.45</v>
      </c>
      <c r="AH268">
        <v>272.74</v>
      </c>
      <c r="AI268">
        <v>139977680</v>
      </c>
    </row>
    <row r="269" spans="1:35" x14ac:dyDescent="0.25">
      <c r="A269" s="8">
        <v>268</v>
      </c>
      <c r="B269" s="4" t="s">
        <v>7</v>
      </c>
      <c r="C269" s="5" t="str">
        <f t="shared" si="20"/>
        <v>new Quote { Date = DateTime.ParseExact("2018-01-25","yyyy-MM-dd",cultureProvider), Open=273.68m, High=273.79m, Low=271.99m, Close=272.85m,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11">
        <f t="shared" si="22"/>
        <v>270.04999999999995</v>
      </c>
      <c r="K269" s="11">
        <f t="shared" si="18"/>
        <v>265.505</v>
      </c>
      <c r="L269" s="11">
        <f t="shared" si="19"/>
        <v>252.76749999999998</v>
      </c>
      <c r="M269" s="11">
        <f>(MAX($F192:$F243)+MIN($G192:$G243))/2</f>
        <v>249.6</v>
      </c>
      <c r="N269" s="11">
        <f t="shared" si="21"/>
        <v>262.14999999999998</v>
      </c>
      <c r="P269" s="4">
        <v>268</v>
      </c>
      <c r="Q269" s="11">
        <v>270.05</v>
      </c>
      <c r="R269" s="11">
        <v>265.505</v>
      </c>
      <c r="S269" s="11">
        <v>252.76750000000001</v>
      </c>
      <c r="T269" s="11">
        <v>249.6</v>
      </c>
      <c r="U269" s="11">
        <v>262.14999999999998</v>
      </c>
      <c r="W269" s="14">
        <v>43125</v>
      </c>
      <c r="X269">
        <v>270.89</v>
      </c>
      <c r="Y269">
        <v>270.99</v>
      </c>
      <c r="Z269">
        <v>269.22000000000003</v>
      </c>
      <c r="AA269">
        <v>270.07</v>
      </c>
      <c r="AB269">
        <v>88730920</v>
      </c>
      <c r="AD269" s="14">
        <v>43125</v>
      </c>
      <c r="AE269">
        <v>273.68</v>
      </c>
      <c r="AF269">
        <v>273.79000000000002</v>
      </c>
      <c r="AG269">
        <v>271.99</v>
      </c>
      <c r="AH269">
        <v>272.85000000000002</v>
      </c>
      <c r="AI269">
        <v>87825816</v>
      </c>
    </row>
    <row r="270" spans="1:35" x14ac:dyDescent="0.25">
      <c r="A270" s="8">
        <v>269</v>
      </c>
      <c r="B270" s="4" t="s">
        <v>7</v>
      </c>
      <c r="C270" s="5" t="str">
        <f t="shared" si="20"/>
        <v>new Quote { Date = DateTime.ParseExact("2018-01-26","yyyy-MM-dd",cultureProvider), Open=273.77m, High=276.06m, Low=273.49m, Close=276.01m,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11">
        <f t="shared" si="22"/>
        <v>271.02999999999997</v>
      </c>
      <c r="K270" s="11">
        <f t="shared" si="18"/>
        <v>266.435</v>
      </c>
      <c r="L270" s="11">
        <f t="shared" si="19"/>
        <v>253.52249999999998</v>
      </c>
      <c r="M270" s="11">
        <f>(MAX($F193:$F244)+MIN($G193:$G244))/2</f>
        <v>250.66</v>
      </c>
      <c r="N270" s="11">
        <f t="shared" si="21"/>
        <v>262.82</v>
      </c>
      <c r="P270" s="4">
        <v>269</v>
      </c>
      <c r="Q270" s="11">
        <v>271.02999999999997</v>
      </c>
      <c r="R270" s="11">
        <v>266.435</v>
      </c>
      <c r="S270" s="11">
        <v>253.52250000000001</v>
      </c>
      <c r="T270" s="11">
        <v>250.66</v>
      </c>
      <c r="U270" s="11">
        <v>262.82</v>
      </c>
      <c r="W270" s="14">
        <v>43126</v>
      </c>
      <c r="X270">
        <v>270.98</v>
      </c>
      <c r="Y270">
        <v>273.24</v>
      </c>
      <c r="Z270">
        <v>270.7</v>
      </c>
      <c r="AA270">
        <v>273.2</v>
      </c>
      <c r="AB270">
        <v>113021040</v>
      </c>
      <c r="AD270" s="14">
        <v>43126</v>
      </c>
      <c r="AE270">
        <v>273.77</v>
      </c>
      <c r="AF270">
        <v>276.06</v>
      </c>
      <c r="AG270">
        <v>273.49</v>
      </c>
      <c r="AH270">
        <v>276.01</v>
      </c>
      <c r="AI270">
        <v>111868160</v>
      </c>
    </row>
    <row r="271" spans="1:35" x14ac:dyDescent="0.25">
      <c r="A271" s="8">
        <v>270</v>
      </c>
      <c r="B271" s="4" t="s">
        <v>7</v>
      </c>
      <c r="C271" s="5" t="str">
        <f t="shared" si="20"/>
        <v>new Quote { Date = DateTime.ParseExact("2018-01-29","yyyy-MM-dd",cultureProvider), Open=275.39m, High=275.87m, Low=274.01m, Close=274.18m,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11">
        <f t="shared" si="22"/>
        <v>271.40999999999997</v>
      </c>
      <c r="K271" s="11">
        <f t="shared" si="18"/>
        <v>266.435</v>
      </c>
      <c r="L271" s="11">
        <f t="shared" si="19"/>
        <v>253.57749999999999</v>
      </c>
      <c r="M271" s="11">
        <f>(MAX($F194:$F245)+MIN($G194:$G245))/2</f>
        <v>250.875</v>
      </c>
      <c r="N271" s="11">
        <f t="shared" si="21"/>
        <v>262.72000000000003</v>
      </c>
      <c r="P271" s="4">
        <v>270</v>
      </c>
      <c r="Q271" s="11">
        <v>271.41000000000003</v>
      </c>
      <c r="R271" s="11">
        <v>266.435</v>
      </c>
      <c r="S271" s="11">
        <v>253.57749999999999</v>
      </c>
      <c r="T271" s="11">
        <v>250.875</v>
      </c>
      <c r="U271" s="11">
        <v>262.72000000000003</v>
      </c>
      <c r="W271" s="14">
        <v>43129</v>
      </c>
      <c r="X271">
        <v>272.58</v>
      </c>
      <c r="Y271">
        <v>273.05</v>
      </c>
      <c r="Z271">
        <v>271.20999999999998</v>
      </c>
      <c r="AA271">
        <v>271.39</v>
      </c>
      <c r="AB271">
        <v>94532888</v>
      </c>
      <c r="AD271" s="14">
        <v>43129</v>
      </c>
      <c r="AE271">
        <v>275.39</v>
      </c>
      <c r="AF271">
        <v>275.87</v>
      </c>
      <c r="AG271">
        <v>274.01</v>
      </c>
      <c r="AH271">
        <v>274.18</v>
      </c>
      <c r="AI271">
        <v>93568600</v>
      </c>
    </row>
    <row r="272" spans="1:35" x14ac:dyDescent="0.25">
      <c r="A272" s="8">
        <v>271</v>
      </c>
      <c r="B272" s="4" t="s">
        <v>7</v>
      </c>
      <c r="C272" s="5" t="str">
        <f t="shared" si="20"/>
        <v>new Quote { Date = DateTime.ParseExact("2018-01-30","yyyy-MM-dd",cultureProvider), Open=272.18m, High=274.24m, Low=270.85m, Close=271.37m,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11">
        <f t="shared" si="22"/>
        <v>272.185</v>
      </c>
      <c r="K272" s="11">
        <f t="shared" si="18"/>
        <v>266.435</v>
      </c>
      <c r="L272" s="11">
        <f t="shared" si="19"/>
        <v>253.83749999999998</v>
      </c>
      <c r="M272" s="11">
        <f>(MAX($F195:$F246)+MIN($G195:$G246))/2</f>
        <v>250.875</v>
      </c>
      <c r="N272" s="11">
        <f t="shared" si="21"/>
        <v>263.99</v>
      </c>
      <c r="P272" s="4">
        <v>271</v>
      </c>
      <c r="Q272" s="11">
        <v>272.185</v>
      </c>
      <c r="R272" s="11">
        <v>266.435</v>
      </c>
      <c r="S272" s="11">
        <v>253.83750000000001</v>
      </c>
      <c r="T272" s="11">
        <v>250.875</v>
      </c>
      <c r="U272" s="11">
        <v>263.99</v>
      </c>
      <c r="W272" s="14">
        <v>43130</v>
      </c>
      <c r="X272">
        <v>269.39999999999998</v>
      </c>
      <c r="Y272">
        <v>271.44</v>
      </c>
      <c r="Z272">
        <v>268.08999999999997</v>
      </c>
      <c r="AA272">
        <v>268.60000000000002</v>
      </c>
      <c r="AB272">
        <v>138252624</v>
      </c>
      <c r="AD272" s="14">
        <v>43130</v>
      </c>
      <c r="AE272">
        <v>272.18</v>
      </c>
      <c r="AF272">
        <v>274.24</v>
      </c>
      <c r="AG272">
        <v>270.85000000000002</v>
      </c>
      <c r="AH272">
        <v>271.37</v>
      </c>
      <c r="AI272">
        <v>136842368</v>
      </c>
    </row>
    <row r="273" spans="1:35" x14ac:dyDescent="0.25">
      <c r="A273" s="8">
        <v>272</v>
      </c>
      <c r="B273" s="4" t="s">
        <v>7</v>
      </c>
      <c r="C273" s="5" t="str">
        <f t="shared" si="20"/>
        <v>new Quote { Date = DateTime.ParseExact("2018-01-31","yyyy-MM-dd",cultureProvider), Open=272.3m, High=272.85m, Low=270.33m, Close=271.51m,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11">
        <f t="shared" si="22"/>
        <v>272.45500000000004</v>
      </c>
      <c r="K273" s="11">
        <f t="shared" si="18"/>
        <v>266.435</v>
      </c>
      <c r="L273" s="11">
        <f t="shared" si="19"/>
        <v>254.18499999999997</v>
      </c>
      <c r="M273" s="11">
        <f>(MAX($F196:$F247)+MIN($G196:$G247))/2</f>
        <v>251.035</v>
      </c>
      <c r="N273" s="11">
        <f t="shared" si="21"/>
        <v>268.58999999999997</v>
      </c>
      <c r="P273" s="4">
        <v>272</v>
      </c>
      <c r="Q273" s="11">
        <v>272.45499999999998</v>
      </c>
      <c r="R273" s="11">
        <v>266.435</v>
      </c>
      <c r="S273" s="11">
        <v>254.185</v>
      </c>
      <c r="T273" s="11">
        <v>251.035</v>
      </c>
      <c r="U273" s="11">
        <v>268.58999999999997</v>
      </c>
      <c r="W273" s="14">
        <v>43131</v>
      </c>
      <c r="X273">
        <v>269.52999999999997</v>
      </c>
      <c r="Y273">
        <v>270.07</v>
      </c>
      <c r="Z273">
        <v>267.57</v>
      </c>
      <c r="AA273">
        <v>268.74</v>
      </c>
      <c r="AB273">
        <v>124774944</v>
      </c>
      <c r="AD273" s="14">
        <v>43131</v>
      </c>
      <c r="AE273">
        <v>272.3</v>
      </c>
      <c r="AF273">
        <v>272.85000000000002</v>
      </c>
      <c r="AG273">
        <v>270.33</v>
      </c>
      <c r="AH273">
        <v>271.51</v>
      </c>
      <c r="AI273">
        <v>123502168</v>
      </c>
    </row>
    <row r="274" spans="1:35" x14ac:dyDescent="0.25">
      <c r="A274" s="8">
        <v>273</v>
      </c>
      <c r="B274" s="4" t="s">
        <v>7</v>
      </c>
      <c r="C274" s="5" t="str">
        <f t="shared" si="20"/>
        <v>new Quote { Date = DateTime.ParseExact("2018-02-01","yyyy-MM-dd",cultureProvider), Open=270.71m, High=272.62m, Low=270.33m, Close=271.2m,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11">
        <f t="shared" si="22"/>
        <v>272.91999999999996</v>
      </c>
      <c r="K274" s="11">
        <f t="shared" si="18"/>
        <v>266.435</v>
      </c>
      <c r="L274" s="11">
        <f t="shared" si="19"/>
        <v>254.6575</v>
      </c>
      <c r="M274" s="11">
        <f>(MAX($F197:$F248)+MIN($G197:$G248))/2</f>
        <v>251.04499999999999</v>
      </c>
      <c r="N274" s="11">
        <f t="shared" si="21"/>
        <v>268.25</v>
      </c>
      <c r="P274" s="4">
        <v>273</v>
      </c>
      <c r="Q274" s="11">
        <v>272.92</v>
      </c>
      <c r="R274" s="11">
        <v>266.435</v>
      </c>
      <c r="S274" s="11">
        <v>254.6575</v>
      </c>
      <c r="T274" s="11">
        <v>251.04499999999999</v>
      </c>
      <c r="U274" s="11">
        <v>268.25</v>
      </c>
      <c r="W274" s="14">
        <v>43132</v>
      </c>
      <c r="X274">
        <v>267.94</v>
      </c>
      <c r="Y274">
        <v>269.83999999999997</v>
      </c>
      <c r="Z274">
        <v>267.57</v>
      </c>
      <c r="AA274">
        <v>268.43</v>
      </c>
      <c r="AB274">
        <v>94516240</v>
      </c>
      <c r="AD274" s="14">
        <v>43132</v>
      </c>
      <c r="AE274">
        <v>270.70999999999998</v>
      </c>
      <c r="AF274">
        <v>272.62</v>
      </c>
      <c r="AG274">
        <v>270.33</v>
      </c>
      <c r="AH274">
        <v>271.2</v>
      </c>
      <c r="AI274">
        <v>93552120</v>
      </c>
    </row>
    <row r="275" spans="1:35" x14ac:dyDescent="0.25">
      <c r="A275" s="8">
        <v>274</v>
      </c>
      <c r="B275" s="4" t="s">
        <v>7</v>
      </c>
      <c r="C275" s="5" t="str">
        <f t="shared" si="20"/>
        <v>new Quote { Date = DateTime.ParseExact("2018-02-02","yyyy-MM-dd",cultureProvider), Open=269.75m, High=269.9m, Low=265.25m, Close=265.29m,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11">
        <f t="shared" si="22"/>
        <v>270.65499999999997</v>
      </c>
      <c r="K275" s="11">
        <f t="shared" si="18"/>
        <v>266.435</v>
      </c>
      <c r="L275" s="11">
        <f t="shared" si="19"/>
        <v>254.72750000000002</v>
      </c>
      <c r="M275" s="11">
        <f>(MAX($F198:$F249)+MIN($G198:$G249))/2</f>
        <v>251.04499999999999</v>
      </c>
      <c r="N275" s="11">
        <f t="shared" si="21"/>
        <v>266.52</v>
      </c>
      <c r="P275" s="4">
        <v>274</v>
      </c>
      <c r="Q275" s="11">
        <v>270.65499999999997</v>
      </c>
      <c r="R275" s="11">
        <v>266.435</v>
      </c>
      <c r="S275" s="11">
        <v>254.72749999999999</v>
      </c>
      <c r="T275" s="11">
        <v>251.04499999999999</v>
      </c>
      <c r="U275" s="11">
        <v>266.52</v>
      </c>
      <c r="W275" s="14">
        <v>43133</v>
      </c>
      <c r="X275">
        <v>267</v>
      </c>
      <c r="Y275">
        <v>267.14</v>
      </c>
      <c r="Z275">
        <v>262.55</v>
      </c>
      <c r="AA275">
        <v>262.58999999999997</v>
      </c>
      <c r="AB275">
        <v>181657952</v>
      </c>
      <c r="AD275" s="14">
        <v>43133</v>
      </c>
      <c r="AE275">
        <v>269.75</v>
      </c>
      <c r="AF275">
        <v>269.89999999999998</v>
      </c>
      <c r="AG275">
        <v>265.25</v>
      </c>
      <c r="AH275">
        <v>265.29000000000002</v>
      </c>
      <c r="AI275">
        <v>179804944</v>
      </c>
    </row>
    <row r="276" spans="1:35" x14ac:dyDescent="0.25">
      <c r="A276" s="8">
        <v>275</v>
      </c>
      <c r="B276" s="4" t="s">
        <v>7</v>
      </c>
      <c r="C276" s="5" t="str">
        <f t="shared" si="20"/>
        <v>new Quote { Date = DateTime.ParseExact("2018-02-05","yyyy-MM-dd",cultureProvider), Open=263.37m, High=265.68m, Low=253.6m, Close=254.2m,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11">
        <f t="shared" si="22"/>
        <v>264.83</v>
      </c>
      <c r="K276" s="11">
        <f t="shared" si="18"/>
        <v>264.83</v>
      </c>
      <c r="L276" s="11">
        <f t="shared" si="19"/>
        <v>254.75</v>
      </c>
      <c r="M276" s="11">
        <f>(MAX($F199:$F250)+MIN($G199:$G250))/2</f>
        <v>251.04499999999999</v>
      </c>
      <c r="N276" s="11">
        <f t="shared" si="21"/>
        <v>265.14999999999998</v>
      </c>
      <c r="P276" s="4">
        <v>275</v>
      </c>
      <c r="Q276" s="11">
        <v>264.83</v>
      </c>
      <c r="R276" s="11">
        <v>264.83</v>
      </c>
      <c r="S276" s="11">
        <v>254.75</v>
      </c>
      <c r="T276" s="11">
        <v>251.04499999999999</v>
      </c>
      <c r="U276" s="11">
        <v>265.14999999999998</v>
      </c>
      <c r="W276" s="14">
        <v>43136</v>
      </c>
      <c r="X276">
        <v>260.68</v>
      </c>
      <c r="Y276">
        <v>262.97000000000003</v>
      </c>
      <c r="Z276">
        <v>251.01</v>
      </c>
      <c r="AA276">
        <v>251.6</v>
      </c>
      <c r="AB276">
        <v>309117152</v>
      </c>
      <c r="AD276" s="14">
        <v>43136</v>
      </c>
      <c r="AE276">
        <v>263.37</v>
      </c>
      <c r="AF276">
        <v>265.68</v>
      </c>
      <c r="AG276">
        <v>253.6</v>
      </c>
      <c r="AH276">
        <v>254.2</v>
      </c>
      <c r="AI276">
        <v>305963968</v>
      </c>
    </row>
    <row r="277" spans="1:35" x14ac:dyDescent="0.25">
      <c r="A277" s="8">
        <v>276</v>
      </c>
      <c r="B277" s="4" t="s">
        <v>7</v>
      </c>
      <c r="C277" s="5" t="str">
        <f t="shared" si="20"/>
        <v>new Quote { Date = DateTime.ParseExact("2018-02-06","yyyy-MM-dd",cultureProvider), Open=250.35m, High=259.76m, Low=249.16m, Close=259.21m,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11">
        <f t="shared" si="22"/>
        <v>262.61</v>
      </c>
      <c r="K277" s="11">
        <f t="shared" si="18"/>
        <v>262.61</v>
      </c>
      <c r="L277" s="11">
        <f t="shared" si="19"/>
        <v>255.11749999999998</v>
      </c>
      <c r="M277" s="11">
        <f>(MAX($F200:$F251)+MIN($G200:$G251))/2</f>
        <v>251.04499999999999</v>
      </c>
      <c r="N277" s="11">
        <f t="shared" si="21"/>
        <v>264.86</v>
      </c>
      <c r="P277" s="4">
        <v>276</v>
      </c>
      <c r="Q277" s="11">
        <v>262.61</v>
      </c>
      <c r="R277" s="11">
        <v>262.61</v>
      </c>
      <c r="S277" s="11">
        <v>255.11750000000001</v>
      </c>
      <c r="T277" s="11">
        <v>251.04499999999999</v>
      </c>
      <c r="U277" s="11">
        <v>264.86</v>
      </c>
      <c r="W277" s="14">
        <v>43137</v>
      </c>
      <c r="X277">
        <v>247.8</v>
      </c>
      <c r="Y277">
        <v>257.11</v>
      </c>
      <c r="Z277">
        <v>246.62</v>
      </c>
      <c r="AA277">
        <v>256.56</v>
      </c>
      <c r="AB277">
        <v>372418176</v>
      </c>
      <c r="AD277" s="14">
        <v>43137</v>
      </c>
      <c r="AE277">
        <v>250.35</v>
      </c>
      <c r="AF277">
        <v>259.76</v>
      </c>
      <c r="AG277">
        <v>249.16</v>
      </c>
      <c r="AH277">
        <v>259.20999999999998</v>
      </c>
      <c r="AI277">
        <v>368619296</v>
      </c>
    </row>
    <row r="278" spans="1:35" x14ac:dyDescent="0.25">
      <c r="A278" s="8">
        <v>277</v>
      </c>
      <c r="B278" s="4" t="s">
        <v>7</v>
      </c>
      <c r="C278" s="5" t="str">
        <f t="shared" si="20"/>
        <v>new Quote { Date = DateTime.ParseExact("2018-02-07","yyyy-MM-dd",cultureProvider), Open=258.6m, High=262.32m, Low=257.71m, Close=257.8m,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11">
        <f t="shared" si="22"/>
        <v>262.61</v>
      </c>
      <c r="K278" s="11">
        <f t="shared" si="18"/>
        <v>262.61</v>
      </c>
      <c r="L278" s="11">
        <f t="shared" si="19"/>
        <v>255.73499999999999</v>
      </c>
      <c r="M278" s="11">
        <f>(MAX($F201:$F252)+MIN($G201:$G252))/2</f>
        <v>251.04499999999999</v>
      </c>
      <c r="N278" s="11">
        <f t="shared" si="21"/>
        <v>265.14999999999998</v>
      </c>
      <c r="P278" s="4">
        <v>277</v>
      </c>
      <c r="Q278" s="11">
        <v>262.61</v>
      </c>
      <c r="R278" s="11">
        <v>262.61</v>
      </c>
      <c r="S278" s="11">
        <v>255.73500000000001</v>
      </c>
      <c r="T278" s="11">
        <v>251.04499999999999</v>
      </c>
      <c r="U278" s="11">
        <v>265.14999999999998</v>
      </c>
      <c r="W278" s="14">
        <v>43138</v>
      </c>
      <c r="X278">
        <v>255.96</v>
      </c>
      <c r="Y278">
        <v>259.64</v>
      </c>
      <c r="Z278">
        <v>255.08</v>
      </c>
      <c r="AA278">
        <v>255.17</v>
      </c>
      <c r="AB278">
        <v>175575216</v>
      </c>
      <c r="AD278" s="14">
        <v>43138</v>
      </c>
      <c r="AE278">
        <v>258.60000000000002</v>
      </c>
      <c r="AF278">
        <v>262.32</v>
      </c>
      <c r="AG278">
        <v>257.70999999999998</v>
      </c>
      <c r="AH278">
        <v>257.8</v>
      </c>
      <c r="AI278">
        <v>173784240</v>
      </c>
    </row>
    <row r="279" spans="1:35" x14ac:dyDescent="0.25">
      <c r="A279" s="8">
        <v>278</v>
      </c>
      <c r="B279" s="4" t="s">
        <v>7</v>
      </c>
      <c r="C279" s="5" t="str">
        <f t="shared" si="20"/>
        <v>new Quote { Date = DateTime.ParseExact("2018-02-08","yyyy-MM-dd",cultureProvider), Open=258.13m, High=258.28m, Low=248.09m, Close=248.13m,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11">
        <f t="shared" si="22"/>
        <v>261.98</v>
      </c>
      <c r="K279" s="11">
        <f t="shared" si="18"/>
        <v>262.07499999999999</v>
      </c>
      <c r="L279" s="11">
        <f t="shared" si="19"/>
        <v>255.9375</v>
      </c>
      <c r="M279" s="11">
        <f>(MAX($F202:$F253)+MIN($G202:$G253))/2</f>
        <v>251.14499999999998</v>
      </c>
      <c r="N279" s="11">
        <f t="shared" si="21"/>
        <v>261.56</v>
      </c>
      <c r="P279" s="4">
        <v>278</v>
      </c>
      <c r="Q279" s="11">
        <v>261.98</v>
      </c>
      <c r="R279" s="11">
        <v>262.07499999999999</v>
      </c>
      <c r="S279" s="11">
        <v>255.9375</v>
      </c>
      <c r="T279" s="11">
        <v>251.14500000000001</v>
      </c>
      <c r="U279" s="11">
        <v>261.56</v>
      </c>
      <c r="W279" s="14">
        <v>43139</v>
      </c>
      <c r="X279">
        <v>255.49</v>
      </c>
      <c r="Y279">
        <v>255.65</v>
      </c>
      <c r="Z279">
        <v>245.56</v>
      </c>
      <c r="AA279">
        <v>245.6</v>
      </c>
      <c r="AB279">
        <v>258522128</v>
      </c>
      <c r="AD279" s="14">
        <v>43139</v>
      </c>
      <c r="AE279">
        <v>258.13</v>
      </c>
      <c r="AF279">
        <v>258.27999999999997</v>
      </c>
      <c r="AG279">
        <v>248.09</v>
      </c>
      <c r="AH279">
        <v>248.13</v>
      </c>
      <c r="AI279">
        <v>255885040</v>
      </c>
    </row>
    <row r="280" spans="1:35" x14ac:dyDescent="0.25">
      <c r="A280" s="8">
        <v>279</v>
      </c>
      <c r="B280" s="4" t="s">
        <v>7</v>
      </c>
      <c r="C280" s="5" t="str">
        <f t="shared" si="20"/>
        <v>new Quote { Date = DateTime.ParseExact("2018-02-09","yyyy-MM-dd",cultureProvider), Open=251.18m, High=253.89m, Low=243.59m, Close=251.86m,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11">
        <f t="shared" si="22"/>
        <v>258.91500000000002</v>
      </c>
      <c r="K280" s="11">
        <f t="shared" si="18"/>
        <v>259.82499999999999</v>
      </c>
      <c r="L280" s="11">
        <f t="shared" si="19"/>
        <v>256.8175</v>
      </c>
      <c r="M280" s="11">
        <f>(MAX($F203:$F254)+MIN($G203:$G254))/2</f>
        <v>252.02500000000001</v>
      </c>
      <c r="N280" s="11">
        <f t="shared" si="21"/>
        <v>262</v>
      </c>
      <c r="P280" s="4">
        <v>279</v>
      </c>
      <c r="Q280" s="11">
        <v>258.91500000000002</v>
      </c>
      <c r="R280" s="11">
        <v>259.82499999999999</v>
      </c>
      <c r="S280" s="11">
        <v>256.8175</v>
      </c>
      <c r="T280" s="11">
        <v>252.02500000000001</v>
      </c>
      <c r="U280" s="11">
        <v>262</v>
      </c>
      <c r="W280" s="14">
        <v>43140</v>
      </c>
      <c r="X280">
        <v>248.62</v>
      </c>
      <c r="Y280">
        <v>251.3</v>
      </c>
      <c r="Z280">
        <v>241.11</v>
      </c>
      <c r="AA280">
        <v>249.29</v>
      </c>
      <c r="AB280">
        <v>297456096</v>
      </c>
      <c r="AD280" s="14">
        <v>43140</v>
      </c>
      <c r="AE280">
        <v>251.18</v>
      </c>
      <c r="AF280">
        <v>253.89</v>
      </c>
      <c r="AG280">
        <v>243.59</v>
      </c>
      <c r="AH280">
        <v>251.86</v>
      </c>
      <c r="AI280">
        <v>294421856</v>
      </c>
    </row>
    <row r="281" spans="1:35" x14ac:dyDescent="0.25">
      <c r="A281" s="8">
        <v>280</v>
      </c>
      <c r="B281" s="4" t="s">
        <v>7</v>
      </c>
      <c r="C281" s="5" t="str">
        <f t="shared" si="20"/>
        <v>new Quote { Date = DateTime.ParseExact("2018-02-12","yyyy-MM-dd",cultureProvider), Open=254.1m, High=257.16m, Low=252.02m, Close=255.56m,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11">
        <f t="shared" si="22"/>
        <v>258.22000000000003</v>
      </c>
      <c r="K281" s="11">
        <f t="shared" si="18"/>
        <v>259.82499999999999</v>
      </c>
      <c r="L281" s="11">
        <f t="shared" si="19"/>
        <v>257.70500000000004</v>
      </c>
      <c r="M281" s="11">
        <f>(MAX($F204:$F255)+MIN($G204:$G255))/2</f>
        <v>252.755</v>
      </c>
      <c r="N281" s="11">
        <f t="shared" si="21"/>
        <v>261.5</v>
      </c>
      <c r="P281" s="4">
        <v>280</v>
      </c>
      <c r="Q281" s="11">
        <v>258.22000000000003</v>
      </c>
      <c r="R281" s="11">
        <v>259.82499999999999</v>
      </c>
      <c r="S281" s="11">
        <v>257.70499999999998</v>
      </c>
      <c r="T281" s="11">
        <v>252.755</v>
      </c>
      <c r="U281" s="11">
        <v>261.5</v>
      </c>
      <c r="W281" s="14">
        <v>43143</v>
      </c>
      <c r="X281">
        <v>251.51</v>
      </c>
      <c r="Y281">
        <v>254.54</v>
      </c>
      <c r="Z281">
        <v>249.45</v>
      </c>
      <c r="AA281">
        <v>252.95</v>
      </c>
      <c r="AB281">
        <v>150777056</v>
      </c>
      <c r="AD281" s="14">
        <v>43143</v>
      </c>
      <c r="AE281">
        <v>254.1</v>
      </c>
      <c r="AF281">
        <v>257.16000000000003</v>
      </c>
      <c r="AG281">
        <v>252.02</v>
      </c>
      <c r="AH281">
        <v>255.56</v>
      </c>
      <c r="AI281">
        <v>149239040</v>
      </c>
    </row>
    <row r="282" spans="1:35" x14ac:dyDescent="0.25">
      <c r="A282" s="8">
        <v>281</v>
      </c>
      <c r="B282" s="4" t="s">
        <v>7</v>
      </c>
      <c r="C282" s="5" t="str">
        <f t="shared" si="20"/>
        <v>new Quote { Date = DateTime.ParseExact("2018-02-13","yyyy-MM-dd",cultureProvider), Open=254.24m, High=256.79m, Low=253.6m, Close=256.19m,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11">
        <f t="shared" si="22"/>
        <v>258.10500000000002</v>
      </c>
      <c r="K282" s="11">
        <f t="shared" si="18"/>
        <v>259.82499999999999</v>
      </c>
      <c r="L282" s="11">
        <f t="shared" si="19"/>
        <v>258.40499999999997</v>
      </c>
      <c r="M282" s="11">
        <f>(MAX($F205:$F256)+MIN($G205:$G256))/2</f>
        <v>253.43</v>
      </c>
      <c r="N282" s="11">
        <f t="shared" si="21"/>
        <v>254.96</v>
      </c>
      <c r="P282" s="4">
        <v>281</v>
      </c>
      <c r="Q282" s="11">
        <v>258.10500000000002</v>
      </c>
      <c r="R282" s="11">
        <v>259.82499999999999</v>
      </c>
      <c r="S282" s="11">
        <v>258.40499999999997</v>
      </c>
      <c r="T282" s="11">
        <v>253.43</v>
      </c>
      <c r="U282" s="11">
        <v>254.96</v>
      </c>
      <c r="W282" s="14">
        <v>43144</v>
      </c>
      <c r="X282">
        <v>251.64</v>
      </c>
      <c r="Y282">
        <v>254.17</v>
      </c>
      <c r="Z282">
        <v>251.01</v>
      </c>
      <c r="AA282">
        <v>253.58</v>
      </c>
      <c r="AB282">
        <v>85202472</v>
      </c>
      <c r="AD282" s="14">
        <v>43144</v>
      </c>
      <c r="AE282">
        <v>254.24</v>
      </c>
      <c r="AF282">
        <v>256.79000000000002</v>
      </c>
      <c r="AG282">
        <v>253.6</v>
      </c>
      <c r="AH282">
        <v>256.19</v>
      </c>
      <c r="AI282">
        <v>84333360</v>
      </c>
    </row>
    <row r="283" spans="1:35" x14ac:dyDescent="0.25">
      <c r="A283" s="8">
        <v>282</v>
      </c>
      <c r="B283" s="4" t="s">
        <v>7</v>
      </c>
      <c r="C283" s="5" t="str">
        <f t="shared" si="20"/>
        <v>new Quote { Date = DateTime.ParseExact("2018-02-14","yyyy-MM-dd",cultureProvider), Open=254.56m, High=260.04m, Low=254.55m, Close=259.65m,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11">
        <f t="shared" si="22"/>
        <v>256.745</v>
      </c>
      <c r="K283" s="11">
        <f t="shared" si="18"/>
        <v>259.82499999999999</v>
      </c>
      <c r="L283" s="11">
        <f t="shared" si="19"/>
        <v>258.66499999999996</v>
      </c>
      <c r="M283" s="11">
        <f>(MAX($F206:$F257)+MIN($G206:$G257))/2</f>
        <v>253.69</v>
      </c>
      <c r="N283" s="11">
        <f t="shared" si="21"/>
        <v>249.53</v>
      </c>
      <c r="P283" s="4">
        <v>282</v>
      </c>
      <c r="Q283" s="11">
        <v>256.745</v>
      </c>
      <c r="R283" s="11">
        <v>259.82499999999999</v>
      </c>
      <c r="S283" s="11">
        <v>258.66500000000002</v>
      </c>
      <c r="T283" s="11">
        <v>253.69</v>
      </c>
      <c r="U283" s="11">
        <v>249.53</v>
      </c>
      <c r="W283" s="14">
        <v>43145</v>
      </c>
      <c r="X283">
        <v>251.97</v>
      </c>
      <c r="Y283">
        <v>257.39</v>
      </c>
      <c r="Z283">
        <v>251.96</v>
      </c>
      <c r="AA283">
        <v>257</v>
      </c>
      <c r="AB283">
        <v>126650064</v>
      </c>
      <c r="AD283" s="14">
        <v>43145</v>
      </c>
      <c r="AE283">
        <v>254.56</v>
      </c>
      <c r="AF283">
        <v>260.04000000000002</v>
      </c>
      <c r="AG283">
        <v>254.55</v>
      </c>
      <c r="AH283">
        <v>259.64999999999998</v>
      </c>
      <c r="AI283">
        <v>125358160</v>
      </c>
    </row>
    <row r="284" spans="1:35" x14ac:dyDescent="0.25">
      <c r="A284" s="8">
        <v>283</v>
      </c>
      <c r="B284" s="4" t="s">
        <v>7</v>
      </c>
      <c r="C284" s="5" t="str">
        <f t="shared" si="20"/>
        <v>new Quote { Date = DateTime.ParseExact("2018-02-15","yyyy-MM-dd",cultureProvider), Open=261.56m, High=262.97m, Low=258.86m, Close=262.96m,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11">
        <f t="shared" si="22"/>
        <v>254.63499999999999</v>
      </c>
      <c r="K284" s="11">
        <f t="shared" ref="K284:K347" si="23">(MAX($F259:$F284)+MIN($G259:$G284))/2</f>
        <v>259.82499999999999</v>
      </c>
      <c r="L284" s="11">
        <f t="shared" si="19"/>
        <v>259.22000000000003</v>
      </c>
      <c r="M284" s="11">
        <f>(MAX($F207:$F258)+MIN($G207:$G258))/2</f>
        <v>254.245</v>
      </c>
      <c r="N284" s="11">
        <f t="shared" si="21"/>
        <v>256.36</v>
      </c>
      <c r="P284" s="4">
        <v>283</v>
      </c>
      <c r="Q284" s="11">
        <v>254.63499999999999</v>
      </c>
      <c r="R284" s="11">
        <v>259.82499999999999</v>
      </c>
      <c r="S284" s="11">
        <v>259.22000000000003</v>
      </c>
      <c r="T284" s="11">
        <v>254.245</v>
      </c>
      <c r="U284" s="11">
        <v>256.36</v>
      </c>
      <c r="W284" s="14">
        <v>43146</v>
      </c>
      <c r="X284">
        <v>258.89</v>
      </c>
      <c r="Y284">
        <v>260.29000000000002</v>
      </c>
      <c r="Z284">
        <v>256.22000000000003</v>
      </c>
      <c r="AA284">
        <v>260.27999999999997</v>
      </c>
      <c r="AB284">
        <v>116647560</v>
      </c>
      <c r="AD284" s="14">
        <v>43146</v>
      </c>
      <c r="AE284">
        <v>261.56</v>
      </c>
      <c r="AF284">
        <v>262.97000000000003</v>
      </c>
      <c r="AG284">
        <v>258.86</v>
      </c>
      <c r="AH284">
        <v>262.95999999999998</v>
      </c>
      <c r="AI284">
        <v>115457688</v>
      </c>
    </row>
    <row r="285" spans="1:35" x14ac:dyDescent="0.25">
      <c r="A285" s="8">
        <v>284</v>
      </c>
      <c r="B285" s="4" t="s">
        <v>7</v>
      </c>
      <c r="C285" s="5" t="str">
        <f t="shared" si="20"/>
        <v>new Quote { Date = DateTime.ParseExact("2018-02-16","yyyy-MM-dd",cultureProvider), Open=262.28m, High=265.17m, Low=262.23m, Close=263.04m,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11">
        <f t="shared" si="22"/>
        <v>254.38</v>
      </c>
      <c r="K285" s="11">
        <f t="shared" si="23"/>
        <v>259.82499999999999</v>
      </c>
      <c r="L285" s="11">
        <f t="shared" si="19"/>
        <v>259.6875</v>
      </c>
      <c r="M285" s="11">
        <f>(MAX($F208:$F259)+MIN($G208:$G259))/2</f>
        <v>254.95500000000001</v>
      </c>
      <c r="N285" s="11">
        <f t="shared" si="21"/>
        <v>252</v>
      </c>
      <c r="P285" s="4">
        <v>284</v>
      </c>
      <c r="Q285" s="11">
        <v>254.38</v>
      </c>
      <c r="R285" s="11">
        <v>259.82499999999999</v>
      </c>
      <c r="S285" s="11">
        <v>259.6875</v>
      </c>
      <c r="T285" s="11">
        <v>254.95500000000001</v>
      </c>
      <c r="U285" s="11">
        <v>252</v>
      </c>
      <c r="W285" s="14">
        <v>43147</v>
      </c>
      <c r="X285">
        <v>259.60000000000002</v>
      </c>
      <c r="Y285">
        <v>262.45999999999998</v>
      </c>
      <c r="Z285">
        <v>259.56</v>
      </c>
      <c r="AA285">
        <v>260.36</v>
      </c>
      <c r="AB285">
        <v>168278496</v>
      </c>
      <c r="AD285" s="14">
        <v>43147</v>
      </c>
      <c r="AE285">
        <v>262.27999999999997</v>
      </c>
      <c r="AF285">
        <v>265.17</v>
      </c>
      <c r="AG285">
        <v>262.23</v>
      </c>
      <c r="AH285">
        <v>263.04000000000002</v>
      </c>
      <c r="AI285">
        <v>166561968</v>
      </c>
    </row>
    <row r="286" spans="1:35" x14ac:dyDescent="0.25">
      <c r="A286" s="8">
        <v>285</v>
      </c>
      <c r="B286" s="4" t="s">
        <v>7</v>
      </c>
      <c r="C286" s="5" t="str">
        <f t="shared" si="20"/>
        <v>new Quote { Date = DateTime.ParseExact("2018-02-20","yyyy-MM-dd",cultureProvider), Open=262m, High=263.58m, Low=260.53m, Close=261.39m,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11">
        <f t="shared" si="22"/>
        <v>254.38</v>
      </c>
      <c r="K286" s="11">
        <f t="shared" si="23"/>
        <v>259.82499999999999</v>
      </c>
      <c r="L286" s="11">
        <f t="shared" si="19"/>
        <v>260.10750000000002</v>
      </c>
      <c r="M286" s="11">
        <f>(MAX($F209:$F260)+MIN($G209:$G260))/2</f>
        <v>255.44499999999999</v>
      </c>
      <c r="N286" s="11">
        <f t="shared" si="21"/>
        <v>251.25</v>
      </c>
      <c r="P286" s="4">
        <v>285</v>
      </c>
      <c r="Q286" s="11">
        <v>254.38</v>
      </c>
      <c r="R286" s="11">
        <v>259.82499999999999</v>
      </c>
      <c r="S286" s="11">
        <v>260.10750000000002</v>
      </c>
      <c r="T286" s="11">
        <v>255.44499999999999</v>
      </c>
      <c r="U286" s="11">
        <v>251.25</v>
      </c>
      <c r="W286" s="14">
        <v>43151</v>
      </c>
      <c r="X286">
        <v>259.33</v>
      </c>
      <c r="Y286">
        <v>260.89</v>
      </c>
      <c r="Z286">
        <v>257.87</v>
      </c>
      <c r="AA286">
        <v>258.73</v>
      </c>
      <c r="AB286">
        <v>90600576</v>
      </c>
      <c r="AD286" s="14">
        <v>43151</v>
      </c>
      <c r="AE286">
        <v>262</v>
      </c>
      <c r="AF286">
        <v>263.58</v>
      </c>
      <c r="AG286">
        <v>260.52999999999997</v>
      </c>
      <c r="AH286">
        <v>261.39</v>
      </c>
      <c r="AI286">
        <v>89676400</v>
      </c>
    </row>
    <row r="287" spans="1:35" x14ac:dyDescent="0.25">
      <c r="A287" s="8">
        <v>286</v>
      </c>
      <c r="B287" s="4" t="s">
        <v>7</v>
      </c>
      <c r="C287" s="5" t="str">
        <f t="shared" si="20"/>
        <v>new Quote { Date = DateTime.ParseExact("2018-02-21","yyyy-MM-dd",cultureProvider), Open=261.87m, High=264.59m, Low=259.99m, Close=260.09m,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11">
        <f t="shared" si="22"/>
        <v>254.38</v>
      </c>
      <c r="K287" s="11">
        <f t="shared" si="23"/>
        <v>259.82499999999999</v>
      </c>
      <c r="L287" s="11">
        <f t="shared" si="19"/>
        <v>261.25</v>
      </c>
      <c r="M287" s="11">
        <f>(MAX($F210:$F261)+MIN($G210:$G261))/2</f>
        <v>256.40499999999997</v>
      </c>
      <c r="N287" s="11">
        <f t="shared" si="21"/>
        <v>254.46</v>
      </c>
      <c r="P287" s="4">
        <v>286</v>
      </c>
      <c r="Q287" s="11">
        <v>254.38</v>
      </c>
      <c r="R287" s="11">
        <v>259.82499999999999</v>
      </c>
      <c r="S287" s="11">
        <v>261.25</v>
      </c>
      <c r="T287" s="11">
        <v>256.40499999999997</v>
      </c>
      <c r="U287" s="11">
        <v>254.46</v>
      </c>
      <c r="W287" s="14">
        <v>43152</v>
      </c>
      <c r="X287">
        <v>259.2</v>
      </c>
      <c r="Y287">
        <v>261.89</v>
      </c>
      <c r="Z287">
        <v>257.33</v>
      </c>
      <c r="AA287">
        <v>257.44</v>
      </c>
      <c r="AB287">
        <v>103727672</v>
      </c>
      <c r="AD287" s="14">
        <v>43152</v>
      </c>
      <c r="AE287">
        <v>261.87</v>
      </c>
      <c r="AF287">
        <v>264.58999999999997</v>
      </c>
      <c r="AG287">
        <v>259.99</v>
      </c>
      <c r="AH287">
        <v>260.08999999999997</v>
      </c>
      <c r="AI287">
        <v>102669592</v>
      </c>
    </row>
    <row r="288" spans="1:35" x14ac:dyDescent="0.25">
      <c r="A288" s="8">
        <v>287</v>
      </c>
      <c r="B288" s="4" t="s">
        <v>7</v>
      </c>
      <c r="C288" s="5" t="str">
        <f t="shared" si="20"/>
        <v>new Quote { Date = DateTime.ParseExact("2018-02-22","yyyy-MM-dd",cultureProvider), Open=261.1m, High=262.98m, Low=259.7m, Close=260.43m,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11">
        <f t="shared" si="22"/>
        <v>254.38</v>
      </c>
      <c r="K288" s="11">
        <f t="shared" si="23"/>
        <v>259.82499999999999</v>
      </c>
      <c r="L288" s="11">
        <f t="shared" si="19"/>
        <v>262.63</v>
      </c>
      <c r="M288" s="11">
        <f>(MAX($F211:$F262)+MIN($G211:$G262))/2</f>
        <v>257.35500000000002</v>
      </c>
      <c r="N288" s="11">
        <f t="shared" si="21"/>
        <v>248.97</v>
      </c>
      <c r="P288" s="4">
        <v>287</v>
      </c>
      <c r="Q288" s="11">
        <v>254.38</v>
      </c>
      <c r="R288" s="11">
        <v>259.82499999999999</v>
      </c>
      <c r="S288" s="11">
        <v>262.63</v>
      </c>
      <c r="T288" s="11">
        <v>257.35500000000002</v>
      </c>
      <c r="U288" s="11">
        <v>248.97</v>
      </c>
      <c r="W288" s="14">
        <v>43153</v>
      </c>
      <c r="X288">
        <v>258.44</v>
      </c>
      <c r="Y288">
        <v>260.3</v>
      </c>
      <c r="Z288">
        <v>257.05</v>
      </c>
      <c r="AA288">
        <v>257.77</v>
      </c>
      <c r="AB288">
        <v>115924816</v>
      </c>
      <c r="AD288" s="14">
        <v>43153</v>
      </c>
      <c r="AE288">
        <v>261.10000000000002</v>
      </c>
      <c r="AF288">
        <v>262.98</v>
      </c>
      <c r="AG288">
        <v>259.7</v>
      </c>
      <c r="AH288">
        <v>260.43</v>
      </c>
      <c r="AI288">
        <v>114742312</v>
      </c>
    </row>
    <row r="289" spans="1:35" x14ac:dyDescent="0.25">
      <c r="A289" s="8">
        <v>288</v>
      </c>
      <c r="B289" s="4" t="s">
        <v>7</v>
      </c>
      <c r="C289" s="5" t="str">
        <f t="shared" si="20"/>
        <v>new Quote { Date = DateTime.ParseExact("2018-02-23","yyyy-MM-dd",cultureProvider), Open=261.77m, High=264.58m, Low=261.25m, Close=264.58m,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11">
        <f t="shared" si="22"/>
        <v>258.59500000000003</v>
      </c>
      <c r="K289" s="11">
        <f t="shared" si="23"/>
        <v>259.82499999999999</v>
      </c>
      <c r="L289" s="11">
        <f t="shared" si="19"/>
        <v>263.27249999999998</v>
      </c>
      <c r="M289" s="11">
        <f>(MAX($F212:$F263)+MIN($G212:$G263))/2</f>
        <v>257.35500000000002</v>
      </c>
      <c r="N289" s="11">
        <f t="shared" si="21"/>
        <v>252.16</v>
      </c>
      <c r="P289" s="4">
        <v>288</v>
      </c>
      <c r="Q289" s="11">
        <v>258.59500000000003</v>
      </c>
      <c r="R289" s="11">
        <v>259.82499999999999</v>
      </c>
      <c r="S289" s="11">
        <v>263.27249999999998</v>
      </c>
      <c r="T289" s="11">
        <v>257.35500000000002</v>
      </c>
      <c r="U289" s="11">
        <v>252.16</v>
      </c>
      <c r="W289" s="14">
        <v>43154</v>
      </c>
      <c r="X289">
        <v>259.10000000000002</v>
      </c>
      <c r="Y289">
        <v>261.88</v>
      </c>
      <c r="Z289">
        <v>258.58</v>
      </c>
      <c r="AA289">
        <v>261.88</v>
      </c>
      <c r="AB289">
        <v>97310696</v>
      </c>
      <c r="AD289" s="14">
        <v>43154</v>
      </c>
      <c r="AE289">
        <v>261.77</v>
      </c>
      <c r="AF289">
        <v>264.58</v>
      </c>
      <c r="AG289">
        <v>261.25</v>
      </c>
      <c r="AH289">
        <v>264.58</v>
      </c>
      <c r="AI289">
        <v>96318072</v>
      </c>
    </row>
    <row r="290" spans="1:35" x14ac:dyDescent="0.25">
      <c r="A290" s="8">
        <v>289</v>
      </c>
      <c r="B290" s="4" t="s">
        <v>7</v>
      </c>
      <c r="C290" s="5" t="str">
        <f t="shared" si="20"/>
        <v>new Quote { Date = DateTime.ParseExact("2018-02-26","yyyy-MM-dd",cultureProvider), Open=265.76m, High=267.76m, Low=265.11m, Close=267.65m,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11">
        <f t="shared" si="22"/>
        <v>260.68</v>
      </c>
      <c r="K290" s="11">
        <f t="shared" si="23"/>
        <v>259.82499999999999</v>
      </c>
      <c r="L290" s="11">
        <f t="shared" si="19"/>
        <v>263.95749999999998</v>
      </c>
      <c r="M290" s="11">
        <f>(MAX($F213:$F264)+MIN($G213:$G264))/2</f>
        <v>257.35500000000002</v>
      </c>
      <c r="N290" s="11">
        <f t="shared" si="21"/>
        <v>254.86</v>
      </c>
      <c r="P290" s="4">
        <v>289</v>
      </c>
      <c r="Q290" s="11">
        <v>260.68</v>
      </c>
      <c r="R290" s="11">
        <v>259.82499999999999</v>
      </c>
      <c r="S290" s="11">
        <v>263.95749999999998</v>
      </c>
      <c r="T290" s="11">
        <v>257.35500000000002</v>
      </c>
      <c r="U290" s="11">
        <v>254.86</v>
      </c>
      <c r="W290" s="14">
        <v>43157</v>
      </c>
      <c r="X290">
        <v>263.04000000000002</v>
      </c>
      <c r="Y290">
        <v>265.02999999999997</v>
      </c>
      <c r="Z290">
        <v>262.41000000000003</v>
      </c>
      <c r="AA290">
        <v>264.92</v>
      </c>
      <c r="AB290">
        <v>90728288</v>
      </c>
      <c r="AD290" s="14">
        <v>43157</v>
      </c>
      <c r="AE290">
        <v>265.76</v>
      </c>
      <c r="AF290">
        <v>267.76</v>
      </c>
      <c r="AG290">
        <v>265.11</v>
      </c>
      <c r="AH290">
        <v>267.64999999999998</v>
      </c>
      <c r="AI290">
        <v>89802808</v>
      </c>
    </row>
    <row r="291" spans="1:35" x14ac:dyDescent="0.25">
      <c r="A291" s="8">
        <v>290</v>
      </c>
      <c r="B291" s="4" t="s">
        <v>7</v>
      </c>
      <c r="C291" s="5" t="str">
        <f t="shared" si="20"/>
        <v>new Quote { Date = DateTime.ParseExact("2018-02-27","yyyy-MM-dd",cultureProvider), Open=267.86m, High=268.63m, Low=264.24m, Close=264.31m,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11">
        <f t="shared" si="22"/>
        <v>261.59000000000003</v>
      </c>
      <c r="K291" s="11">
        <f t="shared" si="23"/>
        <v>259.82499999999999</v>
      </c>
      <c r="L291" s="11">
        <f t="shared" si="19"/>
        <v>264.3775</v>
      </c>
      <c r="M291" s="11">
        <f>(MAX($F214:$F265)+MIN($G214:$G265))/2</f>
        <v>257.51</v>
      </c>
      <c r="N291" s="11">
        <f t="shared" si="21"/>
        <v>256.87</v>
      </c>
      <c r="P291" s="4">
        <v>290</v>
      </c>
      <c r="Q291" s="11">
        <v>261.58999999999997</v>
      </c>
      <c r="R291" s="11">
        <v>259.82499999999999</v>
      </c>
      <c r="S291" s="11">
        <v>264.3775</v>
      </c>
      <c r="T291" s="11">
        <v>257.51</v>
      </c>
      <c r="U291" s="11">
        <v>256.87</v>
      </c>
      <c r="W291" s="14">
        <v>43158</v>
      </c>
      <c r="X291">
        <v>265.12</v>
      </c>
      <c r="Y291">
        <v>265.89</v>
      </c>
      <c r="Z291">
        <v>261.55</v>
      </c>
      <c r="AA291">
        <v>261.61</v>
      </c>
      <c r="AB291">
        <v>103953648</v>
      </c>
      <c r="AD291" s="14">
        <v>43158</v>
      </c>
      <c r="AE291">
        <v>267.86</v>
      </c>
      <c r="AF291">
        <v>268.63</v>
      </c>
      <c r="AG291">
        <v>264.24</v>
      </c>
      <c r="AH291">
        <v>264.31</v>
      </c>
      <c r="AI291">
        <v>102893264</v>
      </c>
    </row>
    <row r="292" spans="1:35" x14ac:dyDescent="0.25">
      <c r="A292" s="8">
        <v>291</v>
      </c>
      <c r="B292" s="4" t="s">
        <v>7</v>
      </c>
      <c r="C292" s="5" t="str">
        <f t="shared" si="20"/>
        <v>new Quote { Date = DateTime.ParseExact("2018-02-28","yyyy-MM-dd",cultureProvider), Open=265.51m, High=266.01m, Low=261.29m, Close=261.63m,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11">
        <f t="shared" si="22"/>
        <v>263.745</v>
      </c>
      <c r="K292" s="11">
        <f t="shared" si="23"/>
        <v>259.82499999999999</v>
      </c>
      <c r="L292" s="11">
        <f t="shared" si="19"/>
        <v>265.47749999999996</v>
      </c>
      <c r="M292" s="11">
        <f>(MAX($F215:$F266)+MIN($G215:$G266))/2</f>
        <v>258.61</v>
      </c>
      <c r="N292" s="11">
        <f t="shared" si="21"/>
        <v>251.14</v>
      </c>
      <c r="P292" s="4">
        <v>291</v>
      </c>
      <c r="Q292" s="11">
        <v>263.745</v>
      </c>
      <c r="R292" s="11">
        <v>259.82499999999999</v>
      </c>
      <c r="S292" s="11">
        <v>265.47750000000002</v>
      </c>
      <c r="T292" s="11">
        <v>258.61</v>
      </c>
      <c r="U292" s="11">
        <v>251.14</v>
      </c>
      <c r="W292" s="14">
        <v>43159</v>
      </c>
      <c r="X292">
        <v>262.81</v>
      </c>
      <c r="Y292">
        <v>263.29000000000002</v>
      </c>
      <c r="Z292">
        <v>258.62</v>
      </c>
      <c r="AA292">
        <v>258.95999999999998</v>
      </c>
      <c r="AB292">
        <v>127879560</v>
      </c>
      <c r="AD292" s="14">
        <v>43159</v>
      </c>
      <c r="AE292">
        <v>265.51</v>
      </c>
      <c r="AF292">
        <v>266.01</v>
      </c>
      <c r="AG292">
        <v>261.29000000000002</v>
      </c>
      <c r="AH292">
        <v>261.63</v>
      </c>
      <c r="AI292">
        <v>126575120</v>
      </c>
    </row>
    <row r="293" spans="1:35" x14ac:dyDescent="0.25">
      <c r="A293" s="8">
        <v>292</v>
      </c>
      <c r="B293" s="4" t="s">
        <v>7</v>
      </c>
      <c r="C293" s="5" t="str">
        <f t="shared" si="20"/>
        <v>new Quote { Date = DateTime.ParseExact("2018-03-01","yyyy-MM-dd",cultureProvider), Open=261.4m, High=263.1m, Low=256.19m, Close=257.83m,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11">
        <f t="shared" si="22"/>
        <v>262.40999999999997</v>
      </c>
      <c r="K293" s="11">
        <f t="shared" si="23"/>
        <v>259.82499999999999</v>
      </c>
      <c r="L293" s="11">
        <f t="shared" si="19"/>
        <v>265.92250000000001</v>
      </c>
      <c r="M293" s="11">
        <f>(MAX($F216:$F267)+MIN($G216:$G267))/2</f>
        <v>259.05500000000001</v>
      </c>
      <c r="N293" s="11">
        <f t="shared" si="21"/>
        <v>252.38</v>
      </c>
      <c r="P293" s="4">
        <v>292</v>
      </c>
      <c r="Q293" s="11">
        <v>262.41000000000003</v>
      </c>
      <c r="R293" s="11">
        <v>259.82499999999999</v>
      </c>
      <c r="S293" s="11">
        <v>265.92250000000001</v>
      </c>
      <c r="T293" s="11">
        <v>259.05500000000001</v>
      </c>
      <c r="U293" s="11">
        <v>252.38</v>
      </c>
      <c r="W293" s="14">
        <v>43160</v>
      </c>
      <c r="X293">
        <v>258.74</v>
      </c>
      <c r="Y293">
        <v>260.41000000000003</v>
      </c>
      <c r="Z293">
        <v>253.58</v>
      </c>
      <c r="AA293">
        <v>255.2</v>
      </c>
      <c r="AB293">
        <v>185518528</v>
      </c>
      <c r="AD293" s="14">
        <v>43160</v>
      </c>
      <c r="AE293">
        <v>261.39999999999998</v>
      </c>
      <c r="AF293">
        <v>263.10000000000002</v>
      </c>
      <c r="AG293">
        <v>256.19</v>
      </c>
      <c r="AH293">
        <v>257.83</v>
      </c>
      <c r="AI293">
        <v>183626128</v>
      </c>
    </row>
    <row r="294" spans="1:35" x14ac:dyDescent="0.25">
      <c r="A294" s="8">
        <v>293</v>
      </c>
      <c r="B294" s="4" t="s">
        <v>7</v>
      </c>
      <c r="C294" s="5" t="str">
        <f t="shared" si="20"/>
        <v>new Quote { Date = DateTime.ParseExact("2018-03-02","yyyy-MM-dd",cultureProvider), Open=256m, High=259.77m, Low=255.05m, Close=259.16m,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11">
        <f t="shared" si="22"/>
        <v>261.84000000000003</v>
      </c>
      <c r="K294" s="11">
        <f t="shared" si="23"/>
        <v>259.82499999999999</v>
      </c>
      <c r="L294" s="11">
        <f t="shared" si="19"/>
        <v>267.11</v>
      </c>
      <c r="M294" s="11">
        <f>(MAX($F217:$F268)+MIN($G217:$G268))/2</f>
        <v>259.57499999999999</v>
      </c>
      <c r="N294" s="11">
        <f t="shared" si="21"/>
        <v>256.39999999999998</v>
      </c>
      <c r="P294" s="4">
        <v>293</v>
      </c>
      <c r="Q294" s="11">
        <v>261.83999999999997</v>
      </c>
      <c r="R294" s="11">
        <v>259.82499999999999</v>
      </c>
      <c r="S294" s="11">
        <v>267.11</v>
      </c>
      <c r="T294" s="11">
        <v>259.57499999999999</v>
      </c>
      <c r="U294" s="11">
        <v>256.39999999999998</v>
      </c>
      <c r="W294" s="14">
        <v>43161</v>
      </c>
      <c r="X294">
        <v>253.39</v>
      </c>
      <c r="Y294">
        <v>257.12</v>
      </c>
      <c r="Z294">
        <v>252.45</v>
      </c>
      <c r="AA294">
        <v>256.51</v>
      </c>
      <c r="AB294">
        <v>145896368</v>
      </c>
      <c r="AD294" s="14">
        <v>43161</v>
      </c>
      <c r="AE294">
        <v>256</v>
      </c>
      <c r="AF294">
        <v>259.77</v>
      </c>
      <c r="AG294">
        <v>255.05</v>
      </c>
      <c r="AH294">
        <v>259.16000000000003</v>
      </c>
      <c r="AI294">
        <v>144408144</v>
      </c>
    </row>
    <row r="295" spans="1:35" x14ac:dyDescent="0.25">
      <c r="A295" s="8">
        <v>294</v>
      </c>
      <c r="B295" s="4" t="s">
        <v>7</v>
      </c>
      <c r="C295" s="5" t="str">
        <f t="shared" si="20"/>
        <v>new Quote { Date = DateTime.ParseExact("2018-03-05","yyyy-MM-dd",cultureProvider), Open=257.86m, High=262.83m, Low=257.74m, Close=262.15m,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11">
        <f t="shared" si="22"/>
        <v>261.84000000000003</v>
      </c>
      <c r="K295" s="11">
        <f t="shared" si="23"/>
        <v>259.82499999999999</v>
      </c>
      <c r="L295" s="11">
        <f t="shared" si="19"/>
        <v>267.77749999999997</v>
      </c>
      <c r="M295" s="11">
        <f>(MAX($F218:$F269)+MIN($G218:$G269))/2</f>
        <v>259.57499999999999</v>
      </c>
      <c r="N295" s="11">
        <f t="shared" si="21"/>
        <v>255.05</v>
      </c>
      <c r="P295" s="4">
        <v>294</v>
      </c>
      <c r="Q295" s="11">
        <v>261.83999999999997</v>
      </c>
      <c r="R295" s="11">
        <v>259.82499999999999</v>
      </c>
      <c r="S295" s="11">
        <v>267.77749999999997</v>
      </c>
      <c r="T295" s="11">
        <v>259.57499999999999</v>
      </c>
      <c r="U295" s="11">
        <v>255.05</v>
      </c>
      <c r="W295" s="14">
        <v>43164</v>
      </c>
      <c r="X295">
        <v>255.23</v>
      </c>
      <c r="Y295">
        <v>260.14999999999998</v>
      </c>
      <c r="Z295">
        <v>255.11</v>
      </c>
      <c r="AA295">
        <v>259.48</v>
      </c>
      <c r="AB295">
        <v>102074104</v>
      </c>
      <c r="AD295" s="14">
        <v>43164</v>
      </c>
      <c r="AE295">
        <v>257.86</v>
      </c>
      <c r="AF295">
        <v>262.83</v>
      </c>
      <c r="AG295">
        <v>257.74</v>
      </c>
      <c r="AH295">
        <v>262.14999999999998</v>
      </c>
      <c r="AI295">
        <v>101032888</v>
      </c>
    </row>
    <row r="296" spans="1:35" x14ac:dyDescent="0.25">
      <c r="A296" s="8">
        <v>295</v>
      </c>
      <c r="B296" s="4" t="s">
        <v>7</v>
      </c>
      <c r="C296" s="5" t="str">
        <f t="shared" si="20"/>
        <v>new Quote { Date = DateTime.ParseExact("2018-03-06","yyyy-MM-dd",cultureProvider), Open=263.22m, High=263.31m, Low=261.18m, Close=262.82m,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11">
        <f t="shared" si="22"/>
        <v>261.84000000000003</v>
      </c>
      <c r="K296" s="11">
        <f t="shared" si="23"/>
        <v>259.73</v>
      </c>
      <c r="L296" s="11">
        <f t="shared" si="19"/>
        <v>268.73249999999996</v>
      </c>
      <c r="M296" s="11">
        <f>(MAX($F219:$F270)+MIN($G219:$G270))/2</f>
        <v>260.505</v>
      </c>
      <c r="N296" s="11">
        <f t="shared" si="21"/>
        <v>257.14999999999998</v>
      </c>
      <c r="P296" s="4">
        <v>295</v>
      </c>
      <c r="Q296" s="11">
        <v>261.83999999999997</v>
      </c>
      <c r="R296" s="11">
        <v>259.73</v>
      </c>
      <c r="S296" s="11">
        <v>268.73250000000002</v>
      </c>
      <c r="T296" s="11">
        <v>260.505</v>
      </c>
      <c r="U296" s="11">
        <v>257.14999999999998</v>
      </c>
      <c r="W296" s="14">
        <v>43165</v>
      </c>
      <c r="X296">
        <v>260.54000000000002</v>
      </c>
      <c r="Y296">
        <v>260.62</v>
      </c>
      <c r="Z296">
        <v>258.52</v>
      </c>
      <c r="AA296">
        <v>260.14</v>
      </c>
      <c r="AB296">
        <v>83093512</v>
      </c>
      <c r="AD296" s="14">
        <v>43165</v>
      </c>
      <c r="AE296">
        <v>263.22000000000003</v>
      </c>
      <c r="AF296">
        <v>263.31</v>
      </c>
      <c r="AG296">
        <v>261.18</v>
      </c>
      <c r="AH296">
        <v>262.82</v>
      </c>
      <c r="AI296">
        <v>82245904</v>
      </c>
    </row>
    <row r="297" spans="1:35" x14ac:dyDescent="0.25">
      <c r="A297" s="8">
        <v>296</v>
      </c>
      <c r="B297" s="4" t="s">
        <v>7</v>
      </c>
      <c r="C297" s="5" t="str">
        <f t="shared" si="20"/>
        <v>new Quote { Date = DateTime.ParseExact("2018-03-07","yyyy-MM-dd",cultureProvider), Open=260.45m, High=263.11m, Low=260.24m, Close=262.72m,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11">
        <f t="shared" si="22"/>
        <v>261.84000000000003</v>
      </c>
      <c r="K297" s="11">
        <f t="shared" si="23"/>
        <v>258.91500000000002</v>
      </c>
      <c r="L297" s="11">
        <f t="shared" si="19"/>
        <v>268.92250000000001</v>
      </c>
      <c r="M297" s="11">
        <f>(MAX($F220:$F271)+MIN($G220:$G271))/2</f>
        <v>260.505</v>
      </c>
      <c r="N297" s="11">
        <f t="shared" si="21"/>
        <v>256.39999999999998</v>
      </c>
      <c r="P297" s="4">
        <v>296</v>
      </c>
      <c r="Q297" s="11">
        <v>261.83999999999997</v>
      </c>
      <c r="R297" s="11">
        <v>258.91500000000002</v>
      </c>
      <c r="S297" s="11">
        <v>268.92250000000001</v>
      </c>
      <c r="T297" s="11">
        <v>260.505</v>
      </c>
      <c r="U297" s="11">
        <v>256.39999999999998</v>
      </c>
      <c r="W297" s="14">
        <v>43166</v>
      </c>
      <c r="X297">
        <v>257.79000000000002</v>
      </c>
      <c r="Y297">
        <v>260.42</v>
      </c>
      <c r="Z297">
        <v>257.58</v>
      </c>
      <c r="AA297">
        <v>260.04000000000002</v>
      </c>
      <c r="AB297">
        <v>91328408</v>
      </c>
      <c r="AD297" s="14">
        <v>43166</v>
      </c>
      <c r="AE297">
        <v>260.45</v>
      </c>
      <c r="AF297">
        <v>263.11</v>
      </c>
      <c r="AG297">
        <v>260.24</v>
      </c>
      <c r="AH297">
        <v>262.72000000000003</v>
      </c>
      <c r="AI297">
        <v>90396808</v>
      </c>
    </row>
    <row r="298" spans="1:35" x14ac:dyDescent="0.25">
      <c r="A298" s="8">
        <v>297</v>
      </c>
      <c r="B298" s="4" t="s">
        <v>7</v>
      </c>
      <c r="C298" s="5" t="str">
        <f t="shared" si="20"/>
        <v>new Quote { Date = DateTime.ParseExact("2018-03-08","yyyy-MM-dd",cultureProvider), Open=263.46m, High=264.13m, Low=262.37m, Close=263.99m,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11">
        <f t="shared" si="22"/>
        <v>261.84000000000003</v>
      </c>
      <c r="K298" s="11">
        <f t="shared" si="23"/>
        <v>258.22000000000003</v>
      </c>
      <c r="L298" s="11">
        <f t="shared" si="19"/>
        <v>269.31</v>
      </c>
      <c r="M298" s="11">
        <f>(MAX($F221:$F272)+MIN($G221:$G272))/2</f>
        <v>260.505</v>
      </c>
      <c r="N298" s="11">
        <f t="shared" si="21"/>
        <v>258.5</v>
      </c>
      <c r="P298" s="4">
        <v>297</v>
      </c>
      <c r="Q298" s="11">
        <v>261.83999999999997</v>
      </c>
      <c r="R298" s="11">
        <v>258.22000000000003</v>
      </c>
      <c r="S298" s="11">
        <v>269.31</v>
      </c>
      <c r="T298" s="11">
        <v>260.505</v>
      </c>
      <c r="U298" s="11">
        <v>258.5</v>
      </c>
      <c r="W298" s="14">
        <v>43167</v>
      </c>
      <c r="X298">
        <v>260.77999999999997</v>
      </c>
      <c r="Y298">
        <v>261.43</v>
      </c>
      <c r="Z298">
        <v>259.7</v>
      </c>
      <c r="AA298">
        <v>261.3</v>
      </c>
      <c r="AB298">
        <v>70178376</v>
      </c>
      <c r="AD298" s="14">
        <v>43167</v>
      </c>
      <c r="AE298">
        <v>263.45999999999998</v>
      </c>
      <c r="AF298">
        <v>264.13</v>
      </c>
      <c r="AG298">
        <v>262.37</v>
      </c>
      <c r="AH298">
        <v>263.99</v>
      </c>
      <c r="AI298">
        <v>69462520</v>
      </c>
    </row>
    <row r="299" spans="1:35" x14ac:dyDescent="0.25">
      <c r="A299" s="8">
        <v>298</v>
      </c>
      <c r="B299" s="4" t="s">
        <v>7</v>
      </c>
      <c r="C299" s="5" t="str">
        <f t="shared" si="20"/>
        <v>new Quote { Date = DateTime.ParseExact("2018-03-09","yyyy-MM-dd",cultureProvider), Open=265.53m, High=268.59m, Low=265.19m, Close=268.59m,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11">
        <f t="shared" si="22"/>
        <v>261.84000000000003</v>
      </c>
      <c r="K299" s="11">
        <f t="shared" si="23"/>
        <v>258.10500000000002</v>
      </c>
      <c r="L299" s="11">
        <f t="shared" si="19"/>
        <v>269.44500000000005</v>
      </c>
      <c r="M299" s="11">
        <f>(MAX($F222:$F273)+MIN($G222:$G273))/2</f>
        <v>260.505</v>
      </c>
      <c r="N299" s="11">
        <f t="shared" si="21"/>
        <v>261.27</v>
      </c>
      <c r="P299" s="4">
        <v>298</v>
      </c>
      <c r="Q299" s="11">
        <v>261.83999999999997</v>
      </c>
      <c r="R299" s="11">
        <v>258.10500000000002</v>
      </c>
      <c r="S299" s="11">
        <v>269.44499999999999</v>
      </c>
      <c r="T299" s="11">
        <v>260.505</v>
      </c>
      <c r="U299" s="11">
        <v>261.27</v>
      </c>
      <c r="W299" s="14">
        <v>43168</v>
      </c>
      <c r="X299">
        <v>262.83</v>
      </c>
      <c r="Y299">
        <v>265.85000000000002</v>
      </c>
      <c r="Z299">
        <v>262.48</v>
      </c>
      <c r="AA299">
        <v>265.85000000000002</v>
      </c>
      <c r="AB299">
        <v>119191408</v>
      </c>
      <c r="AD299" s="14">
        <v>43168</v>
      </c>
      <c r="AE299">
        <v>265.52999999999997</v>
      </c>
      <c r="AF299">
        <v>268.58999999999997</v>
      </c>
      <c r="AG299">
        <v>265.19</v>
      </c>
      <c r="AH299">
        <v>268.58999999999997</v>
      </c>
      <c r="AI299">
        <v>117975584</v>
      </c>
    </row>
    <row r="300" spans="1:35" x14ac:dyDescent="0.25">
      <c r="A300" s="8">
        <v>299</v>
      </c>
      <c r="B300" s="4" t="s">
        <v>7</v>
      </c>
      <c r="C300" s="5" t="str">
        <f t="shared" si="20"/>
        <v>new Quote { Date = DateTime.ParseExact("2018-03-12","yyyy-MM-dd",cultureProvider), Open=268.9m, High=269.59m, Low=267.83m, Close=268.25m,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11">
        <f t="shared" si="22"/>
        <v>262.32</v>
      </c>
      <c r="K300" s="11">
        <f t="shared" si="23"/>
        <v>256.745</v>
      </c>
      <c r="L300" s="11">
        <f t="shared" si="19"/>
        <v>269.67750000000001</v>
      </c>
      <c r="M300" s="11">
        <f>(MAX($F223:$F274)+MIN($G223:$G274))/2</f>
        <v>261.39</v>
      </c>
      <c r="N300" s="11">
        <f t="shared" si="21"/>
        <v>261.45999999999998</v>
      </c>
      <c r="P300" s="4">
        <v>299</v>
      </c>
      <c r="Q300" s="11">
        <v>262.32</v>
      </c>
      <c r="R300" s="11">
        <v>256.745</v>
      </c>
      <c r="S300" s="11">
        <v>269.67750000000001</v>
      </c>
      <c r="T300" s="11">
        <v>261.39</v>
      </c>
      <c r="U300" s="11">
        <v>261.45999999999998</v>
      </c>
      <c r="W300" s="14">
        <v>43171</v>
      </c>
      <c r="X300">
        <v>266.16000000000003</v>
      </c>
      <c r="Y300">
        <v>266.83999999999997</v>
      </c>
      <c r="Z300">
        <v>265.08999999999997</v>
      </c>
      <c r="AA300">
        <v>265.51</v>
      </c>
      <c r="AB300">
        <v>75448112</v>
      </c>
      <c r="AD300" s="14">
        <v>43171</v>
      </c>
      <c r="AE300">
        <v>268.89999999999998</v>
      </c>
      <c r="AF300">
        <v>269.58999999999997</v>
      </c>
      <c r="AG300">
        <v>267.83</v>
      </c>
      <c r="AH300">
        <v>268.25</v>
      </c>
      <c r="AI300">
        <v>74678496</v>
      </c>
    </row>
    <row r="301" spans="1:35" x14ac:dyDescent="0.25">
      <c r="A301" s="8">
        <v>300</v>
      </c>
      <c r="B301" s="4" t="s">
        <v>7</v>
      </c>
      <c r="C301" s="5" t="str">
        <f t="shared" si="20"/>
        <v>new Quote { Date = DateTime.ParseExact("2018-03-13","yyyy-MM-dd",cultureProvider), Open=269.52m, High=270.07m, Low=265.85m, Close=266.52m,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11">
        <f t="shared" si="22"/>
        <v>262.56</v>
      </c>
      <c r="K301" s="11">
        <f t="shared" si="23"/>
        <v>256.83</v>
      </c>
      <c r="L301" s="11">
        <f t="shared" si="19"/>
        <v>268.54499999999996</v>
      </c>
      <c r="M301" s="11">
        <f>(MAX($F224:$F275)+MIN($G224:$G275))/2</f>
        <v>261.52999999999997</v>
      </c>
      <c r="N301" s="11">
        <f t="shared" si="21"/>
        <v>260.01</v>
      </c>
      <c r="P301" s="4">
        <v>300</v>
      </c>
      <c r="Q301" s="11">
        <v>262.56</v>
      </c>
      <c r="R301" s="11">
        <v>256.83</v>
      </c>
      <c r="S301" s="11">
        <v>268.54500000000002</v>
      </c>
      <c r="T301" s="11">
        <v>261.52999999999997</v>
      </c>
      <c r="U301" s="11">
        <v>260.01</v>
      </c>
      <c r="W301" s="14">
        <v>43172</v>
      </c>
      <c r="X301">
        <v>266.77</v>
      </c>
      <c r="Y301">
        <v>267.32</v>
      </c>
      <c r="Z301">
        <v>263.14</v>
      </c>
      <c r="AA301">
        <v>263.8</v>
      </c>
      <c r="AB301">
        <v>96474144</v>
      </c>
      <c r="AD301" s="14">
        <v>43172</v>
      </c>
      <c r="AE301">
        <v>269.52</v>
      </c>
      <c r="AF301">
        <v>270.07</v>
      </c>
      <c r="AG301">
        <v>265.85000000000002</v>
      </c>
      <c r="AH301">
        <v>266.52</v>
      </c>
      <c r="AI301">
        <v>95490048</v>
      </c>
    </row>
    <row r="302" spans="1:35" x14ac:dyDescent="0.25">
      <c r="A302" s="8">
        <v>301</v>
      </c>
      <c r="B302" s="4" t="s">
        <v>7</v>
      </c>
      <c r="C302" s="5" t="str">
        <f t="shared" si="20"/>
        <v>new Quote { Date = DateTime.ParseExact("2018-03-14","yyyy-MM-dd",cultureProvider), Open=267.57m, High=267.77m, Low=264.54m, Close=265.15m,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11">
        <f t="shared" si="22"/>
        <v>262.56</v>
      </c>
      <c r="K302" s="11">
        <f t="shared" si="23"/>
        <v>256.83</v>
      </c>
      <c r="L302" s="11">
        <f t="shared" si="19"/>
        <v>264.83</v>
      </c>
      <c r="M302" s="11">
        <f>(MAX($F225:$F276)+MIN($G225:$G276))/2</f>
        <v>261.57499999999999</v>
      </c>
      <c r="N302" s="11">
        <f t="shared" si="21"/>
        <v>257.81</v>
      </c>
      <c r="P302" s="4">
        <v>301</v>
      </c>
      <c r="Q302" s="11">
        <v>262.56</v>
      </c>
      <c r="R302" s="11">
        <v>256.83</v>
      </c>
      <c r="S302" s="11">
        <v>264.83</v>
      </c>
      <c r="T302" s="11">
        <v>261.57499999999999</v>
      </c>
      <c r="U302" s="11">
        <v>257.81</v>
      </c>
      <c r="W302" s="14">
        <v>43173</v>
      </c>
      <c r="X302">
        <v>264.83999999999997</v>
      </c>
      <c r="Y302">
        <v>265.04000000000002</v>
      </c>
      <c r="Z302">
        <v>261.83999999999997</v>
      </c>
      <c r="AA302">
        <v>262.44</v>
      </c>
      <c r="AB302">
        <v>111082472</v>
      </c>
      <c r="AD302" s="14">
        <v>43173</v>
      </c>
      <c r="AE302">
        <v>267.57</v>
      </c>
      <c r="AF302">
        <v>267.77</v>
      </c>
      <c r="AG302">
        <v>264.54000000000002</v>
      </c>
      <c r="AH302">
        <v>265.14999999999998</v>
      </c>
      <c r="AI302">
        <v>109949368</v>
      </c>
    </row>
    <row r="303" spans="1:35" x14ac:dyDescent="0.25">
      <c r="A303" s="8">
        <v>302</v>
      </c>
      <c r="B303" s="4" t="s">
        <v>7</v>
      </c>
      <c r="C303" s="5" t="str">
        <f t="shared" si="20"/>
        <v>new Quote { Date = DateTime.ParseExact("2018-03-15","yyyy-MM-dd",cultureProvider), Open=265.71m, High=266.41m, Low=264.31m, Close=264.86m,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11">
        <f t="shared" si="22"/>
        <v>263.90499999999997</v>
      </c>
      <c r="K303" s="11">
        <f t="shared" si="23"/>
        <v>256.83</v>
      </c>
      <c r="L303" s="11">
        <f t="shared" si="19"/>
        <v>262.61</v>
      </c>
      <c r="M303" s="11">
        <f>(MAX($F226:$F277)+MIN($G226:$G277))/2</f>
        <v>261.76499999999999</v>
      </c>
      <c r="N303" s="11">
        <f t="shared" si="21"/>
        <v>257.77</v>
      </c>
      <c r="P303" s="4">
        <v>302</v>
      </c>
      <c r="Q303" s="11">
        <v>263.90499999999997</v>
      </c>
      <c r="R303" s="11">
        <v>256.83</v>
      </c>
      <c r="S303" s="11">
        <v>262.61</v>
      </c>
      <c r="T303" s="11">
        <v>261.76499999999999</v>
      </c>
      <c r="U303" s="11">
        <v>257.77</v>
      </c>
      <c r="W303" s="14">
        <v>43174</v>
      </c>
      <c r="X303">
        <v>263</v>
      </c>
      <c r="Y303">
        <v>263.69</v>
      </c>
      <c r="Z303">
        <v>261.61</v>
      </c>
      <c r="AA303">
        <v>262.16000000000003</v>
      </c>
      <c r="AB303">
        <v>87520104</v>
      </c>
      <c r="AD303" s="14">
        <v>43174</v>
      </c>
      <c r="AE303">
        <v>265.70999999999998</v>
      </c>
      <c r="AF303">
        <v>266.41000000000003</v>
      </c>
      <c r="AG303">
        <v>264.31</v>
      </c>
      <c r="AH303">
        <v>264.86</v>
      </c>
      <c r="AI303">
        <v>86627344</v>
      </c>
    </row>
    <row r="304" spans="1:35" x14ac:dyDescent="0.25">
      <c r="A304" s="8">
        <v>303</v>
      </c>
      <c r="B304" s="4" t="s">
        <v>7</v>
      </c>
      <c r="C304" s="5" t="str">
        <f t="shared" si="20"/>
        <v>new Quote { Date = DateTime.ParseExact("2018-03-16","yyyy-MM-dd",cultureProvider), Open=265.44m, High=266.3m, Low=265.09m, Close=265.15m,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11">
        <f t="shared" si="22"/>
        <v>265.15499999999997</v>
      </c>
      <c r="K304" s="11">
        <f t="shared" si="23"/>
        <v>256.83</v>
      </c>
      <c r="L304" s="11">
        <f t="shared" si="19"/>
        <v>262.61</v>
      </c>
      <c r="M304" s="11">
        <f>(MAX($F227:$F278)+MIN($G227:$G278))/2</f>
        <v>262.39499999999998</v>
      </c>
      <c r="N304" s="11">
        <f t="shared" si="21"/>
        <v>254.3</v>
      </c>
      <c r="P304" s="4">
        <v>303</v>
      </c>
      <c r="Q304" s="11">
        <v>265.15499999999997</v>
      </c>
      <c r="R304" s="11">
        <v>256.83</v>
      </c>
      <c r="S304" s="11">
        <v>262.61</v>
      </c>
      <c r="T304" s="11">
        <v>262.39499999999998</v>
      </c>
      <c r="U304" s="11">
        <v>254.3</v>
      </c>
      <c r="W304" s="14">
        <v>43175</v>
      </c>
      <c r="X304">
        <v>262.73</v>
      </c>
      <c r="Y304">
        <v>263.58</v>
      </c>
      <c r="Z304">
        <v>262.38</v>
      </c>
      <c r="AA304">
        <v>262.44</v>
      </c>
      <c r="AB304">
        <v>104839312</v>
      </c>
      <c r="AD304" s="14">
        <v>43175</v>
      </c>
      <c r="AE304">
        <v>265.44</v>
      </c>
      <c r="AF304">
        <v>266.3</v>
      </c>
      <c r="AG304">
        <v>265.08999999999997</v>
      </c>
      <c r="AH304">
        <v>265.14999999999998</v>
      </c>
      <c r="AI304">
        <v>103769888</v>
      </c>
    </row>
    <row r="305" spans="1:35" x14ac:dyDescent="0.25">
      <c r="A305" s="8">
        <v>304</v>
      </c>
      <c r="B305" s="4" t="s">
        <v>7</v>
      </c>
      <c r="C305" s="5" t="str">
        <f t="shared" si="20"/>
        <v>new Quote { Date = DateTime.ParseExact("2018-03-19","yyyy-MM-dd",cultureProvider), Open=264.32m, High=265.34m, Low=259.75m, Close=261.56m,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11">
        <f t="shared" si="22"/>
        <v>264.90999999999997</v>
      </c>
      <c r="K305" s="11">
        <f t="shared" si="23"/>
        <v>256.83</v>
      </c>
      <c r="L305" s="11">
        <f t="shared" si="19"/>
        <v>262.02750000000003</v>
      </c>
      <c r="M305" s="11">
        <f>(MAX($F228:$F279)+MIN($G228:$G279))/2</f>
        <v>262.07499999999999</v>
      </c>
      <c r="N305" s="11">
        <f t="shared" si="21"/>
        <v>254.93</v>
      </c>
      <c r="P305" s="4">
        <v>304</v>
      </c>
      <c r="Q305" s="11">
        <v>264.91000000000003</v>
      </c>
      <c r="R305" s="11">
        <v>256.83</v>
      </c>
      <c r="S305" s="11">
        <v>262.02749999999997</v>
      </c>
      <c r="T305" s="11">
        <v>262.07499999999999</v>
      </c>
      <c r="U305" s="11">
        <v>254.93</v>
      </c>
      <c r="W305" s="14">
        <v>43178</v>
      </c>
      <c r="X305">
        <v>261.63</v>
      </c>
      <c r="Y305">
        <v>262.63</v>
      </c>
      <c r="Z305">
        <v>257.10000000000002</v>
      </c>
      <c r="AA305">
        <v>258.89</v>
      </c>
      <c r="AB305">
        <v>114101248</v>
      </c>
      <c r="AD305" s="14">
        <v>43178</v>
      </c>
      <c r="AE305">
        <v>264.32</v>
      </c>
      <c r="AF305">
        <v>265.33999999999997</v>
      </c>
      <c r="AG305">
        <v>259.75</v>
      </c>
      <c r="AH305">
        <v>261.56</v>
      </c>
      <c r="AI305">
        <v>112937344</v>
      </c>
    </row>
    <row r="306" spans="1:35" x14ac:dyDescent="0.25">
      <c r="A306" s="8">
        <v>305</v>
      </c>
      <c r="B306" s="4" t="s">
        <v>7</v>
      </c>
      <c r="C306" s="5" t="str">
        <f t="shared" si="20"/>
        <v>new Quote { Date = DateTime.ParseExact("2018-03-20","yyyy-MM-dd",cultureProvider), Open=261.99m, High=262.7m, Low=261.26m, Close=262m,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11">
        <f t="shared" si="22"/>
        <v>264.90999999999997</v>
      </c>
      <c r="K306" s="11">
        <f t="shared" si="23"/>
        <v>261.04500000000002</v>
      </c>
      <c r="L306" s="11">
        <f t="shared" si="19"/>
        <v>259.37</v>
      </c>
      <c r="M306" s="11">
        <f>(MAX($F229:$F280)+MIN($G229:$G280))/2</f>
        <v>259.82499999999999</v>
      </c>
      <c r="N306" s="11">
        <f t="shared" si="21"/>
        <v>257.52</v>
      </c>
      <c r="P306" s="4">
        <v>305</v>
      </c>
      <c r="Q306" s="11">
        <v>264.91000000000003</v>
      </c>
      <c r="R306" s="11">
        <v>261.04500000000002</v>
      </c>
      <c r="S306" s="11">
        <v>259.37</v>
      </c>
      <c r="T306" s="11">
        <v>259.82499999999999</v>
      </c>
      <c r="U306" s="11">
        <v>257.52</v>
      </c>
      <c r="W306" s="14">
        <v>43179</v>
      </c>
      <c r="X306">
        <v>259.32</v>
      </c>
      <c r="Y306">
        <v>260.02</v>
      </c>
      <c r="Z306">
        <v>258.58999999999997</v>
      </c>
      <c r="AA306">
        <v>259.33</v>
      </c>
      <c r="AB306">
        <v>62434540</v>
      </c>
      <c r="AD306" s="14">
        <v>43179</v>
      </c>
      <c r="AE306">
        <v>261.99</v>
      </c>
      <c r="AF306">
        <v>262.7</v>
      </c>
      <c r="AG306">
        <v>261.26</v>
      </c>
      <c r="AH306">
        <v>262</v>
      </c>
      <c r="AI306">
        <v>61797672</v>
      </c>
    </row>
    <row r="307" spans="1:35" x14ac:dyDescent="0.25">
      <c r="A307" s="8">
        <v>306</v>
      </c>
      <c r="B307" s="4" t="s">
        <v>7</v>
      </c>
      <c r="C307" s="5" t="str">
        <f t="shared" si="20"/>
        <v>new Quote { Date = DateTime.ParseExact("2018-03-21","yyyy-MM-dd",cultureProvider), Open=261.96m, High=264.25m, Low=261.27m, Close=261.5m,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11">
        <f t="shared" si="22"/>
        <v>264.90999999999997</v>
      </c>
      <c r="K307" s="11">
        <f t="shared" si="23"/>
        <v>261.83499999999998</v>
      </c>
      <c r="L307" s="11">
        <f t="shared" si="19"/>
        <v>259.02250000000004</v>
      </c>
      <c r="M307" s="11">
        <f>(MAX($F230:$F281)+MIN($G230:$G281))/2</f>
        <v>259.82499999999999</v>
      </c>
      <c r="N307" s="11">
        <f t="shared" si="21"/>
        <v>257.76</v>
      </c>
      <c r="P307" s="4">
        <v>306</v>
      </c>
      <c r="Q307" s="11">
        <v>264.91000000000003</v>
      </c>
      <c r="R307" s="11">
        <v>261.83499999999998</v>
      </c>
      <c r="S307" s="11">
        <v>259.02249999999998</v>
      </c>
      <c r="T307" s="11">
        <v>259.82499999999999</v>
      </c>
      <c r="U307" s="11">
        <v>257.76</v>
      </c>
      <c r="W307" s="14">
        <v>43180</v>
      </c>
      <c r="X307">
        <v>259.27999999999997</v>
      </c>
      <c r="Y307">
        <v>261.55</v>
      </c>
      <c r="Z307">
        <v>258.60000000000002</v>
      </c>
      <c r="AA307">
        <v>258.83</v>
      </c>
      <c r="AB307">
        <v>82235960</v>
      </c>
      <c r="AD307" s="14">
        <v>43180</v>
      </c>
      <c r="AE307">
        <v>261.95999999999998</v>
      </c>
      <c r="AF307">
        <v>264.25</v>
      </c>
      <c r="AG307">
        <v>261.27</v>
      </c>
      <c r="AH307">
        <v>261.5</v>
      </c>
      <c r="AI307">
        <v>81397104</v>
      </c>
    </row>
    <row r="308" spans="1:35" x14ac:dyDescent="0.25">
      <c r="A308" s="8">
        <v>307</v>
      </c>
      <c r="B308" s="4" t="s">
        <v>7</v>
      </c>
      <c r="C308" s="5" t="str">
        <f t="shared" si="20"/>
        <v>new Quote { Date = DateTime.ParseExact("2018-03-22","yyyy-MM-dd",cultureProvider), Open=259.06m, High=259.99m, Low=254.66m, Close=254.96m,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11">
        <f t="shared" si="22"/>
        <v>262.36500000000001</v>
      </c>
      <c r="K308" s="11">
        <f t="shared" si="23"/>
        <v>262.31</v>
      </c>
      <c r="L308" s="11">
        <f t="shared" si="19"/>
        <v>258.96500000000003</v>
      </c>
      <c r="M308" s="11">
        <f>(MAX($F231:$F282)+MIN($G231:$G282))/2</f>
        <v>259.82499999999999</v>
      </c>
      <c r="N308" s="11">
        <f t="shared" si="21"/>
        <v>255.78</v>
      </c>
      <c r="P308" s="4">
        <v>307</v>
      </c>
      <c r="Q308" s="11">
        <v>262.36500000000001</v>
      </c>
      <c r="R308" s="11">
        <v>262.31</v>
      </c>
      <c r="S308" s="11">
        <v>258.96499999999997</v>
      </c>
      <c r="T308" s="11">
        <v>259.82499999999999</v>
      </c>
      <c r="U308" s="11">
        <v>255.78</v>
      </c>
      <c r="W308" s="14">
        <v>43181</v>
      </c>
      <c r="X308">
        <v>256.42</v>
      </c>
      <c r="Y308">
        <v>257.33999999999997</v>
      </c>
      <c r="Z308">
        <v>252.07</v>
      </c>
      <c r="AA308">
        <v>252.36</v>
      </c>
      <c r="AB308">
        <v>155451888</v>
      </c>
      <c r="AD308" s="14">
        <v>43181</v>
      </c>
      <c r="AE308">
        <v>259.06</v>
      </c>
      <c r="AF308">
        <v>259.99</v>
      </c>
      <c r="AG308">
        <v>254.66</v>
      </c>
      <c r="AH308">
        <v>254.96</v>
      </c>
      <c r="AI308">
        <v>153866192</v>
      </c>
    </row>
    <row r="309" spans="1:35" x14ac:dyDescent="0.25">
      <c r="A309" s="8">
        <v>308</v>
      </c>
      <c r="B309" s="4" t="s">
        <v>7</v>
      </c>
      <c r="C309" s="5" t="str">
        <f t="shared" si="20"/>
        <v>new Quote { Date = DateTime.ParseExact("2018-03-23","yyyy-MM-dd",cultureProvider), Open=255.45m, High=256.27m, Low=249.32m, Close=249.53m,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11">
        <f t="shared" si="22"/>
        <v>259.69499999999999</v>
      </c>
      <c r="K309" s="11">
        <f t="shared" si="23"/>
        <v>259.69499999999999</v>
      </c>
      <c r="L309" s="11">
        <f t="shared" si="19"/>
        <v>258.28499999999997</v>
      </c>
      <c r="M309" s="11">
        <f>(MAX($F232:$F283)+MIN($G232:$G283))/2</f>
        <v>259.82499999999999</v>
      </c>
      <c r="N309" s="11">
        <f t="shared" si="21"/>
        <v>256.23</v>
      </c>
      <c r="P309" s="4">
        <v>308</v>
      </c>
      <c r="Q309" s="11">
        <v>259.69499999999999</v>
      </c>
      <c r="R309" s="11">
        <v>259.69499999999999</v>
      </c>
      <c r="S309" s="11">
        <v>258.28500000000003</v>
      </c>
      <c r="T309" s="11">
        <v>259.82499999999999</v>
      </c>
      <c r="U309" s="11">
        <v>256.23</v>
      </c>
      <c r="W309" s="14">
        <v>43182</v>
      </c>
      <c r="X309">
        <v>252.84</v>
      </c>
      <c r="Y309">
        <v>253.66</v>
      </c>
      <c r="Z309">
        <v>246.77</v>
      </c>
      <c r="AA309">
        <v>246.98</v>
      </c>
      <c r="AB309">
        <v>191757552</v>
      </c>
      <c r="AD309" s="14">
        <v>43182</v>
      </c>
      <c r="AE309">
        <v>255.45</v>
      </c>
      <c r="AF309">
        <v>256.27</v>
      </c>
      <c r="AG309">
        <v>249.32</v>
      </c>
      <c r="AH309">
        <v>249.53</v>
      </c>
      <c r="AI309">
        <v>189801520</v>
      </c>
    </row>
    <row r="310" spans="1:35" x14ac:dyDescent="0.25">
      <c r="A310" s="8">
        <v>309</v>
      </c>
      <c r="B310" s="4" t="s">
        <v>7</v>
      </c>
      <c r="C310" s="5" t="str">
        <f t="shared" si="20"/>
        <v>new Quote { Date = DateTime.ParseExact("2018-03-26","yyyy-MM-dd",cultureProvider), Open=253.48m, High=256.67m, Low=250.84m, Close=256.36m,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11">
        <f t="shared" si="22"/>
        <v>258.54499999999996</v>
      </c>
      <c r="K310" s="11">
        <f t="shared" si="23"/>
        <v>259.69499999999999</v>
      </c>
      <c r="L310" s="11">
        <f t="shared" ref="L310:L373" si="24">(J284+K284)/2</f>
        <v>257.23</v>
      </c>
      <c r="M310" s="11">
        <f>(MAX($F233:$F284)+MIN($G233:$G284))/2</f>
        <v>259.82499999999999</v>
      </c>
      <c r="N310" s="11">
        <f t="shared" si="21"/>
        <v>254.51</v>
      </c>
      <c r="P310" s="4">
        <v>309</v>
      </c>
      <c r="Q310" s="11">
        <v>258.54500000000002</v>
      </c>
      <c r="R310" s="11">
        <v>259.69499999999999</v>
      </c>
      <c r="S310" s="11">
        <v>257.23</v>
      </c>
      <c r="T310" s="11">
        <v>259.82499999999999</v>
      </c>
      <c r="U310" s="11">
        <v>254.51</v>
      </c>
      <c r="W310" s="14">
        <v>43185</v>
      </c>
      <c r="X310">
        <v>250.89</v>
      </c>
      <c r="Y310">
        <v>254.05</v>
      </c>
      <c r="Z310">
        <v>248.29</v>
      </c>
      <c r="AA310">
        <v>253.74</v>
      </c>
      <c r="AB310">
        <v>148316080</v>
      </c>
      <c r="AD310" s="14">
        <v>43185</v>
      </c>
      <c r="AE310">
        <v>253.48</v>
      </c>
      <c r="AF310">
        <v>256.67</v>
      </c>
      <c r="AG310">
        <v>250.84</v>
      </c>
      <c r="AH310">
        <v>256.36</v>
      </c>
      <c r="AI310">
        <v>146803168</v>
      </c>
    </row>
    <row r="311" spans="1:35" x14ac:dyDescent="0.25">
      <c r="A311" s="8">
        <v>310</v>
      </c>
      <c r="B311" s="4" t="s">
        <v>7</v>
      </c>
      <c r="C311" s="5" t="str">
        <f t="shared" si="20"/>
        <v>new Quote { Date = DateTime.ParseExact("2018-03-27","yyyy-MM-dd",cultureProvider), Open=257.38m, High=257.96m, Low=250.29m, Close=252m,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11">
        <f t="shared" si="22"/>
        <v>257.86500000000001</v>
      </c>
      <c r="K311" s="11">
        <f t="shared" si="23"/>
        <v>259.69499999999999</v>
      </c>
      <c r="L311" s="11">
        <f t="shared" si="24"/>
        <v>257.10249999999996</v>
      </c>
      <c r="M311" s="11">
        <f>(MAX($F234:$F285)+MIN($G234:$G285))/2</f>
        <v>259.82499999999999</v>
      </c>
      <c r="N311" s="11">
        <f t="shared" si="21"/>
        <v>253.95</v>
      </c>
      <c r="P311" s="4">
        <v>310</v>
      </c>
      <c r="Q311" s="11">
        <v>257.86500000000001</v>
      </c>
      <c r="R311" s="11">
        <v>259.69499999999999</v>
      </c>
      <c r="S311" s="11">
        <v>257.10250000000002</v>
      </c>
      <c r="T311" s="11">
        <v>259.82499999999999</v>
      </c>
      <c r="U311" s="11">
        <v>253.95</v>
      </c>
      <c r="W311" s="14">
        <v>43186</v>
      </c>
      <c r="X311">
        <v>254.76</v>
      </c>
      <c r="Y311">
        <v>255.33</v>
      </c>
      <c r="Z311">
        <v>247.74</v>
      </c>
      <c r="AA311">
        <v>249.43</v>
      </c>
      <c r="AB311">
        <v>135763136</v>
      </c>
      <c r="AD311" s="14">
        <v>43186</v>
      </c>
      <c r="AE311">
        <v>257.38</v>
      </c>
      <c r="AF311">
        <v>257.95999999999998</v>
      </c>
      <c r="AG311">
        <v>250.29</v>
      </c>
      <c r="AH311">
        <v>252</v>
      </c>
      <c r="AI311">
        <v>134378272</v>
      </c>
    </row>
    <row r="312" spans="1:35" x14ac:dyDescent="0.25">
      <c r="A312" s="8">
        <v>311</v>
      </c>
      <c r="B312" s="4" t="s">
        <v>7</v>
      </c>
      <c r="C312" s="5" t="str">
        <f t="shared" si="20"/>
        <v>new Quote { Date = DateTime.ParseExact("2018-03-28","yyyy-MM-dd",cultureProvider), Open=252.14m, High=253.97m, Low=250.04m, Close=251.25m,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11">
        <f t="shared" si="22"/>
        <v>257.81</v>
      </c>
      <c r="K312" s="11">
        <f t="shared" si="23"/>
        <v>259.69499999999999</v>
      </c>
      <c r="L312" s="11">
        <f t="shared" si="24"/>
        <v>257.10249999999996</v>
      </c>
      <c r="M312" s="11">
        <f>(MAX($F235:$F286)+MIN($G235:$G286))/2</f>
        <v>259.82499999999999</v>
      </c>
      <c r="N312" s="11">
        <f t="shared" si="21"/>
        <v>257.24</v>
      </c>
      <c r="P312" s="4">
        <v>311</v>
      </c>
      <c r="Q312" s="11">
        <v>257.81</v>
      </c>
      <c r="R312" s="11">
        <v>259.69499999999999</v>
      </c>
      <c r="S312" s="11">
        <v>257.10250000000002</v>
      </c>
      <c r="T312" s="11">
        <v>259.82499999999999</v>
      </c>
      <c r="U312" s="11">
        <v>257.24</v>
      </c>
      <c r="W312" s="14">
        <v>43187</v>
      </c>
      <c r="X312">
        <v>249.57</v>
      </c>
      <c r="Y312">
        <v>251.38</v>
      </c>
      <c r="Z312">
        <v>247.49</v>
      </c>
      <c r="AA312">
        <v>248.69</v>
      </c>
      <c r="AB312">
        <v>153013728</v>
      </c>
      <c r="AD312" s="14">
        <v>43187</v>
      </c>
      <c r="AE312">
        <v>252.14</v>
      </c>
      <c r="AF312">
        <v>253.97</v>
      </c>
      <c r="AG312">
        <v>250.04</v>
      </c>
      <c r="AH312">
        <v>251.25</v>
      </c>
      <c r="AI312">
        <v>151452896</v>
      </c>
    </row>
    <row r="313" spans="1:35" x14ac:dyDescent="0.25">
      <c r="A313" s="8">
        <v>312</v>
      </c>
      <c r="B313" s="4" t="s">
        <v>7</v>
      </c>
      <c r="C313" s="5" t="str">
        <f t="shared" si="20"/>
        <v>new Quote { Date = DateTime.ParseExact("2018-03-29","yyyy-MM-dd",cultureProvider), Open=252.5m, High=256.5m, Low=251.26m, Close=254.46m,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11">
        <f t="shared" si="22"/>
        <v>257.33</v>
      </c>
      <c r="K313" s="11">
        <f t="shared" si="23"/>
        <v>259.69499999999999</v>
      </c>
      <c r="L313" s="11">
        <f t="shared" si="24"/>
        <v>257.10249999999996</v>
      </c>
      <c r="M313" s="11">
        <f>(MAX($F236:$F287)+MIN($G236:$G287))/2</f>
        <v>259.82499999999999</v>
      </c>
      <c r="N313" s="11">
        <f t="shared" si="21"/>
        <v>258.11</v>
      </c>
      <c r="P313" s="4">
        <v>312</v>
      </c>
      <c r="Q313" s="11">
        <v>257.33</v>
      </c>
      <c r="R313" s="11">
        <v>259.69499999999999</v>
      </c>
      <c r="S313" s="11">
        <v>257.10250000000002</v>
      </c>
      <c r="T313" s="11">
        <v>259.82499999999999</v>
      </c>
      <c r="U313" s="11">
        <v>258.11</v>
      </c>
      <c r="W313" s="14">
        <v>43188</v>
      </c>
      <c r="X313">
        <v>249.92</v>
      </c>
      <c r="Y313">
        <v>253.89</v>
      </c>
      <c r="Z313">
        <v>248.7</v>
      </c>
      <c r="AA313">
        <v>251.87</v>
      </c>
      <c r="AB313">
        <v>129811256</v>
      </c>
      <c r="AD313" s="14">
        <v>43188</v>
      </c>
      <c r="AE313">
        <v>252.5</v>
      </c>
      <c r="AF313">
        <v>256.5</v>
      </c>
      <c r="AG313">
        <v>251.26</v>
      </c>
      <c r="AH313">
        <v>254.46</v>
      </c>
      <c r="AI313">
        <v>128487112</v>
      </c>
    </row>
    <row r="314" spans="1:35" x14ac:dyDescent="0.25">
      <c r="A314" s="8">
        <v>313</v>
      </c>
      <c r="B314" s="4" t="s">
        <v>7</v>
      </c>
      <c r="C314" s="5" t="str">
        <f t="shared" si="20"/>
        <v>new Quote { Date = DateTime.ParseExact("2018-04-02","yyyy-MM-dd",cultureProvider), Open=253.88m, High=254.44m, Low=246.26m, Close=248.97m,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11">
        <f t="shared" si="22"/>
        <v>255.255</v>
      </c>
      <c r="K314" s="11">
        <f t="shared" si="23"/>
        <v>258.16499999999996</v>
      </c>
      <c r="L314" s="11">
        <f t="shared" si="24"/>
        <v>257.10249999999996</v>
      </c>
      <c r="M314" s="11">
        <f>(MAX($F237:$F288)+MIN($G237:$G288))/2</f>
        <v>259.82499999999999</v>
      </c>
      <c r="N314" s="11">
        <f t="shared" si="21"/>
        <v>258.11</v>
      </c>
      <c r="P314" s="4">
        <v>313</v>
      </c>
      <c r="Q314" s="11">
        <v>255.255</v>
      </c>
      <c r="R314" s="11">
        <v>258.16500000000002</v>
      </c>
      <c r="S314" s="11">
        <v>257.10250000000002</v>
      </c>
      <c r="T314" s="11">
        <v>259.82499999999999</v>
      </c>
      <c r="U314" s="11">
        <v>258.11</v>
      </c>
      <c r="W314" s="14">
        <v>43192</v>
      </c>
      <c r="X314">
        <v>251.29</v>
      </c>
      <c r="Y314">
        <v>251.85</v>
      </c>
      <c r="Z314">
        <v>243.75</v>
      </c>
      <c r="AA314">
        <v>246.43</v>
      </c>
      <c r="AB314">
        <v>194632432</v>
      </c>
      <c r="AD314" s="14">
        <v>43192</v>
      </c>
      <c r="AE314">
        <v>253.88</v>
      </c>
      <c r="AF314">
        <v>254.44</v>
      </c>
      <c r="AG314">
        <v>246.26</v>
      </c>
      <c r="AH314">
        <v>248.97</v>
      </c>
      <c r="AI314">
        <v>192647056</v>
      </c>
    </row>
    <row r="315" spans="1:35" x14ac:dyDescent="0.25">
      <c r="A315" s="8">
        <v>314</v>
      </c>
      <c r="B315" s="4" t="s">
        <v>7</v>
      </c>
      <c r="C315" s="5" t="str">
        <f t="shared" si="20"/>
        <v>new Quote { Date = DateTime.ParseExact("2018-04-03","yyyy-MM-dd",cultureProvider), Open=250.32m, High=252.68m, Low=248.36m, Close=252.16m,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11">
        <f t="shared" si="22"/>
        <v>255.255</v>
      </c>
      <c r="K315" s="11">
        <f t="shared" si="23"/>
        <v>258.16499999999996</v>
      </c>
      <c r="L315" s="11">
        <f t="shared" si="24"/>
        <v>259.21000000000004</v>
      </c>
      <c r="M315" s="11">
        <f>(MAX($F238:$F289)+MIN($G238:$G289))/2</f>
        <v>259.82499999999999</v>
      </c>
      <c r="N315" s="11">
        <f t="shared" si="21"/>
        <v>260.60000000000002</v>
      </c>
      <c r="P315" s="4">
        <v>314</v>
      </c>
      <c r="Q315" s="11">
        <v>255.255</v>
      </c>
      <c r="R315" s="11">
        <v>258.16500000000002</v>
      </c>
      <c r="S315" s="11">
        <v>259.20999999999998</v>
      </c>
      <c r="T315" s="11">
        <v>259.82499999999999</v>
      </c>
      <c r="U315" s="11">
        <v>260.60000000000002</v>
      </c>
      <c r="W315" s="14">
        <v>43193</v>
      </c>
      <c r="X315">
        <v>247.77</v>
      </c>
      <c r="Y315">
        <v>250.1</v>
      </c>
      <c r="Z315">
        <v>245.83</v>
      </c>
      <c r="AA315">
        <v>249.59</v>
      </c>
      <c r="AB315">
        <v>125331216</v>
      </c>
      <c r="AD315" s="14">
        <v>43193</v>
      </c>
      <c r="AE315">
        <v>250.32</v>
      </c>
      <c r="AF315">
        <v>252.68</v>
      </c>
      <c r="AG315">
        <v>248.36</v>
      </c>
      <c r="AH315">
        <v>252.16</v>
      </c>
      <c r="AI315">
        <v>124052768</v>
      </c>
    </row>
    <row r="316" spans="1:35" x14ac:dyDescent="0.25">
      <c r="A316" s="8">
        <v>315</v>
      </c>
      <c r="B316" s="4" t="s">
        <v>7</v>
      </c>
      <c r="C316" s="5" t="str">
        <f t="shared" si="20"/>
        <v>new Quote { Date = DateTime.ParseExact("2018-04-04","yyyy-MM-dd",cultureProvider), Open=248.27m, High=255.63m, Low=248.13m, Close=254.86m,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11">
        <f t="shared" si="22"/>
        <v>253.125</v>
      </c>
      <c r="K316" s="11">
        <f t="shared" si="23"/>
        <v>258.16499999999996</v>
      </c>
      <c r="L316" s="11">
        <f t="shared" si="24"/>
        <v>260.2525</v>
      </c>
      <c r="M316" s="11">
        <f>(MAX($F239:$F290)+MIN($G239:$G290))/2</f>
        <v>259.82499999999999</v>
      </c>
      <c r="N316" s="11">
        <f t="shared" si="21"/>
        <v>263.04000000000002</v>
      </c>
      <c r="P316" s="4">
        <v>315</v>
      </c>
      <c r="Q316" s="11">
        <v>253.125</v>
      </c>
      <c r="R316" s="11">
        <v>258.16500000000002</v>
      </c>
      <c r="S316" s="11">
        <v>260.2525</v>
      </c>
      <c r="T316" s="11">
        <v>259.82499999999999</v>
      </c>
      <c r="U316" s="11">
        <v>263.04000000000002</v>
      </c>
      <c r="W316" s="14">
        <v>43194</v>
      </c>
      <c r="X316">
        <v>245.74</v>
      </c>
      <c r="Y316">
        <v>253.02</v>
      </c>
      <c r="Z316">
        <v>245.6</v>
      </c>
      <c r="AA316">
        <v>252.26</v>
      </c>
      <c r="AB316">
        <v>129258088</v>
      </c>
      <c r="AD316" s="14">
        <v>43194</v>
      </c>
      <c r="AE316">
        <v>248.27</v>
      </c>
      <c r="AF316">
        <v>255.63</v>
      </c>
      <c r="AG316">
        <v>248.13</v>
      </c>
      <c r="AH316">
        <v>254.86</v>
      </c>
      <c r="AI316">
        <v>127939576</v>
      </c>
    </row>
    <row r="317" spans="1:35" x14ac:dyDescent="0.25">
      <c r="A317" s="8">
        <v>316</v>
      </c>
      <c r="B317" s="4" t="s">
        <v>7</v>
      </c>
      <c r="C317" s="5" t="str">
        <f t="shared" si="20"/>
        <v>new Quote { Date = DateTime.ParseExact("2018-04-05","yyyy-MM-dd",cultureProvider), Open=256.78m, High=257.84m, Low=255.59m, Close=256.87m,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11">
        <f t="shared" si="22"/>
        <v>252.10999999999999</v>
      </c>
      <c r="K317" s="11">
        <f t="shared" si="23"/>
        <v>258.16499999999996</v>
      </c>
      <c r="L317" s="11">
        <f t="shared" si="24"/>
        <v>260.70749999999998</v>
      </c>
      <c r="M317" s="11">
        <f>(MAX($F240:$F291)+MIN($G240:$G291))/2</f>
        <v>259.82499999999999</v>
      </c>
      <c r="N317" s="11">
        <f t="shared" si="21"/>
        <v>263.83999999999997</v>
      </c>
      <c r="P317" s="4">
        <v>316</v>
      </c>
      <c r="Q317" s="11">
        <v>252.11</v>
      </c>
      <c r="R317" s="11">
        <v>258.16500000000002</v>
      </c>
      <c r="S317" s="11">
        <v>260.70749999999998</v>
      </c>
      <c r="T317" s="11">
        <v>259.82499999999999</v>
      </c>
      <c r="U317" s="11">
        <v>263.83999999999997</v>
      </c>
      <c r="W317" s="14">
        <v>43195</v>
      </c>
      <c r="X317">
        <v>254.16</v>
      </c>
      <c r="Y317">
        <v>255.21</v>
      </c>
      <c r="Z317">
        <v>252.99</v>
      </c>
      <c r="AA317">
        <v>254.25</v>
      </c>
      <c r="AB317">
        <v>86355656</v>
      </c>
      <c r="AD317" s="14">
        <v>43195</v>
      </c>
      <c r="AE317">
        <v>256.77999999999997</v>
      </c>
      <c r="AF317">
        <v>257.83999999999997</v>
      </c>
      <c r="AG317">
        <v>255.59</v>
      </c>
      <c r="AH317">
        <v>256.87</v>
      </c>
      <c r="AI317">
        <v>85474776</v>
      </c>
    </row>
    <row r="318" spans="1:35" x14ac:dyDescent="0.25">
      <c r="A318" s="8">
        <v>317</v>
      </c>
      <c r="B318" s="4" t="s">
        <v>7</v>
      </c>
      <c r="C318" s="5" t="str">
        <f t="shared" si="20"/>
        <v>new Quote { Date = DateTime.ParseExact("2018-04-06","yyyy-MM-dd",cultureProvider), Open=254.72m, High=256.36m, Low=249.48m, Close=251.14m,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11">
        <f t="shared" si="22"/>
        <v>252.10999999999999</v>
      </c>
      <c r="K318" s="11">
        <f t="shared" si="23"/>
        <v>258.16499999999996</v>
      </c>
      <c r="L318" s="11">
        <f t="shared" si="24"/>
        <v>261.78499999999997</v>
      </c>
      <c r="M318" s="11">
        <f>(MAX($F241:$F292)+MIN($G241:$G292))/2</f>
        <v>259.82499999999999</v>
      </c>
      <c r="N318" s="11">
        <f t="shared" si="21"/>
        <v>263.97000000000003</v>
      </c>
      <c r="P318" s="4">
        <v>317</v>
      </c>
      <c r="Q318" s="11">
        <v>252.11</v>
      </c>
      <c r="R318" s="11">
        <v>258.16500000000002</v>
      </c>
      <c r="S318" s="11">
        <v>261.78500000000003</v>
      </c>
      <c r="T318" s="11">
        <v>259.82499999999999</v>
      </c>
      <c r="U318" s="11">
        <v>263.97000000000003</v>
      </c>
      <c r="W318" s="14">
        <v>43196</v>
      </c>
      <c r="X318">
        <v>252.12</v>
      </c>
      <c r="Y318">
        <v>253.74</v>
      </c>
      <c r="Z318">
        <v>246.94</v>
      </c>
      <c r="AA318">
        <v>248.58</v>
      </c>
      <c r="AB318">
        <v>187564192</v>
      </c>
      <c r="AD318" s="14">
        <v>43196</v>
      </c>
      <c r="AE318">
        <v>254.72</v>
      </c>
      <c r="AF318">
        <v>256.36</v>
      </c>
      <c r="AG318">
        <v>249.48</v>
      </c>
      <c r="AH318">
        <v>251.14</v>
      </c>
      <c r="AI318">
        <v>185650928</v>
      </c>
    </row>
    <row r="319" spans="1:35" x14ac:dyDescent="0.25">
      <c r="A319" s="8">
        <v>318</v>
      </c>
      <c r="B319" s="4" t="s">
        <v>7</v>
      </c>
      <c r="C319" s="5" t="str">
        <f t="shared" si="20"/>
        <v>new Quote { Date = DateTime.ParseExact("2018-04-09","yyyy-MM-dd",cultureProvider), Open=252.74m, High=256.1m, Low=251.35m, Close=252.38m,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11">
        <f t="shared" si="22"/>
        <v>252.10999999999999</v>
      </c>
      <c r="K319" s="11">
        <f t="shared" si="23"/>
        <v>258.16499999999996</v>
      </c>
      <c r="L319" s="11">
        <f t="shared" si="24"/>
        <v>261.11749999999995</v>
      </c>
      <c r="M319" s="11">
        <f>(MAX($F242:$F293)+MIN($G242:$G293))/2</f>
        <v>259.82499999999999</v>
      </c>
      <c r="N319" s="11">
        <f t="shared" si="21"/>
        <v>262.14999999999998</v>
      </c>
      <c r="P319" s="4">
        <v>318</v>
      </c>
      <c r="Q319" s="11">
        <v>252.11</v>
      </c>
      <c r="R319" s="11">
        <v>258.16500000000002</v>
      </c>
      <c r="S319" s="11">
        <v>261.11750000000001</v>
      </c>
      <c r="T319" s="11">
        <v>259.82499999999999</v>
      </c>
      <c r="U319" s="11">
        <v>262.14999999999998</v>
      </c>
      <c r="W319" s="14">
        <v>43199</v>
      </c>
      <c r="X319">
        <v>250.16</v>
      </c>
      <c r="Y319">
        <v>253.48</v>
      </c>
      <c r="Z319">
        <v>248.79</v>
      </c>
      <c r="AA319">
        <v>249.81</v>
      </c>
      <c r="AB319">
        <v>110167032</v>
      </c>
      <c r="AD319" s="14">
        <v>43199</v>
      </c>
      <c r="AE319">
        <v>252.74</v>
      </c>
      <c r="AF319">
        <v>256.10000000000002</v>
      </c>
      <c r="AG319">
        <v>251.35</v>
      </c>
      <c r="AH319">
        <v>252.38</v>
      </c>
      <c r="AI319">
        <v>109043264</v>
      </c>
    </row>
    <row r="320" spans="1:35" x14ac:dyDescent="0.25">
      <c r="A320" s="8">
        <v>319</v>
      </c>
      <c r="B320" s="4" t="s">
        <v>7</v>
      </c>
      <c r="C320" s="5" t="str">
        <f t="shared" si="20"/>
        <v>new Quote { Date = DateTime.ParseExact("2018-04-10","yyyy-MM-dd",cultureProvider), Open=255.54m, High=257.26m, Low=254.3m, Close=256.4m,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11">
        <f t="shared" si="22"/>
        <v>252.04999999999998</v>
      </c>
      <c r="K320" s="11">
        <f t="shared" si="23"/>
        <v>258.16499999999996</v>
      </c>
      <c r="L320" s="11">
        <f t="shared" si="24"/>
        <v>260.83249999999998</v>
      </c>
      <c r="M320" s="11">
        <f>(MAX($F243:$F294)+MIN($G243:$G294))/2</f>
        <v>259.82499999999999</v>
      </c>
      <c r="N320" s="11">
        <f t="shared" si="21"/>
        <v>263.25</v>
      </c>
      <c r="P320" s="4">
        <v>319</v>
      </c>
      <c r="Q320" s="11">
        <v>252.05</v>
      </c>
      <c r="R320" s="11">
        <v>258.16500000000002</v>
      </c>
      <c r="S320" s="11">
        <v>260.83249999999998</v>
      </c>
      <c r="T320" s="11">
        <v>259.82499999999999</v>
      </c>
      <c r="U320" s="11">
        <v>263.25</v>
      </c>
      <c r="W320" s="14">
        <v>43200</v>
      </c>
      <c r="X320">
        <v>252.94</v>
      </c>
      <c r="Y320">
        <v>254.63</v>
      </c>
      <c r="Z320">
        <v>251.7</v>
      </c>
      <c r="AA320">
        <v>253.78</v>
      </c>
      <c r="AB320">
        <v>110303696</v>
      </c>
      <c r="AD320" s="14">
        <v>43200</v>
      </c>
      <c r="AE320">
        <v>255.54</v>
      </c>
      <c r="AF320">
        <v>257.26</v>
      </c>
      <c r="AG320">
        <v>254.3</v>
      </c>
      <c r="AH320">
        <v>256.39999999999998</v>
      </c>
      <c r="AI320">
        <v>109178536</v>
      </c>
    </row>
    <row r="321" spans="1:35" x14ac:dyDescent="0.25">
      <c r="A321" s="8">
        <v>320</v>
      </c>
      <c r="B321" s="4" t="s">
        <v>7</v>
      </c>
      <c r="C321" s="5" t="str">
        <f t="shared" si="20"/>
        <v>new Quote { Date = DateTime.ParseExact("2018-04-11","yyyy-MM-dd",cultureProvider), Open=254.77m, High=256.87m, Low=254.69m, Close=255.05m,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11">
        <f t="shared" si="22"/>
        <v>252.04999999999998</v>
      </c>
      <c r="K321" s="11">
        <f t="shared" si="23"/>
        <v>258.16499999999996</v>
      </c>
      <c r="L321" s="11">
        <f t="shared" si="24"/>
        <v>260.83249999999998</v>
      </c>
      <c r="M321" s="11">
        <f>(MAX($F244:$F295)+MIN($G244:$G295))/2</f>
        <v>259.82499999999999</v>
      </c>
      <c r="N321" s="11">
        <f t="shared" si="21"/>
        <v>263.02999999999997</v>
      </c>
      <c r="P321" s="4">
        <v>320</v>
      </c>
      <c r="Q321" s="11">
        <v>252.05</v>
      </c>
      <c r="R321" s="11">
        <v>258.16500000000002</v>
      </c>
      <c r="S321" s="11">
        <v>260.83249999999998</v>
      </c>
      <c r="T321" s="11">
        <v>259.82499999999999</v>
      </c>
      <c r="U321" s="11">
        <v>263.02999999999997</v>
      </c>
      <c r="W321" s="14">
        <v>43201</v>
      </c>
      <c r="X321">
        <v>252.17</v>
      </c>
      <c r="Y321">
        <v>254.25</v>
      </c>
      <c r="Z321">
        <v>252.1</v>
      </c>
      <c r="AA321">
        <v>252.45</v>
      </c>
      <c r="AB321">
        <v>95223544</v>
      </c>
      <c r="AD321" s="14">
        <v>43201</v>
      </c>
      <c r="AE321">
        <v>254.77</v>
      </c>
      <c r="AF321">
        <v>256.87</v>
      </c>
      <c r="AG321">
        <v>254.69</v>
      </c>
      <c r="AH321">
        <v>255.05</v>
      </c>
      <c r="AI321">
        <v>94252208</v>
      </c>
    </row>
    <row r="322" spans="1:35" x14ac:dyDescent="0.25">
      <c r="A322" s="8">
        <v>321</v>
      </c>
      <c r="B322" s="4" t="s">
        <v>7</v>
      </c>
      <c r="C322" s="5" t="str">
        <f t="shared" ref="C322:C385" si="25">"new Quote { Date = DateTime.ParseExact("""&amp;TEXT(D322,"yyyy-mm-dd")&amp;""",""yyyy-MM-dd"",cultureProvider), Open="&amp;E322&amp;"m, High="&amp;F322&amp;"m, Low="&amp;G322&amp;"m, Close="&amp;H322&amp;"m, Volume = (long)"&amp;I322&amp;" },"</f>
        <v>new Quote { Date = DateTime.ParseExact("2018-04-12","yyyy-MM-dd",cultureProvider), Open=256.5m, High=258.18m, Low=256.31m, Close=257.15m,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11">
        <f t="shared" si="22"/>
        <v>252.22</v>
      </c>
      <c r="K322" s="11">
        <f t="shared" si="23"/>
        <v>258.16499999999996</v>
      </c>
      <c r="L322" s="11">
        <f t="shared" si="24"/>
        <v>260.78500000000003</v>
      </c>
      <c r="M322" s="11">
        <f>(MAX($F245:$F296)+MIN($G245:$G296))/2</f>
        <v>259.82499999999999</v>
      </c>
      <c r="N322" s="11">
        <f t="shared" ref="N322:N385" si="26">H348</f>
        <v>262.37</v>
      </c>
      <c r="P322" s="4">
        <v>321</v>
      </c>
      <c r="Q322" s="11">
        <v>252.22</v>
      </c>
      <c r="R322" s="11">
        <v>258.16500000000002</v>
      </c>
      <c r="S322" s="11">
        <v>260.78500000000003</v>
      </c>
      <c r="T322" s="11">
        <v>259.82499999999999</v>
      </c>
      <c r="U322" s="11">
        <v>262.37</v>
      </c>
      <c r="W322" s="14">
        <v>43202</v>
      </c>
      <c r="X322">
        <v>253.89</v>
      </c>
      <c r="Y322">
        <v>255.55</v>
      </c>
      <c r="Z322">
        <v>253.69</v>
      </c>
      <c r="AA322">
        <v>254.53</v>
      </c>
      <c r="AB322">
        <v>71976944</v>
      </c>
      <c r="AD322" s="14">
        <v>43202</v>
      </c>
      <c r="AE322">
        <v>256.5</v>
      </c>
      <c r="AF322">
        <v>258.18</v>
      </c>
      <c r="AG322">
        <v>256.31</v>
      </c>
      <c r="AH322">
        <v>257.14999999999998</v>
      </c>
      <c r="AI322">
        <v>71242736</v>
      </c>
    </row>
    <row r="323" spans="1:35" x14ac:dyDescent="0.25">
      <c r="A323" s="8">
        <v>322</v>
      </c>
      <c r="B323" s="4" t="s">
        <v>7</v>
      </c>
      <c r="C323" s="5" t="str">
        <f t="shared" si="25"/>
        <v>new Quote { Date = DateTime.ParseExact("2018-04-13","yyyy-MM-dd",cultureProvider), Open=258.58m, High=258.71m, Low=255.29m, Close=256.4m,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11">
        <f t="shared" si="22"/>
        <v>253.42</v>
      </c>
      <c r="K323" s="11">
        <f t="shared" si="23"/>
        <v>258.16499999999996</v>
      </c>
      <c r="L323" s="11">
        <f t="shared" si="24"/>
        <v>260.37750000000005</v>
      </c>
      <c r="M323" s="11">
        <f>(MAX($F246:$F297)+MIN($G246:$G297))/2</f>
        <v>259.82499999999999</v>
      </c>
      <c r="N323" s="11">
        <f t="shared" si="26"/>
        <v>264.33999999999997</v>
      </c>
      <c r="P323" s="4">
        <v>322</v>
      </c>
      <c r="Q323" s="11">
        <v>253.42</v>
      </c>
      <c r="R323" s="11">
        <v>258.16500000000002</v>
      </c>
      <c r="S323" s="11">
        <v>260.3775</v>
      </c>
      <c r="T323" s="11">
        <v>259.82499999999999</v>
      </c>
      <c r="U323" s="11">
        <v>264.33999999999997</v>
      </c>
      <c r="W323" s="14">
        <v>43203</v>
      </c>
      <c r="X323">
        <v>255.94</v>
      </c>
      <c r="Y323">
        <v>256.07</v>
      </c>
      <c r="Z323">
        <v>252.69</v>
      </c>
      <c r="AA323">
        <v>253.78</v>
      </c>
      <c r="AB323">
        <v>88890928</v>
      </c>
      <c r="AD323" s="14">
        <v>43203</v>
      </c>
      <c r="AE323">
        <v>258.58</v>
      </c>
      <c r="AF323">
        <v>258.70999999999998</v>
      </c>
      <c r="AG323">
        <v>255.29</v>
      </c>
      <c r="AH323">
        <v>256.39999999999998</v>
      </c>
      <c r="AI323">
        <v>87984192</v>
      </c>
    </row>
    <row r="324" spans="1:35" x14ac:dyDescent="0.25">
      <c r="A324" s="8">
        <v>323</v>
      </c>
      <c r="B324" s="4" t="s">
        <v>7</v>
      </c>
      <c r="C324" s="5" t="str">
        <f t="shared" si="25"/>
        <v>new Quote { Date = DateTime.ParseExact("2018-04-16","yyyy-MM-dd",cultureProvider), Open=258.18m, High=259.34m, Low=257.29m, Close=258.5m,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11">
        <f t="shared" si="22"/>
        <v>253.73499999999999</v>
      </c>
      <c r="K324" s="11">
        <f t="shared" si="23"/>
        <v>258.16499999999996</v>
      </c>
      <c r="L324" s="11">
        <f t="shared" si="24"/>
        <v>260.03000000000003</v>
      </c>
      <c r="M324" s="11">
        <f>(MAX($F247:$F298)+MIN($G247:$G298))/2</f>
        <v>259.82499999999999</v>
      </c>
      <c r="N324" s="11">
        <f t="shared" si="26"/>
        <v>263.61</v>
      </c>
      <c r="P324" s="4">
        <v>323</v>
      </c>
      <c r="Q324" s="11">
        <v>253.73500000000001</v>
      </c>
      <c r="R324" s="11">
        <v>258.16500000000002</v>
      </c>
      <c r="S324" s="11">
        <v>260.02999999999997</v>
      </c>
      <c r="T324" s="11">
        <v>259.82499999999999</v>
      </c>
      <c r="U324" s="11">
        <v>263.61</v>
      </c>
      <c r="W324" s="14">
        <v>43206</v>
      </c>
      <c r="X324">
        <v>255.55</v>
      </c>
      <c r="Y324">
        <v>256.7</v>
      </c>
      <c r="Z324">
        <v>254.66</v>
      </c>
      <c r="AA324">
        <v>255.87</v>
      </c>
      <c r="AB324">
        <v>66246000</v>
      </c>
      <c r="AD324" s="14">
        <v>43206</v>
      </c>
      <c r="AE324">
        <v>258.18</v>
      </c>
      <c r="AF324">
        <v>259.33999999999997</v>
      </c>
      <c r="AG324">
        <v>257.29000000000002</v>
      </c>
      <c r="AH324">
        <v>258.5</v>
      </c>
      <c r="AI324">
        <v>65570252</v>
      </c>
    </row>
    <row r="325" spans="1:35" x14ac:dyDescent="0.25">
      <c r="A325" s="8">
        <v>324</v>
      </c>
      <c r="B325" s="4" t="s">
        <v>7</v>
      </c>
      <c r="C325" s="5" t="str">
        <f t="shared" si="25"/>
        <v>new Quote { Date = DateTime.ParseExact("2018-04-17","yyyy-MM-dd",cultureProvider), Open=260.44m, High=261.93m, Low=259.88m, Close=261.27m,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11">
        <f t="shared" si="22"/>
        <v>255.70499999999998</v>
      </c>
      <c r="K325" s="11">
        <f t="shared" si="23"/>
        <v>258.16499999999996</v>
      </c>
      <c r="L325" s="11">
        <f t="shared" si="24"/>
        <v>259.97250000000003</v>
      </c>
      <c r="M325" s="11">
        <f>(MAX($F248:$F299)+MIN($G248:$G299))/2</f>
        <v>259.82499999999999</v>
      </c>
      <c r="N325" s="11">
        <f t="shared" si="26"/>
        <v>264.33</v>
      </c>
      <c r="P325" s="4">
        <v>324</v>
      </c>
      <c r="Q325" s="11">
        <v>255.70500000000001</v>
      </c>
      <c r="R325" s="11">
        <v>258.16500000000002</v>
      </c>
      <c r="S325" s="11">
        <v>259.97250000000003</v>
      </c>
      <c r="T325" s="11">
        <v>259.82499999999999</v>
      </c>
      <c r="U325" s="11">
        <v>264.33</v>
      </c>
      <c r="W325" s="14">
        <v>43207</v>
      </c>
      <c r="X325">
        <v>257.77999999999997</v>
      </c>
      <c r="Y325">
        <v>259.25</v>
      </c>
      <c r="Z325">
        <v>257.23</v>
      </c>
      <c r="AA325">
        <v>258.60000000000002</v>
      </c>
      <c r="AB325">
        <v>67579952</v>
      </c>
      <c r="AD325" s="14">
        <v>43207</v>
      </c>
      <c r="AE325">
        <v>260.44</v>
      </c>
      <c r="AF325">
        <v>261.93</v>
      </c>
      <c r="AG325">
        <v>259.88</v>
      </c>
      <c r="AH325">
        <v>261.27</v>
      </c>
      <c r="AI325">
        <v>66890592</v>
      </c>
    </row>
    <row r="326" spans="1:35" x14ac:dyDescent="0.25">
      <c r="A326" s="8">
        <v>325</v>
      </c>
      <c r="B326" s="4" t="s">
        <v>7</v>
      </c>
      <c r="C326" s="5" t="str">
        <f t="shared" si="25"/>
        <v>new Quote { Date = DateTime.ParseExact("2018-04-18","yyyy-MM-dd",cultureProvider), Open=261.75m, High=262.34m, Low=260.96m, Close=261.46m,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11">
        <f t="shared" si="22"/>
        <v>255.90999999999997</v>
      </c>
      <c r="K326" s="11">
        <f t="shared" si="23"/>
        <v>258.16499999999996</v>
      </c>
      <c r="L326" s="11">
        <f t="shared" si="24"/>
        <v>259.53250000000003</v>
      </c>
      <c r="M326" s="11">
        <f>(MAX($F249:$F300)+MIN($G249:$G300))/2</f>
        <v>259.82499999999999</v>
      </c>
      <c r="N326" s="11">
        <f t="shared" si="26"/>
        <v>263.79000000000002</v>
      </c>
      <c r="P326" s="4">
        <v>325</v>
      </c>
      <c r="Q326" s="11">
        <v>255.91</v>
      </c>
      <c r="R326" s="11">
        <v>258.16500000000002</v>
      </c>
      <c r="S326" s="11">
        <v>259.53250000000003</v>
      </c>
      <c r="T326" s="11">
        <v>259.82499999999999</v>
      </c>
      <c r="U326" s="11">
        <v>263.79000000000002</v>
      </c>
      <c r="W326" s="14">
        <v>43208</v>
      </c>
      <c r="X326">
        <v>259.08</v>
      </c>
      <c r="Y326">
        <v>259.67</v>
      </c>
      <c r="Z326">
        <v>258.3</v>
      </c>
      <c r="AA326">
        <v>258.8</v>
      </c>
      <c r="AB326">
        <v>59871208</v>
      </c>
      <c r="AD326" s="14">
        <v>43208</v>
      </c>
      <c r="AE326">
        <v>261.75</v>
      </c>
      <c r="AF326">
        <v>262.33999999999997</v>
      </c>
      <c r="AG326">
        <v>260.95999999999998</v>
      </c>
      <c r="AH326">
        <v>261.45999999999998</v>
      </c>
      <c r="AI326">
        <v>59260488</v>
      </c>
    </row>
    <row r="327" spans="1:35" x14ac:dyDescent="0.25">
      <c r="A327" s="8">
        <v>326</v>
      </c>
      <c r="B327" s="4" t="s">
        <v>7</v>
      </c>
      <c r="C327" s="5" t="str">
        <f t="shared" si="25"/>
        <v>new Quote { Date = DateTime.ParseExact("2018-04-19","yyyy-MM-dd",cultureProvider), Open=260.75m, High=260.97m, Low=258.88m, Close=260.01m,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11">
        <f t="shared" si="22"/>
        <v>256.84499999999997</v>
      </c>
      <c r="K327" s="11">
        <f t="shared" si="23"/>
        <v>257.01499999999999</v>
      </c>
      <c r="L327" s="11">
        <f t="shared" si="24"/>
        <v>259.69499999999999</v>
      </c>
      <c r="M327" s="11">
        <f>(MAX($F250:$F301)+MIN($G250:$G301))/2</f>
        <v>259.82499999999999</v>
      </c>
      <c r="N327" s="11">
        <f t="shared" si="26"/>
        <v>263.16000000000003</v>
      </c>
      <c r="P327" s="4">
        <v>326</v>
      </c>
      <c r="Q327" s="11">
        <v>256.84500000000003</v>
      </c>
      <c r="R327" s="11">
        <v>257.01499999999999</v>
      </c>
      <c r="S327" s="11">
        <v>259.69499999999999</v>
      </c>
      <c r="T327" s="11">
        <v>259.82499999999999</v>
      </c>
      <c r="U327" s="11">
        <v>263.16000000000003</v>
      </c>
      <c r="W327" s="14">
        <v>43209</v>
      </c>
      <c r="X327">
        <v>258.08999999999997</v>
      </c>
      <c r="Y327">
        <v>258.31</v>
      </c>
      <c r="Z327">
        <v>256.24</v>
      </c>
      <c r="AA327">
        <v>257.36</v>
      </c>
      <c r="AB327">
        <v>81135080</v>
      </c>
      <c r="AD327" s="14">
        <v>43209</v>
      </c>
      <c r="AE327">
        <v>260.75</v>
      </c>
      <c r="AF327">
        <v>260.97000000000003</v>
      </c>
      <c r="AG327">
        <v>258.88</v>
      </c>
      <c r="AH327">
        <v>260.01</v>
      </c>
      <c r="AI327">
        <v>80307456</v>
      </c>
    </row>
    <row r="328" spans="1:35" x14ac:dyDescent="0.25">
      <c r="A328" s="8">
        <v>327</v>
      </c>
      <c r="B328" s="4" t="s">
        <v>7</v>
      </c>
      <c r="C328" s="5" t="str">
        <f t="shared" si="25"/>
        <v>new Quote { Date = DateTime.ParseExact("2018-04-20","yyyy-MM-dd",cultureProvider), Open=259.93m, High=260.18m, Low=256.84m, Close=257.81m,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11">
        <f t="shared" si="22"/>
        <v>258.32</v>
      </c>
      <c r="K328" s="11">
        <f t="shared" si="23"/>
        <v>256.33500000000004</v>
      </c>
      <c r="L328" s="11">
        <f t="shared" si="24"/>
        <v>259.69499999999999</v>
      </c>
      <c r="M328" s="11">
        <f>(MAX($F251:$F302)+MIN($G251:$G302))/2</f>
        <v>259.82499999999999</v>
      </c>
      <c r="N328" s="11">
        <f t="shared" si="26"/>
        <v>260.14</v>
      </c>
      <c r="P328" s="4">
        <v>327</v>
      </c>
      <c r="Q328" s="11">
        <v>258.32</v>
      </c>
      <c r="R328" s="11">
        <v>256.33499999999998</v>
      </c>
      <c r="S328" s="11">
        <v>259.69499999999999</v>
      </c>
      <c r="T328" s="11">
        <v>259.82499999999999</v>
      </c>
      <c r="U328" s="11">
        <v>260.14</v>
      </c>
      <c r="W328" s="14">
        <v>43210</v>
      </c>
      <c r="X328">
        <v>257.27999999999997</v>
      </c>
      <c r="Y328">
        <v>257.52</v>
      </c>
      <c r="Z328">
        <v>254.22</v>
      </c>
      <c r="AA328">
        <v>255.18</v>
      </c>
      <c r="AB328">
        <v>104431280</v>
      </c>
      <c r="AD328" s="14">
        <v>43210</v>
      </c>
      <c r="AE328">
        <v>259.93</v>
      </c>
      <c r="AF328">
        <v>260.18</v>
      </c>
      <c r="AG328">
        <v>256.83999999999997</v>
      </c>
      <c r="AH328">
        <v>257.81</v>
      </c>
      <c r="AI328">
        <v>103366016</v>
      </c>
    </row>
    <row r="329" spans="1:35" x14ac:dyDescent="0.25">
      <c r="A329" s="8">
        <v>328</v>
      </c>
      <c r="B329" s="4" t="s">
        <v>7</v>
      </c>
      <c r="C329" s="5" t="str">
        <f t="shared" si="25"/>
        <v>new Quote { Date = DateTime.ParseExact("2018-04-23","yyyy-MM-dd",cultureProvider), Open=258.44m, High=259.04m, Low=256.59m, Close=257.77m,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11">
        <f t="shared" si="22"/>
        <v>258.51499999999999</v>
      </c>
      <c r="K329" s="11">
        <f t="shared" si="23"/>
        <v>256.27999999999997</v>
      </c>
      <c r="L329" s="11">
        <f t="shared" si="24"/>
        <v>260.36749999999995</v>
      </c>
      <c r="M329" s="11">
        <f>(MAX($F252:$F303)+MIN($G252:$G303))/2</f>
        <v>259.82499999999999</v>
      </c>
      <c r="N329" s="11">
        <f t="shared" si="26"/>
        <v>263.61</v>
      </c>
      <c r="P329" s="4">
        <v>328</v>
      </c>
      <c r="Q329" s="11">
        <v>258.51499999999999</v>
      </c>
      <c r="R329" s="11">
        <v>256.27999999999997</v>
      </c>
      <c r="S329" s="11">
        <v>260.36750000000001</v>
      </c>
      <c r="T329" s="11">
        <v>259.82499999999999</v>
      </c>
      <c r="U329" s="11">
        <v>263.61</v>
      </c>
      <c r="W329" s="14">
        <v>43213</v>
      </c>
      <c r="X329">
        <v>255.8</v>
      </c>
      <c r="Y329">
        <v>256.39999999999998</v>
      </c>
      <c r="Z329">
        <v>253.97</v>
      </c>
      <c r="AA329">
        <v>255.14</v>
      </c>
      <c r="AB329">
        <v>68495104</v>
      </c>
      <c r="AD329" s="14">
        <v>43213</v>
      </c>
      <c r="AE329">
        <v>258.44</v>
      </c>
      <c r="AF329">
        <v>259.04000000000002</v>
      </c>
      <c r="AG329">
        <v>256.58999999999997</v>
      </c>
      <c r="AH329">
        <v>257.77</v>
      </c>
      <c r="AI329">
        <v>67796416</v>
      </c>
    </row>
    <row r="330" spans="1:35" x14ac:dyDescent="0.25">
      <c r="A330" s="8">
        <v>329</v>
      </c>
      <c r="B330" s="4" t="s">
        <v>7</v>
      </c>
      <c r="C330" s="5" t="str">
        <f t="shared" si="25"/>
        <v>new Quote { Date = DateTime.ParseExact("2018-04-24","yyyy-MM-dd",cultureProvider), Open=258.89m, High=259.13m, Low=252.65m, Close=254.3m,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11">
        <f t="shared" si="22"/>
        <v>257.495</v>
      </c>
      <c r="K330" s="11">
        <f t="shared" si="23"/>
        <v>255.79999999999998</v>
      </c>
      <c r="L330" s="11">
        <f t="shared" si="24"/>
        <v>260.99249999999995</v>
      </c>
      <c r="M330" s="11">
        <f>(MAX($F253:$F304)+MIN($G253:$G304))/2</f>
        <v>259.82499999999999</v>
      </c>
      <c r="N330" s="11">
        <f t="shared" si="26"/>
        <v>261.99</v>
      </c>
      <c r="P330" s="4">
        <v>329</v>
      </c>
      <c r="Q330" s="11">
        <v>257.495</v>
      </c>
      <c r="R330" s="11">
        <v>255.8</v>
      </c>
      <c r="S330" s="11">
        <v>260.99250000000001</v>
      </c>
      <c r="T330" s="11">
        <v>259.82499999999999</v>
      </c>
      <c r="U330" s="11">
        <v>261.99</v>
      </c>
      <c r="W330" s="14">
        <v>43214</v>
      </c>
      <c r="X330">
        <v>256.25</v>
      </c>
      <c r="Y330">
        <v>256.49</v>
      </c>
      <c r="Z330">
        <v>250.08</v>
      </c>
      <c r="AA330">
        <v>251.7</v>
      </c>
      <c r="AB330">
        <v>117942992</v>
      </c>
      <c r="AD330" s="14">
        <v>43214</v>
      </c>
      <c r="AE330">
        <v>258.89</v>
      </c>
      <c r="AF330">
        <v>259.13</v>
      </c>
      <c r="AG330">
        <v>252.65</v>
      </c>
      <c r="AH330">
        <v>254.3</v>
      </c>
      <c r="AI330">
        <v>116739904</v>
      </c>
    </row>
    <row r="331" spans="1:35" x14ac:dyDescent="0.25">
      <c r="A331" s="8">
        <v>330</v>
      </c>
      <c r="B331" s="4" t="s">
        <v>7</v>
      </c>
      <c r="C331" s="5" t="str">
        <f t="shared" si="25"/>
        <v>new Quote { Date = DateTime.ParseExact("2018-04-25","yyyy-MM-dd",cultureProvider), Open=254.23m, High=255.41m, Low=252.24m, Close=254.93m,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11">
        <f t="shared" ref="J331:J394" si="27">(MAX($F323:$F331)+MIN($G323:$G331))/2</f>
        <v>257.28999999999996</v>
      </c>
      <c r="K331" s="11">
        <f t="shared" si="23"/>
        <v>255.255</v>
      </c>
      <c r="L331" s="11">
        <f t="shared" si="24"/>
        <v>260.87</v>
      </c>
      <c r="M331" s="11">
        <f>(MAX($F254:$F305)+MIN($G254:$G305))/2</f>
        <v>259.82499999999999</v>
      </c>
      <c r="N331" s="11">
        <f t="shared" si="26"/>
        <v>264.57</v>
      </c>
      <c r="P331" s="4">
        <v>330</v>
      </c>
      <c r="Q331" s="11">
        <v>257.29000000000002</v>
      </c>
      <c r="R331" s="11">
        <v>255.255</v>
      </c>
      <c r="S331" s="11">
        <v>260.87</v>
      </c>
      <c r="T331" s="11">
        <v>259.82499999999999</v>
      </c>
      <c r="U331" s="11">
        <v>264.57</v>
      </c>
      <c r="W331" s="14">
        <v>43215</v>
      </c>
      <c r="X331">
        <v>251.64</v>
      </c>
      <c r="Y331">
        <v>252.8</v>
      </c>
      <c r="Z331">
        <v>249.66</v>
      </c>
      <c r="AA331">
        <v>252.33</v>
      </c>
      <c r="AB331">
        <v>108493272</v>
      </c>
      <c r="AD331" s="14">
        <v>43215</v>
      </c>
      <c r="AE331">
        <v>254.23</v>
      </c>
      <c r="AF331">
        <v>255.41</v>
      </c>
      <c r="AG331">
        <v>252.24</v>
      </c>
      <c r="AH331">
        <v>254.93</v>
      </c>
      <c r="AI331">
        <v>107386584</v>
      </c>
    </row>
    <row r="332" spans="1:35" x14ac:dyDescent="0.25">
      <c r="A332" s="8">
        <v>331</v>
      </c>
      <c r="B332" s="4" t="s">
        <v>7</v>
      </c>
      <c r="C332" s="5" t="str">
        <f t="shared" si="25"/>
        <v>new Quote { Date = DateTime.ParseExact("2018-04-26","yyyy-MM-dd",cultureProvider), Open=256.05m, High=258.42m, Low=255.56m, Close=257.52m,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11">
        <f t="shared" si="27"/>
        <v>257.28999999999996</v>
      </c>
      <c r="K332" s="11">
        <f t="shared" si="23"/>
        <v>255.255</v>
      </c>
      <c r="L332" s="11">
        <f t="shared" si="24"/>
        <v>262.97749999999996</v>
      </c>
      <c r="M332" s="11">
        <f>(MAX($F255:$F306)+MIN($G255:$G306))/2</f>
        <v>259.82499999999999</v>
      </c>
      <c r="N332" s="11">
        <f t="shared" si="26"/>
        <v>265.82</v>
      </c>
      <c r="P332" s="4">
        <v>331</v>
      </c>
      <c r="Q332" s="11">
        <v>257.29000000000002</v>
      </c>
      <c r="R332" s="11">
        <v>255.255</v>
      </c>
      <c r="S332" s="11">
        <v>262.97750000000002</v>
      </c>
      <c r="T332" s="11">
        <v>259.82499999999999</v>
      </c>
      <c r="U332" s="11">
        <v>265.82</v>
      </c>
      <c r="W332" s="14">
        <v>43216</v>
      </c>
      <c r="X332">
        <v>253.44</v>
      </c>
      <c r="Y332">
        <v>255.79</v>
      </c>
      <c r="Z332">
        <v>252.96</v>
      </c>
      <c r="AA332">
        <v>254.89</v>
      </c>
      <c r="AB332">
        <v>70766496</v>
      </c>
      <c r="AD332" s="14">
        <v>43216</v>
      </c>
      <c r="AE332">
        <v>256.05</v>
      </c>
      <c r="AF332">
        <v>258.42</v>
      </c>
      <c r="AG332">
        <v>255.56</v>
      </c>
      <c r="AH332">
        <v>257.52</v>
      </c>
      <c r="AI332">
        <v>70044640</v>
      </c>
    </row>
    <row r="333" spans="1:35" x14ac:dyDescent="0.25">
      <c r="A333" s="8">
        <v>332</v>
      </c>
      <c r="B333" s="4" t="s">
        <v>7</v>
      </c>
      <c r="C333" s="5" t="str">
        <f t="shared" si="25"/>
        <v>new Quote { Date = DateTime.ParseExact("2018-04-27","yyyy-MM-dd",cultureProvider), Open=258.18m, High=258.51m, Low=256.73m, Close=257.76m,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11">
        <f t="shared" si="27"/>
        <v>257.28999999999996</v>
      </c>
      <c r="K333" s="11">
        <f t="shared" si="23"/>
        <v>254.29999999999998</v>
      </c>
      <c r="L333" s="11">
        <f t="shared" si="24"/>
        <v>263.37249999999995</v>
      </c>
      <c r="M333" s="11">
        <f>(MAX($F256:$F307)+MIN($G256:$G307))/2</f>
        <v>259.82499999999999</v>
      </c>
      <c r="N333" s="11">
        <f t="shared" si="26"/>
        <v>266.02</v>
      </c>
      <c r="P333" s="4">
        <v>332</v>
      </c>
      <c r="Q333" s="11">
        <v>257.29000000000002</v>
      </c>
      <c r="R333" s="11">
        <v>254.3</v>
      </c>
      <c r="S333" s="11">
        <v>263.3725</v>
      </c>
      <c r="T333" s="11">
        <v>259.82499999999999</v>
      </c>
      <c r="U333" s="11">
        <v>266.02</v>
      </c>
      <c r="W333" s="14">
        <v>43217</v>
      </c>
      <c r="X333">
        <v>255.55</v>
      </c>
      <c r="Y333">
        <v>255.88</v>
      </c>
      <c r="Z333">
        <v>254.12</v>
      </c>
      <c r="AA333">
        <v>255.13</v>
      </c>
      <c r="AB333">
        <v>59609788</v>
      </c>
      <c r="AD333" s="14">
        <v>43217</v>
      </c>
      <c r="AE333">
        <v>258.18</v>
      </c>
      <c r="AF333">
        <v>258.51</v>
      </c>
      <c r="AG333">
        <v>256.73</v>
      </c>
      <c r="AH333">
        <v>257.76</v>
      </c>
      <c r="AI333">
        <v>59001736</v>
      </c>
    </row>
    <row r="334" spans="1:35" x14ac:dyDescent="0.25">
      <c r="A334" s="8">
        <v>333</v>
      </c>
      <c r="B334" s="4" t="s">
        <v>7</v>
      </c>
      <c r="C334" s="5" t="str">
        <f t="shared" si="25"/>
        <v>new Quote { Date = DateTime.ParseExact("2018-04-30","yyyy-MM-dd",cultureProvider), Open=258.44m, High=259.04m, Low=255.7m, Close=255.78m,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11">
        <f t="shared" si="27"/>
        <v>257.28999999999996</v>
      </c>
      <c r="K334" s="11">
        <f t="shared" si="23"/>
        <v>254.29999999999998</v>
      </c>
      <c r="L334" s="11">
        <f t="shared" si="24"/>
        <v>262.33749999999998</v>
      </c>
      <c r="M334" s="11">
        <f>(MAX($F257:$F308)+MIN($G257:$G308))/2</f>
        <v>259.82499999999999</v>
      </c>
      <c r="N334" s="11">
        <f t="shared" si="26"/>
        <v>268.24</v>
      </c>
      <c r="P334" s="4">
        <v>333</v>
      </c>
      <c r="Q334" s="11">
        <v>257.29000000000002</v>
      </c>
      <c r="R334" s="11">
        <v>254.3</v>
      </c>
      <c r="S334" s="11">
        <v>262.33749999999998</v>
      </c>
      <c r="T334" s="11">
        <v>259.82499999999999</v>
      </c>
      <c r="U334" s="11">
        <v>268.24</v>
      </c>
      <c r="W334" s="14">
        <v>43220</v>
      </c>
      <c r="X334">
        <v>255.8</v>
      </c>
      <c r="Y334">
        <v>256.39999999999998</v>
      </c>
      <c r="Z334">
        <v>253.09</v>
      </c>
      <c r="AA334">
        <v>253.17</v>
      </c>
      <c r="AB334">
        <v>85864288</v>
      </c>
      <c r="AD334" s="14">
        <v>43220</v>
      </c>
      <c r="AE334">
        <v>258.44</v>
      </c>
      <c r="AF334">
        <v>259.04000000000002</v>
      </c>
      <c r="AG334">
        <v>255.7</v>
      </c>
      <c r="AH334">
        <v>255.78</v>
      </c>
      <c r="AI334">
        <v>84988424</v>
      </c>
    </row>
    <row r="335" spans="1:35" x14ac:dyDescent="0.25">
      <c r="A335" s="8">
        <v>334</v>
      </c>
      <c r="B335" s="4" t="s">
        <v>7</v>
      </c>
      <c r="C335" s="5" t="str">
        <f t="shared" si="25"/>
        <v>new Quote { Date = DateTime.ParseExact("2018-05-01","yyyy-MM-dd",cultureProvider), Open=255.16m, High=256.35m, Low=253.46m, Close=256.23m,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11">
        <f t="shared" si="27"/>
        <v>256.60500000000002</v>
      </c>
      <c r="K335" s="11">
        <f t="shared" si="23"/>
        <v>254.29999999999998</v>
      </c>
      <c r="L335" s="11">
        <f t="shared" si="24"/>
        <v>259.69499999999999</v>
      </c>
      <c r="M335" s="11">
        <f>(MAX($F258:$F309)+MIN($G258:$G309))/2</f>
        <v>259.82499999999999</v>
      </c>
      <c r="N335" s="11">
        <f t="shared" si="26"/>
        <v>268.20999999999998</v>
      </c>
      <c r="P335" s="4">
        <v>334</v>
      </c>
      <c r="Q335" s="11">
        <v>256.60500000000002</v>
      </c>
      <c r="R335" s="11">
        <v>254.3</v>
      </c>
      <c r="S335" s="11">
        <v>259.69499999999999</v>
      </c>
      <c r="T335" s="11">
        <v>259.82499999999999</v>
      </c>
      <c r="U335" s="11">
        <v>268.20999999999998</v>
      </c>
      <c r="W335" s="14">
        <v>43221</v>
      </c>
      <c r="X335">
        <v>252.55</v>
      </c>
      <c r="Y335">
        <v>253.73</v>
      </c>
      <c r="Z335">
        <v>250.87</v>
      </c>
      <c r="AA335">
        <v>253.62</v>
      </c>
      <c r="AB335">
        <v>77527856</v>
      </c>
      <c r="AD335" s="14">
        <v>43221</v>
      </c>
      <c r="AE335">
        <v>255.16</v>
      </c>
      <c r="AF335">
        <v>256.35000000000002</v>
      </c>
      <c r="AG335">
        <v>253.46</v>
      </c>
      <c r="AH335">
        <v>256.23</v>
      </c>
      <c r="AI335">
        <v>76737024</v>
      </c>
    </row>
    <row r="336" spans="1:35" x14ac:dyDescent="0.25">
      <c r="A336" s="8">
        <v>335</v>
      </c>
      <c r="B336" s="4" t="s">
        <v>7</v>
      </c>
      <c r="C336" s="5" t="str">
        <f t="shared" si="25"/>
        <v>new Quote { Date = DateTime.ParseExact("2018-05-02","yyyy-MM-dd",cultureProvider), Open=256.02m, High=256.91m, Low=254.08m, Close=254.51m,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11">
        <f t="shared" si="27"/>
        <v>256.21000000000004</v>
      </c>
      <c r="K336" s="11">
        <f t="shared" si="23"/>
        <v>254.29999999999998</v>
      </c>
      <c r="L336" s="11">
        <f t="shared" si="24"/>
        <v>259.12</v>
      </c>
      <c r="M336" s="11">
        <f>(MAX($F259:$F310)+MIN($G259:$G310))/2</f>
        <v>259.82499999999999</v>
      </c>
      <c r="N336" s="11">
        <f t="shared" si="26"/>
        <v>269</v>
      </c>
      <c r="P336" s="4">
        <v>335</v>
      </c>
      <c r="Q336" s="11">
        <v>256.20999999999998</v>
      </c>
      <c r="R336" s="11">
        <v>254.3</v>
      </c>
      <c r="S336" s="11">
        <v>259.12</v>
      </c>
      <c r="T336" s="11">
        <v>259.82499999999999</v>
      </c>
      <c r="U336" s="11">
        <v>269</v>
      </c>
      <c r="W336" s="14">
        <v>43222</v>
      </c>
      <c r="X336">
        <v>253.41</v>
      </c>
      <c r="Y336">
        <v>254.29</v>
      </c>
      <c r="Z336">
        <v>251.49</v>
      </c>
      <c r="AA336">
        <v>251.91</v>
      </c>
      <c r="AB336">
        <v>90238480</v>
      </c>
      <c r="AD336" s="14">
        <v>43222</v>
      </c>
      <c r="AE336">
        <v>256.02</v>
      </c>
      <c r="AF336">
        <v>256.91000000000003</v>
      </c>
      <c r="AG336">
        <v>254.08</v>
      </c>
      <c r="AH336">
        <v>254.51</v>
      </c>
      <c r="AI336">
        <v>89317992</v>
      </c>
    </row>
    <row r="337" spans="1:35" x14ac:dyDescent="0.25">
      <c r="A337" s="8">
        <v>336</v>
      </c>
      <c r="B337" s="4" t="s">
        <v>7</v>
      </c>
      <c r="C337" s="5" t="str">
        <f t="shared" si="25"/>
        <v>new Quote { Date = DateTime.ParseExact("2018-05-03","yyyy-MM-dd",cultureProvider), Open=253.6m, High=254.66m, Low=250.5m, Close=253.95m,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11">
        <f t="shared" si="27"/>
        <v>254.815</v>
      </c>
      <c r="K337" s="11">
        <f t="shared" si="23"/>
        <v>254.29999999999998</v>
      </c>
      <c r="L337" s="11">
        <f t="shared" si="24"/>
        <v>258.77999999999997</v>
      </c>
      <c r="M337" s="11">
        <f>(MAX($F260:$F311)+MIN($G260:$G311))/2</f>
        <v>259.82499999999999</v>
      </c>
      <c r="N337" s="11">
        <f t="shared" si="26"/>
        <v>269.36</v>
      </c>
      <c r="P337" s="4">
        <v>336</v>
      </c>
      <c r="Q337" s="11">
        <v>254.815</v>
      </c>
      <c r="R337" s="11">
        <v>254.3</v>
      </c>
      <c r="S337" s="11">
        <v>258.77999999999997</v>
      </c>
      <c r="T337" s="11">
        <v>259.82499999999999</v>
      </c>
      <c r="U337" s="11">
        <v>269.36</v>
      </c>
      <c r="W337" s="14">
        <v>43223</v>
      </c>
      <c r="X337">
        <v>251.01</v>
      </c>
      <c r="Y337">
        <v>252.07</v>
      </c>
      <c r="Z337">
        <v>247.94</v>
      </c>
      <c r="AA337">
        <v>251.36</v>
      </c>
      <c r="AB337">
        <v>142418560</v>
      </c>
      <c r="AD337" s="14">
        <v>43223</v>
      </c>
      <c r="AE337">
        <v>253.6</v>
      </c>
      <c r="AF337">
        <v>254.66</v>
      </c>
      <c r="AG337">
        <v>250.5</v>
      </c>
      <c r="AH337">
        <v>253.95</v>
      </c>
      <c r="AI337">
        <v>140965808</v>
      </c>
    </row>
    <row r="338" spans="1:35" x14ac:dyDescent="0.25">
      <c r="A338" s="8">
        <v>337</v>
      </c>
      <c r="B338" s="4" t="s">
        <v>7</v>
      </c>
      <c r="C338" s="5" t="str">
        <f t="shared" si="25"/>
        <v>new Quote { Date = DateTime.ParseExact("2018-05-04","yyyy-MM-dd",cultureProvider), Open=252.89m, High=257.98m, Low=252.53m, Close=257.24m,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11">
        <f t="shared" si="27"/>
        <v>254.815</v>
      </c>
      <c r="K338" s="11">
        <f t="shared" si="23"/>
        <v>254.29999999999998</v>
      </c>
      <c r="L338" s="11">
        <f t="shared" si="24"/>
        <v>258.7525</v>
      </c>
      <c r="M338" s="11">
        <f>(MAX($F261:$F312)+MIN($G261:$G312))/2</f>
        <v>259.82499999999999</v>
      </c>
      <c r="N338" s="11">
        <f t="shared" si="26"/>
        <v>269.70999999999998</v>
      </c>
      <c r="P338" s="4">
        <v>337</v>
      </c>
      <c r="Q338" s="11">
        <v>254.815</v>
      </c>
      <c r="R338" s="11">
        <v>254.3</v>
      </c>
      <c r="S338" s="11">
        <v>258.7525</v>
      </c>
      <c r="T338" s="11">
        <v>259.82499999999999</v>
      </c>
      <c r="U338" s="11">
        <v>269.70999999999998</v>
      </c>
      <c r="W338" s="14">
        <v>43224</v>
      </c>
      <c r="X338">
        <v>250.31</v>
      </c>
      <c r="Y338">
        <v>255.35</v>
      </c>
      <c r="Z338">
        <v>249.95</v>
      </c>
      <c r="AA338">
        <v>254.61</v>
      </c>
      <c r="AB338">
        <v>95309048</v>
      </c>
      <c r="AD338" s="14">
        <v>43224</v>
      </c>
      <c r="AE338">
        <v>252.89</v>
      </c>
      <c r="AF338">
        <v>257.98</v>
      </c>
      <c r="AG338">
        <v>252.53</v>
      </c>
      <c r="AH338">
        <v>257.24</v>
      </c>
      <c r="AI338">
        <v>94336840</v>
      </c>
    </row>
    <row r="339" spans="1:35" x14ac:dyDescent="0.25">
      <c r="A339" s="8">
        <v>338</v>
      </c>
      <c r="B339" s="4" t="s">
        <v>7</v>
      </c>
      <c r="C339" s="5" t="str">
        <f t="shared" si="25"/>
        <v>new Quote { Date = DateTime.ParseExact("2018-05-07","yyyy-MM-dd",cultureProvider), Open=258.08m, High=259.17m, Low=257.32m, Close=258.11m,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11">
        <f t="shared" si="27"/>
        <v>254.83500000000001</v>
      </c>
      <c r="K339" s="11">
        <f t="shared" si="23"/>
        <v>254.29999999999998</v>
      </c>
      <c r="L339" s="11">
        <f t="shared" si="24"/>
        <v>258.51249999999999</v>
      </c>
      <c r="M339" s="11">
        <f>(MAX($F262:$F313)+MIN($G262:$G313))/2</f>
        <v>259.82499999999999</v>
      </c>
      <c r="N339" s="11">
        <f t="shared" si="26"/>
        <v>268.85000000000002</v>
      </c>
      <c r="P339" s="4">
        <v>338</v>
      </c>
      <c r="Q339" s="11">
        <v>254.83500000000001</v>
      </c>
      <c r="R339" s="11">
        <v>254.3</v>
      </c>
      <c r="S339" s="11">
        <v>258.51249999999999</v>
      </c>
      <c r="T339" s="11">
        <v>259.82499999999999</v>
      </c>
      <c r="U339" s="11">
        <v>268.85000000000002</v>
      </c>
      <c r="W339" s="14">
        <v>43227</v>
      </c>
      <c r="X339">
        <v>255.45</v>
      </c>
      <c r="Y339">
        <v>256.52999999999997</v>
      </c>
      <c r="Z339">
        <v>254.7</v>
      </c>
      <c r="AA339">
        <v>255.47</v>
      </c>
      <c r="AB339">
        <v>57782704</v>
      </c>
      <c r="AD339" s="14">
        <v>43227</v>
      </c>
      <c r="AE339">
        <v>258.08</v>
      </c>
      <c r="AF339">
        <v>259.17</v>
      </c>
      <c r="AG339">
        <v>257.32</v>
      </c>
      <c r="AH339">
        <v>258.11</v>
      </c>
      <c r="AI339">
        <v>57193284</v>
      </c>
    </row>
    <row r="340" spans="1:35" x14ac:dyDescent="0.25">
      <c r="A340" s="8">
        <v>339</v>
      </c>
      <c r="B340" s="4" t="s">
        <v>7</v>
      </c>
      <c r="C340" s="5" t="str">
        <f t="shared" si="25"/>
        <v>new Quote { Date = DateTime.ParseExact("2018-05-08","yyyy-MM-dd",cultureProvider), Open=257.7m, High=258.5m, Low=256.4m, Close=258.11m,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11">
        <f t="shared" si="27"/>
        <v>254.83500000000001</v>
      </c>
      <c r="K340" s="11">
        <f t="shared" si="23"/>
        <v>255.23499999999999</v>
      </c>
      <c r="L340" s="11">
        <f t="shared" si="24"/>
        <v>256.70999999999998</v>
      </c>
      <c r="M340" s="11">
        <f>(MAX($F263:$F314)+MIN($G263:$G314))/2</f>
        <v>259.82499999999999</v>
      </c>
      <c r="N340" s="11">
        <f t="shared" si="26"/>
        <v>269.52999999999997</v>
      </c>
      <c r="P340" s="4">
        <v>339</v>
      </c>
      <c r="Q340" s="11">
        <v>254.83500000000001</v>
      </c>
      <c r="R340" s="11">
        <v>255.23500000000001</v>
      </c>
      <c r="S340" s="11">
        <v>256.70999999999998</v>
      </c>
      <c r="T340" s="11">
        <v>259.82499999999999</v>
      </c>
      <c r="U340" s="11">
        <v>269.52999999999997</v>
      </c>
      <c r="W340" s="14">
        <v>43228</v>
      </c>
      <c r="X340">
        <v>255.07</v>
      </c>
      <c r="Y340">
        <v>255.86</v>
      </c>
      <c r="Z340">
        <v>253.78</v>
      </c>
      <c r="AA340">
        <v>255.47</v>
      </c>
      <c r="AB340">
        <v>70523376</v>
      </c>
      <c r="AD340" s="14">
        <v>43228</v>
      </c>
      <c r="AE340">
        <v>257.7</v>
      </c>
      <c r="AF340">
        <v>258.5</v>
      </c>
      <c r="AG340">
        <v>256.39999999999998</v>
      </c>
      <c r="AH340">
        <v>258.11</v>
      </c>
      <c r="AI340">
        <v>69804000</v>
      </c>
    </row>
    <row r="341" spans="1:35" x14ac:dyDescent="0.25">
      <c r="A341" s="8">
        <v>340</v>
      </c>
      <c r="B341" s="4" t="s">
        <v>7</v>
      </c>
      <c r="C341" s="5" t="str">
        <f t="shared" si="25"/>
        <v>new Quote { Date = DateTime.ParseExact("2018-05-09","yyyy-MM-dd",cultureProvider), Open=258.84m, High=260.95m, Low=258.27m, Close=260.6m,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11">
        <f t="shared" si="27"/>
        <v>255.72499999999999</v>
      </c>
      <c r="K341" s="11">
        <f t="shared" si="23"/>
        <v>255.23499999999999</v>
      </c>
      <c r="L341" s="11">
        <f t="shared" si="24"/>
        <v>256.70999999999998</v>
      </c>
      <c r="M341" s="11">
        <f>(MAX($F264:$F315)+MIN($G264:$G315))/2</f>
        <v>259.82499999999999</v>
      </c>
      <c r="N341" s="11">
        <f t="shared" si="26"/>
        <v>269.18</v>
      </c>
      <c r="P341" s="4">
        <v>340</v>
      </c>
      <c r="Q341" s="11">
        <v>255.72499999999999</v>
      </c>
      <c r="R341" s="11">
        <v>255.23500000000001</v>
      </c>
      <c r="S341" s="11">
        <v>256.70999999999998</v>
      </c>
      <c r="T341" s="11">
        <v>259.82499999999999</v>
      </c>
      <c r="U341" s="11">
        <v>269.18</v>
      </c>
      <c r="W341" s="14">
        <v>43229</v>
      </c>
      <c r="X341">
        <v>256.2</v>
      </c>
      <c r="Y341">
        <v>258.29000000000002</v>
      </c>
      <c r="Z341">
        <v>255.64</v>
      </c>
      <c r="AA341">
        <v>257.94</v>
      </c>
      <c r="AB341">
        <v>62339328</v>
      </c>
      <c r="AD341" s="14">
        <v>43229</v>
      </c>
      <c r="AE341">
        <v>258.83999999999997</v>
      </c>
      <c r="AF341">
        <v>260.95</v>
      </c>
      <c r="AG341">
        <v>258.27</v>
      </c>
      <c r="AH341">
        <v>260.60000000000002</v>
      </c>
      <c r="AI341">
        <v>61703432</v>
      </c>
    </row>
    <row r="342" spans="1:35" x14ac:dyDescent="0.25">
      <c r="A342" s="8">
        <v>341</v>
      </c>
      <c r="B342" s="4" t="s">
        <v>7</v>
      </c>
      <c r="C342" s="5" t="str">
        <f t="shared" si="25"/>
        <v>new Quote { Date = DateTime.ParseExact("2018-05-10","yyyy-MM-dd",cultureProvider), Open=261.41m, High=263.4m, Low=261.3m, Close=263.04m,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11">
        <f t="shared" si="27"/>
        <v>256.95</v>
      </c>
      <c r="K342" s="11">
        <f t="shared" si="23"/>
        <v>256.44</v>
      </c>
      <c r="L342" s="11">
        <f t="shared" si="24"/>
        <v>255.64499999999998</v>
      </c>
      <c r="M342" s="11">
        <f>(MAX($F265:$F316)+MIN($G265:$G316))/2</f>
        <v>259.82499999999999</v>
      </c>
      <c r="N342" s="11">
        <f t="shared" si="26"/>
        <v>268.63</v>
      </c>
      <c r="P342" s="4">
        <v>341</v>
      </c>
      <c r="Q342" s="11">
        <v>256.95</v>
      </c>
      <c r="R342" s="11">
        <v>256.44</v>
      </c>
      <c r="S342" s="11">
        <v>255.64500000000001</v>
      </c>
      <c r="T342" s="11">
        <v>259.82499999999999</v>
      </c>
      <c r="U342" s="11">
        <v>268.63</v>
      </c>
      <c r="W342" s="14">
        <v>43230</v>
      </c>
      <c r="X342">
        <v>258.75</v>
      </c>
      <c r="Y342">
        <v>260.70999999999998</v>
      </c>
      <c r="Z342">
        <v>258.63</v>
      </c>
      <c r="AA342">
        <v>260.36</v>
      </c>
      <c r="AB342">
        <v>75292568</v>
      </c>
      <c r="AD342" s="14">
        <v>43230</v>
      </c>
      <c r="AE342">
        <v>261.41000000000003</v>
      </c>
      <c r="AF342">
        <v>263.39999999999998</v>
      </c>
      <c r="AG342">
        <v>261.3</v>
      </c>
      <c r="AH342">
        <v>263.04000000000002</v>
      </c>
      <c r="AI342">
        <v>74524544</v>
      </c>
    </row>
    <row r="343" spans="1:35" x14ac:dyDescent="0.25">
      <c r="A343" s="8">
        <v>342</v>
      </c>
      <c r="B343" s="4" t="s">
        <v>7</v>
      </c>
      <c r="C343" s="5" t="str">
        <f t="shared" si="25"/>
        <v>new Quote { Date = DateTime.ParseExact("2018-05-11","yyyy-MM-dd",cultureProvider), Open=263.17m, High=264.13m, Low=262.61m, Close=263.84m,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11">
        <f t="shared" si="27"/>
        <v>257.315</v>
      </c>
      <c r="K343" s="11">
        <f t="shared" si="23"/>
        <v>256.80500000000001</v>
      </c>
      <c r="L343" s="11">
        <f t="shared" si="24"/>
        <v>255.13749999999999</v>
      </c>
      <c r="M343" s="11">
        <f>(MAX($F266:$F317)+MIN($G266:$G317))/2</f>
        <v>259.82499999999999</v>
      </c>
      <c r="N343" s="11">
        <f t="shared" si="26"/>
        <v>267.60000000000002</v>
      </c>
      <c r="P343" s="4">
        <v>342</v>
      </c>
      <c r="Q343" s="11">
        <v>257.315</v>
      </c>
      <c r="R343" s="11">
        <v>256.80500000000001</v>
      </c>
      <c r="S343" s="11">
        <v>255.13749999999999</v>
      </c>
      <c r="T343" s="11">
        <v>259.82499999999999</v>
      </c>
      <c r="U343" s="11">
        <v>267.60000000000002</v>
      </c>
      <c r="W343" s="14">
        <v>43231</v>
      </c>
      <c r="X343">
        <v>260.49</v>
      </c>
      <c r="Y343">
        <v>261.44</v>
      </c>
      <c r="Z343">
        <v>259.93</v>
      </c>
      <c r="AA343">
        <v>261.14999999999998</v>
      </c>
      <c r="AB343">
        <v>62553900</v>
      </c>
      <c r="AD343" s="14">
        <v>43231</v>
      </c>
      <c r="AE343">
        <v>263.17</v>
      </c>
      <c r="AF343">
        <v>264.13</v>
      </c>
      <c r="AG343">
        <v>262.61</v>
      </c>
      <c r="AH343">
        <v>263.83999999999997</v>
      </c>
      <c r="AI343">
        <v>61915812</v>
      </c>
    </row>
    <row r="344" spans="1:35" x14ac:dyDescent="0.25">
      <c r="A344" s="8">
        <v>343</v>
      </c>
      <c r="B344" s="4" t="s">
        <v>7</v>
      </c>
      <c r="C344" s="5" t="str">
        <f t="shared" si="25"/>
        <v>new Quote { Date = DateTime.ParseExact("2018-05-14","yyyy-MM-dd",cultureProvider), Open=264.31m, High=265.03m, Low=263.37m, Close=263.97m,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11">
        <f t="shared" si="27"/>
        <v>257.76499999999999</v>
      </c>
      <c r="K344" s="11">
        <f t="shared" si="23"/>
        <v>257.76499999999999</v>
      </c>
      <c r="L344" s="11">
        <f t="shared" si="24"/>
        <v>255.13749999999999</v>
      </c>
      <c r="M344" s="11">
        <f>(MAX($F267:$F318)+MIN($G267:$G318))/2</f>
        <v>259.82499999999999</v>
      </c>
      <c r="N344" s="11">
        <f t="shared" si="26"/>
        <v>268.06</v>
      </c>
      <c r="P344" s="4">
        <v>343</v>
      </c>
      <c r="Q344" s="11">
        <v>257.76499999999999</v>
      </c>
      <c r="R344" s="11">
        <v>257.76499999999999</v>
      </c>
      <c r="S344" s="11">
        <v>255.13749999999999</v>
      </c>
      <c r="T344" s="11">
        <v>259.82499999999999</v>
      </c>
      <c r="U344" s="11">
        <v>268.06</v>
      </c>
      <c r="W344" s="14">
        <v>43234</v>
      </c>
      <c r="X344">
        <v>261.62</v>
      </c>
      <c r="Y344">
        <v>262.33</v>
      </c>
      <c r="Z344">
        <v>260.68</v>
      </c>
      <c r="AA344">
        <v>261.27</v>
      </c>
      <c r="AB344">
        <v>57245356</v>
      </c>
      <c r="AD344" s="14">
        <v>43234</v>
      </c>
      <c r="AE344">
        <v>264.31</v>
      </c>
      <c r="AF344">
        <v>265.02999999999997</v>
      </c>
      <c r="AG344">
        <v>263.37</v>
      </c>
      <c r="AH344">
        <v>263.97000000000003</v>
      </c>
      <c r="AI344">
        <v>56661420</v>
      </c>
    </row>
    <row r="345" spans="1:35" x14ac:dyDescent="0.25">
      <c r="A345" s="8">
        <v>344</v>
      </c>
      <c r="B345" s="4" t="s">
        <v>7</v>
      </c>
      <c r="C345" s="5" t="str">
        <f t="shared" si="25"/>
        <v>new Quote { Date = DateTime.ParseExact("2018-05-15","yyyy-MM-dd",cultureProvider), Open=262.62m, High=262.64m, Low=261.11m, Close=262.15m,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11">
        <f t="shared" si="27"/>
        <v>257.76499999999999</v>
      </c>
      <c r="K345" s="11">
        <f t="shared" si="23"/>
        <v>257.76499999999999</v>
      </c>
      <c r="L345" s="11">
        <f t="shared" si="24"/>
        <v>255.13749999999999</v>
      </c>
      <c r="M345" s="11">
        <f>(MAX($F268:$F319)+MIN($G268:$G319))/2</f>
        <v>259.82499999999999</v>
      </c>
      <c r="N345" s="11">
        <f t="shared" si="26"/>
        <v>266.38</v>
      </c>
      <c r="P345" s="4">
        <v>344</v>
      </c>
      <c r="Q345" s="11">
        <v>257.76499999999999</v>
      </c>
      <c r="R345" s="11">
        <v>257.76499999999999</v>
      </c>
      <c r="S345" s="11">
        <v>255.13749999999999</v>
      </c>
      <c r="T345" s="11">
        <v>259.82499999999999</v>
      </c>
      <c r="U345" s="11">
        <v>266.38</v>
      </c>
      <c r="W345" s="14">
        <v>43235</v>
      </c>
      <c r="X345">
        <v>259.94</v>
      </c>
      <c r="Y345">
        <v>259.95999999999998</v>
      </c>
      <c r="Z345">
        <v>258.45</v>
      </c>
      <c r="AA345">
        <v>259.47000000000003</v>
      </c>
      <c r="AB345">
        <v>90935568</v>
      </c>
      <c r="AD345" s="14">
        <v>43235</v>
      </c>
      <c r="AE345">
        <v>262.62</v>
      </c>
      <c r="AF345">
        <v>262.64</v>
      </c>
      <c r="AG345">
        <v>261.11</v>
      </c>
      <c r="AH345">
        <v>262.14999999999998</v>
      </c>
      <c r="AI345">
        <v>90007968</v>
      </c>
    </row>
    <row r="346" spans="1:35" x14ac:dyDescent="0.25">
      <c r="A346" s="8">
        <v>345</v>
      </c>
      <c r="B346" s="4" t="s">
        <v>7</v>
      </c>
      <c r="C346" s="5" t="str">
        <f t="shared" si="25"/>
        <v>new Quote { Date = DateTime.ParseExact("2018-05-16","yyyy-MM-dd",cultureProvider), Open=262.19m, High=263.75m, Low=262.16m, Close=263.25m,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11">
        <f t="shared" si="27"/>
        <v>258.77999999999997</v>
      </c>
      <c r="K346" s="11">
        <f t="shared" si="23"/>
        <v>257.76499999999999</v>
      </c>
      <c r="L346" s="11">
        <f t="shared" si="24"/>
        <v>255.10749999999996</v>
      </c>
      <c r="M346" s="11">
        <f>(MAX($F269:$F320)+MIN($G269:$G320))/2</f>
        <v>259.82499999999999</v>
      </c>
      <c r="N346" s="11">
        <f t="shared" si="26"/>
        <v>266.86</v>
      </c>
      <c r="P346" s="4">
        <v>345</v>
      </c>
      <c r="Q346" s="11">
        <v>258.77999999999997</v>
      </c>
      <c r="R346" s="11">
        <v>257.76499999999999</v>
      </c>
      <c r="S346" s="11">
        <v>255.10749999999999</v>
      </c>
      <c r="T346" s="11">
        <v>259.82499999999999</v>
      </c>
      <c r="U346" s="11">
        <v>266.86</v>
      </c>
      <c r="W346" s="14">
        <v>43236</v>
      </c>
      <c r="X346">
        <v>259.51</v>
      </c>
      <c r="Y346">
        <v>261.06</v>
      </c>
      <c r="Z346">
        <v>259.48</v>
      </c>
      <c r="AA346">
        <v>260.57</v>
      </c>
      <c r="AB346">
        <v>56359392</v>
      </c>
      <c r="AD346" s="14">
        <v>43236</v>
      </c>
      <c r="AE346">
        <v>262.19</v>
      </c>
      <c r="AF346">
        <v>263.75</v>
      </c>
      <c r="AG346">
        <v>262.16000000000003</v>
      </c>
      <c r="AH346">
        <v>263.25</v>
      </c>
      <c r="AI346">
        <v>55784492</v>
      </c>
    </row>
    <row r="347" spans="1:35" x14ac:dyDescent="0.25">
      <c r="A347" s="8">
        <v>346</v>
      </c>
      <c r="B347" s="4" t="s">
        <v>7</v>
      </c>
      <c r="C347" s="5" t="str">
        <f t="shared" si="25"/>
        <v>new Quote { Date = DateTime.ParseExact("2018-05-17","yyyy-MM-dd",cultureProvider), Open=262.96m, High=264.21m, Low=262.18m, Close=263.03m,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11">
        <f t="shared" si="27"/>
        <v>260.71499999999997</v>
      </c>
      <c r="K347" s="11">
        <f t="shared" si="23"/>
        <v>257.76499999999999</v>
      </c>
      <c r="L347" s="11">
        <f t="shared" si="24"/>
        <v>255.10749999999996</v>
      </c>
      <c r="M347" s="11">
        <f>(MAX($F270:$F321)+MIN($G270:$G321))/2</f>
        <v>259.82499999999999</v>
      </c>
      <c r="N347" s="11">
        <f t="shared" si="26"/>
        <v>263.23</v>
      </c>
      <c r="P347" s="4">
        <v>346</v>
      </c>
      <c r="Q347" s="11">
        <v>260.71499999999997</v>
      </c>
      <c r="R347" s="11">
        <v>257.76499999999999</v>
      </c>
      <c r="S347" s="11">
        <v>255.10749999999999</v>
      </c>
      <c r="T347" s="11">
        <v>259.82499999999999</v>
      </c>
      <c r="U347" s="11">
        <v>263.23</v>
      </c>
      <c r="W347" s="14">
        <v>43237</v>
      </c>
      <c r="X347">
        <v>260.27999999999997</v>
      </c>
      <c r="Y347">
        <v>261.51</v>
      </c>
      <c r="Z347">
        <v>259.5</v>
      </c>
      <c r="AA347">
        <v>260.35000000000002</v>
      </c>
      <c r="AB347">
        <v>59069368</v>
      </c>
      <c r="AD347" s="14">
        <v>43237</v>
      </c>
      <c r="AE347">
        <v>262.95999999999998</v>
      </c>
      <c r="AF347">
        <v>264.20999999999998</v>
      </c>
      <c r="AG347">
        <v>262.18</v>
      </c>
      <c r="AH347">
        <v>263.02999999999997</v>
      </c>
      <c r="AI347">
        <v>58466824</v>
      </c>
    </row>
    <row r="348" spans="1:35" x14ac:dyDescent="0.25">
      <c r="A348" s="8">
        <v>347</v>
      </c>
      <c r="B348" s="4" t="s">
        <v>7</v>
      </c>
      <c r="C348" s="5" t="str">
        <f t="shared" si="25"/>
        <v>new Quote { Date = DateTime.ParseExact("2018-05-18","yyyy-MM-dd",cultureProvider), Open=262.65m, High=263.05m, Low=261.98m, Close=262.37m,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11">
        <f t="shared" si="27"/>
        <v>260.71499999999997</v>
      </c>
      <c r="K348" s="11">
        <f t="shared" ref="K348:K411" si="28">(MAX($F323:$F348)+MIN($G323:$G348))/2</f>
        <v>257.76499999999999</v>
      </c>
      <c r="L348" s="11">
        <f t="shared" si="24"/>
        <v>255.1925</v>
      </c>
      <c r="M348" s="11">
        <f>(MAX($F271:$F322)+MIN($G271:$G322))/2</f>
        <v>259.73</v>
      </c>
      <c r="N348" s="11">
        <f t="shared" si="26"/>
        <v>263.81</v>
      </c>
      <c r="P348" s="4">
        <v>347</v>
      </c>
      <c r="Q348" s="11">
        <v>260.71499999999997</v>
      </c>
      <c r="R348" s="11">
        <v>257.76499999999999</v>
      </c>
      <c r="S348" s="11">
        <v>255.1925</v>
      </c>
      <c r="T348" s="11">
        <v>259.73</v>
      </c>
      <c r="U348" s="11">
        <v>263.81</v>
      </c>
      <c r="W348" s="14">
        <v>43238</v>
      </c>
      <c r="X348">
        <v>259.97000000000003</v>
      </c>
      <c r="Y348">
        <v>260.37</v>
      </c>
      <c r="Z348">
        <v>259.31</v>
      </c>
      <c r="AA348">
        <v>259.7</v>
      </c>
      <c r="AB348">
        <v>67251800</v>
      </c>
      <c r="AD348" s="14">
        <v>43238</v>
      </c>
      <c r="AE348">
        <v>262.64999999999998</v>
      </c>
      <c r="AF348">
        <v>263.05</v>
      </c>
      <c r="AG348">
        <v>261.98</v>
      </c>
      <c r="AH348">
        <v>262.37</v>
      </c>
      <c r="AI348">
        <v>66565792</v>
      </c>
    </row>
    <row r="349" spans="1:35" x14ac:dyDescent="0.25">
      <c r="A349" s="8">
        <v>348</v>
      </c>
      <c r="B349" s="4" t="s">
        <v>7</v>
      </c>
      <c r="C349" s="5" t="str">
        <f t="shared" si="25"/>
        <v>new Quote { Date = DateTime.ParseExact("2018-05-21","yyyy-MM-dd",cultureProvider), Open=264m, High=264.93m, Low=262.39m, Close=264.34m,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11">
        <f t="shared" si="27"/>
        <v>261.64999999999998</v>
      </c>
      <c r="K349" s="11">
        <f t="shared" si="28"/>
        <v>257.76499999999999</v>
      </c>
      <c r="L349" s="11">
        <f t="shared" si="24"/>
        <v>255.79249999999996</v>
      </c>
      <c r="M349" s="11">
        <f>(MAX($F272:$F323)+MIN($G272:$G323))/2</f>
        <v>258.91500000000002</v>
      </c>
      <c r="N349" s="11">
        <f t="shared" si="26"/>
        <v>261.63</v>
      </c>
      <c r="P349" s="4">
        <v>348</v>
      </c>
      <c r="Q349" s="11">
        <v>261.64999999999998</v>
      </c>
      <c r="R349" s="11">
        <v>257.76499999999999</v>
      </c>
      <c r="S349" s="11">
        <v>255.79249999999999</v>
      </c>
      <c r="T349" s="11">
        <v>258.91500000000002</v>
      </c>
      <c r="U349" s="11">
        <v>261.63</v>
      </c>
      <c r="W349" s="14">
        <v>43241</v>
      </c>
      <c r="X349">
        <v>261.3</v>
      </c>
      <c r="Y349">
        <v>262.23</v>
      </c>
      <c r="Z349">
        <v>259.72000000000003</v>
      </c>
      <c r="AA349">
        <v>261.64999999999998</v>
      </c>
      <c r="AB349">
        <v>60625572</v>
      </c>
      <c r="AD349" s="14">
        <v>43241</v>
      </c>
      <c r="AE349">
        <v>264</v>
      </c>
      <c r="AF349">
        <v>264.93</v>
      </c>
      <c r="AG349">
        <v>262.39</v>
      </c>
      <c r="AH349">
        <v>264.33999999999997</v>
      </c>
      <c r="AI349">
        <v>60007156</v>
      </c>
    </row>
    <row r="350" spans="1:35" x14ac:dyDescent="0.25">
      <c r="A350" s="8">
        <v>349</v>
      </c>
      <c r="B350" s="4" t="s">
        <v>7</v>
      </c>
      <c r="C350" s="5" t="str">
        <f t="shared" si="25"/>
        <v>new Quote { Date = DateTime.ParseExact("2018-05-22","yyyy-MM-dd",cultureProvider), Open=264.91m, High=265.2m, Low=263.25m, Close=263.61m,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11">
        <f t="shared" si="27"/>
        <v>263.15499999999997</v>
      </c>
      <c r="K350" s="11">
        <f t="shared" si="28"/>
        <v>257.85000000000002</v>
      </c>
      <c r="L350" s="11">
        <f t="shared" si="24"/>
        <v>255.95</v>
      </c>
      <c r="M350" s="11">
        <f>(MAX($F273:$F324)+MIN($G273:$G324))/2</f>
        <v>258.22000000000003</v>
      </c>
      <c r="N350" s="11">
        <f t="shared" si="26"/>
        <v>263.12</v>
      </c>
      <c r="P350" s="4">
        <v>349</v>
      </c>
      <c r="Q350" s="11">
        <v>263.15499999999997</v>
      </c>
      <c r="R350" s="11">
        <v>257.85000000000002</v>
      </c>
      <c r="S350" s="11">
        <v>255.95</v>
      </c>
      <c r="T350" s="11">
        <v>258.22000000000003</v>
      </c>
      <c r="U350" s="11">
        <v>263.12</v>
      </c>
      <c r="W350" s="14">
        <v>43242</v>
      </c>
      <c r="X350">
        <v>262.20999999999998</v>
      </c>
      <c r="Y350">
        <v>262.49</v>
      </c>
      <c r="Z350">
        <v>260.57</v>
      </c>
      <c r="AA350">
        <v>260.92</v>
      </c>
      <c r="AB350">
        <v>55339380</v>
      </c>
      <c r="AD350" s="14">
        <v>43242</v>
      </c>
      <c r="AE350">
        <v>264.91000000000003</v>
      </c>
      <c r="AF350">
        <v>265.2</v>
      </c>
      <c r="AG350">
        <v>263.25</v>
      </c>
      <c r="AH350">
        <v>263.61</v>
      </c>
      <c r="AI350">
        <v>54774884</v>
      </c>
    </row>
    <row r="351" spans="1:35" x14ac:dyDescent="0.25">
      <c r="A351" s="8">
        <v>350</v>
      </c>
      <c r="B351" s="4" t="s">
        <v>7</v>
      </c>
      <c r="C351" s="5" t="str">
        <f t="shared" si="25"/>
        <v>new Quote { Date = DateTime.ParseExact("2018-05-23","yyyy-MM-dd",cultureProvider), Open=262.22m, High=264.36m, Low=262.04m, Close=264.33m,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11">
        <f t="shared" si="27"/>
        <v>263.15499999999997</v>
      </c>
      <c r="K351" s="11">
        <f t="shared" si="28"/>
        <v>257.85000000000002</v>
      </c>
      <c r="L351" s="11">
        <f t="shared" si="24"/>
        <v>256.93499999999995</v>
      </c>
      <c r="M351" s="11">
        <f>(MAX($F274:$F325)+MIN($G274:$G325))/2</f>
        <v>258.10500000000002</v>
      </c>
      <c r="N351" s="11">
        <f t="shared" si="26"/>
        <v>263.5</v>
      </c>
      <c r="P351" s="4">
        <v>350</v>
      </c>
      <c r="Q351" s="11">
        <v>263.15499999999997</v>
      </c>
      <c r="R351" s="11">
        <v>257.85000000000002</v>
      </c>
      <c r="S351" s="11">
        <v>256.935</v>
      </c>
      <c r="T351" s="11">
        <v>258.10500000000002</v>
      </c>
      <c r="U351" s="11">
        <v>263.5</v>
      </c>
      <c r="W351" s="14">
        <v>43243</v>
      </c>
      <c r="X351">
        <v>259.54000000000002</v>
      </c>
      <c r="Y351">
        <v>261.67</v>
      </c>
      <c r="Z351">
        <v>259.37</v>
      </c>
      <c r="AA351">
        <v>261.64</v>
      </c>
      <c r="AB351">
        <v>67592640</v>
      </c>
      <c r="AD351" s="14">
        <v>43243</v>
      </c>
      <c r="AE351">
        <v>262.22000000000003</v>
      </c>
      <c r="AF351">
        <v>264.36</v>
      </c>
      <c r="AG351">
        <v>262.04000000000002</v>
      </c>
      <c r="AH351">
        <v>264.33</v>
      </c>
      <c r="AI351">
        <v>66903156</v>
      </c>
    </row>
    <row r="352" spans="1:35" x14ac:dyDescent="0.25">
      <c r="A352" s="8">
        <v>351</v>
      </c>
      <c r="B352" s="4" t="s">
        <v>7</v>
      </c>
      <c r="C352" s="5" t="str">
        <f t="shared" si="25"/>
        <v>new Quote { Date = DateTime.ParseExact("2018-05-24","yyyy-MM-dd",cultureProvider), Open=263.9m, High=264.2m, Low=261.84m, Close=263.79m,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11">
        <f t="shared" si="27"/>
        <v>263.15499999999997</v>
      </c>
      <c r="K352" s="11">
        <f t="shared" si="28"/>
        <v>257.85000000000002</v>
      </c>
      <c r="L352" s="11">
        <f t="shared" si="24"/>
        <v>257.03749999999997</v>
      </c>
      <c r="M352" s="11">
        <f>(MAX($F275:$F326)+MIN($G275:$G326))/2</f>
        <v>256.83</v>
      </c>
      <c r="N352" s="11">
        <f t="shared" si="26"/>
        <v>264.06</v>
      </c>
      <c r="P352" s="4">
        <v>351</v>
      </c>
      <c r="Q352" s="11">
        <v>263.15499999999997</v>
      </c>
      <c r="R352" s="11">
        <v>257.85000000000002</v>
      </c>
      <c r="S352" s="11">
        <v>257.03750000000002</v>
      </c>
      <c r="T352" s="11">
        <v>256.83</v>
      </c>
      <c r="U352" s="11">
        <v>264.06</v>
      </c>
      <c r="W352" s="14">
        <v>43244</v>
      </c>
      <c r="X352">
        <v>261.20999999999998</v>
      </c>
      <c r="Y352">
        <v>261.5</v>
      </c>
      <c r="Z352">
        <v>259.17</v>
      </c>
      <c r="AA352">
        <v>261.10000000000002</v>
      </c>
      <c r="AB352">
        <v>79450776</v>
      </c>
      <c r="AD352" s="14">
        <v>43244</v>
      </c>
      <c r="AE352">
        <v>263.89999999999998</v>
      </c>
      <c r="AF352">
        <v>264.2</v>
      </c>
      <c r="AG352">
        <v>261.83999999999997</v>
      </c>
      <c r="AH352">
        <v>263.79000000000002</v>
      </c>
      <c r="AI352">
        <v>78640328</v>
      </c>
    </row>
    <row r="353" spans="1:35" x14ac:dyDescent="0.25">
      <c r="A353" s="8">
        <v>352</v>
      </c>
      <c r="B353" s="4" t="s">
        <v>7</v>
      </c>
      <c r="C353" s="5" t="str">
        <f t="shared" si="25"/>
        <v>new Quote { Date = DateTime.ParseExact("2018-05-25","yyyy-MM-dd",cultureProvider), Open=263.16m, High=263.85m, Low=262.61m, Close=263.16m,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11">
        <f t="shared" si="27"/>
        <v>263.15499999999997</v>
      </c>
      <c r="K353" s="11">
        <f t="shared" si="28"/>
        <v>257.85000000000002</v>
      </c>
      <c r="L353" s="11">
        <f t="shared" si="24"/>
        <v>256.92999999999995</v>
      </c>
      <c r="M353" s="11">
        <f>(MAX($F276:$F327)+MIN($G276:$G327))/2</f>
        <v>256.83</v>
      </c>
      <c r="N353" s="11">
        <f t="shared" si="26"/>
        <v>263.13</v>
      </c>
      <c r="P353" s="4">
        <v>352</v>
      </c>
      <c r="Q353" s="11">
        <v>263.15499999999997</v>
      </c>
      <c r="R353" s="11">
        <v>257.85000000000002</v>
      </c>
      <c r="S353" s="11">
        <v>256.93</v>
      </c>
      <c r="T353" s="11">
        <v>256.83</v>
      </c>
      <c r="U353" s="11">
        <v>263.13</v>
      </c>
      <c r="W353" s="14">
        <v>43245</v>
      </c>
      <c r="X353">
        <v>260.48</v>
      </c>
      <c r="Y353">
        <v>261.16000000000003</v>
      </c>
      <c r="Z353">
        <v>259.93</v>
      </c>
      <c r="AA353">
        <v>260.48</v>
      </c>
      <c r="AB353">
        <v>58900480</v>
      </c>
      <c r="AD353" s="14">
        <v>43245</v>
      </c>
      <c r="AE353">
        <v>263.16000000000003</v>
      </c>
      <c r="AF353">
        <v>263.85000000000002</v>
      </c>
      <c r="AG353">
        <v>262.61</v>
      </c>
      <c r="AH353">
        <v>263.16000000000003</v>
      </c>
      <c r="AI353">
        <v>58299660</v>
      </c>
    </row>
    <row r="354" spans="1:35" x14ac:dyDescent="0.25">
      <c r="A354" s="8">
        <v>353</v>
      </c>
      <c r="B354" s="4" t="s">
        <v>7</v>
      </c>
      <c r="C354" s="5" t="str">
        <f t="shared" si="25"/>
        <v>new Quote { Date = DateTime.ParseExact("2018-05-29","yyyy-MM-dd",cultureProvider), Open=261.39m, High=262.22m, Low=258.92m, Close=260.14m,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11">
        <f t="shared" si="27"/>
        <v>262.06</v>
      </c>
      <c r="K354" s="11">
        <f t="shared" si="28"/>
        <v>257.85000000000002</v>
      </c>
      <c r="L354" s="11">
        <f t="shared" si="24"/>
        <v>257.32749999999999</v>
      </c>
      <c r="M354" s="11">
        <f>(MAX($F277:$F328)+MIN($G277:$G328))/2</f>
        <v>256.83</v>
      </c>
      <c r="N354" s="11">
        <f t="shared" si="26"/>
        <v>265.27999999999997</v>
      </c>
      <c r="P354" s="4">
        <v>353</v>
      </c>
      <c r="Q354" s="11">
        <v>262.06</v>
      </c>
      <c r="R354" s="11">
        <v>257.85000000000002</v>
      </c>
      <c r="S354" s="11">
        <v>257.32749999999999</v>
      </c>
      <c r="T354" s="11">
        <v>256.83</v>
      </c>
      <c r="U354" s="11">
        <v>265.27999999999997</v>
      </c>
      <c r="W354" s="14">
        <v>43249</v>
      </c>
      <c r="X354">
        <v>258.72000000000003</v>
      </c>
      <c r="Y354">
        <v>259.54000000000002</v>
      </c>
      <c r="Z354">
        <v>256.27999999999997</v>
      </c>
      <c r="AA354">
        <v>257.48</v>
      </c>
      <c r="AB354">
        <v>121101600</v>
      </c>
      <c r="AD354" s="14">
        <v>43249</v>
      </c>
      <c r="AE354">
        <v>261.39</v>
      </c>
      <c r="AF354">
        <v>262.22000000000003</v>
      </c>
      <c r="AG354">
        <v>258.92</v>
      </c>
      <c r="AH354">
        <v>260.14</v>
      </c>
      <c r="AI354">
        <v>119866288</v>
      </c>
    </row>
    <row r="355" spans="1:35" x14ac:dyDescent="0.25">
      <c r="A355" s="8">
        <v>354</v>
      </c>
      <c r="B355" s="4" t="s">
        <v>7</v>
      </c>
      <c r="C355" s="5" t="str">
        <f t="shared" si="25"/>
        <v>new Quote { Date = DateTime.ParseExact("2018-05-30","yyyy-MM-dd",cultureProvider), Open=261.57m, High=264.09m, Low=261.49m, Close=263.61m,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11">
        <f t="shared" si="27"/>
        <v>262.06</v>
      </c>
      <c r="K355" s="11">
        <f t="shared" si="28"/>
        <v>257.85000000000002</v>
      </c>
      <c r="L355" s="11">
        <f t="shared" si="24"/>
        <v>257.39749999999998</v>
      </c>
      <c r="M355" s="11">
        <f>(MAX($F278:$F329)+MIN($G278:$G329))/2</f>
        <v>256.83</v>
      </c>
      <c r="N355" s="11">
        <f t="shared" si="26"/>
        <v>267.52</v>
      </c>
      <c r="P355" s="4">
        <v>354</v>
      </c>
      <c r="Q355" s="11">
        <v>262.06</v>
      </c>
      <c r="R355" s="11">
        <v>257.85000000000002</v>
      </c>
      <c r="S355" s="11">
        <v>257.39749999999998</v>
      </c>
      <c r="T355" s="11">
        <v>256.83</v>
      </c>
      <c r="U355" s="11">
        <v>267.52</v>
      </c>
      <c r="W355" s="14">
        <v>43250</v>
      </c>
      <c r="X355">
        <v>258.89999999999998</v>
      </c>
      <c r="Y355">
        <v>261.39999999999998</v>
      </c>
      <c r="Z355">
        <v>258.82</v>
      </c>
      <c r="AA355">
        <v>260.92</v>
      </c>
      <c r="AB355">
        <v>72800216</v>
      </c>
      <c r="AD355" s="14">
        <v>43250</v>
      </c>
      <c r="AE355">
        <v>261.57</v>
      </c>
      <c r="AF355">
        <v>264.08999999999997</v>
      </c>
      <c r="AG355">
        <v>261.49</v>
      </c>
      <c r="AH355">
        <v>263.61</v>
      </c>
      <c r="AI355">
        <v>72057608</v>
      </c>
    </row>
    <row r="356" spans="1:35" x14ac:dyDescent="0.25">
      <c r="A356" s="8">
        <v>355</v>
      </c>
      <c r="B356" s="4" t="s">
        <v>7</v>
      </c>
      <c r="C356" s="5" t="str">
        <f t="shared" si="25"/>
        <v>new Quote { Date = DateTime.ParseExact("2018-05-31","yyyy-MM-dd",cultureProvider), Open=263.16m, High=263.49m, Low=261.33m, Close=261.99m,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11">
        <f t="shared" si="27"/>
        <v>262.06</v>
      </c>
      <c r="K356" s="11">
        <f t="shared" si="28"/>
        <v>257.85000000000002</v>
      </c>
      <c r="L356" s="11">
        <f t="shared" si="24"/>
        <v>256.64749999999998</v>
      </c>
      <c r="M356" s="11">
        <f>(MAX($F279:$F330)+MIN($G279:$G330))/2</f>
        <v>256.83</v>
      </c>
      <c r="N356" s="11">
        <f t="shared" si="26"/>
        <v>269.93</v>
      </c>
      <c r="P356" s="4">
        <v>355</v>
      </c>
      <c r="Q356" s="11">
        <v>262.06</v>
      </c>
      <c r="R356" s="11">
        <v>257.85000000000002</v>
      </c>
      <c r="S356" s="11">
        <v>256.64749999999998</v>
      </c>
      <c r="T356" s="11">
        <v>256.83</v>
      </c>
      <c r="U356" s="11">
        <v>269.93</v>
      </c>
      <c r="W356" s="14">
        <v>43251</v>
      </c>
      <c r="X356">
        <v>260.48</v>
      </c>
      <c r="Y356">
        <v>260.81</v>
      </c>
      <c r="Z356">
        <v>258.67</v>
      </c>
      <c r="AA356">
        <v>259.32</v>
      </c>
      <c r="AB356">
        <v>97709864</v>
      </c>
      <c r="AD356" s="14">
        <v>43251</v>
      </c>
      <c r="AE356">
        <v>263.16000000000003</v>
      </c>
      <c r="AF356">
        <v>263.49</v>
      </c>
      <c r="AG356">
        <v>261.33</v>
      </c>
      <c r="AH356">
        <v>261.99</v>
      </c>
      <c r="AI356">
        <v>96713160</v>
      </c>
    </row>
    <row r="357" spans="1:35" x14ac:dyDescent="0.25">
      <c r="A357" s="8">
        <v>356</v>
      </c>
      <c r="B357" s="4" t="s">
        <v>7</v>
      </c>
      <c r="C357" s="5" t="str">
        <f t="shared" si="25"/>
        <v>new Quote { Date = DateTime.ParseExact("2018-06-01","yyyy-MM-dd",cultureProvider), Open=263.42m, High=264.9m, Low=263.34m, Close=264.57m,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11">
        <f t="shared" si="27"/>
        <v>262.06</v>
      </c>
      <c r="K357" s="11">
        <f t="shared" si="28"/>
        <v>257.85000000000002</v>
      </c>
      <c r="L357" s="11">
        <f t="shared" si="24"/>
        <v>256.27249999999998</v>
      </c>
      <c r="M357" s="11">
        <f>(MAX($F280:$F331)+MIN($G280:$G331))/2</f>
        <v>256.83</v>
      </c>
      <c r="N357" s="11">
        <f t="shared" si="26"/>
        <v>270.89999999999998</v>
      </c>
      <c r="P357" s="4">
        <v>356</v>
      </c>
      <c r="Q357" s="11">
        <v>262.06</v>
      </c>
      <c r="R357" s="11">
        <v>257.85000000000002</v>
      </c>
      <c r="S357" s="11">
        <v>256.27249999999998</v>
      </c>
      <c r="T357" s="11">
        <v>256.83</v>
      </c>
      <c r="U357" s="11">
        <v>270.89999999999998</v>
      </c>
      <c r="W357" s="14">
        <v>43252</v>
      </c>
      <c r="X357">
        <v>260.73</v>
      </c>
      <c r="Y357">
        <v>262.19</v>
      </c>
      <c r="Z357">
        <v>260.64999999999998</v>
      </c>
      <c r="AA357">
        <v>261.87</v>
      </c>
      <c r="AB357">
        <v>74450960</v>
      </c>
      <c r="AD357" s="14">
        <v>43252</v>
      </c>
      <c r="AE357">
        <v>263.42</v>
      </c>
      <c r="AF357">
        <v>264.89999999999998</v>
      </c>
      <c r="AG357">
        <v>263.33999999999997</v>
      </c>
      <c r="AH357">
        <v>264.57</v>
      </c>
      <c r="AI357">
        <v>73691520</v>
      </c>
    </row>
    <row r="358" spans="1:35" x14ac:dyDescent="0.25">
      <c r="A358" s="8">
        <v>357</v>
      </c>
      <c r="B358" s="4" t="s">
        <v>7</v>
      </c>
      <c r="C358" s="5" t="str">
        <f t="shared" si="25"/>
        <v>new Quote { Date = DateTime.ParseExact("2018-06-04","yyyy-MM-dd",cultureProvider), Open=265.47m, High=266.1m, Low=265.2m, Close=265.82m,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11">
        <f t="shared" si="27"/>
        <v>262.51</v>
      </c>
      <c r="K358" s="11">
        <f t="shared" si="28"/>
        <v>258.3</v>
      </c>
      <c r="L358" s="11">
        <f t="shared" si="24"/>
        <v>256.27249999999998</v>
      </c>
      <c r="M358" s="11">
        <f>(MAX($F281:$F332)+MIN($G281:$G332))/2</f>
        <v>258.16499999999996</v>
      </c>
      <c r="N358" s="11">
        <f t="shared" si="26"/>
        <v>268.92</v>
      </c>
      <c r="P358" s="4">
        <v>357</v>
      </c>
      <c r="Q358" s="11">
        <v>262.51</v>
      </c>
      <c r="R358" s="11">
        <v>258.3</v>
      </c>
      <c r="S358" s="11">
        <v>256.27249999999998</v>
      </c>
      <c r="T358" s="11">
        <v>258.16500000000002</v>
      </c>
      <c r="U358" s="11">
        <v>268.92</v>
      </c>
      <c r="W358" s="14">
        <v>43255</v>
      </c>
      <c r="X358">
        <v>262.76</v>
      </c>
      <c r="Y358">
        <v>263.38</v>
      </c>
      <c r="Z358">
        <v>262.5</v>
      </c>
      <c r="AA358">
        <v>263.11</v>
      </c>
      <c r="AB358">
        <v>47418528</v>
      </c>
      <c r="AD358" s="14">
        <v>43255</v>
      </c>
      <c r="AE358">
        <v>265.47000000000003</v>
      </c>
      <c r="AF358">
        <v>266.10000000000002</v>
      </c>
      <c r="AG358">
        <v>265.2</v>
      </c>
      <c r="AH358">
        <v>265.82</v>
      </c>
      <c r="AI358">
        <v>46934832</v>
      </c>
    </row>
    <row r="359" spans="1:35" x14ac:dyDescent="0.25">
      <c r="A359" s="8">
        <v>358</v>
      </c>
      <c r="B359" s="4" t="s">
        <v>7</v>
      </c>
      <c r="C359" s="5" t="str">
        <f t="shared" si="25"/>
        <v>new Quote { Date = DateTime.ParseExact("2018-06-05","yyyy-MM-dd",cultureProvider), Open=265.97m, High=266.43m, Low=265.13m, Close=266.02m,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11">
        <f t="shared" si="27"/>
        <v>262.67500000000001</v>
      </c>
      <c r="K359" s="11">
        <f t="shared" si="28"/>
        <v>258.46500000000003</v>
      </c>
      <c r="L359" s="11">
        <f t="shared" si="24"/>
        <v>255.79499999999996</v>
      </c>
      <c r="M359" s="11">
        <f>(MAX($F282:$F333)+MIN($G282:$G333))/2</f>
        <v>258.16499999999996</v>
      </c>
      <c r="N359" s="11">
        <f t="shared" si="26"/>
        <v>271.36</v>
      </c>
      <c r="P359" s="4">
        <v>358</v>
      </c>
      <c r="Q359" s="11">
        <v>262.67500000000001</v>
      </c>
      <c r="R359" s="11">
        <v>258.46499999999997</v>
      </c>
      <c r="S359" s="11">
        <v>255.79499999999999</v>
      </c>
      <c r="T359" s="11">
        <v>258.16500000000002</v>
      </c>
      <c r="U359" s="11">
        <v>271.36</v>
      </c>
      <c r="W359" s="14">
        <v>43256</v>
      </c>
      <c r="X359">
        <v>263.26</v>
      </c>
      <c r="Y359">
        <v>263.70999999999998</v>
      </c>
      <c r="Z359">
        <v>262.42</v>
      </c>
      <c r="AA359">
        <v>263.3</v>
      </c>
      <c r="AB359">
        <v>53426012</v>
      </c>
      <c r="AD359" s="14">
        <v>43256</v>
      </c>
      <c r="AE359">
        <v>265.97000000000003</v>
      </c>
      <c r="AF359">
        <v>266.43</v>
      </c>
      <c r="AG359">
        <v>265.13</v>
      </c>
      <c r="AH359">
        <v>266.02</v>
      </c>
      <c r="AI359">
        <v>52881036</v>
      </c>
    </row>
    <row r="360" spans="1:35" x14ac:dyDescent="0.25">
      <c r="A360" s="8">
        <v>359</v>
      </c>
      <c r="B360" s="4" t="s">
        <v>7</v>
      </c>
      <c r="C360" s="5" t="str">
        <f t="shared" si="25"/>
        <v>new Quote { Date = DateTime.ParseExact("2018-06-06","yyyy-MM-dd",cultureProvider), Open=266.68m, High=268.36m, Low=266.01m, Close=268.24m,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11">
        <f t="shared" si="27"/>
        <v>263.64</v>
      </c>
      <c r="K360" s="11">
        <f t="shared" si="28"/>
        <v>259.43</v>
      </c>
      <c r="L360" s="11">
        <f t="shared" si="24"/>
        <v>255.79499999999996</v>
      </c>
      <c r="M360" s="11">
        <f>(MAX($F283:$F334)+MIN($G283:$G334))/2</f>
        <v>258.16499999999996</v>
      </c>
      <c r="N360" s="11">
        <f t="shared" si="26"/>
        <v>271.57</v>
      </c>
      <c r="P360" s="4">
        <v>359</v>
      </c>
      <c r="Q360" s="11">
        <v>263.64</v>
      </c>
      <c r="R360" s="11">
        <v>259.43</v>
      </c>
      <c r="S360" s="11">
        <v>255.79499999999999</v>
      </c>
      <c r="T360" s="11">
        <v>258.16500000000002</v>
      </c>
      <c r="U360" s="11">
        <v>271.57</v>
      </c>
      <c r="W360" s="14">
        <v>43257</v>
      </c>
      <c r="X360">
        <v>263.95999999999998</v>
      </c>
      <c r="Y360">
        <v>265.62</v>
      </c>
      <c r="Z360">
        <v>263.29000000000002</v>
      </c>
      <c r="AA360">
        <v>265.5</v>
      </c>
      <c r="AB360">
        <v>65542768</v>
      </c>
      <c r="AD360" s="14">
        <v>43257</v>
      </c>
      <c r="AE360">
        <v>266.68</v>
      </c>
      <c r="AF360">
        <v>268.36</v>
      </c>
      <c r="AG360">
        <v>266.01</v>
      </c>
      <c r="AH360">
        <v>268.24</v>
      </c>
      <c r="AI360">
        <v>64874192</v>
      </c>
    </row>
    <row r="361" spans="1:35" x14ac:dyDescent="0.25">
      <c r="A361" s="8">
        <v>360</v>
      </c>
      <c r="B361" s="4" t="s">
        <v>7</v>
      </c>
      <c r="C361" s="5" t="str">
        <f t="shared" si="25"/>
        <v>new Quote { Date = DateTime.ParseExact("2018-06-07","yyyy-MM-dd",cultureProvider), Open=268.77m, High=269.09m, Low=267.22m, Close=268.21m,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11">
        <f t="shared" si="27"/>
        <v>264.005</v>
      </c>
      <c r="K361" s="11">
        <f t="shared" si="28"/>
        <v>259.79499999999996</v>
      </c>
      <c r="L361" s="11">
        <f t="shared" si="24"/>
        <v>255.45249999999999</v>
      </c>
      <c r="M361" s="11">
        <f>(MAX($F284:$F335)+MIN($G284:$G335))/2</f>
        <v>258.16499999999996</v>
      </c>
      <c r="N361" s="11">
        <f t="shared" si="26"/>
        <v>271.33</v>
      </c>
      <c r="P361" s="4">
        <v>360</v>
      </c>
      <c r="Q361" s="11">
        <v>264.005</v>
      </c>
      <c r="R361" s="11">
        <v>259.79500000000002</v>
      </c>
      <c r="S361" s="11">
        <v>255.45249999999999</v>
      </c>
      <c r="T361" s="11">
        <v>258.16500000000002</v>
      </c>
      <c r="U361" s="11">
        <v>271.33</v>
      </c>
      <c r="W361" s="14">
        <v>43258</v>
      </c>
      <c r="X361">
        <v>266.02999999999997</v>
      </c>
      <c r="Y361">
        <v>266.35000000000002</v>
      </c>
      <c r="Z361">
        <v>264.49</v>
      </c>
      <c r="AA361">
        <v>265.48</v>
      </c>
      <c r="AB361">
        <v>76238608</v>
      </c>
      <c r="AD361" s="14">
        <v>43258</v>
      </c>
      <c r="AE361">
        <v>268.77</v>
      </c>
      <c r="AF361">
        <v>269.08999999999997</v>
      </c>
      <c r="AG361">
        <v>267.22000000000003</v>
      </c>
      <c r="AH361">
        <v>268.20999999999998</v>
      </c>
      <c r="AI361">
        <v>75460928</v>
      </c>
    </row>
    <row r="362" spans="1:35" x14ac:dyDescent="0.25">
      <c r="A362" s="8">
        <v>361</v>
      </c>
      <c r="B362" s="4" t="s">
        <v>7</v>
      </c>
      <c r="C362" s="5" t="str">
        <f t="shared" si="25"/>
        <v>new Quote { Date = DateTime.ParseExact("2018-06-08","yyyy-MM-dd",cultureProvider), Open=267.71m, High=269.06m, Low=267.53m, Close=269m,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11">
        <f t="shared" si="27"/>
        <v>264.005</v>
      </c>
      <c r="K362" s="11">
        <f t="shared" si="28"/>
        <v>259.79499999999996</v>
      </c>
      <c r="L362" s="11">
        <f t="shared" si="24"/>
        <v>255.255</v>
      </c>
      <c r="M362" s="11">
        <f>(MAX($F285:$F336)+MIN($G285:$G336))/2</f>
        <v>258.16499999999996</v>
      </c>
      <c r="N362" s="11">
        <f t="shared" si="26"/>
        <v>272.43</v>
      </c>
      <c r="P362" s="4">
        <v>361</v>
      </c>
      <c r="Q362" s="11">
        <v>264.005</v>
      </c>
      <c r="R362" s="11">
        <v>259.79500000000002</v>
      </c>
      <c r="S362" s="11">
        <v>255.255</v>
      </c>
      <c r="T362" s="11">
        <v>258.16500000000002</v>
      </c>
      <c r="U362" s="11">
        <v>272.43</v>
      </c>
      <c r="W362" s="14">
        <v>43259</v>
      </c>
      <c r="X362">
        <v>264.98</v>
      </c>
      <c r="Y362">
        <v>266.32</v>
      </c>
      <c r="Z362">
        <v>264.8</v>
      </c>
      <c r="AA362">
        <v>266.26</v>
      </c>
      <c r="AB362">
        <v>75371752</v>
      </c>
      <c r="AD362" s="14">
        <v>43259</v>
      </c>
      <c r="AE362">
        <v>267.70999999999998</v>
      </c>
      <c r="AF362">
        <v>269.06</v>
      </c>
      <c r="AG362">
        <v>267.52999999999997</v>
      </c>
      <c r="AH362">
        <v>269</v>
      </c>
      <c r="AI362">
        <v>74602920</v>
      </c>
    </row>
    <row r="363" spans="1:35" x14ac:dyDescent="0.25">
      <c r="A363" s="8">
        <v>362</v>
      </c>
      <c r="B363" s="4" t="s">
        <v>7</v>
      </c>
      <c r="C363" s="5" t="str">
        <f t="shared" si="25"/>
        <v>new Quote { Date = DateTime.ParseExact("2018-06-11","yyyy-MM-dd",cultureProvider), Open=269.25m, High=270.15m, Low=269.12m, Close=269.36m,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11">
        <f t="shared" si="27"/>
        <v>265.74</v>
      </c>
      <c r="K363" s="11">
        <f t="shared" si="28"/>
        <v>261.33999999999997</v>
      </c>
      <c r="L363" s="11">
        <f t="shared" si="24"/>
        <v>254.5575</v>
      </c>
      <c r="M363" s="11">
        <f>(MAX($F286:$F337)+MIN($G286:$G337))/2</f>
        <v>258.16499999999996</v>
      </c>
      <c r="N363" s="11">
        <f t="shared" si="26"/>
        <v>273</v>
      </c>
      <c r="P363" s="4">
        <v>362</v>
      </c>
      <c r="Q363" s="11">
        <v>265.74</v>
      </c>
      <c r="R363" s="11">
        <v>261.33999999999997</v>
      </c>
      <c r="S363" s="11">
        <v>254.5575</v>
      </c>
      <c r="T363" s="11">
        <v>258.16500000000002</v>
      </c>
      <c r="U363" s="11">
        <v>273</v>
      </c>
      <c r="W363" s="14">
        <v>43262</v>
      </c>
      <c r="X363">
        <v>266.5</v>
      </c>
      <c r="Y363">
        <v>267.39</v>
      </c>
      <c r="Z363">
        <v>266.38</v>
      </c>
      <c r="AA363">
        <v>266.62</v>
      </c>
      <c r="AB363">
        <v>61531040</v>
      </c>
      <c r="AD363" s="14">
        <v>43262</v>
      </c>
      <c r="AE363">
        <v>269.25</v>
      </c>
      <c r="AF363">
        <v>270.14999999999998</v>
      </c>
      <c r="AG363">
        <v>269.12</v>
      </c>
      <c r="AH363">
        <v>269.36</v>
      </c>
      <c r="AI363">
        <v>60903392</v>
      </c>
    </row>
    <row r="364" spans="1:35" x14ac:dyDescent="0.25">
      <c r="A364" s="8">
        <v>363</v>
      </c>
      <c r="B364" s="4" t="s">
        <v>7</v>
      </c>
      <c r="C364" s="5" t="str">
        <f t="shared" si="25"/>
        <v>new Quote { Date = DateTime.ParseExact("2018-06-12","yyyy-MM-dd",cultureProvider), Open=269.82m, High=270.11m, Low=269m, Close=269.71m,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11">
        <f t="shared" si="27"/>
        <v>265.74</v>
      </c>
      <c r="K364" s="11">
        <f t="shared" si="28"/>
        <v>263.27499999999998</v>
      </c>
      <c r="L364" s="11">
        <f t="shared" si="24"/>
        <v>254.5575</v>
      </c>
      <c r="M364" s="11">
        <f>(MAX($F287:$F338)+MIN($G287:$G338))/2</f>
        <v>258.16499999999996</v>
      </c>
      <c r="N364" s="11">
        <f t="shared" si="26"/>
        <v>271.97000000000003</v>
      </c>
      <c r="P364" s="4">
        <v>363</v>
      </c>
      <c r="Q364" s="11">
        <v>265.74</v>
      </c>
      <c r="R364" s="11">
        <v>263.27499999999998</v>
      </c>
      <c r="S364" s="11">
        <v>254.5575</v>
      </c>
      <c r="T364" s="11">
        <v>258.16500000000002</v>
      </c>
      <c r="U364" s="11">
        <v>271.97000000000003</v>
      </c>
      <c r="W364" s="14">
        <v>43263</v>
      </c>
      <c r="X364">
        <v>267.06</v>
      </c>
      <c r="Y364">
        <v>267.35000000000002</v>
      </c>
      <c r="Z364">
        <v>266.26</v>
      </c>
      <c r="AA364">
        <v>266.95999999999998</v>
      </c>
      <c r="AB364">
        <v>75569544</v>
      </c>
      <c r="AD364" s="14">
        <v>43263</v>
      </c>
      <c r="AE364">
        <v>269.82</v>
      </c>
      <c r="AF364">
        <v>270.11</v>
      </c>
      <c r="AG364">
        <v>269</v>
      </c>
      <c r="AH364">
        <v>269.70999999999998</v>
      </c>
      <c r="AI364">
        <v>74798688</v>
      </c>
    </row>
    <row r="365" spans="1:35" x14ac:dyDescent="0.25">
      <c r="A365" s="8">
        <v>364</v>
      </c>
      <c r="B365" s="4" t="s">
        <v>7</v>
      </c>
      <c r="C365" s="5" t="str">
        <f t="shared" si="25"/>
        <v>new Quote { Date = DateTime.ParseExact("2018-06-13","yyyy-MM-dd",cultureProvider), Open=269.97m, High=270.25m, Low=268.63m, Close=268.85m,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11">
        <f t="shared" si="27"/>
        <v>266.79499999999996</v>
      </c>
      <c r="K365" s="11">
        <f t="shared" si="28"/>
        <v>263.32499999999999</v>
      </c>
      <c r="L365" s="11">
        <f t="shared" si="24"/>
        <v>254.5675</v>
      </c>
      <c r="M365" s="11">
        <f>(MAX($F288:$F339)+MIN($G288:$G339))/2</f>
        <v>258.16499999999996</v>
      </c>
      <c r="N365" s="11">
        <f t="shared" si="26"/>
        <v>271.66000000000003</v>
      </c>
      <c r="P365" s="4">
        <v>364</v>
      </c>
      <c r="Q365" s="11">
        <v>266.79500000000002</v>
      </c>
      <c r="R365" s="11">
        <v>263.32499999999999</v>
      </c>
      <c r="S365" s="11">
        <v>254.5675</v>
      </c>
      <c r="T365" s="11">
        <v>258.16500000000002</v>
      </c>
      <c r="U365" s="11">
        <v>271.66000000000003</v>
      </c>
      <c r="W365" s="14">
        <v>43264</v>
      </c>
      <c r="X365">
        <v>267.22000000000003</v>
      </c>
      <c r="Y365">
        <v>267.5</v>
      </c>
      <c r="Z365">
        <v>265.89</v>
      </c>
      <c r="AA365">
        <v>266.11</v>
      </c>
      <c r="AB365">
        <v>82613168</v>
      </c>
      <c r="AD365" s="14">
        <v>43264</v>
      </c>
      <c r="AE365">
        <v>269.97000000000003</v>
      </c>
      <c r="AF365">
        <v>270.25</v>
      </c>
      <c r="AG365">
        <v>268.63</v>
      </c>
      <c r="AH365">
        <v>268.85000000000002</v>
      </c>
      <c r="AI365">
        <v>81770464</v>
      </c>
    </row>
    <row r="366" spans="1:35" x14ac:dyDescent="0.25">
      <c r="A366" s="8">
        <v>365</v>
      </c>
      <c r="B366" s="4" t="s">
        <v>7</v>
      </c>
      <c r="C366" s="5" t="str">
        <f t="shared" si="25"/>
        <v>new Quote { Date = DateTime.ParseExact("2018-06-14","yyyy-MM-dd",cultureProvider), Open=269.8m, High=270.11m, Low=268.88m, Close=269.53m,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11">
        <f t="shared" si="27"/>
        <v>267.69</v>
      </c>
      <c r="K366" s="11">
        <f t="shared" si="28"/>
        <v>264.26</v>
      </c>
      <c r="L366" s="11">
        <f t="shared" si="24"/>
        <v>255.035</v>
      </c>
      <c r="M366" s="11">
        <f>(MAX($F289:$F340)+MIN($G289:$G340))/2</f>
        <v>258.16499999999996</v>
      </c>
      <c r="N366" s="11">
        <f t="shared" si="26"/>
        <v>272.16000000000003</v>
      </c>
      <c r="P366" s="4">
        <v>365</v>
      </c>
      <c r="Q366" s="11">
        <v>267.69</v>
      </c>
      <c r="R366" s="11">
        <v>264.26</v>
      </c>
      <c r="S366" s="11">
        <v>255.035</v>
      </c>
      <c r="T366" s="11">
        <v>258.16500000000002</v>
      </c>
      <c r="U366" s="11">
        <v>272.16000000000003</v>
      </c>
      <c r="W366" s="14">
        <v>43265</v>
      </c>
      <c r="X366">
        <v>267.05</v>
      </c>
      <c r="Y366">
        <v>267.35000000000002</v>
      </c>
      <c r="Z366">
        <v>266.14</v>
      </c>
      <c r="AA366">
        <v>266.77999999999997</v>
      </c>
      <c r="AB366">
        <v>80551784</v>
      </c>
      <c r="AD366" s="14">
        <v>43265</v>
      </c>
      <c r="AE366">
        <v>269.8</v>
      </c>
      <c r="AF366">
        <v>270.11</v>
      </c>
      <c r="AG366">
        <v>268.88</v>
      </c>
      <c r="AH366">
        <v>269.52999999999997</v>
      </c>
      <c r="AI366">
        <v>79730104</v>
      </c>
    </row>
    <row r="367" spans="1:35" x14ac:dyDescent="0.25">
      <c r="A367" s="8">
        <v>366</v>
      </c>
      <c r="B367" s="4" t="s">
        <v>7</v>
      </c>
      <c r="C367" s="5" t="str">
        <f t="shared" si="25"/>
        <v>new Quote { Date = DateTime.ParseExact("2018-06-15","yyyy-MM-dd",cultureProvider), Open=268.67m, High=269.55m, Low=267.45m, Close=269.18m,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11">
        <f t="shared" si="27"/>
        <v>267.69</v>
      </c>
      <c r="K367" s="11">
        <f t="shared" si="28"/>
        <v>264.58500000000004</v>
      </c>
      <c r="L367" s="11">
        <f t="shared" si="24"/>
        <v>255.48</v>
      </c>
      <c r="M367" s="11">
        <f>(MAX($F290:$F341)+MIN($G290:$G341))/2</f>
        <v>258.16499999999996</v>
      </c>
      <c r="N367" s="11">
        <f t="shared" si="26"/>
        <v>273.52999999999997</v>
      </c>
      <c r="P367" s="4">
        <v>366</v>
      </c>
      <c r="Q367" s="11">
        <v>267.69</v>
      </c>
      <c r="R367" s="11">
        <v>264.58499999999998</v>
      </c>
      <c r="S367" s="11">
        <v>255.48</v>
      </c>
      <c r="T367" s="11">
        <v>258.16500000000002</v>
      </c>
      <c r="U367" s="11">
        <v>273.52999999999997</v>
      </c>
      <c r="W367" s="14">
        <v>43266</v>
      </c>
      <c r="X367">
        <v>265.93</v>
      </c>
      <c r="Y367">
        <v>266.8</v>
      </c>
      <c r="Z367">
        <v>264.73</v>
      </c>
      <c r="AA367">
        <v>266.44</v>
      </c>
      <c r="AB367">
        <v>124859232</v>
      </c>
      <c r="AD367" s="14">
        <v>43266</v>
      </c>
      <c r="AE367">
        <v>268.67</v>
      </c>
      <c r="AF367">
        <v>269.55</v>
      </c>
      <c r="AG367">
        <v>267.45</v>
      </c>
      <c r="AH367">
        <v>269.18</v>
      </c>
      <c r="AI367">
        <v>123585600</v>
      </c>
    </row>
    <row r="368" spans="1:35" x14ac:dyDescent="0.25">
      <c r="A368" s="8">
        <v>367</v>
      </c>
      <c r="B368" s="4" t="s">
        <v>7</v>
      </c>
      <c r="C368" s="5" t="str">
        <f t="shared" si="25"/>
        <v>new Quote { Date = DateTime.ParseExact("2018-06-18","yyyy-MM-dd",cultureProvider), Open=267.59m, High=268.77m, Low=267.07m, Close=268.63m,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11">
        <f t="shared" si="27"/>
        <v>268.13</v>
      </c>
      <c r="K368" s="11">
        <f t="shared" si="28"/>
        <v>264.58500000000004</v>
      </c>
      <c r="L368" s="11">
        <f t="shared" si="24"/>
        <v>256.69499999999999</v>
      </c>
      <c r="M368" s="11">
        <f>(MAX($F291:$F342)+MIN($G291:$G342))/2</f>
        <v>258.16499999999996</v>
      </c>
      <c r="N368" s="11">
        <f t="shared" si="26"/>
        <v>275.87</v>
      </c>
      <c r="P368" s="4">
        <v>367</v>
      </c>
      <c r="Q368" s="11">
        <v>268.13</v>
      </c>
      <c r="R368" s="11">
        <v>264.58499999999998</v>
      </c>
      <c r="S368" s="11">
        <v>256.69499999999999</v>
      </c>
      <c r="T368" s="11">
        <v>258.16500000000002</v>
      </c>
      <c r="U368" s="11">
        <v>275.87</v>
      </c>
      <c r="W368" s="14">
        <v>43269</v>
      </c>
      <c r="X368">
        <v>264.86</v>
      </c>
      <c r="Y368">
        <v>266.02</v>
      </c>
      <c r="Z368">
        <v>264.33999999999997</v>
      </c>
      <c r="AA368">
        <v>265.89</v>
      </c>
      <c r="AB368">
        <v>55041340</v>
      </c>
      <c r="AD368" s="14">
        <v>43269</v>
      </c>
      <c r="AE368">
        <v>267.58999999999997</v>
      </c>
      <c r="AF368">
        <v>268.77</v>
      </c>
      <c r="AG368">
        <v>267.07</v>
      </c>
      <c r="AH368">
        <v>268.63</v>
      </c>
      <c r="AI368">
        <v>54479888</v>
      </c>
    </row>
    <row r="369" spans="1:35" x14ac:dyDescent="0.25">
      <c r="A369" s="8">
        <v>368</v>
      </c>
      <c r="B369" s="4" t="s">
        <v>7</v>
      </c>
      <c r="C369" s="5" t="str">
        <f t="shared" si="25"/>
        <v>new Quote { Date = DateTime.ParseExact("2018-06-19","yyyy-MM-dd",cultureProvider), Open=266.14m, High=267.84m, Low=265.69m, Close=267.6m,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11">
        <f t="shared" si="27"/>
        <v>267.97000000000003</v>
      </c>
      <c r="K369" s="11">
        <f t="shared" si="28"/>
        <v>264.58500000000004</v>
      </c>
      <c r="L369" s="11">
        <f t="shared" si="24"/>
        <v>257.06</v>
      </c>
      <c r="M369" s="11">
        <f>(MAX($F292:$F343)+MIN($G292:$G343))/2</f>
        <v>258.16499999999996</v>
      </c>
      <c r="N369" s="11">
        <f t="shared" si="26"/>
        <v>275.20999999999998</v>
      </c>
      <c r="P369" s="4">
        <v>368</v>
      </c>
      <c r="Q369" s="11">
        <v>267.97000000000003</v>
      </c>
      <c r="R369" s="11">
        <v>264.58499999999998</v>
      </c>
      <c r="S369" s="11">
        <v>257.06</v>
      </c>
      <c r="T369" s="11">
        <v>258.16500000000002</v>
      </c>
      <c r="U369" s="11">
        <v>275.20999999999998</v>
      </c>
      <c r="W369" s="14">
        <v>43270</v>
      </c>
      <c r="X369">
        <v>263.43</v>
      </c>
      <c r="Y369">
        <v>265.11</v>
      </c>
      <c r="Z369">
        <v>262.98</v>
      </c>
      <c r="AA369">
        <v>264.87</v>
      </c>
      <c r="AB369">
        <v>101445776</v>
      </c>
      <c r="AD369" s="14">
        <v>43270</v>
      </c>
      <c r="AE369">
        <v>266.14</v>
      </c>
      <c r="AF369">
        <v>267.83999999999997</v>
      </c>
      <c r="AG369">
        <v>265.69</v>
      </c>
      <c r="AH369">
        <v>267.60000000000002</v>
      </c>
      <c r="AI369">
        <v>100410976</v>
      </c>
    </row>
    <row r="370" spans="1:35" x14ac:dyDescent="0.25">
      <c r="A370" s="8">
        <v>369</v>
      </c>
      <c r="B370" s="4" t="s">
        <v>7</v>
      </c>
      <c r="C370" s="5" t="str">
        <f t="shared" si="25"/>
        <v>new Quote { Date = DateTime.ParseExact("2018-06-20","yyyy-MM-dd",cultureProvider), Open=268.35m, High=268.78m, Low=267.69m, Close=268.06m,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11">
        <f t="shared" si="27"/>
        <v>267.97000000000003</v>
      </c>
      <c r="K370" s="11">
        <f t="shared" si="28"/>
        <v>264.58500000000004</v>
      </c>
      <c r="L370" s="11">
        <f t="shared" si="24"/>
        <v>257.76499999999999</v>
      </c>
      <c r="M370" s="11">
        <f>(MAX($F293:$F344)+MIN($G293:$G344))/2</f>
        <v>258.16499999999996</v>
      </c>
      <c r="N370" s="11">
        <f t="shared" si="26"/>
        <v>273.35000000000002</v>
      </c>
      <c r="P370" s="4">
        <v>369</v>
      </c>
      <c r="Q370" s="11">
        <v>267.97000000000003</v>
      </c>
      <c r="R370" s="11">
        <v>264.58499999999998</v>
      </c>
      <c r="S370" s="11">
        <v>257.76499999999999</v>
      </c>
      <c r="T370" s="11">
        <v>258.16500000000002</v>
      </c>
      <c r="U370" s="11">
        <v>273.35000000000002</v>
      </c>
      <c r="W370" s="14">
        <v>43271</v>
      </c>
      <c r="X370">
        <v>265.61</v>
      </c>
      <c r="Y370">
        <v>266.04000000000002</v>
      </c>
      <c r="Z370">
        <v>264.95999999999998</v>
      </c>
      <c r="AA370">
        <v>265.32</v>
      </c>
      <c r="AB370">
        <v>55944080</v>
      </c>
      <c r="AD370" s="14">
        <v>43271</v>
      </c>
      <c r="AE370">
        <v>268.35000000000002</v>
      </c>
      <c r="AF370">
        <v>268.77999999999997</v>
      </c>
      <c r="AG370">
        <v>267.69</v>
      </c>
      <c r="AH370">
        <v>268.06</v>
      </c>
      <c r="AI370">
        <v>55373416</v>
      </c>
    </row>
    <row r="371" spans="1:35" x14ac:dyDescent="0.25">
      <c r="A371" s="8">
        <v>370</v>
      </c>
      <c r="B371" s="4" t="s">
        <v>7</v>
      </c>
      <c r="C371" s="5" t="str">
        <f t="shared" si="25"/>
        <v>new Quote { Date = DateTime.ParseExact("2018-06-21","yyyy-MM-dd",cultureProvider), Open=268.05m, High=268.07m, Low=265.83m, Close=266.38m,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11">
        <f t="shared" si="27"/>
        <v>267.97000000000003</v>
      </c>
      <c r="K371" s="11">
        <f t="shared" si="28"/>
        <v>264.58500000000004</v>
      </c>
      <c r="L371" s="11">
        <f t="shared" si="24"/>
        <v>257.76499999999999</v>
      </c>
      <c r="M371" s="11">
        <f>(MAX($F294:$F345)+MIN($G294:$G345))/2</f>
        <v>258.16499999999996</v>
      </c>
      <c r="N371" s="11">
        <f t="shared" si="26"/>
        <v>271.92</v>
      </c>
      <c r="P371" s="4">
        <v>370</v>
      </c>
      <c r="Q371" s="11">
        <v>267.97000000000003</v>
      </c>
      <c r="R371" s="11">
        <v>264.58499999999998</v>
      </c>
      <c r="S371" s="11">
        <v>257.76499999999999</v>
      </c>
      <c r="T371" s="11">
        <v>258.16500000000002</v>
      </c>
      <c r="U371" s="11">
        <v>271.92</v>
      </c>
      <c r="W371" s="14">
        <v>43272</v>
      </c>
      <c r="X371">
        <v>265.31</v>
      </c>
      <c r="Y371">
        <v>265.33</v>
      </c>
      <c r="Z371">
        <v>263.12</v>
      </c>
      <c r="AA371">
        <v>263.66000000000003</v>
      </c>
      <c r="AB371">
        <v>73913336</v>
      </c>
      <c r="AD371" s="14">
        <v>43272</v>
      </c>
      <c r="AE371">
        <v>268.05</v>
      </c>
      <c r="AF371">
        <v>268.07</v>
      </c>
      <c r="AG371">
        <v>265.83</v>
      </c>
      <c r="AH371">
        <v>266.38</v>
      </c>
      <c r="AI371">
        <v>73159376</v>
      </c>
    </row>
    <row r="372" spans="1:35" x14ac:dyDescent="0.25">
      <c r="A372" s="8">
        <v>371</v>
      </c>
      <c r="B372" s="4" t="s">
        <v>7</v>
      </c>
      <c r="C372" s="5" t="str">
        <f t="shared" si="25"/>
        <v>new Quote { Date = DateTime.ParseExact("2018-06-22","yyyy-MM-dd",cultureProvider), Open=267.76m, High=267.88m, Low=266.62m, Close=266.86m,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11">
        <f t="shared" si="27"/>
        <v>267.97000000000003</v>
      </c>
      <c r="K372" s="11">
        <f t="shared" si="28"/>
        <v>264.58500000000004</v>
      </c>
      <c r="L372" s="11">
        <f t="shared" si="24"/>
        <v>258.27249999999998</v>
      </c>
      <c r="M372" s="11">
        <f>(MAX($F295:$F346)+MIN($G295:$G346))/2</f>
        <v>258.16499999999996</v>
      </c>
      <c r="N372" s="11">
        <f t="shared" si="26"/>
        <v>273.26</v>
      </c>
      <c r="P372" s="4">
        <v>371</v>
      </c>
      <c r="Q372" s="11">
        <v>267.97000000000003</v>
      </c>
      <c r="R372" s="11">
        <v>264.58499999999998</v>
      </c>
      <c r="S372" s="11">
        <v>258.27249999999998</v>
      </c>
      <c r="T372" s="11">
        <v>258.16500000000002</v>
      </c>
      <c r="U372" s="11">
        <v>273.26</v>
      </c>
      <c r="W372" s="14">
        <v>43273</v>
      </c>
      <c r="X372">
        <v>265.02</v>
      </c>
      <c r="Y372">
        <v>265.14</v>
      </c>
      <c r="Z372">
        <v>263.89999999999998</v>
      </c>
      <c r="AA372">
        <v>264.14</v>
      </c>
      <c r="AB372">
        <v>58884032</v>
      </c>
      <c r="AD372" s="14">
        <v>43273</v>
      </c>
      <c r="AE372">
        <v>267.76</v>
      </c>
      <c r="AF372">
        <v>267.88</v>
      </c>
      <c r="AG372">
        <v>266.62</v>
      </c>
      <c r="AH372">
        <v>266.86</v>
      </c>
      <c r="AI372">
        <v>58283384</v>
      </c>
    </row>
    <row r="373" spans="1:35" x14ac:dyDescent="0.25">
      <c r="A373" s="8">
        <v>372</v>
      </c>
      <c r="B373" s="4" t="s">
        <v>7</v>
      </c>
      <c r="C373" s="5" t="str">
        <f t="shared" si="25"/>
        <v>new Quote { Date = DateTime.ParseExact("2018-06-25","yyyy-MM-dd",cultureProvider), Open=265.6m, High=265.77m, Low=261.38m, Close=263.23m,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11">
        <f t="shared" si="27"/>
        <v>265.815</v>
      </c>
      <c r="K373" s="11">
        <f t="shared" si="28"/>
        <v>264.58500000000004</v>
      </c>
      <c r="L373" s="11">
        <f t="shared" si="24"/>
        <v>259.24</v>
      </c>
      <c r="M373" s="11">
        <f>(MAX($F296:$F347)+MIN($G296:$G347))/2</f>
        <v>258.16499999999996</v>
      </c>
      <c r="N373" s="11">
        <f t="shared" si="26"/>
        <v>272.81</v>
      </c>
      <c r="P373" s="4">
        <v>372</v>
      </c>
      <c r="Q373" s="11">
        <v>265.815</v>
      </c>
      <c r="R373" s="11">
        <v>264.58499999999998</v>
      </c>
      <c r="S373" s="11">
        <v>259.24</v>
      </c>
      <c r="T373" s="11">
        <v>258.16500000000002</v>
      </c>
      <c r="U373" s="11">
        <v>272.81</v>
      </c>
      <c r="W373" s="14">
        <v>43276</v>
      </c>
      <c r="X373">
        <v>262.89</v>
      </c>
      <c r="Y373">
        <v>263.06</v>
      </c>
      <c r="Z373">
        <v>258.72000000000003</v>
      </c>
      <c r="AA373">
        <v>260.54000000000002</v>
      </c>
      <c r="AB373">
        <v>143386720</v>
      </c>
      <c r="AD373" s="14">
        <v>43276</v>
      </c>
      <c r="AE373">
        <v>265.60000000000002</v>
      </c>
      <c r="AF373">
        <v>265.77</v>
      </c>
      <c r="AG373">
        <v>261.38</v>
      </c>
      <c r="AH373">
        <v>263.23</v>
      </c>
      <c r="AI373">
        <v>141924096</v>
      </c>
    </row>
    <row r="374" spans="1:35" x14ac:dyDescent="0.25">
      <c r="A374" s="8">
        <v>373</v>
      </c>
      <c r="B374" s="4" t="s">
        <v>7</v>
      </c>
      <c r="C374" s="5" t="str">
        <f t="shared" si="25"/>
        <v>new Quote { Date = DateTime.ParseExact("2018-06-26","yyyy-MM-dd",cultureProvider), Open=263.85m, High=264.74m, Low=263.02m, Close=263.81m,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11">
        <f t="shared" si="27"/>
        <v>265.745</v>
      </c>
      <c r="K374" s="11">
        <f t="shared" si="28"/>
        <v>264.58500000000004</v>
      </c>
      <c r="L374" s="11">
        <f t="shared" ref="L374:L437" si="29">(J348+K348)/2</f>
        <v>259.24</v>
      </c>
      <c r="M374" s="11">
        <f>(MAX($F297:$F348)+MIN($G297:$G348))/2</f>
        <v>258.16499999999996</v>
      </c>
      <c r="N374" s="11">
        <f t="shared" si="26"/>
        <v>274.29000000000002</v>
      </c>
      <c r="P374" s="4">
        <v>373</v>
      </c>
      <c r="Q374" s="11">
        <v>265.745</v>
      </c>
      <c r="R374" s="11">
        <v>264.58499999999998</v>
      </c>
      <c r="S374" s="11">
        <v>259.24</v>
      </c>
      <c r="T374" s="11">
        <v>258.16500000000002</v>
      </c>
      <c r="U374" s="11">
        <v>274.29000000000002</v>
      </c>
      <c r="W374" s="14">
        <v>43277</v>
      </c>
      <c r="X374">
        <v>261.16000000000003</v>
      </c>
      <c r="Y374">
        <v>262.04000000000002</v>
      </c>
      <c r="Z374">
        <v>260.33999999999997</v>
      </c>
      <c r="AA374">
        <v>261.12</v>
      </c>
      <c r="AB374">
        <v>71439696</v>
      </c>
      <c r="AD374" s="14">
        <v>43277</v>
      </c>
      <c r="AE374">
        <v>263.85000000000002</v>
      </c>
      <c r="AF374">
        <v>264.74</v>
      </c>
      <c r="AG374">
        <v>263.02</v>
      </c>
      <c r="AH374">
        <v>263.81</v>
      </c>
      <c r="AI374">
        <v>70710976</v>
      </c>
    </row>
    <row r="375" spans="1:35" x14ac:dyDescent="0.25">
      <c r="A375" s="8">
        <v>374</v>
      </c>
      <c r="B375" s="4" t="s">
        <v>7</v>
      </c>
      <c r="C375" s="5" t="str">
        <f t="shared" si="25"/>
        <v>new Quote { Date = DateTime.ParseExact("2018-06-27","yyyy-MM-dd",cultureProvider), Open=264.45m, High=266.01m, Low=261.46m, Close=261.63m,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11">
        <f t="shared" si="27"/>
        <v>265.46500000000003</v>
      </c>
      <c r="K375" s="11">
        <f t="shared" si="28"/>
        <v>264.58500000000004</v>
      </c>
      <c r="L375" s="11">
        <f t="shared" si="29"/>
        <v>259.70749999999998</v>
      </c>
      <c r="M375" s="11">
        <f>(MAX($F298:$F349)+MIN($G298:$G349))/2</f>
        <v>258.16499999999996</v>
      </c>
      <c r="N375" s="11">
        <f t="shared" si="26"/>
        <v>275.47000000000003</v>
      </c>
      <c r="P375" s="4">
        <v>374</v>
      </c>
      <c r="Q375" s="11">
        <v>265.46499999999997</v>
      </c>
      <c r="R375" s="11">
        <v>264.58499999999998</v>
      </c>
      <c r="S375" s="11">
        <v>259.70749999999998</v>
      </c>
      <c r="T375" s="11">
        <v>258.16500000000002</v>
      </c>
      <c r="U375" s="11">
        <v>275.47000000000003</v>
      </c>
      <c r="W375" s="14">
        <v>43278</v>
      </c>
      <c r="X375">
        <v>261.75</v>
      </c>
      <c r="Y375">
        <v>263.3</v>
      </c>
      <c r="Z375">
        <v>258.79000000000002</v>
      </c>
      <c r="AA375">
        <v>258.95999999999998</v>
      </c>
      <c r="AB375">
        <v>109329120</v>
      </c>
      <c r="AD375" s="14">
        <v>43278</v>
      </c>
      <c r="AE375">
        <v>264.45</v>
      </c>
      <c r="AF375">
        <v>266.01</v>
      </c>
      <c r="AG375">
        <v>261.45999999999998</v>
      </c>
      <c r="AH375">
        <v>261.63</v>
      </c>
      <c r="AI375">
        <v>108213904</v>
      </c>
    </row>
    <row r="376" spans="1:35" x14ac:dyDescent="0.25">
      <c r="A376" s="8">
        <v>375</v>
      </c>
      <c r="B376" s="4" t="s">
        <v>7</v>
      </c>
      <c r="C376" s="5" t="str">
        <f t="shared" si="25"/>
        <v>new Quote { Date = DateTime.ParseExact("2018-06-28","yyyy-MM-dd",cultureProvider), Open=261.57m, High=263.96m, Low=260.79m, Close=263.12m,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11">
        <f t="shared" si="27"/>
        <v>264.78499999999997</v>
      </c>
      <c r="K376" s="11">
        <f t="shared" si="28"/>
        <v>264.58500000000004</v>
      </c>
      <c r="L376" s="11">
        <f t="shared" si="29"/>
        <v>260.5025</v>
      </c>
      <c r="M376" s="11">
        <f>(MAX($F299:$F350)+MIN($G299:$G350))/2</f>
        <v>258.16499999999996</v>
      </c>
      <c r="N376" s="11">
        <f t="shared" si="26"/>
        <v>276.48</v>
      </c>
      <c r="P376" s="4">
        <v>375</v>
      </c>
      <c r="Q376" s="11">
        <v>264.78500000000003</v>
      </c>
      <c r="R376" s="11">
        <v>264.58499999999998</v>
      </c>
      <c r="S376" s="11">
        <v>260.5025</v>
      </c>
      <c r="T376" s="11">
        <v>258.16500000000002</v>
      </c>
      <c r="U376" s="11">
        <v>276.48</v>
      </c>
      <c r="W376" s="14">
        <v>43279</v>
      </c>
      <c r="X376">
        <v>258.89999999999998</v>
      </c>
      <c r="Y376">
        <v>261.26</v>
      </c>
      <c r="Z376">
        <v>258.13</v>
      </c>
      <c r="AA376">
        <v>260.44</v>
      </c>
      <c r="AB376">
        <v>79726760</v>
      </c>
      <c r="AD376" s="14">
        <v>43279</v>
      </c>
      <c r="AE376">
        <v>261.57</v>
      </c>
      <c r="AF376">
        <v>263.95999999999998</v>
      </c>
      <c r="AG376">
        <v>260.79000000000002</v>
      </c>
      <c r="AH376">
        <v>263.12</v>
      </c>
      <c r="AI376">
        <v>78913504</v>
      </c>
    </row>
    <row r="377" spans="1:35" x14ac:dyDescent="0.25">
      <c r="A377" s="8">
        <v>376</v>
      </c>
      <c r="B377" s="4" t="s">
        <v>7</v>
      </c>
      <c r="C377" s="5" t="str">
        <f t="shared" si="25"/>
        <v>new Quote { Date = DateTime.ParseExact("2018-06-29","yyyy-MM-dd",cultureProvider), Open=264.32m, High=265.81m, Low=263.37m, Close=263.5m,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11">
        <f t="shared" si="27"/>
        <v>264.78499999999997</v>
      </c>
      <c r="K377" s="11">
        <f t="shared" si="28"/>
        <v>264.58500000000004</v>
      </c>
      <c r="L377" s="11">
        <f t="shared" si="29"/>
        <v>260.5025</v>
      </c>
      <c r="M377" s="11">
        <f>(MAX($F300:$F351)+MIN($G300:$G351))/2</f>
        <v>258.16499999999996</v>
      </c>
      <c r="N377" s="11">
        <f t="shared" si="26"/>
        <v>277.39</v>
      </c>
      <c r="P377" s="4">
        <v>376</v>
      </c>
      <c r="Q377" s="11">
        <v>264.78500000000003</v>
      </c>
      <c r="R377" s="11">
        <v>264.58499999999998</v>
      </c>
      <c r="S377" s="11">
        <v>260.5025</v>
      </c>
      <c r="T377" s="11">
        <v>258.16500000000002</v>
      </c>
      <c r="U377" s="11">
        <v>277.39</v>
      </c>
      <c r="W377" s="14">
        <v>43280</v>
      </c>
      <c r="X377">
        <v>261.62</v>
      </c>
      <c r="Y377">
        <v>263.10000000000002</v>
      </c>
      <c r="Z377">
        <v>260.69</v>
      </c>
      <c r="AA377">
        <v>260.81</v>
      </c>
      <c r="AB377">
        <v>101509216</v>
      </c>
      <c r="AD377" s="14">
        <v>43280</v>
      </c>
      <c r="AE377">
        <v>264.32</v>
      </c>
      <c r="AF377">
        <v>265.81</v>
      </c>
      <c r="AG377">
        <v>263.37</v>
      </c>
      <c r="AH377">
        <v>263.5</v>
      </c>
      <c r="AI377">
        <v>100473760</v>
      </c>
    </row>
    <row r="378" spans="1:35" x14ac:dyDescent="0.25">
      <c r="A378" s="8">
        <v>377</v>
      </c>
      <c r="B378" s="4" t="s">
        <v>7</v>
      </c>
      <c r="C378" s="5" t="str">
        <f t="shared" si="25"/>
        <v>new Quote { Date = DateTime.ParseExact("2018-07-02","yyyy-MM-dd",cultureProvider), Open=261.78m, High=264.24m, Low=261.52m, Close=264.06m,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11">
        <f t="shared" si="27"/>
        <v>264.78499999999997</v>
      </c>
      <c r="K378" s="11">
        <f t="shared" si="28"/>
        <v>264.58500000000004</v>
      </c>
      <c r="L378" s="11">
        <f t="shared" si="29"/>
        <v>260.5025</v>
      </c>
      <c r="M378" s="11">
        <f>(MAX($F301:$F352)+MIN($G301:$G352))/2</f>
        <v>258.16499999999996</v>
      </c>
      <c r="N378" s="11">
        <f t="shared" si="26"/>
        <v>277.27</v>
      </c>
      <c r="P378" s="4">
        <v>377</v>
      </c>
      <c r="Q378" s="11">
        <v>264.78500000000003</v>
      </c>
      <c r="R378" s="11">
        <v>264.58499999999998</v>
      </c>
      <c r="S378" s="11">
        <v>260.5025</v>
      </c>
      <c r="T378" s="11">
        <v>258.16500000000002</v>
      </c>
      <c r="U378" s="11">
        <v>277.27</v>
      </c>
      <c r="W378" s="14">
        <v>43283</v>
      </c>
      <c r="X378">
        <v>259.11</v>
      </c>
      <c r="Y378">
        <v>261.54000000000002</v>
      </c>
      <c r="Z378">
        <v>258.85000000000002</v>
      </c>
      <c r="AA378">
        <v>261.37</v>
      </c>
      <c r="AB378">
        <v>66105440</v>
      </c>
      <c r="AD378" s="14">
        <v>43283</v>
      </c>
      <c r="AE378">
        <v>261.77999999999997</v>
      </c>
      <c r="AF378">
        <v>264.24</v>
      </c>
      <c r="AG378">
        <v>261.52</v>
      </c>
      <c r="AH378">
        <v>264.06</v>
      </c>
      <c r="AI378">
        <v>65431128</v>
      </c>
    </row>
    <row r="379" spans="1:35" x14ac:dyDescent="0.25">
      <c r="A379" s="8">
        <v>378</v>
      </c>
      <c r="B379" s="4" t="s">
        <v>7</v>
      </c>
      <c r="C379" s="5" t="str">
        <f t="shared" si="25"/>
        <v>new Quote { Date = DateTime.ParseExact("2018-07-03","yyyy-MM-dd",cultureProvider), Open=265.05m, High=265.15m, Low=262.67m, Close=263.13m,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11">
        <f t="shared" si="27"/>
        <v>264.43</v>
      </c>
      <c r="K379" s="11">
        <f t="shared" si="28"/>
        <v>264.58500000000004</v>
      </c>
      <c r="L379" s="11">
        <f t="shared" si="29"/>
        <v>260.5025</v>
      </c>
      <c r="M379" s="11">
        <f>(MAX($F302:$F353)+MIN($G302:$G353))/2</f>
        <v>257.01499999999999</v>
      </c>
      <c r="N379" s="11">
        <f t="shared" si="26"/>
        <v>276.89999999999998</v>
      </c>
      <c r="P379" s="4">
        <v>378</v>
      </c>
      <c r="Q379" s="11">
        <v>264.43</v>
      </c>
      <c r="R379" s="11">
        <v>264.58499999999998</v>
      </c>
      <c r="S379" s="11">
        <v>260.5025</v>
      </c>
      <c r="T379" s="11">
        <v>257.01499999999999</v>
      </c>
      <c r="U379" s="11">
        <v>276.89999999999998</v>
      </c>
      <c r="W379" s="14">
        <v>43284</v>
      </c>
      <c r="X379">
        <v>262.33999999999997</v>
      </c>
      <c r="Y379">
        <v>262.45</v>
      </c>
      <c r="Z379">
        <v>259.99</v>
      </c>
      <c r="AA379">
        <v>260.45</v>
      </c>
      <c r="AB379">
        <v>43880176</v>
      </c>
      <c r="AD379" s="14">
        <v>43284</v>
      </c>
      <c r="AE379">
        <v>265.05</v>
      </c>
      <c r="AF379">
        <v>265.14999999999998</v>
      </c>
      <c r="AG379">
        <v>262.67</v>
      </c>
      <c r="AH379">
        <v>263.13</v>
      </c>
      <c r="AI379">
        <v>43432576</v>
      </c>
    </row>
    <row r="380" spans="1:35" x14ac:dyDescent="0.25">
      <c r="A380" s="8">
        <v>379</v>
      </c>
      <c r="B380" s="4" t="s">
        <v>7</v>
      </c>
      <c r="C380" s="5" t="str">
        <f t="shared" si="25"/>
        <v>new Quote { Date = DateTime.ParseExact("2018-07-05","yyyy-MM-dd",cultureProvider), Open=264.36m, High=265.35m, Low=263.19m, Close=265.28m,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11">
        <f t="shared" si="27"/>
        <v>264.33500000000004</v>
      </c>
      <c r="K380" s="11">
        <f t="shared" si="28"/>
        <v>265.52</v>
      </c>
      <c r="L380" s="11">
        <f t="shared" si="29"/>
        <v>259.95500000000004</v>
      </c>
      <c r="M380" s="11">
        <f>(MAX($F303:$F354)+MIN($G303:$G354))/2</f>
        <v>256.33500000000004</v>
      </c>
      <c r="N380" s="11">
        <f t="shared" si="26"/>
        <v>275.04000000000002</v>
      </c>
      <c r="P380" s="4">
        <v>379</v>
      </c>
      <c r="Q380" s="11">
        <v>264.33499999999998</v>
      </c>
      <c r="R380" s="11">
        <v>265.52</v>
      </c>
      <c r="S380" s="11">
        <v>259.95499999999998</v>
      </c>
      <c r="T380" s="11">
        <v>256.33499999999998</v>
      </c>
      <c r="U380" s="11">
        <v>275.04000000000002</v>
      </c>
      <c r="W380" s="14">
        <v>43286</v>
      </c>
      <c r="X380">
        <v>261.67</v>
      </c>
      <c r="Y380">
        <v>262.64</v>
      </c>
      <c r="Z380">
        <v>260.51</v>
      </c>
      <c r="AA380">
        <v>262.57</v>
      </c>
      <c r="AB380">
        <v>59210548</v>
      </c>
      <c r="AD380" s="14">
        <v>43286</v>
      </c>
      <c r="AE380">
        <v>264.36</v>
      </c>
      <c r="AF380">
        <v>265.35000000000002</v>
      </c>
      <c r="AG380">
        <v>263.19</v>
      </c>
      <c r="AH380">
        <v>265.27999999999997</v>
      </c>
      <c r="AI380">
        <v>58606568</v>
      </c>
    </row>
    <row r="381" spans="1:35" x14ac:dyDescent="0.25">
      <c r="A381" s="8">
        <v>380</v>
      </c>
      <c r="B381" s="4" t="s">
        <v>7</v>
      </c>
      <c r="C381" s="5" t="str">
        <f t="shared" si="25"/>
        <v>new Quote { Date = DateTime.ParseExact("2018-07-06","yyyy-MM-dd",cultureProvider), Open=265.31m, High=267.93m, Low=264.89m, Close=267.52m,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11">
        <f t="shared" si="27"/>
        <v>264.36</v>
      </c>
      <c r="K381" s="11">
        <f t="shared" si="28"/>
        <v>265.52</v>
      </c>
      <c r="L381" s="11">
        <f t="shared" si="29"/>
        <v>259.95500000000004</v>
      </c>
      <c r="M381" s="11">
        <f>(MAX($F304:$F355)+MIN($G304:$G355))/2</f>
        <v>256.27999999999997</v>
      </c>
      <c r="N381" s="11">
        <f t="shared" si="26"/>
        <v>274.01</v>
      </c>
      <c r="P381" s="4">
        <v>380</v>
      </c>
      <c r="Q381" s="11">
        <v>264.36</v>
      </c>
      <c r="R381" s="11">
        <v>265.52</v>
      </c>
      <c r="S381" s="11">
        <v>259.95499999999998</v>
      </c>
      <c r="T381" s="11">
        <v>256.27999999999997</v>
      </c>
      <c r="U381" s="11">
        <v>274.01</v>
      </c>
      <c r="W381" s="14">
        <v>43287</v>
      </c>
      <c r="X381">
        <v>262.60000000000002</v>
      </c>
      <c r="Y381">
        <v>265.2</v>
      </c>
      <c r="Z381">
        <v>262.19</v>
      </c>
      <c r="AA381">
        <v>264.79000000000002</v>
      </c>
      <c r="AB381">
        <v>69162312</v>
      </c>
      <c r="AD381" s="14">
        <v>43287</v>
      </c>
      <c r="AE381">
        <v>265.31</v>
      </c>
      <c r="AF381">
        <v>267.93</v>
      </c>
      <c r="AG381">
        <v>264.89</v>
      </c>
      <c r="AH381">
        <v>267.52</v>
      </c>
      <c r="AI381">
        <v>68456816</v>
      </c>
    </row>
    <row r="382" spans="1:35" x14ac:dyDescent="0.25">
      <c r="A382" s="8">
        <v>381</v>
      </c>
      <c r="B382" s="4" t="s">
        <v>7</v>
      </c>
      <c r="C382" s="5" t="str">
        <f t="shared" si="25"/>
        <v>new Quote { Date = DateTime.ParseExact("2018-07-09","yyyy-MM-dd",cultureProvider), Open=268.62m, High=269.99m, Low=268.57m, Close=269.93m,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11">
        <f t="shared" si="27"/>
        <v>265.39</v>
      </c>
      <c r="K382" s="11">
        <f t="shared" si="28"/>
        <v>265.52</v>
      </c>
      <c r="L382" s="11">
        <f t="shared" si="29"/>
        <v>259.95500000000004</v>
      </c>
      <c r="M382" s="11">
        <f>(MAX($F305:$F356)+MIN($G305:$G356))/2</f>
        <v>255.79999999999998</v>
      </c>
      <c r="N382" s="11">
        <f t="shared" si="26"/>
        <v>275.76</v>
      </c>
      <c r="P382" s="4">
        <v>381</v>
      </c>
      <c r="Q382" s="11">
        <v>265.39</v>
      </c>
      <c r="R382" s="11">
        <v>265.52</v>
      </c>
      <c r="S382" s="11">
        <v>259.95499999999998</v>
      </c>
      <c r="T382" s="11">
        <v>255.8</v>
      </c>
      <c r="U382" s="11">
        <v>275.76</v>
      </c>
      <c r="W382" s="14">
        <v>43290</v>
      </c>
      <c r="X382">
        <v>265.88</v>
      </c>
      <c r="Y382">
        <v>267.23</v>
      </c>
      <c r="Z382">
        <v>265.83</v>
      </c>
      <c r="AA382">
        <v>267.18</v>
      </c>
      <c r="AB382">
        <v>52579156</v>
      </c>
      <c r="AD382" s="14">
        <v>43290</v>
      </c>
      <c r="AE382">
        <v>268.62</v>
      </c>
      <c r="AF382">
        <v>269.99</v>
      </c>
      <c r="AG382">
        <v>268.57</v>
      </c>
      <c r="AH382">
        <v>269.93</v>
      </c>
      <c r="AI382">
        <v>52042820</v>
      </c>
    </row>
    <row r="383" spans="1:35" x14ac:dyDescent="0.25">
      <c r="A383" s="8">
        <v>382</v>
      </c>
      <c r="B383" s="4" t="s">
        <v>7</v>
      </c>
      <c r="C383" s="5" t="str">
        <f t="shared" si="25"/>
        <v>new Quote { Date = DateTime.ParseExact("2018-07-10","yyyy-MM-dd",cultureProvider), Open=270.43m, High=271.01m, Low=270.11m, Close=270.9m,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11">
        <f t="shared" si="27"/>
        <v>265.89999999999998</v>
      </c>
      <c r="K383" s="11">
        <f t="shared" si="28"/>
        <v>265.89999999999998</v>
      </c>
      <c r="L383" s="11">
        <f t="shared" si="29"/>
        <v>259.95500000000004</v>
      </c>
      <c r="M383" s="11">
        <f>(MAX($F306:$F357)+MIN($G306:$G357))/2</f>
        <v>255.73</v>
      </c>
      <c r="N383" s="11">
        <f t="shared" si="26"/>
        <v>273.7</v>
      </c>
      <c r="P383" s="4">
        <v>382</v>
      </c>
      <c r="Q383" s="11">
        <v>265.89999999999998</v>
      </c>
      <c r="R383" s="11">
        <v>265.89999999999998</v>
      </c>
      <c r="S383" s="11">
        <v>259.95499999999998</v>
      </c>
      <c r="T383" s="11">
        <v>255.73</v>
      </c>
      <c r="U383" s="11">
        <v>273.7</v>
      </c>
      <c r="W383" s="14">
        <v>43291</v>
      </c>
      <c r="X383">
        <v>267.67</v>
      </c>
      <c r="Y383">
        <v>268.24</v>
      </c>
      <c r="Z383">
        <v>267.35000000000002</v>
      </c>
      <c r="AA383">
        <v>268.14</v>
      </c>
      <c r="AB383">
        <v>54052432</v>
      </c>
      <c r="AD383" s="14">
        <v>43291</v>
      </c>
      <c r="AE383">
        <v>270.43</v>
      </c>
      <c r="AF383">
        <v>271.01</v>
      </c>
      <c r="AG383">
        <v>270.11</v>
      </c>
      <c r="AH383">
        <v>270.89999999999998</v>
      </c>
      <c r="AI383">
        <v>53501064</v>
      </c>
    </row>
    <row r="384" spans="1:35" x14ac:dyDescent="0.25">
      <c r="A384" s="8">
        <v>383</v>
      </c>
      <c r="B384" s="4" t="s">
        <v>7</v>
      </c>
      <c r="C384" s="5" t="str">
        <f t="shared" si="25"/>
        <v>new Quote { Date = DateTime.ParseExact("2018-07-11","yyyy-MM-dd",cultureProvider), Open=269.2m, High=270.07m, Low=268.59m, Close=268.92m,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11">
        <f t="shared" si="27"/>
        <v>265.89999999999998</v>
      </c>
      <c r="K384" s="11">
        <f t="shared" si="28"/>
        <v>265.89999999999998</v>
      </c>
      <c r="L384" s="11">
        <f t="shared" si="29"/>
        <v>260.40499999999997</v>
      </c>
      <c r="M384" s="11">
        <f>(MAX($F307:$F358)+MIN($G307:$G358))/2</f>
        <v>256.18</v>
      </c>
      <c r="N384" s="11">
        <f t="shared" si="26"/>
        <v>275.91000000000003</v>
      </c>
      <c r="P384" s="4">
        <v>383</v>
      </c>
      <c r="Q384" s="11">
        <v>265.89999999999998</v>
      </c>
      <c r="R384" s="11">
        <v>265.89999999999998</v>
      </c>
      <c r="S384" s="11">
        <v>260.40499999999997</v>
      </c>
      <c r="T384" s="11">
        <v>256.18</v>
      </c>
      <c r="U384" s="11">
        <v>275.91000000000003</v>
      </c>
      <c r="W384" s="14">
        <v>43292</v>
      </c>
      <c r="X384">
        <v>266.45999999999998</v>
      </c>
      <c r="Y384">
        <v>267.31</v>
      </c>
      <c r="Z384">
        <v>265.85000000000002</v>
      </c>
      <c r="AA384">
        <v>266.18</v>
      </c>
      <c r="AB384">
        <v>80147208</v>
      </c>
      <c r="AD384" s="14">
        <v>43292</v>
      </c>
      <c r="AE384">
        <v>269.2</v>
      </c>
      <c r="AF384">
        <v>270.07</v>
      </c>
      <c r="AG384">
        <v>268.58999999999997</v>
      </c>
      <c r="AH384">
        <v>268.92</v>
      </c>
      <c r="AI384">
        <v>79329656</v>
      </c>
    </row>
    <row r="385" spans="1:35" x14ac:dyDescent="0.25">
      <c r="A385" s="8">
        <v>384</v>
      </c>
      <c r="B385" s="4" t="s">
        <v>7</v>
      </c>
      <c r="C385" s="5" t="str">
        <f t="shared" si="25"/>
        <v>new Quote { Date = DateTime.ParseExact("2018-07-12","yyyy-MM-dd",cultureProvider), Open=270.3m, High=271.42m, Low=269.64m, Close=271.36m,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11">
        <f t="shared" si="27"/>
        <v>266.47000000000003</v>
      </c>
      <c r="K385" s="11">
        <f t="shared" si="28"/>
        <v>266.10500000000002</v>
      </c>
      <c r="L385" s="11">
        <f t="shared" si="29"/>
        <v>260.57000000000005</v>
      </c>
      <c r="M385" s="11">
        <f>(MAX($F308:$F359)+MIN($G308:$G359))/2</f>
        <v>256.34500000000003</v>
      </c>
      <c r="N385" s="11">
        <f t="shared" si="26"/>
        <v>276.89</v>
      </c>
      <c r="P385" s="4">
        <v>384</v>
      </c>
      <c r="Q385" s="11">
        <v>266.47000000000003</v>
      </c>
      <c r="R385" s="11">
        <v>266.10500000000002</v>
      </c>
      <c r="S385" s="11">
        <v>260.57</v>
      </c>
      <c r="T385" s="11">
        <v>256.34500000000003</v>
      </c>
      <c r="U385" s="11">
        <v>276.89</v>
      </c>
      <c r="W385" s="14">
        <v>43293</v>
      </c>
      <c r="X385">
        <v>267.54000000000002</v>
      </c>
      <c r="Y385">
        <v>268.64999999999998</v>
      </c>
      <c r="Z385">
        <v>266.89</v>
      </c>
      <c r="AA385">
        <v>268.58999999999997</v>
      </c>
      <c r="AB385">
        <v>62537692</v>
      </c>
      <c r="AD385" s="14">
        <v>43293</v>
      </c>
      <c r="AE385">
        <v>270.3</v>
      </c>
      <c r="AF385">
        <v>271.42</v>
      </c>
      <c r="AG385">
        <v>269.64</v>
      </c>
      <c r="AH385">
        <v>271.36</v>
      </c>
      <c r="AI385">
        <v>61899772</v>
      </c>
    </row>
    <row r="386" spans="1:35" x14ac:dyDescent="0.25">
      <c r="A386" s="8">
        <v>385</v>
      </c>
      <c r="B386" s="4" t="s">
        <v>7</v>
      </c>
      <c r="C386" s="5" t="str">
        <f t="shared" ref="C386:C449" si="30">"new Quote { Date = DateTime.ParseExact("""&amp;TEXT(D386,"yyyy-mm-dd")&amp;""",""yyyy-MM-dd"",cultureProvider), Open="&amp;E386&amp;"m, High="&amp;F386&amp;"m, Low="&amp;G386&amp;"m, Close="&amp;H386&amp;"m, Volume = (long)"&amp;I386&amp;" },"</f>
        <v>new Quote { Date = DateTime.ParseExact("2018-07-13","yyyy-MM-dd",cultureProvider), Open=271.16m, High=271.9m, Low=270.67m, Close=271.57m,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11">
        <f t="shared" si="27"/>
        <v>266.70999999999998</v>
      </c>
      <c r="K386" s="11">
        <f t="shared" si="28"/>
        <v>266.34500000000003</v>
      </c>
      <c r="L386" s="11">
        <f t="shared" si="29"/>
        <v>261.53499999999997</v>
      </c>
      <c r="M386" s="11">
        <f>(MAX($F309:$F360)+MIN($G309:$G360))/2</f>
        <v>257.31</v>
      </c>
      <c r="N386" s="11">
        <f t="shared" ref="N386:N449" si="31">H412</f>
        <v>277.48</v>
      </c>
      <c r="P386" s="4">
        <v>385</v>
      </c>
      <c r="Q386" s="11">
        <v>266.70999999999998</v>
      </c>
      <c r="R386" s="11">
        <v>266.34500000000003</v>
      </c>
      <c r="S386" s="11">
        <v>261.53500000000003</v>
      </c>
      <c r="T386" s="11">
        <v>257.31</v>
      </c>
      <c r="U386" s="11">
        <v>277.48</v>
      </c>
      <c r="W386" s="14">
        <v>43294</v>
      </c>
      <c r="X386">
        <v>268.39999999999998</v>
      </c>
      <c r="Y386">
        <v>269.13</v>
      </c>
      <c r="Z386">
        <v>267.91000000000003</v>
      </c>
      <c r="AA386">
        <v>268.8</v>
      </c>
      <c r="AB386">
        <v>50170796</v>
      </c>
      <c r="AD386" s="14">
        <v>43294</v>
      </c>
      <c r="AE386">
        <v>271.16000000000003</v>
      </c>
      <c r="AF386">
        <v>271.89999999999998</v>
      </c>
      <c r="AG386">
        <v>270.67</v>
      </c>
      <c r="AH386">
        <v>271.57</v>
      </c>
      <c r="AI386">
        <v>49659024</v>
      </c>
    </row>
    <row r="387" spans="1:35" x14ac:dyDescent="0.25">
      <c r="A387" s="8">
        <v>386</v>
      </c>
      <c r="B387" s="4" t="s">
        <v>7</v>
      </c>
      <c r="C387" s="5" t="str">
        <f t="shared" si="30"/>
        <v>new Quote { Date = DateTime.ParseExact("2018-07-16","yyyy-MM-dd",cultureProvider), Open=271.62m, High=271.78m, Low=270.84m, Close=271.33m,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11">
        <f t="shared" si="27"/>
        <v>267.28499999999997</v>
      </c>
      <c r="K387" s="11">
        <f t="shared" si="28"/>
        <v>266.34500000000003</v>
      </c>
      <c r="L387" s="11">
        <f t="shared" si="29"/>
        <v>261.89999999999998</v>
      </c>
      <c r="M387" s="11">
        <f>(MAX($F310:$F361)+MIN($G310:$G361))/2</f>
        <v>257.67499999999995</v>
      </c>
      <c r="N387" s="11">
        <f t="shared" si="31"/>
        <v>278.13</v>
      </c>
      <c r="P387" s="4">
        <v>386</v>
      </c>
      <c r="Q387" s="11">
        <v>267.28500000000003</v>
      </c>
      <c r="R387" s="11">
        <v>266.34500000000003</v>
      </c>
      <c r="S387" s="11">
        <v>261.89999999999998</v>
      </c>
      <c r="T387" s="11">
        <v>257.67500000000001</v>
      </c>
      <c r="U387" s="11">
        <v>278.13</v>
      </c>
      <c r="W387" s="14">
        <v>43297</v>
      </c>
      <c r="X387">
        <v>268.85000000000002</v>
      </c>
      <c r="Y387">
        <v>269.01</v>
      </c>
      <c r="Z387">
        <v>268.08</v>
      </c>
      <c r="AA387">
        <v>268.56</v>
      </c>
      <c r="AB387">
        <v>50135508</v>
      </c>
      <c r="AD387" s="14">
        <v>43297</v>
      </c>
      <c r="AE387">
        <v>271.62</v>
      </c>
      <c r="AF387">
        <v>271.77999999999997</v>
      </c>
      <c r="AG387">
        <v>270.83999999999997</v>
      </c>
      <c r="AH387">
        <v>271.33</v>
      </c>
      <c r="AI387">
        <v>49624096</v>
      </c>
    </row>
    <row r="388" spans="1:35" x14ac:dyDescent="0.25">
      <c r="A388" s="8">
        <v>387</v>
      </c>
      <c r="B388" s="4" t="s">
        <v>7</v>
      </c>
      <c r="C388" s="5" t="str">
        <f t="shared" si="30"/>
        <v>new Quote { Date = DateTime.ParseExact("2018-07-17","yyyy-MM-dd",cultureProvider), Open=270.48m, High=272.85m, Low=270.43m, Close=272.43m,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11">
        <f t="shared" si="27"/>
        <v>268.02</v>
      </c>
      <c r="K388" s="11">
        <f t="shared" si="28"/>
        <v>266.82000000000005</v>
      </c>
      <c r="L388" s="11">
        <f t="shared" si="29"/>
        <v>261.89999999999998</v>
      </c>
      <c r="M388" s="11">
        <f>(MAX($F311:$F362)+MIN($G311:$G362))/2</f>
        <v>257.67499999999995</v>
      </c>
      <c r="N388" s="11">
        <f t="shared" si="31"/>
        <v>277.95999999999998</v>
      </c>
      <c r="P388" s="4">
        <v>387</v>
      </c>
      <c r="Q388" s="11">
        <v>268.02</v>
      </c>
      <c r="R388" s="11">
        <v>266.82</v>
      </c>
      <c r="S388" s="11">
        <v>261.89999999999998</v>
      </c>
      <c r="T388" s="11">
        <v>257.67500000000001</v>
      </c>
      <c r="U388" s="11">
        <v>277.95999999999998</v>
      </c>
      <c r="W388" s="14">
        <v>43298</v>
      </c>
      <c r="X388">
        <v>267.73</v>
      </c>
      <c r="Y388">
        <v>270.07</v>
      </c>
      <c r="Z388">
        <v>267.67</v>
      </c>
      <c r="AA388">
        <v>269.64999999999998</v>
      </c>
      <c r="AB388">
        <v>54415100</v>
      </c>
      <c r="AD388" s="14">
        <v>43298</v>
      </c>
      <c r="AE388">
        <v>270.48</v>
      </c>
      <c r="AF388">
        <v>272.85000000000002</v>
      </c>
      <c r="AG388">
        <v>270.43</v>
      </c>
      <c r="AH388">
        <v>272.43</v>
      </c>
      <c r="AI388">
        <v>53860032</v>
      </c>
    </row>
    <row r="389" spans="1:35" x14ac:dyDescent="0.25">
      <c r="A389" s="8">
        <v>388</v>
      </c>
      <c r="B389" s="4" t="s">
        <v>7</v>
      </c>
      <c r="C389" s="5" t="str">
        <f t="shared" si="30"/>
        <v>new Quote { Date = DateTime.ParseExact("2018-07-18","yyyy-MM-dd",cultureProvider), Open=272.51m, High=273.12m, Low=272.03m, Close=273m,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11">
        <f t="shared" si="27"/>
        <v>269.005</v>
      </c>
      <c r="K389" s="11">
        <f t="shared" si="28"/>
        <v>266.95500000000004</v>
      </c>
      <c r="L389" s="11">
        <f t="shared" si="29"/>
        <v>263.53999999999996</v>
      </c>
      <c r="M389" s="11">
        <f>(MAX($F312:$F363)+MIN($G312:$G363))/2</f>
        <v>258.20499999999998</v>
      </c>
      <c r="N389" s="11">
        <f t="shared" si="31"/>
        <v>277.58999999999997</v>
      </c>
      <c r="P389" s="4">
        <v>388</v>
      </c>
      <c r="Q389" s="11">
        <v>269.005</v>
      </c>
      <c r="R389" s="11">
        <v>266.95499999999998</v>
      </c>
      <c r="S389" s="11">
        <v>263.54000000000002</v>
      </c>
      <c r="T389" s="11">
        <v>258.20499999999998</v>
      </c>
      <c r="U389" s="11">
        <v>277.58999999999997</v>
      </c>
      <c r="W389" s="14">
        <v>43299</v>
      </c>
      <c r="X389">
        <v>269.73</v>
      </c>
      <c r="Y389">
        <v>270.33</v>
      </c>
      <c r="Z389">
        <v>269.25</v>
      </c>
      <c r="AA389">
        <v>270.22000000000003</v>
      </c>
      <c r="AB389">
        <v>46383152</v>
      </c>
      <c r="AD389" s="14">
        <v>43299</v>
      </c>
      <c r="AE389">
        <v>272.51</v>
      </c>
      <c r="AF389">
        <v>273.12</v>
      </c>
      <c r="AG389">
        <v>272.02999999999997</v>
      </c>
      <c r="AH389">
        <v>273</v>
      </c>
      <c r="AI389">
        <v>45910016</v>
      </c>
    </row>
    <row r="390" spans="1:35" x14ac:dyDescent="0.25">
      <c r="A390" s="8">
        <v>389</v>
      </c>
      <c r="B390" s="4" t="s">
        <v>7</v>
      </c>
      <c r="C390" s="5" t="str">
        <f t="shared" si="30"/>
        <v>new Quote { Date = DateTime.ParseExact("2018-07-19","yyyy-MM-dd",cultureProvider), Open=272.27m, High=272.69m, Low=271.45m, Close=271.97m,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11">
        <f t="shared" si="27"/>
        <v>270.84500000000003</v>
      </c>
      <c r="K390" s="11">
        <f t="shared" si="28"/>
        <v>266.95500000000004</v>
      </c>
      <c r="L390" s="11">
        <f t="shared" si="29"/>
        <v>264.50749999999999</v>
      </c>
      <c r="M390" s="11">
        <f>(MAX($F313:$F364)+MIN($G313:$G364))/2</f>
        <v>258.20499999999998</v>
      </c>
      <c r="N390" s="11">
        <f t="shared" si="31"/>
        <v>279.27</v>
      </c>
      <c r="P390" s="4">
        <v>389</v>
      </c>
      <c r="Q390" s="11">
        <v>270.84500000000003</v>
      </c>
      <c r="R390" s="11">
        <v>266.95499999999998</v>
      </c>
      <c r="S390" s="11">
        <v>264.50749999999999</v>
      </c>
      <c r="T390" s="11">
        <v>258.20499999999998</v>
      </c>
      <c r="U390" s="11">
        <v>279.27</v>
      </c>
      <c r="W390" s="14">
        <v>43300</v>
      </c>
      <c r="X390">
        <v>269.49</v>
      </c>
      <c r="Y390">
        <v>269.91000000000003</v>
      </c>
      <c r="Z390">
        <v>268.68</v>
      </c>
      <c r="AA390">
        <v>269.2</v>
      </c>
      <c r="AB390">
        <v>63876792</v>
      </c>
      <c r="AD390" s="14">
        <v>43300</v>
      </c>
      <c r="AE390">
        <v>272.27</v>
      </c>
      <c r="AF390">
        <v>272.69</v>
      </c>
      <c r="AG390">
        <v>271.45</v>
      </c>
      <c r="AH390">
        <v>271.97000000000003</v>
      </c>
      <c r="AI390">
        <v>63225212</v>
      </c>
    </row>
    <row r="391" spans="1:35" x14ac:dyDescent="0.25">
      <c r="A391" s="8">
        <v>390</v>
      </c>
      <c r="B391" s="4" t="s">
        <v>7</v>
      </c>
      <c r="C391" s="5" t="str">
        <f t="shared" si="30"/>
        <v>new Quote { Date = DateTime.ParseExact("2018-07-20","yyyy-MM-dd",cultureProvider), Open=271.75m, High=272.44m, Low=271.48m, Close=271.66m,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11">
        <f t="shared" si="27"/>
        <v>270.85500000000002</v>
      </c>
      <c r="K391" s="11">
        <f t="shared" si="28"/>
        <v>266.95500000000004</v>
      </c>
      <c r="L391" s="11">
        <f t="shared" si="29"/>
        <v>265.05999999999995</v>
      </c>
      <c r="M391" s="11">
        <f>(MAX($F314:$F365)+MIN($G314:$G365))/2</f>
        <v>258.255</v>
      </c>
      <c r="N391" s="11">
        <f t="shared" si="31"/>
        <v>281.47000000000003</v>
      </c>
      <c r="P391" s="4">
        <v>390</v>
      </c>
      <c r="Q391" s="11">
        <v>270.85500000000002</v>
      </c>
      <c r="R391" s="11">
        <v>266.95499999999998</v>
      </c>
      <c r="S391" s="11">
        <v>265.06</v>
      </c>
      <c r="T391" s="11">
        <v>258.255</v>
      </c>
      <c r="U391" s="11">
        <v>281.47000000000003</v>
      </c>
      <c r="W391" s="14">
        <v>43301</v>
      </c>
      <c r="X391">
        <v>268.98</v>
      </c>
      <c r="Y391">
        <v>269.66000000000003</v>
      </c>
      <c r="Z391">
        <v>268.72000000000003</v>
      </c>
      <c r="AA391">
        <v>268.89</v>
      </c>
      <c r="AB391">
        <v>85678624</v>
      </c>
      <c r="AD391" s="14">
        <v>43301</v>
      </c>
      <c r="AE391">
        <v>271.75</v>
      </c>
      <c r="AF391">
        <v>272.44</v>
      </c>
      <c r="AG391">
        <v>271.48</v>
      </c>
      <c r="AH391">
        <v>271.66000000000003</v>
      </c>
      <c r="AI391">
        <v>84804656</v>
      </c>
    </row>
    <row r="392" spans="1:35" x14ac:dyDescent="0.25">
      <c r="A392" s="8">
        <v>391</v>
      </c>
      <c r="B392" s="4" t="s">
        <v>7</v>
      </c>
      <c r="C392" s="5" t="str">
        <f t="shared" si="30"/>
        <v>new Quote { Date = DateTime.ParseExact("2018-07-23","yyyy-MM-dd",cultureProvider), Open=271.44m, High=272.39m, Low=271.06m, Close=272.16m,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11">
        <f t="shared" si="27"/>
        <v>270.85500000000002</v>
      </c>
      <c r="K392" s="11">
        <f t="shared" si="28"/>
        <v>266.95500000000004</v>
      </c>
      <c r="L392" s="11">
        <f t="shared" si="29"/>
        <v>265.97500000000002</v>
      </c>
      <c r="M392" s="11">
        <f>(MAX($F315:$F366)+MIN($G315:$G366))/2</f>
        <v>259.19</v>
      </c>
      <c r="N392" s="11">
        <f t="shared" si="31"/>
        <v>281.61</v>
      </c>
      <c r="P392" s="4">
        <v>391</v>
      </c>
      <c r="Q392" s="11">
        <v>270.85500000000002</v>
      </c>
      <c r="R392" s="11">
        <v>266.95499999999998</v>
      </c>
      <c r="S392" s="11">
        <v>265.97500000000002</v>
      </c>
      <c r="T392" s="11">
        <v>259.19</v>
      </c>
      <c r="U392" s="11">
        <v>281.61</v>
      </c>
      <c r="W392" s="14">
        <v>43304</v>
      </c>
      <c r="X392">
        <v>268.67</v>
      </c>
      <c r="Y392">
        <v>269.61</v>
      </c>
      <c r="Z392">
        <v>268.29000000000002</v>
      </c>
      <c r="AA392">
        <v>269.39</v>
      </c>
      <c r="AB392">
        <v>48935740</v>
      </c>
      <c r="AD392" s="14">
        <v>43304</v>
      </c>
      <c r="AE392">
        <v>271.44</v>
      </c>
      <c r="AF392">
        <v>272.39</v>
      </c>
      <c r="AG392">
        <v>271.06</v>
      </c>
      <c r="AH392">
        <v>272.16000000000003</v>
      </c>
      <c r="AI392">
        <v>48436568</v>
      </c>
    </row>
    <row r="393" spans="1:35" x14ac:dyDescent="0.25">
      <c r="A393" s="8">
        <v>392</v>
      </c>
      <c r="B393" s="4" t="s">
        <v>7</v>
      </c>
      <c r="C393" s="5" t="str">
        <f t="shared" si="30"/>
        <v>new Quote { Date = DateTime.ParseExact("2018-07-24","yyyy-MM-dd",cultureProvider), Open=273.71m, High=274.46m, Low=272.58m, Close=273.53m,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11">
        <f t="shared" si="27"/>
        <v>272.04999999999995</v>
      </c>
      <c r="K393" s="11">
        <f t="shared" si="28"/>
        <v>267.625</v>
      </c>
      <c r="L393" s="11">
        <f t="shared" si="29"/>
        <v>266.13750000000005</v>
      </c>
      <c r="M393" s="11">
        <f>(MAX($F316:$F367)+MIN($G316:$G367))/2</f>
        <v>259.19</v>
      </c>
      <c r="N393" s="11">
        <f t="shared" si="31"/>
        <v>283.12</v>
      </c>
      <c r="P393" s="4">
        <v>392</v>
      </c>
      <c r="Q393" s="11">
        <v>272.05</v>
      </c>
      <c r="R393" s="11">
        <v>267.625</v>
      </c>
      <c r="S393" s="11">
        <v>266.13749999999999</v>
      </c>
      <c r="T393" s="11">
        <v>259.19</v>
      </c>
      <c r="U393" s="11">
        <v>283.12</v>
      </c>
      <c r="W393" s="14">
        <v>43305</v>
      </c>
      <c r="X393">
        <v>270.92</v>
      </c>
      <c r="Y393">
        <v>271.66000000000003</v>
      </c>
      <c r="Z393">
        <v>269.8</v>
      </c>
      <c r="AA393">
        <v>270.74</v>
      </c>
      <c r="AB393">
        <v>70757088</v>
      </c>
      <c r="AD393" s="14">
        <v>43305</v>
      </c>
      <c r="AE393">
        <v>273.70999999999998</v>
      </c>
      <c r="AF393">
        <v>274.45999999999998</v>
      </c>
      <c r="AG393">
        <v>272.58</v>
      </c>
      <c r="AH393">
        <v>273.52999999999997</v>
      </c>
      <c r="AI393">
        <v>70035320</v>
      </c>
    </row>
    <row r="394" spans="1:35" x14ac:dyDescent="0.25">
      <c r="A394" s="8">
        <v>393</v>
      </c>
      <c r="B394" s="4" t="s">
        <v>7</v>
      </c>
      <c r="C394" s="5" t="str">
        <f t="shared" si="30"/>
        <v>new Quote { Date = DateTime.ParseExact("2018-07-25","yyyy-MM-dd",cultureProvider), Open=273.26m, High=276.22m, Low=273.21m, Close=275.87m,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11">
        <f t="shared" si="27"/>
        <v>273.32500000000005</v>
      </c>
      <c r="K394" s="11">
        <f t="shared" si="28"/>
        <v>268.505</v>
      </c>
      <c r="L394" s="11">
        <f t="shared" si="29"/>
        <v>266.35750000000002</v>
      </c>
      <c r="M394" s="11">
        <f>(MAX($F317:$F368)+MIN($G317:$G368))/2</f>
        <v>259.86500000000001</v>
      </c>
      <c r="N394" s="11">
        <f t="shared" si="31"/>
        <v>281.98</v>
      </c>
      <c r="P394" s="4">
        <v>393</v>
      </c>
      <c r="Q394" s="11">
        <v>273.32499999999999</v>
      </c>
      <c r="R394" s="11">
        <v>268.505</v>
      </c>
      <c r="S394" s="11">
        <v>266.35750000000002</v>
      </c>
      <c r="T394" s="11">
        <v>259.86500000000001</v>
      </c>
      <c r="U394" s="11">
        <v>281.98</v>
      </c>
      <c r="W394" s="14">
        <v>43306</v>
      </c>
      <c r="X394">
        <v>270.47000000000003</v>
      </c>
      <c r="Y394">
        <v>273.39999999999998</v>
      </c>
      <c r="Z394">
        <v>270.43</v>
      </c>
      <c r="AA394">
        <v>273.05</v>
      </c>
      <c r="AB394">
        <v>82048768</v>
      </c>
      <c r="AD394" s="14">
        <v>43306</v>
      </c>
      <c r="AE394">
        <v>273.26</v>
      </c>
      <c r="AF394">
        <v>276.22000000000003</v>
      </c>
      <c r="AG394">
        <v>273.20999999999998</v>
      </c>
      <c r="AH394">
        <v>275.87</v>
      </c>
      <c r="AI394">
        <v>81211824</v>
      </c>
    </row>
    <row r="395" spans="1:35" x14ac:dyDescent="0.25">
      <c r="A395" s="8">
        <v>394</v>
      </c>
      <c r="B395" s="4" t="s">
        <v>7</v>
      </c>
      <c r="C395" s="5" t="str">
        <f t="shared" si="30"/>
        <v>new Quote { Date = DateTime.ParseExact("2018-07-26","yyyy-MM-dd",cultureProvider), Open=275.08m, High=275.96m, Low=274.97m, Close=275.21m,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11">
        <f t="shared" ref="J395:J458" si="32">(MAX($F387:$F395)+MIN($G387:$G395))/2</f>
        <v>273.32500000000005</v>
      </c>
      <c r="K395" s="11">
        <f t="shared" si="28"/>
        <v>268.505</v>
      </c>
      <c r="L395" s="11">
        <f t="shared" si="29"/>
        <v>266.27750000000003</v>
      </c>
      <c r="M395" s="11">
        <f>(MAX($F318:$F369)+MIN($G318:$G369))/2</f>
        <v>259.86500000000001</v>
      </c>
      <c r="N395" s="11">
        <f t="shared" si="31"/>
        <v>281.98</v>
      </c>
      <c r="P395" s="4">
        <v>394</v>
      </c>
      <c r="Q395" s="11">
        <v>273.32499999999999</v>
      </c>
      <c r="R395" s="11">
        <v>268.505</v>
      </c>
      <c r="S395" s="11">
        <v>266.27749999999997</v>
      </c>
      <c r="T395" s="11">
        <v>259.86500000000001</v>
      </c>
      <c r="U395" s="11">
        <v>281.98</v>
      </c>
      <c r="W395" s="14">
        <v>43307</v>
      </c>
      <c r="X395">
        <v>272.27</v>
      </c>
      <c r="Y395">
        <v>273.14999999999998</v>
      </c>
      <c r="Z395">
        <v>272.17</v>
      </c>
      <c r="AA395">
        <v>272.41000000000003</v>
      </c>
      <c r="AB395">
        <v>60244000</v>
      </c>
      <c r="AD395" s="14">
        <v>43307</v>
      </c>
      <c r="AE395">
        <v>275.08</v>
      </c>
      <c r="AF395">
        <v>275.95999999999998</v>
      </c>
      <c r="AG395">
        <v>274.97000000000003</v>
      </c>
      <c r="AH395">
        <v>275.20999999999998</v>
      </c>
      <c r="AI395">
        <v>59629476</v>
      </c>
    </row>
    <row r="396" spans="1:35" x14ac:dyDescent="0.25">
      <c r="A396" s="8">
        <v>395</v>
      </c>
      <c r="B396" s="4" t="s">
        <v>7</v>
      </c>
      <c r="C396" s="5" t="str">
        <f t="shared" si="30"/>
        <v>new Quote { Date = DateTime.ParseExact("2018-07-27","yyyy-MM-dd",cultureProvider), Open=275.57m, High=275.68m, Low=272.34m, Close=273.35m,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11">
        <f t="shared" si="32"/>
        <v>273.32500000000005</v>
      </c>
      <c r="K396" s="11">
        <f t="shared" si="28"/>
        <v>268.505</v>
      </c>
      <c r="L396" s="11">
        <f t="shared" si="29"/>
        <v>266.27750000000003</v>
      </c>
      <c r="M396" s="11">
        <f>(MAX($F319:$F370)+MIN($G319:$G370))/2</f>
        <v>260.375</v>
      </c>
      <c r="N396" s="11">
        <f t="shared" si="31"/>
        <v>281.5</v>
      </c>
      <c r="P396" s="4">
        <v>395</v>
      </c>
      <c r="Q396" s="11">
        <v>273.32499999999999</v>
      </c>
      <c r="R396" s="11">
        <v>268.505</v>
      </c>
      <c r="S396" s="11">
        <v>266.27749999999997</v>
      </c>
      <c r="T396" s="11">
        <v>260.375</v>
      </c>
      <c r="U396" s="11">
        <v>281.5</v>
      </c>
      <c r="W396" s="14">
        <v>43308</v>
      </c>
      <c r="X396">
        <v>272.76</v>
      </c>
      <c r="Y396">
        <v>272.87</v>
      </c>
      <c r="Z396">
        <v>269.56</v>
      </c>
      <c r="AA396">
        <v>270.56</v>
      </c>
      <c r="AB396">
        <v>79864744</v>
      </c>
      <c r="AD396" s="14">
        <v>43308</v>
      </c>
      <c r="AE396">
        <v>275.57</v>
      </c>
      <c r="AF396">
        <v>275.68</v>
      </c>
      <c r="AG396">
        <v>272.33999999999997</v>
      </c>
      <c r="AH396">
        <v>273.35000000000002</v>
      </c>
      <c r="AI396">
        <v>79050080</v>
      </c>
    </row>
    <row r="397" spans="1:35" x14ac:dyDescent="0.25">
      <c r="A397" s="8">
        <v>396</v>
      </c>
      <c r="B397" s="4" t="s">
        <v>7</v>
      </c>
      <c r="C397" s="5" t="str">
        <f t="shared" si="30"/>
        <v>new Quote { Date = DateTime.ParseExact("2018-07-30","yyyy-MM-dd",cultureProvider), Open=273.44m, High=273.61m, Low=271.35m, Close=271.92m,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11">
        <f t="shared" si="32"/>
        <v>273.64</v>
      </c>
      <c r="K397" s="11">
        <f t="shared" si="28"/>
        <v>268.505</v>
      </c>
      <c r="L397" s="11">
        <f t="shared" si="29"/>
        <v>266.27750000000003</v>
      </c>
      <c r="M397" s="11">
        <f>(MAX($F320:$F371)+MIN($G320:$G371))/2</f>
        <v>260.375</v>
      </c>
      <c r="N397" s="11">
        <f t="shared" si="31"/>
        <v>280.74</v>
      </c>
      <c r="P397" s="4">
        <v>396</v>
      </c>
      <c r="Q397" s="11">
        <v>273.64</v>
      </c>
      <c r="R397" s="11">
        <v>268.505</v>
      </c>
      <c r="S397" s="11">
        <v>266.27749999999997</v>
      </c>
      <c r="T397" s="11">
        <v>260.375</v>
      </c>
      <c r="U397" s="11">
        <v>280.74</v>
      </c>
      <c r="W397" s="14">
        <v>43311</v>
      </c>
      <c r="X397">
        <v>270.64999999999998</v>
      </c>
      <c r="Y397">
        <v>270.82</v>
      </c>
      <c r="Z397">
        <v>268.58</v>
      </c>
      <c r="AA397">
        <v>269.14999999999998</v>
      </c>
      <c r="AB397">
        <v>66300712</v>
      </c>
      <c r="AD397" s="14">
        <v>43311</v>
      </c>
      <c r="AE397">
        <v>273.44</v>
      </c>
      <c r="AF397">
        <v>273.61</v>
      </c>
      <c r="AG397">
        <v>271.35000000000002</v>
      </c>
      <c r="AH397">
        <v>271.92</v>
      </c>
      <c r="AI397">
        <v>65624404</v>
      </c>
    </row>
    <row r="398" spans="1:35" x14ac:dyDescent="0.25">
      <c r="A398" s="8">
        <v>397</v>
      </c>
      <c r="B398" s="4" t="s">
        <v>7</v>
      </c>
      <c r="C398" s="5" t="str">
        <f t="shared" si="30"/>
        <v>new Quote { Date = DateTime.ParseExact("2018-07-31","yyyy-MM-dd",cultureProvider), Open=272.76m, High=273.93m, Low=272.34m, Close=273.26m,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11">
        <f t="shared" si="32"/>
        <v>273.64</v>
      </c>
      <c r="K398" s="11">
        <f t="shared" si="28"/>
        <v>268.505</v>
      </c>
      <c r="L398" s="11">
        <f t="shared" si="29"/>
        <v>266.27750000000003</v>
      </c>
      <c r="M398" s="11">
        <f>(MAX($F321:$F372)+MIN($G321:$G372))/2</f>
        <v>260.375</v>
      </c>
      <c r="N398" s="11">
        <f t="shared" si="31"/>
        <v>279.89999999999998</v>
      </c>
      <c r="P398" s="4">
        <v>397</v>
      </c>
      <c r="Q398" s="11">
        <v>273.64</v>
      </c>
      <c r="R398" s="11">
        <v>268.505</v>
      </c>
      <c r="S398" s="11">
        <v>266.27749999999997</v>
      </c>
      <c r="T398" s="11">
        <v>260.375</v>
      </c>
      <c r="U398" s="11">
        <v>279.89999999999998</v>
      </c>
      <c r="W398" s="14">
        <v>43312</v>
      </c>
      <c r="X398">
        <v>269.98</v>
      </c>
      <c r="Y398">
        <v>271.14</v>
      </c>
      <c r="Z398">
        <v>269.56</v>
      </c>
      <c r="AA398">
        <v>270.47000000000003</v>
      </c>
      <c r="AB398">
        <v>71322456</v>
      </c>
      <c r="AD398" s="14">
        <v>43312</v>
      </c>
      <c r="AE398">
        <v>272.76</v>
      </c>
      <c r="AF398">
        <v>273.93</v>
      </c>
      <c r="AG398">
        <v>272.33999999999997</v>
      </c>
      <c r="AH398">
        <v>273.26</v>
      </c>
      <c r="AI398">
        <v>70594928</v>
      </c>
    </row>
    <row r="399" spans="1:35" x14ac:dyDescent="0.25">
      <c r="A399" s="8">
        <v>398</v>
      </c>
      <c r="B399" s="4" t="s">
        <v>7</v>
      </c>
      <c r="C399" s="5" t="str">
        <f t="shared" si="30"/>
        <v>new Quote { Date = DateTime.ParseExact("2018-08-01","yyyy-MM-dd",cultureProvider), Open=273.49m, High=274.04m, Low=272.1m, Close=272.81m,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11">
        <f t="shared" si="32"/>
        <v>273.64</v>
      </c>
      <c r="K399" s="11">
        <f t="shared" si="28"/>
        <v>268.505</v>
      </c>
      <c r="L399" s="11">
        <f t="shared" si="29"/>
        <v>265.20000000000005</v>
      </c>
      <c r="M399" s="11">
        <f>(MAX($F322:$F373)+MIN($G322:$G373))/2</f>
        <v>260.375</v>
      </c>
      <c r="N399" s="11">
        <f t="shared" si="31"/>
        <v>279.35000000000002</v>
      </c>
      <c r="P399" s="4">
        <v>398</v>
      </c>
      <c r="Q399" s="11">
        <v>273.64</v>
      </c>
      <c r="R399" s="11">
        <v>268.505</v>
      </c>
      <c r="S399" s="11">
        <v>265.2</v>
      </c>
      <c r="T399" s="11">
        <v>260.375</v>
      </c>
      <c r="U399" s="11">
        <v>279.35000000000002</v>
      </c>
      <c r="W399" s="14">
        <v>43313</v>
      </c>
      <c r="X399">
        <v>270.7</v>
      </c>
      <c r="Y399">
        <v>271.24</v>
      </c>
      <c r="Z399">
        <v>269.32</v>
      </c>
      <c r="AA399">
        <v>270.02</v>
      </c>
      <c r="AB399">
        <v>56014640</v>
      </c>
      <c r="AD399" s="14">
        <v>43313</v>
      </c>
      <c r="AE399">
        <v>273.49</v>
      </c>
      <c r="AF399">
        <v>274.04000000000002</v>
      </c>
      <c r="AG399">
        <v>272.10000000000002</v>
      </c>
      <c r="AH399">
        <v>272.81</v>
      </c>
      <c r="AI399">
        <v>55443260</v>
      </c>
    </row>
    <row r="400" spans="1:35" x14ac:dyDescent="0.25">
      <c r="A400" s="8">
        <v>399</v>
      </c>
      <c r="B400" s="4" t="s">
        <v>7</v>
      </c>
      <c r="C400" s="5" t="str">
        <f t="shared" si="30"/>
        <v>new Quote { Date = DateTime.ParseExact("2018-08-02","yyyy-MM-dd",cultureProvider), Open=271.38m, High=274.48m, Low=271.15m, Close=274.29m,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11">
        <f t="shared" si="32"/>
        <v>273.64</v>
      </c>
      <c r="K400" s="11">
        <f t="shared" si="28"/>
        <v>268.505</v>
      </c>
      <c r="L400" s="11">
        <f t="shared" si="29"/>
        <v>265.16500000000002</v>
      </c>
      <c r="M400" s="11">
        <f>(MAX($F323:$F374)+MIN($G323:$G374))/2</f>
        <v>260.375</v>
      </c>
      <c r="N400" s="11">
        <f t="shared" si="31"/>
        <v>279.83999999999997</v>
      </c>
      <c r="P400" s="4">
        <v>399</v>
      </c>
      <c r="Q400" s="11">
        <v>273.64</v>
      </c>
      <c r="R400" s="11">
        <v>268.505</v>
      </c>
      <c r="S400" s="11">
        <v>265.16500000000002</v>
      </c>
      <c r="T400" s="11">
        <v>260.375</v>
      </c>
      <c r="U400" s="11">
        <v>279.83999999999997</v>
      </c>
      <c r="W400" s="14">
        <v>43314</v>
      </c>
      <c r="X400">
        <v>268.61</v>
      </c>
      <c r="Y400">
        <v>271.68</v>
      </c>
      <c r="Z400">
        <v>268.39</v>
      </c>
      <c r="AA400">
        <v>271.49</v>
      </c>
      <c r="AB400">
        <v>65971876</v>
      </c>
      <c r="AD400" s="14">
        <v>43314</v>
      </c>
      <c r="AE400">
        <v>271.38</v>
      </c>
      <c r="AF400">
        <v>274.48</v>
      </c>
      <c r="AG400">
        <v>271.14999999999998</v>
      </c>
      <c r="AH400">
        <v>274.29000000000002</v>
      </c>
      <c r="AI400">
        <v>65298924</v>
      </c>
    </row>
    <row r="401" spans="1:35" x14ac:dyDescent="0.25">
      <c r="A401" s="8">
        <v>400</v>
      </c>
      <c r="B401" s="4" t="s">
        <v>7</v>
      </c>
      <c r="C401" s="5" t="str">
        <f t="shared" si="30"/>
        <v>new Quote { Date = DateTime.ParseExact("2018-08-03","yyyy-MM-dd",cultureProvider), Open=274.43m, High=275.52m, Low=274.23m, Close=275.47m,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11">
        <f t="shared" si="32"/>
        <v>273.685</v>
      </c>
      <c r="K401" s="11">
        <f t="shared" si="28"/>
        <v>268.505</v>
      </c>
      <c r="L401" s="11">
        <f t="shared" si="29"/>
        <v>265.02500000000003</v>
      </c>
      <c r="M401" s="11">
        <f>(MAX($F324:$F375)+MIN($G324:$G375))/2</f>
        <v>260.375</v>
      </c>
      <c r="N401" s="11">
        <f t="shared" si="31"/>
        <v>280.76</v>
      </c>
      <c r="P401" s="4">
        <v>400</v>
      </c>
      <c r="Q401" s="11">
        <v>273.685</v>
      </c>
      <c r="R401" s="11">
        <v>268.505</v>
      </c>
      <c r="S401" s="11">
        <v>265.02499999999998</v>
      </c>
      <c r="T401" s="11">
        <v>260.375</v>
      </c>
      <c r="U401" s="11">
        <v>280.76</v>
      </c>
      <c r="W401" s="14">
        <v>43315</v>
      </c>
      <c r="X401">
        <v>271.63</v>
      </c>
      <c r="Y401">
        <v>272.70999999999998</v>
      </c>
      <c r="Z401">
        <v>271.44</v>
      </c>
      <c r="AA401">
        <v>272.66000000000003</v>
      </c>
      <c r="AB401">
        <v>56099992</v>
      </c>
      <c r="AD401" s="14">
        <v>43315</v>
      </c>
      <c r="AE401">
        <v>274.43</v>
      </c>
      <c r="AF401">
        <v>275.52</v>
      </c>
      <c r="AG401">
        <v>274.23</v>
      </c>
      <c r="AH401">
        <v>275.47000000000003</v>
      </c>
      <c r="AI401">
        <v>55527740</v>
      </c>
    </row>
    <row r="402" spans="1:35" x14ac:dyDescent="0.25">
      <c r="A402" s="8">
        <v>401</v>
      </c>
      <c r="B402" s="4" t="s">
        <v>7</v>
      </c>
      <c r="C402" s="5" t="str">
        <f t="shared" si="30"/>
        <v>new Quote { Date = DateTime.ParseExact("2018-08-06","yyyy-MM-dd",cultureProvider), Open=275.51m, High=276.82m, Low=275.08m, Close=276.48m,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11">
        <f t="shared" si="32"/>
        <v>273.98500000000001</v>
      </c>
      <c r="K402" s="11">
        <f t="shared" si="28"/>
        <v>269.16999999999996</v>
      </c>
      <c r="L402" s="11">
        <f t="shared" si="29"/>
        <v>264.685</v>
      </c>
      <c r="M402" s="11">
        <f>(MAX($F325:$F376)+MIN($G325:$G376))/2</f>
        <v>260.375</v>
      </c>
      <c r="N402" s="11">
        <f t="shared" si="31"/>
        <v>280.83</v>
      </c>
      <c r="P402" s="4">
        <v>401</v>
      </c>
      <c r="Q402" s="11">
        <v>273.98500000000001</v>
      </c>
      <c r="R402" s="11">
        <v>269.17</v>
      </c>
      <c r="S402" s="11">
        <v>264.685</v>
      </c>
      <c r="T402" s="11">
        <v>260.375</v>
      </c>
      <c r="U402" s="11">
        <v>280.83</v>
      </c>
      <c r="W402" s="14">
        <v>43318</v>
      </c>
      <c r="X402">
        <v>272.7</v>
      </c>
      <c r="Y402">
        <v>273.99</v>
      </c>
      <c r="Z402">
        <v>272.27</v>
      </c>
      <c r="AA402">
        <v>273.66000000000003</v>
      </c>
      <c r="AB402">
        <v>40982176</v>
      </c>
      <c r="AD402" s="14">
        <v>43318</v>
      </c>
      <c r="AE402">
        <v>275.51</v>
      </c>
      <c r="AF402">
        <v>276.82</v>
      </c>
      <c r="AG402">
        <v>275.08</v>
      </c>
      <c r="AH402">
        <v>276.48</v>
      </c>
      <c r="AI402">
        <v>40564136</v>
      </c>
    </row>
    <row r="403" spans="1:35" x14ac:dyDescent="0.25">
      <c r="A403" s="8">
        <v>402</v>
      </c>
      <c r="B403" s="4" t="s">
        <v>7</v>
      </c>
      <c r="C403" s="5" t="str">
        <f t="shared" si="30"/>
        <v>new Quote { Date = DateTime.ParseExact("2018-08-07","yyyy-MM-dd",cultureProvider), Open=277.21m, High=277.81m, Low=277.06m, Close=277.39m,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11">
        <f t="shared" si="32"/>
        <v>274.48</v>
      </c>
      <c r="K403" s="11">
        <f t="shared" si="28"/>
        <v>269.66499999999996</v>
      </c>
      <c r="L403" s="11">
        <f t="shared" si="29"/>
        <v>264.685</v>
      </c>
      <c r="M403" s="11">
        <f>(MAX($F326:$F377)+MIN($G326:$G377))/2</f>
        <v>260.375</v>
      </c>
      <c r="N403" s="11">
        <f t="shared" si="31"/>
        <v>282.49</v>
      </c>
      <c r="P403" s="4">
        <v>402</v>
      </c>
      <c r="Q403" s="11">
        <v>274.48</v>
      </c>
      <c r="R403" s="11">
        <v>269.66500000000002</v>
      </c>
      <c r="S403" s="11">
        <v>264.685</v>
      </c>
      <c r="T403" s="11">
        <v>260.375</v>
      </c>
      <c r="U403" s="11">
        <v>282.49</v>
      </c>
      <c r="W403" s="14">
        <v>43319</v>
      </c>
      <c r="X403">
        <v>274.38</v>
      </c>
      <c r="Y403">
        <v>274.97000000000003</v>
      </c>
      <c r="Z403">
        <v>274.23</v>
      </c>
      <c r="AA403">
        <v>274.56</v>
      </c>
      <c r="AB403">
        <v>44930272</v>
      </c>
      <c r="AD403" s="14">
        <v>43319</v>
      </c>
      <c r="AE403">
        <v>277.20999999999998</v>
      </c>
      <c r="AF403">
        <v>277.81</v>
      </c>
      <c r="AG403">
        <v>277.06</v>
      </c>
      <c r="AH403">
        <v>277.39</v>
      </c>
      <c r="AI403">
        <v>44471960</v>
      </c>
    </row>
    <row r="404" spans="1:35" x14ac:dyDescent="0.25">
      <c r="A404" s="8">
        <v>403</v>
      </c>
      <c r="B404" s="4" t="s">
        <v>7</v>
      </c>
      <c r="C404" s="5" t="str">
        <f t="shared" si="30"/>
        <v>new Quote { Date = DateTime.ParseExact("2018-08-08","yyyy-MM-dd",cultureProvider), Open=277.21m, High=277.71m, Low=276.77m, Close=277.27m,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11">
        <f t="shared" si="32"/>
        <v>274.48</v>
      </c>
      <c r="K404" s="11">
        <f t="shared" si="28"/>
        <v>270.24</v>
      </c>
      <c r="L404" s="11">
        <f t="shared" si="29"/>
        <v>264.685</v>
      </c>
      <c r="M404" s="11">
        <f>(MAX($F327:$F378)+MIN($G327:$G378))/2</f>
        <v>260.375</v>
      </c>
      <c r="N404" s="11">
        <f t="shared" si="31"/>
        <v>282.54000000000002</v>
      </c>
      <c r="P404" s="4">
        <v>403</v>
      </c>
      <c r="Q404" s="11">
        <v>274.48</v>
      </c>
      <c r="R404" s="11">
        <v>270.24</v>
      </c>
      <c r="S404" s="11">
        <v>264.685</v>
      </c>
      <c r="T404" s="11">
        <v>260.375</v>
      </c>
      <c r="U404" s="11">
        <v>282.54000000000002</v>
      </c>
      <c r="W404" s="14">
        <v>43320</v>
      </c>
      <c r="X404">
        <v>274.38</v>
      </c>
      <c r="Y404">
        <v>274.88</v>
      </c>
      <c r="Z404">
        <v>273.95</v>
      </c>
      <c r="AA404">
        <v>274.45</v>
      </c>
      <c r="AB404">
        <v>43804752</v>
      </c>
      <c r="AD404" s="14">
        <v>43320</v>
      </c>
      <c r="AE404">
        <v>277.20999999999998</v>
      </c>
      <c r="AF404">
        <v>277.70999999999998</v>
      </c>
      <c r="AG404">
        <v>276.77</v>
      </c>
      <c r="AH404">
        <v>277.27</v>
      </c>
      <c r="AI404">
        <v>43357916</v>
      </c>
    </row>
    <row r="405" spans="1:35" x14ac:dyDescent="0.25">
      <c r="A405" s="8">
        <v>404</v>
      </c>
      <c r="B405" s="4" t="s">
        <v>7</v>
      </c>
      <c r="C405" s="5" t="str">
        <f t="shared" si="30"/>
        <v>new Quote { Date = DateTime.ParseExact("2018-08-09","yyyy-MM-dd",cultureProvider), Open=277.34m, High=277.77m, Low=276.74m, Close=276.9m,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11">
        <f t="shared" si="32"/>
        <v>274.48</v>
      </c>
      <c r="K405" s="11">
        <f t="shared" si="28"/>
        <v>270.5</v>
      </c>
      <c r="L405" s="11">
        <f t="shared" si="29"/>
        <v>264.50750000000005</v>
      </c>
      <c r="M405" s="11">
        <f>(MAX($F328:$F379)+MIN($G328:$G379))/2</f>
        <v>260.375</v>
      </c>
      <c r="N405" s="11">
        <f t="shared" si="31"/>
        <v>281.04000000000002</v>
      </c>
      <c r="P405" s="4">
        <v>404</v>
      </c>
      <c r="Q405" s="11">
        <v>274.48</v>
      </c>
      <c r="R405" s="11">
        <v>270.5</v>
      </c>
      <c r="S405" s="11">
        <v>264.50749999999999</v>
      </c>
      <c r="T405" s="11">
        <v>260.375</v>
      </c>
      <c r="U405" s="11">
        <v>281.04000000000002</v>
      </c>
      <c r="W405" s="14">
        <v>43321</v>
      </c>
      <c r="X405">
        <v>274.51</v>
      </c>
      <c r="Y405">
        <v>274.94</v>
      </c>
      <c r="Z405">
        <v>273.92</v>
      </c>
      <c r="AA405">
        <v>274.07</v>
      </c>
      <c r="AB405">
        <v>37150420</v>
      </c>
      <c r="AD405" s="14">
        <v>43321</v>
      </c>
      <c r="AE405">
        <v>277.33999999999997</v>
      </c>
      <c r="AF405">
        <v>277.77</v>
      </c>
      <c r="AG405">
        <v>276.74</v>
      </c>
      <c r="AH405">
        <v>276.89999999999998</v>
      </c>
      <c r="AI405">
        <v>36771464</v>
      </c>
    </row>
    <row r="406" spans="1:35" x14ac:dyDescent="0.25">
      <c r="A406" s="8">
        <v>405</v>
      </c>
      <c r="B406" s="4" t="s">
        <v>7</v>
      </c>
      <c r="C406" s="5" t="str">
        <f t="shared" si="30"/>
        <v>new Quote { Date = DateTime.ParseExact("2018-08-10","yyyy-MM-dd",cultureProvider), Open=275.32m, High=275.91m, Low=274.26m, Close=275.04m,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11">
        <f t="shared" si="32"/>
        <v>274.48</v>
      </c>
      <c r="K406" s="11">
        <f t="shared" si="28"/>
        <v>271.35000000000002</v>
      </c>
      <c r="L406" s="11">
        <f t="shared" si="29"/>
        <v>264.92750000000001</v>
      </c>
      <c r="M406" s="11">
        <f>(MAX($F329:$F380)+MIN($G329:$G380))/2</f>
        <v>260.375</v>
      </c>
      <c r="N406" s="11">
        <f t="shared" si="31"/>
        <v>282.57</v>
      </c>
      <c r="P406" s="4">
        <v>405</v>
      </c>
      <c r="Q406" s="11">
        <v>274.48</v>
      </c>
      <c r="R406" s="11">
        <v>271.35000000000002</v>
      </c>
      <c r="S406" s="11">
        <v>264.92750000000001</v>
      </c>
      <c r="T406" s="11">
        <v>260.375</v>
      </c>
      <c r="U406" s="11">
        <v>282.57</v>
      </c>
      <c r="W406" s="14">
        <v>43322</v>
      </c>
      <c r="X406">
        <v>272.51</v>
      </c>
      <c r="Y406">
        <v>273.08999999999997</v>
      </c>
      <c r="Z406">
        <v>271.47000000000003</v>
      </c>
      <c r="AA406">
        <v>272.23</v>
      </c>
      <c r="AB406">
        <v>80169368</v>
      </c>
      <c r="AD406" s="14">
        <v>43322</v>
      </c>
      <c r="AE406">
        <v>275.32</v>
      </c>
      <c r="AF406">
        <v>275.91000000000003</v>
      </c>
      <c r="AG406">
        <v>274.26</v>
      </c>
      <c r="AH406">
        <v>275.04000000000002</v>
      </c>
      <c r="AI406">
        <v>79351592</v>
      </c>
    </row>
    <row r="407" spans="1:35" x14ac:dyDescent="0.25">
      <c r="A407" s="8">
        <v>406</v>
      </c>
      <c r="B407" s="4" t="s">
        <v>7</v>
      </c>
      <c r="C407" s="5" t="str">
        <f t="shared" si="30"/>
        <v>new Quote { Date = DateTime.ParseExact("2018-08-13","yyyy-MM-dd",cultureProvider), Open=275.34m, High=276.01m, Low=273.69m, Close=274.01m,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11">
        <f t="shared" si="32"/>
        <v>274.48</v>
      </c>
      <c r="K407" s="11">
        <f t="shared" si="28"/>
        <v>273.19</v>
      </c>
      <c r="L407" s="11">
        <f t="shared" si="29"/>
        <v>264.94</v>
      </c>
      <c r="M407" s="11">
        <f>(MAX($F330:$F381)+MIN($G330:$G381))/2</f>
        <v>260.375</v>
      </c>
      <c r="N407" s="11">
        <f t="shared" si="31"/>
        <v>282.87</v>
      </c>
      <c r="P407" s="4">
        <v>406</v>
      </c>
      <c r="Q407" s="11">
        <v>274.48</v>
      </c>
      <c r="R407" s="11">
        <v>273.19</v>
      </c>
      <c r="S407" s="11">
        <v>264.94</v>
      </c>
      <c r="T407" s="11">
        <v>260.375</v>
      </c>
      <c r="U407" s="11">
        <v>282.87</v>
      </c>
      <c r="W407" s="14">
        <v>43325</v>
      </c>
      <c r="X407">
        <v>272.52999999999997</v>
      </c>
      <c r="Y407">
        <v>273.2</v>
      </c>
      <c r="Z407">
        <v>270.89999999999998</v>
      </c>
      <c r="AA407">
        <v>271.22000000000003</v>
      </c>
      <c r="AB407">
        <v>68370992</v>
      </c>
      <c r="AD407" s="14">
        <v>43325</v>
      </c>
      <c r="AE407">
        <v>275.33999999999997</v>
      </c>
      <c r="AF407">
        <v>276.01</v>
      </c>
      <c r="AG407">
        <v>273.69</v>
      </c>
      <c r="AH407">
        <v>274.01</v>
      </c>
      <c r="AI407">
        <v>67673568</v>
      </c>
    </row>
    <row r="408" spans="1:35" x14ac:dyDescent="0.25">
      <c r="A408" s="8">
        <v>407</v>
      </c>
      <c r="B408" s="4" t="s">
        <v>7</v>
      </c>
      <c r="C408" s="5" t="str">
        <f t="shared" si="30"/>
        <v>new Quote { Date = DateTime.ParseExact("2018-08-14","yyyy-MM-dd",cultureProvider), Open=274.81m, High=276.02m, Low=274.38m, Close=275.76m,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11">
        <f t="shared" si="32"/>
        <v>274.48</v>
      </c>
      <c r="K408" s="11">
        <f t="shared" si="28"/>
        <v>273.2</v>
      </c>
      <c r="L408" s="11">
        <f t="shared" si="29"/>
        <v>265.45499999999998</v>
      </c>
      <c r="M408" s="11">
        <f>(MAX($F331:$F382)+MIN($G331:$G382))/2</f>
        <v>260.375</v>
      </c>
      <c r="N408" s="11">
        <f t="shared" si="31"/>
        <v>285.16000000000003</v>
      </c>
      <c r="P408" s="4">
        <v>407</v>
      </c>
      <c r="Q408" s="11">
        <v>274.48</v>
      </c>
      <c r="R408" s="11">
        <v>273.2</v>
      </c>
      <c r="S408" s="11">
        <v>265.45499999999998</v>
      </c>
      <c r="T408" s="11">
        <v>260.375</v>
      </c>
      <c r="U408" s="11">
        <v>285.16000000000003</v>
      </c>
      <c r="W408" s="14">
        <v>43326</v>
      </c>
      <c r="X408">
        <v>272</v>
      </c>
      <c r="Y408">
        <v>273.20999999999998</v>
      </c>
      <c r="Z408">
        <v>271.58</v>
      </c>
      <c r="AA408">
        <v>272.95</v>
      </c>
      <c r="AB408">
        <v>45601560</v>
      </c>
      <c r="AD408" s="14">
        <v>43326</v>
      </c>
      <c r="AE408">
        <v>274.81</v>
      </c>
      <c r="AF408">
        <v>276.02</v>
      </c>
      <c r="AG408">
        <v>274.38</v>
      </c>
      <c r="AH408">
        <v>275.76</v>
      </c>
      <c r="AI408">
        <v>45136396</v>
      </c>
    </row>
    <row r="409" spans="1:35" x14ac:dyDescent="0.25">
      <c r="A409" s="8">
        <v>408</v>
      </c>
      <c r="B409" s="4" t="s">
        <v>7</v>
      </c>
      <c r="C409" s="5" t="str">
        <f t="shared" si="30"/>
        <v>new Quote { Date = DateTime.ParseExact("2018-08-15","yyyy-MM-dd",cultureProvider), Open=274.28m, High=274.44m, Low=272.13m, Close=273.7m,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11">
        <f t="shared" si="32"/>
        <v>274.97000000000003</v>
      </c>
      <c r="K409" s="11">
        <f t="shared" si="28"/>
        <v>273.2</v>
      </c>
      <c r="L409" s="11">
        <f t="shared" si="29"/>
        <v>265.89999999999998</v>
      </c>
      <c r="M409" s="11">
        <f>(MAX($F332:$F383)+MIN($G332:$G383))/2</f>
        <v>260.755</v>
      </c>
      <c r="N409" s="11">
        <f t="shared" si="31"/>
        <v>284.89999999999998</v>
      </c>
      <c r="P409" s="4">
        <v>408</v>
      </c>
      <c r="Q409" s="11">
        <v>274.97000000000003</v>
      </c>
      <c r="R409" s="11">
        <v>273.2</v>
      </c>
      <c r="S409" s="11">
        <v>265.89999999999998</v>
      </c>
      <c r="T409" s="11">
        <v>260.755</v>
      </c>
      <c r="U409" s="11">
        <v>284.89999999999998</v>
      </c>
      <c r="W409" s="14">
        <v>43327</v>
      </c>
      <c r="X409">
        <v>271.48</v>
      </c>
      <c r="Y409">
        <v>271.64</v>
      </c>
      <c r="Z409">
        <v>269.35000000000002</v>
      </c>
      <c r="AA409">
        <v>270.91000000000003</v>
      </c>
      <c r="AB409">
        <v>107056096</v>
      </c>
      <c r="AD409" s="14">
        <v>43327</v>
      </c>
      <c r="AE409">
        <v>274.27999999999997</v>
      </c>
      <c r="AF409">
        <v>274.44</v>
      </c>
      <c r="AG409">
        <v>272.13</v>
      </c>
      <c r="AH409">
        <v>273.7</v>
      </c>
      <c r="AI409">
        <v>105964064</v>
      </c>
    </row>
    <row r="410" spans="1:35" x14ac:dyDescent="0.25">
      <c r="A410" s="8">
        <v>409</v>
      </c>
      <c r="B410" s="4" t="s">
        <v>7</v>
      </c>
      <c r="C410" s="5" t="str">
        <f t="shared" si="30"/>
        <v>new Quote { Date = DateTime.ParseExact("2018-08-16","yyyy-MM-dd",cultureProvider), Open=275.27m, High=276.87m, Low=275.23m, Close=275.91m,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11">
        <f t="shared" si="32"/>
        <v>274.97000000000003</v>
      </c>
      <c r="K410" s="11">
        <f t="shared" si="28"/>
        <v>273.72500000000002</v>
      </c>
      <c r="L410" s="11">
        <f t="shared" si="29"/>
        <v>265.89999999999998</v>
      </c>
      <c r="M410" s="11">
        <f>(MAX($F333:$F384)+MIN($G333:$G384))/2</f>
        <v>260.755</v>
      </c>
      <c r="N410" s="11">
        <f t="shared" si="31"/>
        <v>283.95</v>
      </c>
      <c r="P410" s="4">
        <v>409</v>
      </c>
      <c r="Q410" s="11">
        <v>274.97000000000003</v>
      </c>
      <c r="R410" s="11">
        <v>273.72500000000002</v>
      </c>
      <c r="S410" s="11">
        <v>265.89999999999998</v>
      </c>
      <c r="T410" s="11">
        <v>260.755</v>
      </c>
      <c r="U410" s="11">
        <v>283.95</v>
      </c>
      <c r="W410" s="14">
        <v>43328</v>
      </c>
      <c r="X410">
        <v>272.45999999999998</v>
      </c>
      <c r="Y410">
        <v>274.04000000000002</v>
      </c>
      <c r="Z410">
        <v>272.43</v>
      </c>
      <c r="AA410">
        <v>273.10000000000002</v>
      </c>
      <c r="AB410">
        <v>72775968</v>
      </c>
      <c r="AD410" s="14">
        <v>43328</v>
      </c>
      <c r="AE410">
        <v>275.27</v>
      </c>
      <c r="AF410">
        <v>276.87</v>
      </c>
      <c r="AG410">
        <v>275.23</v>
      </c>
      <c r="AH410">
        <v>275.91000000000003</v>
      </c>
      <c r="AI410">
        <v>72033608</v>
      </c>
    </row>
    <row r="411" spans="1:35" x14ac:dyDescent="0.25">
      <c r="A411" s="8">
        <v>410</v>
      </c>
      <c r="B411" s="4" t="s">
        <v>7</v>
      </c>
      <c r="C411" s="5" t="str">
        <f t="shared" si="30"/>
        <v>new Quote { Date = DateTime.ParseExact("2018-08-17","yyyy-MM-dd",cultureProvider), Open=275.69m, High=277.37m, Low=275.24m, Close=276.89m,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11">
        <f t="shared" si="32"/>
        <v>274.97000000000003</v>
      </c>
      <c r="K411" s="11">
        <f t="shared" si="28"/>
        <v>274.12</v>
      </c>
      <c r="L411" s="11">
        <f t="shared" si="29"/>
        <v>266.28750000000002</v>
      </c>
      <c r="M411" s="11">
        <f>(MAX($F334:$F385)+MIN($G334:$G385))/2</f>
        <v>260.96000000000004</v>
      </c>
      <c r="N411" s="11">
        <f t="shared" si="31"/>
        <v>283.69</v>
      </c>
      <c r="P411" s="4">
        <v>410</v>
      </c>
      <c r="Q411" s="11">
        <v>274.97000000000003</v>
      </c>
      <c r="R411" s="11">
        <v>274.12</v>
      </c>
      <c r="S411" s="11">
        <v>266.28750000000002</v>
      </c>
      <c r="T411" s="11">
        <v>260.95999999999998</v>
      </c>
      <c r="U411" s="11">
        <v>283.69</v>
      </c>
      <c r="W411" s="14">
        <v>43329</v>
      </c>
      <c r="X411">
        <v>272.88</v>
      </c>
      <c r="Y411">
        <v>274.54000000000002</v>
      </c>
      <c r="Z411">
        <v>272.44</v>
      </c>
      <c r="AA411">
        <v>274.06</v>
      </c>
      <c r="AB411">
        <v>68251968</v>
      </c>
      <c r="AD411" s="14">
        <v>43329</v>
      </c>
      <c r="AE411">
        <v>275.69</v>
      </c>
      <c r="AF411">
        <v>277.37</v>
      </c>
      <c r="AG411">
        <v>275.24</v>
      </c>
      <c r="AH411">
        <v>276.89</v>
      </c>
      <c r="AI411">
        <v>67555760</v>
      </c>
    </row>
    <row r="412" spans="1:35" x14ac:dyDescent="0.25">
      <c r="A412" s="8">
        <v>411</v>
      </c>
      <c r="B412" s="4" t="s">
        <v>7</v>
      </c>
      <c r="C412" s="5" t="str">
        <f t="shared" si="30"/>
        <v>new Quote { Date = DateTime.ParseExact("2018-08-20","yyyy-MM-dd",cultureProvider), Open=277.38m, High=277.77m, Low=276.89m, Close=277.48m,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11">
        <f t="shared" si="32"/>
        <v>274.95</v>
      </c>
      <c r="K412" s="11">
        <f t="shared" ref="K412:K475" si="33">(MAX($F387:$F412)+MIN($G387:$G412))/2</f>
        <v>274.12</v>
      </c>
      <c r="L412" s="11">
        <f t="shared" si="29"/>
        <v>266.52750000000003</v>
      </c>
      <c r="M412" s="11">
        <f>(MAX($F335:$F386)+MIN($G335:$G386))/2</f>
        <v>261.2</v>
      </c>
      <c r="N412" s="11">
        <f t="shared" si="31"/>
        <v>282.83999999999997</v>
      </c>
      <c r="P412" s="4">
        <v>411</v>
      </c>
      <c r="Q412" s="11">
        <v>274.95</v>
      </c>
      <c r="R412" s="11">
        <v>274.12</v>
      </c>
      <c r="S412" s="11">
        <v>266.52749999999997</v>
      </c>
      <c r="T412" s="11">
        <v>261.2</v>
      </c>
      <c r="U412" s="11">
        <v>282.83999999999997</v>
      </c>
      <c r="W412" s="14">
        <v>43332</v>
      </c>
      <c r="X412">
        <v>274.55</v>
      </c>
      <c r="Y412">
        <v>274.94</v>
      </c>
      <c r="Z412">
        <v>274.06</v>
      </c>
      <c r="AA412">
        <v>274.64999999999998</v>
      </c>
      <c r="AB412">
        <v>41405096</v>
      </c>
      <c r="AD412" s="14">
        <v>43332</v>
      </c>
      <c r="AE412">
        <v>277.38</v>
      </c>
      <c r="AF412">
        <v>277.77</v>
      </c>
      <c r="AG412">
        <v>276.89</v>
      </c>
      <c r="AH412">
        <v>277.48</v>
      </c>
      <c r="AI412">
        <v>40982744</v>
      </c>
    </row>
    <row r="413" spans="1:35" x14ac:dyDescent="0.25">
      <c r="A413" s="8">
        <v>412</v>
      </c>
      <c r="B413" s="4" t="s">
        <v>7</v>
      </c>
      <c r="C413" s="5" t="str">
        <f t="shared" si="30"/>
        <v>new Quote { Date = DateTime.ParseExact("2018-08-21","yyyy-MM-dd",cultureProvider), Open=278.04m, High=279.07m, Low=277.52m, Close=278.13m,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11">
        <f t="shared" si="32"/>
        <v>275.60000000000002</v>
      </c>
      <c r="K413" s="11">
        <f t="shared" si="33"/>
        <v>274.75</v>
      </c>
      <c r="L413" s="11">
        <f t="shared" si="29"/>
        <v>266.815</v>
      </c>
      <c r="M413" s="11">
        <f>(MAX($F336:$F387)+MIN($G336:$G387))/2</f>
        <v>261.2</v>
      </c>
      <c r="N413" s="11">
        <f t="shared" si="31"/>
        <v>283.63</v>
      </c>
      <c r="P413" s="4">
        <v>412</v>
      </c>
      <c r="Q413" s="11">
        <v>275.60000000000002</v>
      </c>
      <c r="R413" s="11">
        <v>274.75</v>
      </c>
      <c r="S413" s="11">
        <v>266.815</v>
      </c>
      <c r="T413" s="11">
        <v>261.2</v>
      </c>
      <c r="U413" s="11">
        <v>283.63</v>
      </c>
      <c r="W413" s="14">
        <v>43333</v>
      </c>
      <c r="X413">
        <v>275.20999999999998</v>
      </c>
      <c r="Y413">
        <v>276.22000000000003</v>
      </c>
      <c r="Z413">
        <v>274.69</v>
      </c>
      <c r="AA413">
        <v>275.29000000000002</v>
      </c>
      <c r="AB413">
        <v>69971832</v>
      </c>
      <c r="AD413" s="14">
        <v>43333</v>
      </c>
      <c r="AE413">
        <v>278.04000000000002</v>
      </c>
      <c r="AF413">
        <v>279.07</v>
      </c>
      <c r="AG413">
        <v>277.52</v>
      </c>
      <c r="AH413">
        <v>278.13</v>
      </c>
      <c r="AI413">
        <v>69258080</v>
      </c>
    </row>
    <row r="414" spans="1:35" x14ac:dyDescent="0.25">
      <c r="A414" s="8">
        <v>413</v>
      </c>
      <c r="B414" s="4" t="s">
        <v>7</v>
      </c>
      <c r="C414" s="5" t="str">
        <f t="shared" si="30"/>
        <v>new Quote { Date = DateTime.ParseExact("2018-08-22","yyyy-MM-dd",cultureProvider), Open=277.68m, High=278.54m, Low=277.39m, Close=277.96m,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11">
        <f t="shared" si="32"/>
        <v>275.60000000000002</v>
      </c>
      <c r="K414" s="11">
        <f t="shared" si="33"/>
        <v>275.065</v>
      </c>
      <c r="L414" s="11">
        <f t="shared" si="29"/>
        <v>267.42</v>
      </c>
      <c r="M414" s="11">
        <f>(MAX($F337:$F388)+MIN($G337:$G388))/2</f>
        <v>261.67500000000001</v>
      </c>
      <c r="N414" s="11">
        <f t="shared" si="31"/>
        <v>283.66000000000003</v>
      </c>
      <c r="P414" s="4">
        <v>413</v>
      </c>
      <c r="Q414" s="11">
        <v>275.60000000000002</v>
      </c>
      <c r="R414" s="11">
        <v>275.065</v>
      </c>
      <c r="S414" s="11">
        <v>267.42</v>
      </c>
      <c r="T414" s="11">
        <v>261.67500000000001</v>
      </c>
      <c r="U414" s="11">
        <v>283.66000000000003</v>
      </c>
      <c r="W414" s="14">
        <v>43334</v>
      </c>
      <c r="X414">
        <v>274.85000000000002</v>
      </c>
      <c r="Y414">
        <v>275.7</v>
      </c>
      <c r="Z414">
        <v>274.56</v>
      </c>
      <c r="AA414">
        <v>275.13</v>
      </c>
      <c r="AB414">
        <v>46799068</v>
      </c>
      <c r="AD414" s="14">
        <v>43334</v>
      </c>
      <c r="AE414">
        <v>277.68</v>
      </c>
      <c r="AF414">
        <v>278.54000000000002</v>
      </c>
      <c r="AG414">
        <v>277.39</v>
      </c>
      <c r="AH414">
        <v>277.95999999999998</v>
      </c>
      <c r="AI414">
        <v>46321688</v>
      </c>
    </row>
    <row r="415" spans="1:35" x14ac:dyDescent="0.25">
      <c r="A415" s="8">
        <v>414</v>
      </c>
      <c r="B415" s="4" t="s">
        <v>7</v>
      </c>
      <c r="C415" s="5" t="str">
        <f t="shared" si="30"/>
        <v>new Quote { Date = DateTime.ParseExact("2018-08-23","yyyy-MM-dd",cultureProvider), Open=277.77m, High=278.71m, Low=277.24m, Close=277.59m,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11">
        <f t="shared" si="32"/>
        <v>275.60000000000002</v>
      </c>
      <c r="K415" s="11">
        <f t="shared" si="33"/>
        <v>275.065</v>
      </c>
      <c r="L415" s="11">
        <f t="shared" si="29"/>
        <v>267.98</v>
      </c>
      <c r="M415" s="11">
        <f>(MAX($F338:$F389)+MIN($G338:$G389))/2</f>
        <v>262.82499999999999</v>
      </c>
      <c r="N415" s="11">
        <f t="shared" si="31"/>
        <v>284.64999999999998</v>
      </c>
      <c r="P415" s="4">
        <v>414</v>
      </c>
      <c r="Q415" s="11">
        <v>275.60000000000002</v>
      </c>
      <c r="R415" s="11">
        <v>275.065</v>
      </c>
      <c r="S415" s="11">
        <v>267.98</v>
      </c>
      <c r="T415" s="11">
        <v>262.82499999999999</v>
      </c>
      <c r="U415" s="11">
        <v>284.64999999999998</v>
      </c>
      <c r="W415" s="14">
        <v>43335</v>
      </c>
      <c r="X415">
        <v>274.94</v>
      </c>
      <c r="Y415">
        <v>275.87</v>
      </c>
      <c r="Z415">
        <v>274.42</v>
      </c>
      <c r="AA415">
        <v>274.76</v>
      </c>
      <c r="AB415">
        <v>51179608</v>
      </c>
      <c r="AD415" s="14">
        <v>43335</v>
      </c>
      <c r="AE415">
        <v>277.77</v>
      </c>
      <c r="AF415">
        <v>278.70999999999998</v>
      </c>
      <c r="AG415">
        <v>277.24</v>
      </c>
      <c r="AH415">
        <v>277.58999999999997</v>
      </c>
      <c r="AI415">
        <v>50657548</v>
      </c>
    </row>
    <row r="416" spans="1:35" x14ac:dyDescent="0.25">
      <c r="A416" s="8">
        <v>415</v>
      </c>
      <c r="B416" s="4" t="s">
        <v>7</v>
      </c>
      <c r="C416" s="5" t="str">
        <f t="shared" si="30"/>
        <v>new Quote { Date = DateTime.ParseExact("2018-08-24","yyyy-MM-dd",cultureProvider), Open=278.23m, High=279.42m, Low=278.17m, Close=279.27m,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11">
        <f t="shared" si="32"/>
        <v>275.77499999999998</v>
      </c>
      <c r="K416" s="11">
        <f t="shared" si="33"/>
        <v>275.24</v>
      </c>
      <c r="L416" s="11">
        <f t="shared" si="29"/>
        <v>268.90000000000003</v>
      </c>
      <c r="M416" s="11">
        <f>(MAX($F339:$F390)+MIN($G339:$G390))/2</f>
        <v>264.76</v>
      </c>
      <c r="N416" s="11">
        <f t="shared" si="31"/>
        <v>284.48</v>
      </c>
      <c r="P416" s="4">
        <v>415</v>
      </c>
      <c r="Q416" s="11">
        <v>275.77499999999998</v>
      </c>
      <c r="R416" s="11">
        <v>275.24</v>
      </c>
      <c r="S416" s="11">
        <v>268.89999999999998</v>
      </c>
      <c r="T416" s="11">
        <v>264.76</v>
      </c>
      <c r="U416" s="11">
        <v>284.48</v>
      </c>
      <c r="W416" s="14">
        <v>43336</v>
      </c>
      <c r="X416">
        <v>275.39</v>
      </c>
      <c r="Y416">
        <v>276.57</v>
      </c>
      <c r="Z416">
        <v>275.33</v>
      </c>
      <c r="AA416">
        <v>276.42</v>
      </c>
      <c r="AB416">
        <v>59794560</v>
      </c>
      <c r="AD416" s="14">
        <v>43336</v>
      </c>
      <c r="AE416">
        <v>278.23</v>
      </c>
      <c r="AF416">
        <v>279.42</v>
      </c>
      <c r="AG416">
        <v>278.17</v>
      </c>
      <c r="AH416">
        <v>279.27</v>
      </c>
      <c r="AI416">
        <v>59184624</v>
      </c>
    </row>
    <row r="417" spans="1:35" x14ac:dyDescent="0.25">
      <c r="A417" s="8">
        <v>416</v>
      </c>
      <c r="B417" s="4" t="s">
        <v>7</v>
      </c>
      <c r="C417" s="5" t="str">
        <f t="shared" si="30"/>
        <v>new Quote { Date = DateTime.ParseExact("2018-08-27","yyyy-MM-dd",cultureProvider), Open=280.58m, High=281.59m, Low=280.4m, Close=281.47m,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11">
        <f t="shared" si="32"/>
        <v>276.86</v>
      </c>
      <c r="K417" s="11">
        <f t="shared" si="33"/>
        <v>276.32499999999999</v>
      </c>
      <c r="L417" s="11">
        <f t="shared" si="29"/>
        <v>268.90500000000003</v>
      </c>
      <c r="M417" s="11">
        <f>(MAX($F340:$F391)+MIN($G340:$G391))/2</f>
        <v>264.76</v>
      </c>
      <c r="N417" s="11">
        <f t="shared" si="31"/>
        <v>284.64</v>
      </c>
      <c r="P417" s="4">
        <v>416</v>
      </c>
      <c r="Q417" s="11">
        <v>276.86</v>
      </c>
      <c r="R417" s="11">
        <v>276.32499999999999</v>
      </c>
      <c r="S417" s="11">
        <v>268.90499999999997</v>
      </c>
      <c r="T417" s="11">
        <v>264.76</v>
      </c>
      <c r="U417" s="11">
        <v>284.64</v>
      </c>
      <c r="W417" s="14">
        <v>43339</v>
      </c>
      <c r="X417">
        <v>277.70999999999998</v>
      </c>
      <c r="Y417">
        <v>278.70999999999998</v>
      </c>
      <c r="Z417">
        <v>277.54000000000002</v>
      </c>
      <c r="AA417">
        <v>278.60000000000002</v>
      </c>
      <c r="AB417">
        <v>59362884</v>
      </c>
      <c r="AD417" s="14">
        <v>43339</v>
      </c>
      <c r="AE417">
        <v>280.58</v>
      </c>
      <c r="AF417">
        <v>281.58999999999997</v>
      </c>
      <c r="AG417">
        <v>280.39999999999998</v>
      </c>
      <c r="AH417">
        <v>281.47000000000003</v>
      </c>
      <c r="AI417">
        <v>58757348</v>
      </c>
    </row>
    <row r="418" spans="1:35" x14ac:dyDescent="0.25">
      <c r="A418" s="8">
        <v>417</v>
      </c>
      <c r="B418" s="4" t="s">
        <v>7</v>
      </c>
      <c r="C418" s="5" t="str">
        <f t="shared" si="30"/>
        <v>new Quote { Date = DateTime.ParseExact("2018-08-28","yyyy-MM-dd",cultureProvider), Open=281.98m, High=282.09m, Low=281.1m, Close=281.61m,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11">
        <f t="shared" si="32"/>
        <v>278.65999999999997</v>
      </c>
      <c r="K418" s="11">
        <f t="shared" si="33"/>
        <v>276.62</v>
      </c>
      <c r="L418" s="11">
        <f t="shared" si="29"/>
        <v>268.90500000000003</v>
      </c>
      <c r="M418" s="11">
        <f>(MAX($F341:$F392)+MIN($G341:$G392))/2</f>
        <v>265.69499999999999</v>
      </c>
      <c r="N418" s="11">
        <f t="shared" si="31"/>
        <v>282.41000000000003</v>
      </c>
      <c r="P418" s="4">
        <v>417</v>
      </c>
      <c r="Q418" s="11">
        <v>278.66000000000003</v>
      </c>
      <c r="R418" s="11">
        <v>276.62</v>
      </c>
      <c r="S418" s="11">
        <v>268.90499999999997</v>
      </c>
      <c r="T418" s="11">
        <v>265.69499999999999</v>
      </c>
      <c r="U418" s="11">
        <v>282.41000000000003</v>
      </c>
      <c r="W418" s="14">
        <v>43340</v>
      </c>
      <c r="X418">
        <v>279.10000000000002</v>
      </c>
      <c r="Y418">
        <v>279.20999999999998</v>
      </c>
      <c r="Z418">
        <v>278.23</v>
      </c>
      <c r="AA418">
        <v>278.73</v>
      </c>
      <c r="AB418">
        <v>48827472</v>
      </c>
      <c r="AD418" s="14">
        <v>43340</v>
      </c>
      <c r="AE418">
        <v>281.98</v>
      </c>
      <c r="AF418">
        <v>282.08999999999997</v>
      </c>
      <c r="AG418">
        <v>281.10000000000002</v>
      </c>
      <c r="AH418">
        <v>281.61</v>
      </c>
      <c r="AI418">
        <v>48329404</v>
      </c>
    </row>
    <row r="419" spans="1:35" x14ac:dyDescent="0.25">
      <c r="A419" s="8">
        <v>418</v>
      </c>
      <c r="B419" s="4" t="s">
        <v>7</v>
      </c>
      <c r="C419" s="5" t="str">
        <f t="shared" si="30"/>
        <v>new Quote { Date = DateTime.ParseExact("2018-08-29","yyyy-MM-dd",cultureProvider), Open=281.84m, High=283.37m, Low=281.57m, Close=283.12m,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11">
        <f t="shared" si="32"/>
        <v>279.30500000000001</v>
      </c>
      <c r="K419" s="11">
        <f t="shared" si="33"/>
        <v>277.26</v>
      </c>
      <c r="L419" s="11">
        <f t="shared" si="29"/>
        <v>269.83749999999998</v>
      </c>
      <c r="M419" s="11">
        <f>(MAX($F342:$F393)+MIN($G342:$G393))/2</f>
        <v>266.69</v>
      </c>
      <c r="N419" s="11">
        <f t="shared" si="31"/>
        <v>280.83</v>
      </c>
      <c r="P419" s="4">
        <v>418</v>
      </c>
      <c r="Q419" s="11">
        <v>279.30500000000001</v>
      </c>
      <c r="R419" s="11">
        <v>277.26</v>
      </c>
      <c r="S419" s="11">
        <v>269.83749999999998</v>
      </c>
      <c r="T419" s="11">
        <v>266.69</v>
      </c>
      <c r="U419" s="11">
        <v>280.83</v>
      </c>
      <c r="W419" s="14">
        <v>43341</v>
      </c>
      <c r="X419">
        <v>278.95999999999998</v>
      </c>
      <c r="Y419">
        <v>280.48</v>
      </c>
      <c r="Z419">
        <v>278.7</v>
      </c>
      <c r="AA419">
        <v>280.23</v>
      </c>
      <c r="AB419">
        <v>63953136</v>
      </c>
      <c r="AD419" s="14">
        <v>43341</v>
      </c>
      <c r="AE419">
        <v>281.83999999999997</v>
      </c>
      <c r="AF419">
        <v>283.37</v>
      </c>
      <c r="AG419">
        <v>281.57</v>
      </c>
      <c r="AH419">
        <v>283.12</v>
      </c>
      <c r="AI419">
        <v>63300776</v>
      </c>
    </row>
    <row r="420" spans="1:35" x14ac:dyDescent="0.25">
      <c r="A420" s="8">
        <v>419</v>
      </c>
      <c r="B420" s="4" t="s">
        <v>7</v>
      </c>
      <c r="C420" s="5" t="str">
        <f t="shared" si="30"/>
        <v>new Quote { Date = DateTime.ParseExact("2018-08-30","yyyy-MM-dd",cultureProvider), Open=282.6m, High=283m, Low=281.32m, Close=281.98m,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11">
        <f t="shared" si="32"/>
        <v>280.13</v>
      </c>
      <c r="K420" s="11">
        <f t="shared" si="33"/>
        <v>277.26</v>
      </c>
      <c r="L420" s="11">
        <f t="shared" si="29"/>
        <v>270.91500000000002</v>
      </c>
      <c r="M420" s="11">
        <f>(MAX($F343:$F394)+MIN($G343:$G394))/2</f>
        <v>267.57000000000005</v>
      </c>
      <c r="N420" s="11">
        <f t="shared" si="31"/>
        <v>280.83</v>
      </c>
      <c r="P420" s="4">
        <v>419</v>
      </c>
      <c r="Q420" s="11">
        <v>280.13</v>
      </c>
      <c r="R420" s="11">
        <v>277.26</v>
      </c>
      <c r="S420" s="11">
        <v>270.91500000000002</v>
      </c>
      <c r="T420" s="11">
        <v>267.57</v>
      </c>
      <c r="U420" s="11">
        <v>280.83</v>
      </c>
      <c r="W420" s="14">
        <v>43342</v>
      </c>
      <c r="X420">
        <v>279.70999999999998</v>
      </c>
      <c r="Y420">
        <v>280.12</v>
      </c>
      <c r="Z420">
        <v>278.45</v>
      </c>
      <c r="AA420">
        <v>279.10000000000002</v>
      </c>
      <c r="AB420">
        <v>63686848</v>
      </c>
      <c r="AD420" s="14">
        <v>43342</v>
      </c>
      <c r="AE420">
        <v>282.60000000000002</v>
      </c>
      <c r="AF420">
        <v>283</v>
      </c>
      <c r="AG420">
        <v>281.32</v>
      </c>
      <c r="AH420">
        <v>281.98</v>
      </c>
      <c r="AI420">
        <v>63037208</v>
      </c>
    </row>
    <row r="421" spans="1:35" x14ac:dyDescent="0.25">
      <c r="A421" s="8">
        <v>420</v>
      </c>
      <c r="B421" s="4" t="s">
        <v>7</v>
      </c>
      <c r="C421" s="5" t="str">
        <f t="shared" si="30"/>
        <v>new Quote { Date = DateTime.ParseExact("2018-08-31","yyyy-MM-dd",cultureProvider), Open=281.53m, High=282.47m, Low=280.99m, Close=281.98m,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11">
        <f t="shared" si="32"/>
        <v>280.30500000000001</v>
      </c>
      <c r="K421" s="11">
        <f t="shared" si="33"/>
        <v>277.26</v>
      </c>
      <c r="L421" s="11">
        <f t="shared" si="29"/>
        <v>270.91500000000002</v>
      </c>
      <c r="M421" s="11">
        <f>(MAX($F344:$F395)+MIN($G344:$G395))/2</f>
        <v>267.57000000000005</v>
      </c>
      <c r="N421" s="11">
        <f t="shared" si="31"/>
        <v>280.42</v>
      </c>
      <c r="P421" s="4">
        <v>420</v>
      </c>
      <c r="Q421" s="11">
        <v>280.30500000000001</v>
      </c>
      <c r="R421" s="11">
        <v>277.26</v>
      </c>
      <c r="S421" s="11">
        <v>270.91500000000002</v>
      </c>
      <c r="T421" s="11">
        <v>267.57</v>
      </c>
      <c r="U421" s="11">
        <v>280.42</v>
      </c>
      <c r="W421" s="14">
        <v>43343</v>
      </c>
      <c r="X421">
        <v>278.66000000000003</v>
      </c>
      <c r="Y421">
        <v>279.58999999999997</v>
      </c>
      <c r="Z421">
        <v>278.13</v>
      </c>
      <c r="AA421">
        <v>279.11</v>
      </c>
      <c r="AB421">
        <v>68795296</v>
      </c>
      <c r="AD421" s="14">
        <v>43343</v>
      </c>
      <c r="AE421">
        <v>281.52999999999997</v>
      </c>
      <c r="AF421">
        <v>282.47000000000003</v>
      </c>
      <c r="AG421">
        <v>280.99</v>
      </c>
      <c r="AH421">
        <v>281.98</v>
      </c>
      <c r="AI421">
        <v>68093544</v>
      </c>
    </row>
    <row r="422" spans="1:35" x14ac:dyDescent="0.25">
      <c r="A422" s="8">
        <v>421</v>
      </c>
      <c r="B422" s="4" t="s">
        <v>7</v>
      </c>
      <c r="C422" s="5" t="str">
        <f t="shared" si="30"/>
        <v>new Quote { Date = DateTime.ParseExact("2018-09-04","yyyy-MM-dd",cultureProvider), Open=281.53m, High=281.89m, Low=280.4m, Close=281.5m,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11">
        <f t="shared" si="32"/>
        <v>280.30500000000001</v>
      </c>
      <c r="K422" s="11">
        <f t="shared" si="33"/>
        <v>277.26</v>
      </c>
      <c r="L422" s="11">
        <f t="shared" si="29"/>
        <v>270.91500000000002</v>
      </c>
      <c r="M422" s="11">
        <f>(MAX($F345:$F396)+MIN($G345:$G396))/2</f>
        <v>267.57000000000005</v>
      </c>
      <c r="N422" s="11">
        <f t="shared" si="31"/>
        <v>271.54000000000002</v>
      </c>
      <c r="P422" s="4">
        <v>421</v>
      </c>
      <c r="Q422" s="11">
        <v>280.30500000000001</v>
      </c>
      <c r="R422" s="11">
        <v>277.26</v>
      </c>
      <c r="S422" s="11">
        <v>270.91500000000002</v>
      </c>
      <c r="T422" s="11">
        <v>267.57</v>
      </c>
      <c r="U422" s="11">
        <v>271.54000000000002</v>
      </c>
      <c r="W422" s="14">
        <v>43347</v>
      </c>
      <c r="X422">
        <v>278.66000000000003</v>
      </c>
      <c r="Y422">
        <v>279.01</v>
      </c>
      <c r="Z422">
        <v>277.54000000000002</v>
      </c>
      <c r="AA422">
        <v>278.63</v>
      </c>
      <c r="AB422">
        <v>59905824</v>
      </c>
      <c r="AD422" s="14">
        <v>43347</v>
      </c>
      <c r="AE422">
        <v>281.52999999999997</v>
      </c>
      <c r="AF422">
        <v>281.89</v>
      </c>
      <c r="AG422">
        <v>280.39999999999998</v>
      </c>
      <c r="AH422">
        <v>281.5</v>
      </c>
      <c r="AI422">
        <v>59294748</v>
      </c>
    </row>
    <row r="423" spans="1:35" x14ac:dyDescent="0.25">
      <c r="A423" s="8">
        <v>422</v>
      </c>
      <c r="B423" s="4" t="s">
        <v>7</v>
      </c>
      <c r="C423" s="5" t="str">
        <f t="shared" si="30"/>
        <v>new Quote { Date = DateTime.ParseExact("2018-09-05","yyyy-MM-dd",cultureProvider), Open=281.11m, High=281.33m, Low=279.63m, Close=280.74m,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11">
        <f t="shared" si="32"/>
        <v>280.30500000000001</v>
      </c>
      <c r="K423" s="11">
        <f t="shared" si="33"/>
        <v>277.26</v>
      </c>
      <c r="L423" s="11">
        <f t="shared" si="29"/>
        <v>271.07249999999999</v>
      </c>
      <c r="M423" s="11">
        <f>(MAX($F346:$F397)+MIN($G346:$G397))/2</f>
        <v>267.57000000000005</v>
      </c>
      <c r="N423" s="11">
        <f t="shared" si="31"/>
        <v>265.56</v>
      </c>
      <c r="P423" s="4">
        <v>422</v>
      </c>
      <c r="Q423" s="11">
        <v>280.30500000000001</v>
      </c>
      <c r="R423" s="11">
        <v>277.26</v>
      </c>
      <c r="S423" s="11">
        <v>271.07249999999999</v>
      </c>
      <c r="T423" s="11">
        <v>267.57</v>
      </c>
      <c r="U423" s="11">
        <v>265.56</v>
      </c>
      <c r="W423" s="14">
        <v>43348</v>
      </c>
      <c r="X423">
        <v>278.24</v>
      </c>
      <c r="Y423">
        <v>278.45999999999998</v>
      </c>
      <c r="Z423">
        <v>276.77999999999997</v>
      </c>
      <c r="AA423">
        <v>277.88</v>
      </c>
      <c r="AB423">
        <v>75360200</v>
      </c>
      <c r="AD423" s="14">
        <v>43348</v>
      </c>
      <c r="AE423">
        <v>281.11</v>
      </c>
      <c r="AF423">
        <v>281.33</v>
      </c>
      <c r="AG423">
        <v>279.63</v>
      </c>
      <c r="AH423">
        <v>280.74</v>
      </c>
      <c r="AI423">
        <v>74591480</v>
      </c>
    </row>
    <row r="424" spans="1:35" x14ac:dyDescent="0.25">
      <c r="A424" s="8">
        <v>423</v>
      </c>
      <c r="B424" s="4" t="s">
        <v>7</v>
      </c>
      <c r="C424" s="5" t="str">
        <f t="shared" si="30"/>
        <v>new Quote { Date = DateTime.ParseExact("2018-09-06","yyyy-MM-dd",cultureProvider), Open=280.86m, High=281.19m, Low=278.77m, Close=279.9m,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11">
        <f t="shared" si="32"/>
        <v>280.77</v>
      </c>
      <c r="K424" s="11">
        <f t="shared" si="33"/>
        <v>277.26</v>
      </c>
      <c r="L424" s="11">
        <f t="shared" si="29"/>
        <v>271.07249999999999</v>
      </c>
      <c r="M424" s="11">
        <f>(MAX($F347:$F398)+MIN($G347:$G398))/2</f>
        <v>267.57000000000005</v>
      </c>
      <c r="N424" s="11">
        <f t="shared" si="31"/>
        <v>269.25</v>
      </c>
      <c r="P424" s="4">
        <v>423</v>
      </c>
      <c r="Q424" s="11">
        <v>280.77</v>
      </c>
      <c r="R424" s="11">
        <v>277.26</v>
      </c>
      <c r="S424" s="11">
        <v>271.07249999999999</v>
      </c>
      <c r="T424" s="11">
        <v>267.57</v>
      </c>
      <c r="U424" s="11">
        <v>269.25</v>
      </c>
      <c r="W424" s="14">
        <v>43349</v>
      </c>
      <c r="X424">
        <v>277.99</v>
      </c>
      <c r="Y424">
        <v>278.32</v>
      </c>
      <c r="Z424">
        <v>275.93</v>
      </c>
      <c r="AA424">
        <v>277.04000000000002</v>
      </c>
      <c r="AB424">
        <v>68555048</v>
      </c>
      <c r="AD424" s="14">
        <v>43349</v>
      </c>
      <c r="AE424">
        <v>280.86</v>
      </c>
      <c r="AF424">
        <v>281.19</v>
      </c>
      <c r="AG424">
        <v>278.77</v>
      </c>
      <c r="AH424">
        <v>279.89999999999998</v>
      </c>
      <c r="AI424">
        <v>67855744</v>
      </c>
    </row>
    <row r="425" spans="1:35" x14ac:dyDescent="0.25">
      <c r="A425" s="8">
        <v>424</v>
      </c>
      <c r="B425" s="4" t="s">
        <v>7</v>
      </c>
      <c r="C425" s="5" t="str">
        <f t="shared" si="30"/>
        <v>new Quote { Date = DateTime.ParseExact("2018-09-07","yyyy-MM-dd",cultureProvider), Open=278.75m, High=280.42m, Low=278.49m, Close=279.35m,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11">
        <f t="shared" si="32"/>
        <v>280.93</v>
      </c>
      <c r="K425" s="11">
        <f t="shared" si="33"/>
        <v>277.26</v>
      </c>
      <c r="L425" s="11">
        <f t="shared" si="29"/>
        <v>271.07249999999999</v>
      </c>
      <c r="M425" s="11">
        <f>(MAX($F348:$F399)+MIN($G348:$G399))/2</f>
        <v>267.57000000000005</v>
      </c>
      <c r="N425" s="11">
        <f t="shared" si="31"/>
        <v>267.74</v>
      </c>
      <c r="P425" s="4">
        <v>424</v>
      </c>
      <c r="Q425" s="11">
        <v>280.93</v>
      </c>
      <c r="R425" s="11">
        <v>277.26</v>
      </c>
      <c r="S425" s="11">
        <v>271.07249999999999</v>
      </c>
      <c r="T425" s="11">
        <v>267.57</v>
      </c>
      <c r="U425" s="11">
        <v>267.74</v>
      </c>
      <c r="W425" s="14">
        <v>43350</v>
      </c>
      <c r="X425">
        <v>275.91000000000003</v>
      </c>
      <c r="Y425">
        <v>277.56</v>
      </c>
      <c r="Z425">
        <v>275.64999999999998</v>
      </c>
      <c r="AA425">
        <v>276.5</v>
      </c>
      <c r="AB425">
        <v>76475624</v>
      </c>
      <c r="AD425" s="14">
        <v>43350</v>
      </c>
      <c r="AE425">
        <v>278.75</v>
      </c>
      <c r="AF425">
        <v>280.42</v>
      </c>
      <c r="AG425">
        <v>278.49</v>
      </c>
      <c r="AH425">
        <v>279.35000000000002</v>
      </c>
      <c r="AI425">
        <v>75695528</v>
      </c>
    </row>
    <row r="426" spans="1:35" x14ac:dyDescent="0.25">
      <c r="A426" s="8">
        <v>425</v>
      </c>
      <c r="B426" s="4" t="s">
        <v>7</v>
      </c>
      <c r="C426" s="5" t="str">
        <f t="shared" si="30"/>
        <v>new Quote { Date = DateTime.ParseExact("2018-09-10","yyyy-MM-dd",cultureProvider), Open=280.46m, High=280.75m, Low=279.62m, Close=279.84m,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11">
        <f t="shared" si="32"/>
        <v>280.93</v>
      </c>
      <c r="K426" s="11">
        <f t="shared" si="33"/>
        <v>277.75</v>
      </c>
      <c r="L426" s="11">
        <f t="shared" si="29"/>
        <v>271.07249999999999</v>
      </c>
      <c r="M426" s="11">
        <f>(MAX($F349:$F400)+MIN($G349:$G400))/2</f>
        <v>267.57000000000005</v>
      </c>
      <c r="N426" s="11">
        <f t="shared" si="31"/>
        <v>273.58999999999997</v>
      </c>
      <c r="P426" s="4">
        <v>425</v>
      </c>
      <c r="Q426" s="11">
        <v>280.93</v>
      </c>
      <c r="R426" s="11">
        <v>277.75</v>
      </c>
      <c r="S426" s="11">
        <v>271.07249999999999</v>
      </c>
      <c r="T426" s="11">
        <v>267.57</v>
      </c>
      <c r="U426" s="11">
        <v>273.58999999999997</v>
      </c>
      <c r="W426" s="14">
        <v>43353</v>
      </c>
      <c r="X426">
        <v>277.60000000000002</v>
      </c>
      <c r="Y426">
        <v>277.89</v>
      </c>
      <c r="Z426">
        <v>276.77</v>
      </c>
      <c r="AA426">
        <v>276.98</v>
      </c>
      <c r="AB426">
        <v>52226036</v>
      </c>
      <c r="AD426" s="14">
        <v>43353</v>
      </c>
      <c r="AE426">
        <v>280.45999999999998</v>
      </c>
      <c r="AF426">
        <v>280.75</v>
      </c>
      <c r="AG426">
        <v>279.62</v>
      </c>
      <c r="AH426">
        <v>279.83999999999997</v>
      </c>
      <c r="AI426">
        <v>51693300</v>
      </c>
    </row>
    <row r="427" spans="1:35" x14ac:dyDescent="0.25">
      <c r="A427" s="8">
        <v>426</v>
      </c>
      <c r="B427" s="4" t="s">
        <v>7</v>
      </c>
      <c r="C427" s="5" t="str">
        <f t="shared" si="30"/>
        <v>new Quote { Date = DateTime.ParseExact("2018-09-11","yyyy-MM-dd",cultureProvider), Open=279.13m, High=281.25m, Low=278.75m, Close=280.76m,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11">
        <f t="shared" si="32"/>
        <v>280.93</v>
      </c>
      <c r="K427" s="11">
        <f t="shared" si="33"/>
        <v>277.75</v>
      </c>
      <c r="L427" s="11">
        <f t="shared" si="29"/>
        <v>271.09500000000003</v>
      </c>
      <c r="M427" s="11">
        <f>(MAX($F350:$F401)+MIN($G350:$G401))/2</f>
        <v>267.57000000000005</v>
      </c>
      <c r="N427" s="11">
        <f t="shared" si="31"/>
        <v>273.64</v>
      </c>
      <c r="P427" s="4">
        <v>426</v>
      </c>
      <c r="Q427" s="11">
        <v>280.93</v>
      </c>
      <c r="R427" s="11">
        <v>277.75</v>
      </c>
      <c r="S427" s="11">
        <v>271.09500000000003</v>
      </c>
      <c r="T427" s="11">
        <v>267.57</v>
      </c>
      <c r="U427" s="11">
        <v>273.64</v>
      </c>
      <c r="W427" s="14">
        <v>43354</v>
      </c>
      <c r="X427">
        <v>276.27999999999997</v>
      </c>
      <c r="Y427">
        <v>278.38</v>
      </c>
      <c r="Z427">
        <v>275.89999999999998</v>
      </c>
      <c r="AA427">
        <v>277.89999999999998</v>
      </c>
      <c r="AB427">
        <v>52558452</v>
      </c>
      <c r="AD427" s="14">
        <v>43354</v>
      </c>
      <c r="AE427">
        <v>279.13</v>
      </c>
      <c r="AF427">
        <v>281.25</v>
      </c>
      <c r="AG427">
        <v>278.75</v>
      </c>
      <c r="AH427">
        <v>280.76</v>
      </c>
      <c r="AI427">
        <v>52022324</v>
      </c>
    </row>
    <row r="428" spans="1:35" x14ac:dyDescent="0.25">
      <c r="A428" s="8">
        <v>427</v>
      </c>
      <c r="B428" s="4" t="s">
        <v>7</v>
      </c>
      <c r="C428" s="5" t="str">
        <f t="shared" si="30"/>
        <v>new Quote { Date = DateTime.ParseExact("2018-09-12","yyyy-MM-dd",cultureProvider), Open=280.77m, High=281.49m, Low=279.96m, Close=280.83m,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11">
        <f t="shared" si="32"/>
        <v>280.745</v>
      </c>
      <c r="K428" s="11">
        <f t="shared" si="33"/>
        <v>277.75</v>
      </c>
      <c r="L428" s="11">
        <f t="shared" si="29"/>
        <v>271.57749999999999</v>
      </c>
      <c r="M428" s="11">
        <f>(MAX($F351:$F402)+MIN($G351:$G402))/2</f>
        <v>267.87</v>
      </c>
      <c r="N428" s="11">
        <f t="shared" si="31"/>
        <v>269.69</v>
      </c>
      <c r="P428" s="4">
        <v>427</v>
      </c>
      <c r="Q428" s="11">
        <v>280.745</v>
      </c>
      <c r="R428" s="11">
        <v>277.75</v>
      </c>
      <c r="S428" s="11">
        <v>271.57749999999999</v>
      </c>
      <c r="T428" s="11">
        <v>267.87</v>
      </c>
      <c r="U428" s="11">
        <v>269.69</v>
      </c>
      <c r="W428" s="14">
        <v>43355</v>
      </c>
      <c r="X428">
        <v>277.91000000000003</v>
      </c>
      <c r="Y428">
        <v>278.62</v>
      </c>
      <c r="Z428">
        <v>277.11</v>
      </c>
      <c r="AA428">
        <v>277.95999999999998</v>
      </c>
      <c r="AB428">
        <v>62211164</v>
      </c>
      <c r="AD428" s="14">
        <v>43355</v>
      </c>
      <c r="AE428">
        <v>280.77</v>
      </c>
      <c r="AF428">
        <v>281.49</v>
      </c>
      <c r="AG428">
        <v>279.95999999999998</v>
      </c>
      <c r="AH428">
        <v>280.83</v>
      </c>
      <c r="AI428">
        <v>61576576</v>
      </c>
    </row>
    <row r="429" spans="1:35" x14ac:dyDescent="0.25">
      <c r="A429" s="8">
        <v>428</v>
      </c>
      <c r="B429" s="4" t="s">
        <v>7</v>
      </c>
      <c r="C429" s="5" t="str">
        <f t="shared" si="30"/>
        <v>new Quote { Date = DateTime.ParseExact("2018-09-13","yyyy-MM-dd",cultureProvider), Open=281.99m, High=282.69m, Low=281.68m, Close=282.49m,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11">
        <f t="shared" si="32"/>
        <v>280.59000000000003</v>
      </c>
      <c r="K429" s="11">
        <f t="shared" si="33"/>
        <v>277.75</v>
      </c>
      <c r="L429" s="11">
        <f t="shared" si="29"/>
        <v>272.07249999999999</v>
      </c>
      <c r="M429" s="11">
        <f>(MAX($F352:$F403)+MIN($G352:$G403))/2</f>
        <v>268.36500000000001</v>
      </c>
      <c r="N429" s="11">
        <f t="shared" si="31"/>
        <v>269.54000000000002</v>
      </c>
      <c r="P429" s="4">
        <v>428</v>
      </c>
      <c r="Q429" s="11">
        <v>280.58999999999997</v>
      </c>
      <c r="R429" s="11">
        <v>277.75</v>
      </c>
      <c r="S429" s="11">
        <v>272.07249999999999</v>
      </c>
      <c r="T429" s="11">
        <v>268.36500000000001</v>
      </c>
      <c r="U429" s="11">
        <v>269.54000000000002</v>
      </c>
      <c r="W429" s="14">
        <v>43356</v>
      </c>
      <c r="X429">
        <v>279.12</v>
      </c>
      <c r="Y429">
        <v>279.81</v>
      </c>
      <c r="Z429">
        <v>278.81</v>
      </c>
      <c r="AA429">
        <v>279.61</v>
      </c>
      <c r="AB429">
        <v>53082396</v>
      </c>
      <c r="AD429" s="14">
        <v>43356</v>
      </c>
      <c r="AE429">
        <v>281.99</v>
      </c>
      <c r="AF429">
        <v>282.69</v>
      </c>
      <c r="AG429">
        <v>281.68</v>
      </c>
      <c r="AH429">
        <v>282.49</v>
      </c>
      <c r="AI429">
        <v>52540928</v>
      </c>
    </row>
    <row r="430" spans="1:35" x14ac:dyDescent="0.25">
      <c r="A430" s="8">
        <v>429</v>
      </c>
      <c r="B430" s="4" t="s">
        <v>7</v>
      </c>
      <c r="C430" s="5" t="str">
        <f t="shared" si="30"/>
        <v>new Quote { Date = DateTime.ParseExact("2018-09-14","yyyy-MM-dd",cultureProvider), Open=282.71m, High=282.92m, Low=281.68m, Close=282.54m,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11">
        <f t="shared" si="32"/>
        <v>280.70500000000004</v>
      </c>
      <c r="K430" s="11">
        <f t="shared" si="33"/>
        <v>277.75</v>
      </c>
      <c r="L430" s="11">
        <f t="shared" si="29"/>
        <v>272.36</v>
      </c>
      <c r="M430" s="11">
        <f>(MAX($F353:$F404)+MIN($G353:$G404))/2</f>
        <v>268.36500000000001</v>
      </c>
      <c r="N430" s="11">
        <f t="shared" si="31"/>
        <v>268.33</v>
      </c>
      <c r="P430" s="4">
        <v>429</v>
      </c>
      <c r="Q430" s="11">
        <v>280.70499999999998</v>
      </c>
      <c r="R430" s="11">
        <v>277.75</v>
      </c>
      <c r="S430" s="11">
        <v>272.36</v>
      </c>
      <c r="T430" s="11">
        <v>268.36500000000001</v>
      </c>
      <c r="U430" s="11">
        <v>268.33</v>
      </c>
      <c r="W430" s="14">
        <v>43357</v>
      </c>
      <c r="X430">
        <v>279.83</v>
      </c>
      <c r="Y430">
        <v>280.02999999999997</v>
      </c>
      <c r="Z430">
        <v>278.81</v>
      </c>
      <c r="AA430">
        <v>279.66000000000003</v>
      </c>
      <c r="AB430">
        <v>57290416</v>
      </c>
      <c r="AD430" s="14">
        <v>43357</v>
      </c>
      <c r="AE430">
        <v>282.70999999999998</v>
      </c>
      <c r="AF430">
        <v>282.92</v>
      </c>
      <c r="AG430">
        <v>281.68</v>
      </c>
      <c r="AH430">
        <v>282.54000000000002</v>
      </c>
      <c r="AI430">
        <v>56706020</v>
      </c>
    </row>
    <row r="431" spans="1:35" x14ac:dyDescent="0.25">
      <c r="A431" s="8">
        <v>430</v>
      </c>
      <c r="B431" s="4" t="s">
        <v>7</v>
      </c>
      <c r="C431" s="5" t="str">
        <f t="shared" si="30"/>
        <v>new Quote { Date = DateTime.ParseExact("2018-09-17","yyyy-MM-dd",cultureProvider), Open=282.48m, High=282.52m, Low=280.74m, Close=281.04m,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11">
        <f t="shared" si="32"/>
        <v>280.70500000000004</v>
      </c>
      <c r="K431" s="11">
        <f t="shared" si="33"/>
        <v>277.75</v>
      </c>
      <c r="L431" s="11">
        <f t="shared" si="29"/>
        <v>272.49</v>
      </c>
      <c r="M431" s="11">
        <f>(MAX($F354:$F405)+MIN($G354:$G405))/2</f>
        <v>268.36500000000001</v>
      </c>
      <c r="N431" s="11">
        <f t="shared" si="31"/>
        <v>266.97000000000003</v>
      </c>
      <c r="P431" s="4">
        <v>430</v>
      </c>
      <c r="Q431" s="11">
        <v>280.70499999999998</v>
      </c>
      <c r="R431" s="11">
        <v>277.75</v>
      </c>
      <c r="S431" s="11">
        <v>272.49</v>
      </c>
      <c r="T431" s="11">
        <v>268.36500000000001</v>
      </c>
      <c r="U431" s="11">
        <v>266.97000000000003</v>
      </c>
      <c r="W431" s="14">
        <v>43360</v>
      </c>
      <c r="X431">
        <v>279.60000000000002</v>
      </c>
      <c r="Y431">
        <v>279.64</v>
      </c>
      <c r="Z431">
        <v>277.88</v>
      </c>
      <c r="AA431">
        <v>278.18</v>
      </c>
      <c r="AB431">
        <v>70982904</v>
      </c>
      <c r="AD431" s="14">
        <v>43360</v>
      </c>
      <c r="AE431">
        <v>282.48</v>
      </c>
      <c r="AF431">
        <v>282.52</v>
      </c>
      <c r="AG431">
        <v>280.74</v>
      </c>
      <c r="AH431">
        <v>281.04000000000002</v>
      </c>
      <c r="AI431">
        <v>70258840</v>
      </c>
    </row>
    <row r="432" spans="1:35" x14ac:dyDescent="0.25">
      <c r="A432" s="8">
        <v>431</v>
      </c>
      <c r="B432" s="4" t="s">
        <v>7</v>
      </c>
      <c r="C432" s="5" t="str">
        <f t="shared" si="30"/>
        <v>new Quote { Date = DateTime.ParseExact("2018-09-18","yyyy-MM-dd",cultureProvider), Open=281.28m, High=283.22m, Low=281.25m, Close=282.57m,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11">
        <f t="shared" si="32"/>
        <v>280.85500000000002</v>
      </c>
      <c r="K432" s="11">
        <f t="shared" si="33"/>
        <v>277.75</v>
      </c>
      <c r="L432" s="11">
        <f t="shared" si="29"/>
        <v>272.91500000000002</v>
      </c>
      <c r="M432" s="11">
        <f>(MAX($F355:$F406)+MIN($G355:$G406))/2</f>
        <v>269.3</v>
      </c>
      <c r="N432" s="11">
        <f t="shared" si="31"/>
        <v>258.88</v>
      </c>
      <c r="P432" s="4">
        <v>431</v>
      </c>
      <c r="Q432" s="11">
        <v>280.85500000000002</v>
      </c>
      <c r="R432" s="11">
        <v>277.75</v>
      </c>
      <c r="S432" s="11">
        <v>272.91500000000002</v>
      </c>
      <c r="T432" s="11">
        <v>269.3</v>
      </c>
      <c r="U432" s="11">
        <v>258.88</v>
      </c>
      <c r="W432" s="14">
        <v>43361</v>
      </c>
      <c r="X432">
        <v>278.41000000000003</v>
      </c>
      <c r="Y432">
        <v>280.33</v>
      </c>
      <c r="Z432">
        <v>278.38</v>
      </c>
      <c r="AA432">
        <v>279.69</v>
      </c>
      <c r="AB432">
        <v>64415884</v>
      </c>
      <c r="AD432" s="14">
        <v>43361</v>
      </c>
      <c r="AE432">
        <v>281.27999999999997</v>
      </c>
      <c r="AF432">
        <v>283.22000000000003</v>
      </c>
      <c r="AG432">
        <v>281.25</v>
      </c>
      <c r="AH432">
        <v>282.57</v>
      </c>
      <c r="AI432">
        <v>63758804</v>
      </c>
    </row>
    <row r="433" spans="1:35" x14ac:dyDescent="0.25">
      <c r="A433" s="8">
        <v>432</v>
      </c>
      <c r="B433" s="4" t="s">
        <v>7</v>
      </c>
      <c r="C433" s="5" t="str">
        <f t="shared" si="30"/>
        <v>new Quote { Date = DateTime.ParseExact("2018-09-19","yyyy-MM-dd",cultureProvider), Open=282.63m, High=283.33m, Low=282.48m, Close=282.87m,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11">
        <f t="shared" si="32"/>
        <v>280.90999999999997</v>
      </c>
      <c r="K433" s="11">
        <f t="shared" si="33"/>
        <v>277.75</v>
      </c>
      <c r="L433" s="11">
        <f t="shared" si="29"/>
        <v>273.83500000000004</v>
      </c>
      <c r="M433" s="11">
        <f>(MAX($F356:$F407)+MIN($G356:$G407))/2</f>
        <v>269.3</v>
      </c>
      <c r="N433" s="11">
        <f t="shared" si="31"/>
        <v>263.52</v>
      </c>
      <c r="P433" s="4">
        <v>432</v>
      </c>
      <c r="Q433" s="11">
        <v>280.91000000000003</v>
      </c>
      <c r="R433" s="11">
        <v>277.75</v>
      </c>
      <c r="S433" s="11">
        <v>273.83499999999998</v>
      </c>
      <c r="T433" s="11">
        <v>269.3</v>
      </c>
      <c r="U433" s="11">
        <v>263.52</v>
      </c>
      <c r="W433" s="14">
        <v>43362</v>
      </c>
      <c r="X433">
        <v>279.74</v>
      </c>
      <c r="Y433">
        <v>280.44</v>
      </c>
      <c r="Z433">
        <v>279.60000000000002</v>
      </c>
      <c r="AA433">
        <v>279.98</v>
      </c>
      <c r="AB433">
        <v>51050328</v>
      </c>
      <c r="AD433" s="14">
        <v>43362</v>
      </c>
      <c r="AE433">
        <v>282.63</v>
      </c>
      <c r="AF433">
        <v>283.33</v>
      </c>
      <c r="AG433">
        <v>282.48</v>
      </c>
      <c r="AH433">
        <v>282.87</v>
      </c>
      <c r="AI433">
        <v>50529584</v>
      </c>
    </row>
    <row r="434" spans="1:35" x14ac:dyDescent="0.25">
      <c r="A434" s="8">
        <v>433</v>
      </c>
      <c r="B434" s="4" t="s">
        <v>7</v>
      </c>
      <c r="C434" s="5" t="str">
        <f t="shared" si="30"/>
        <v>new Quote { Date = DateTime.ParseExact("2018-09-20","yyyy-MM-dd",cultureProvider), Open=284.25m, High=285.51m, Low=282.88m, Close=285.16m,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11">
        <f t="shared" si="32"/>
        <v>282.13</v>
      </c>
      <c r="K434" s="11">
        <f t="shared" si="33"/>
        <v>278.82</v>
      </c>
      <c r="L434" s="11">
        <f t="shared" si="29"/>
        <v>273.84000000000003</v>
      </c>
      <c r="M434" s="11">
        <f>(MAX($F357:$F408)+MIN($G357:$G408))/2</f>
        <v>269.3</v>
      </c>
      <c r="N434" s="11">
        <f t="shared" si="31"/>
        <v>258.89</v>
      </c>
      <c r="P434" s="4">
        <v>433</v>
      </c>
      <c r="Q434" s="11">
        <v>282.13</v>
      </c>
      <c r="R434" s="11">
        <v>278.82</v>
      </c>
      <c r="S434" s="11">
        <v>273.83999999999997</v>
      </c>
      <c r="T434" s="11">
        <v>269.3</v>
      </c>
      <c r="U434" s="11">
        <v>258.89</v>
      </c>
      <c r="W434" s="14">
        <v>43363</v>
      </c>
      <c r="X434">
        <v>281.35000000000002</v>
      </c>
      <c r="Y434">
        <v>282.60000000000002</v>
      </c>
      <c r="Z434">
        <v>280</v>
      </c>
      <c r="AA434">
        <v>282.25</v>
      </c>
      <c r="AB434">
        <v>104388456</v>
      </c>
      <c r="AD434" s="14">
        <v>43363</v>
      </c>
      <c r="AE434">
        <v>284.25</v>
      </c>
      <c r="AF434">
        <v>285.51</v>
      </c>
      <c r="AG434">
        <v>282.88</v>
      </c>
      <c r="AH434">
        <v>285.16000000000003</v>
      </c>
      <c r="AI434">
        <v>103323632</v>
      </c>
    </row>
    <row r="435" spans="1:35" x14ac:dyDescent="0.25">
      <c r="A435" s="8">
        <v>434</v>
      </c>
      <c r="B435" s="4" t="s">
        <v>7</v>
      </c>
      <c r="C435" s="5" t="str">
        <f t="shared" si="30"/>
        <v>new Quote { Date = DateTime.ParseExact("2018-09-21","yyyy-MM-dd",cultureProvider), Open=285.97m, High=286.1m, Low=284.72m, Close=284.9m,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11">
        <f t="shared" si="32"/>
        <v>282.42500000000001</v>
      </c>
      <c r="K435" s="11">
        <f t="shared" si="33"/>
        <v>280.66500000000002</v>
      </c>
      <c r="L435" s="11">
        <f t="shared" si="29"/>
        <v>274.08500000000004</v>
      </c>
      <c r="M435" s="11">
        <f>(MAX($F358:$F409)+MIN($G358:$G409))/2</f>
        <v>269.3</v>
      </c>
      <c r="N435" s="11">
        <f t="shared" si="31"/>
        <v>257.45</v>
      </c>
      <c r="P435" s="4">
        <v>434</v>
      </c>
      <c r="Q435" s="11">
        <v>282.42500000000001</v>
      </c>
      <c r="R435" s="11">
        <v>280.66500000000002</v>
      </c>
      <c r="S435" s="11">
        <v>274.08499999999998</v>
      </c>
      <c r="T435" s="11">
        <v>269.3</v>
      </c>
      <c r="U435" s="11">
        <v>257.45</v>
      </c>
      <c r="W435" s="14">
        <v>43364</v>
      </c>
      <c r="X435">
        <v>283.06</v>
      </c>
      <c r="Y435">
        <v>283.18</v>
      </c>
      <c r="Z435">
        <v>281.82</v>
      </c>
      <c r="AA435">
        <v>281.99</v>
      </c>
      <c r="AB435">
        <v>109218648</v>
      </c>
      <c r="AD435" s="14">
        <v>43364</v>
      </c>
      <c r="AE435">
        <v>285.97000000000003</v>
      </c>
      <c r="AF435">
        <v>286.10000000000002</v>
      </c>
      <c r="AG435">
        <v>284.72000000000003</v>
      </c>
      <c r="AH435">
        <v>284.89999999999998</v>
      </c>
      <c r="AI435">
        <v>108104552</v>
      </c>
    </row>
    <row r="436" spans="1:35" x14ac:dyDescent="0.25">
      <c r="A436" s="8">
        <v>435</v>
      </c>
      <c r="B436" s="4" t="s">
        <v>7</v>
      </c>
      <c r="C436" s="5" t="str">
        <f t="shared" si="30"/>
        <v>new Quote { Date = DateTime.ParseExact("2018-09-24","yyyy-MM-dd",cultureProvider), Open=284.27m, High=284.42m, Low=283.32m, Close=283.95m,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11">
        <f t="shared" si="32"/>
        <v>283.02999999999997</v>
      </c>
      <c r="K436" s="11">
        <f t="shared" si="33"/>
        <v>280.67</v>
      </c>
      <c r="L436" s="11">
        <f t="shared" si="29"/>
        <v>274.34750000000003</v>
      </c>
      <c r="M436" s="11">
        <f>(MAX($F359:$F410)+MIN($G359:$G410))/2</f>
        <v>269.3</v>
      </c>
      <c r="N436" s="11">
        <f t="shared" si="31"/>
        <v>261.27</v>
      </c>
      <c r="P436" s="4">
        <v>435</v>
      </c>
      <c r="Q436" s="11">
        <v>283.02999999999997</v>
      </c>
      <c r="R436" s="11">
        <v>280.67</v>
      </c>
      <c r="S436" s="11">
        <v>274.34750000000003</v>
      </c>
      <c r="T436" s="11">
        <v>269.3</v>
      </c>
      <c r="U436" s="11">
        <v>261.27</v>
      </c>
      <c r="W436" s="14">
        <v>43367</v>
      </c>
      <c r="X436">
        <v>281.37</v>
      </c>
      <c r="Y436">
        <v>281.52</v>
      </c>
      <c r="Z436">
        <v>280.43</v>
      </c>
      <c r="AA436">
        <v>281.06</v>
      </c>
      <c r="AB436">
        <v>55302884</v>
      </c>
      <c r="AD436" s="14">
        <v>43367</v>
      </c>
      <c r="AE436">
        <v>284.27</v>
      </c>
      <c r="AF436">
        <v>284.42</v>
      </c>
      <c r="AG436">
        <v>283.32</v>
      </c>
      <c r="AH436">
        <v>283.95</v>
      </c>
      <c r="AI436">
        <v>54738760</v>
      </c>
    </row>
    <row r="437" spans="1:35" x14ac:dyDescent="0.25">
      <c r="A437" s="8">
        <v>436</v>
      </c>
      <c r="B437" s="4" t="s">
        <v>7</v>
      </c>
      <c r="C437" s="5" t="str">
        <f t="shared" si="30"/>
        <v>new Quote { Date = DateTime.ParseExact("2018-09-25","yyyy-MM-dd",cultureProvider), Open=284.45m, High=284.57m, Low=283.43m, Close=283.69m,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11">
        <f t="shared" si="32"/>
        <v>283.42</v>
      </c>
      <c r="K437" s="11">
        <f t="shared" si="33"/>
        <v>281.495</v>
      </c>
      <c r="L437" s="11">
        <f t="shared" si="29"/>
        <v>274.54500000000002</v>
      </c>
      <c r="M437" s="11">
        <f>(MAX($F360:$F411)+MIN($G360:$G411))/2</f>
        <v>269.3</v>
      </c>
      <c r="N437" s="11">
        <f t="shared" si="31"/>
        <v>264.06</v>
      </c>
      <c r="P437" s="4">
        <v>436</v>
      </c>
      <c r="Q437" s="11">
        <v>283.42</v>
      </c>
      <c r="R437" s="11">
        <v>281.495</v>
      </c>
      <c r="S437" s="11">
        <v>274.54500000000002</v>
      </c>
      <c r="T437" s="11">
        <v>269.3</v>
      </c>
      <c r="U437" s="11">
        <v>264.06</v>
      </c>
      <c r="W437" s="14">
        <v>43368</v>
      </c>
      <c r="X437">
        <v>281.55</v>
      </c>
      <c r="Y437">
        <v>281.67</v>
      </c>
      <c r="Z437">
        <v>280.54000000000002</v>
      </c>
      <c r="AA437">
        <v>280.8</v>
      </c>
      <c r="AB437">
        <v>45942844</v>
      </c>
      <c r="AD437" s="14">
        <v>43368</v>
      </c>
      <c r="AE437">
        <v>284.45</v>
      </c>
      <c r="AF437">
        <v>284.57</v>
      </c>
      <c r="AG437">
        <v>283.43</v>
      </c>
      <c r="AH437">
        <v>283.69</v>
      </c>
      <c r="AI437">
        <v>45474200</v>
      </c>
    </row>
    <row r="438" spans="1:35" x14ac:dyDescent="0.25">
      <c r="A438" s="8">
        <v>437</v>
      </c>
      <c r="B438" s="4" t="s">
        <v>7</v>
      </c>
      <c r="C438" s="5" t="str">
        <f t="shared" si="30"/>
        <v>new Quote { Date = DateTime.ParseExact("2018-09-26","yyyy-MM-dd",cultureProvider), Open=283.85m, High=285.14m, Low=282.38m, Close=282.84m,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11">
        <f t="shared" si="32"/>
        <v>283.42</v>
      </c>
      <c r="K438" s="11">
        <f t="shared" si="33"/>
        <v>281.67</v>
      </c>
      <c r="L438" s="11">
        <f t="shared" ref="L438:L501" si="34">(J412+K412)/2</f>
        <v>274.53499999999997</v>
      </c>
      <c r="M438" s="11">
        <f>(MAX($F361:$F412)+MIN($G361:$G412))/2</f>
        <v>269.3</v>
      </c>
      <c r="N438" s="11">
        <f t="shared" si="31"/>
        <v>266.87</v>
      </c>
      <c r="P438" s="4">
        <v>437</v>
      </c>
      <c r="Q438" s="11">
        <v>283.42</v>
      </c>
      <c r="R438" s="11">
        <v>281.67</v>
      </c>
      <c r="S438" s="11">
        <v>274.53500000000003</v>
      </c>
      <c r="T438" s="11">
        <v>269.3</v>
      </c>
      <c r="U438" s="11">
        <v>266.87</v>
      </c>
      <c r="W438" s="14">
        <v>43369</v>
      </c>
      <c r="X438">
        <v>280.95</v>
      </c>
      <c r="Y438">
        <v>282.24</v>
      </c>
      <c r="Z438">
        <v>279.5</v>
      </c>
      <c r="AA438">
        <v>279.95999999999998</v>
      </c>
      <c r="AB438">
        <v>82566248</v>
      </c>
      <c r="AD438" s="14">
        <v>43369</v>
      </c>
      <c r="AE438">
        <v>283.85000000000002</v>
      </c>
      <c r="AF438">
        <v>285.14</v>
      </c>
      <c r="AG438">
        <v>282.38</v>
      </c>
      <c r="AH438">
        <v>282.83999999999997</v>
      </c>
      <c r="AI438">
        <v>81724024</v>
      </c>
    </row>
    <row r="439" spans="1:35" x14ac:dyDescent="0.25">
      <c r="A439" s="8">
        <v>438</v>
      </c>
      <c r="B439" s="4" t="s">
        <v>7</v>
      </c>
      <c r="C439" s="5" t="str">
        <f t="shared" si="30"/>
        <v>new Quote { Date = DateTime.ParseExact("2018-09-27","yyyy-MM-dd",cultureProvider), Open=283.36m, High=284.82m, Low=283.06m, Close=283.63m,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11">
        <f t="shared" si="32"/>
        <v>283.42</v>
      </c>
      <c r="K439" s="11">
        <f t="shared" si="33"/>
        <v>281.67</v>
      </c>
      <c r="L439" s="11">
        <f t="shared" si="34"/>
        <v>275.17500000000001</v>
      </c>
      <c r="M439" s="11">
        <f>(MAX($F362:$F413)+MIN($G362:$G413))/2</f>
        <v>269.93</v>
      </c>
      <c r="N439" s="11">
        <f t="shared" si="31"/>
        <v>265.29000000000002</v>
      </c>
      <c r="P439" s="4">
        <v>438</v>
      </c>
      <c r="Q439" s="11">
        <v>283.42</v>
      </c>
      <c r="R439" s="11">
        <v>281.67</v>
      </c>
      <c r="S439" s="11">
        <v>275.17500000000001</v>
      </c>
      <c r="T439" s="11">
        <v>269.93</v>
      </c>
      <c r="U439" s="11">
        <v>265.29000000000002</v>
      </c>
      <c r="W439" s="14">
        <v>43370</v>
      </c>
      <c r="X439">
        <v>280.47000000000003</v>
      </c>
      <c r="Y439">
        <v>281.92</v>
      </c>
      <c r="Z439">
        <v>280.17</v>
      </c>
      <c r="AA439">
        <v>280.74</v>
      </c>
      <c r="AB439">
        <v>61349700</v>
      </c>
      <c r="AD439" s="14">
        <v>43370</v>
      </c>
      <c r="AE439">
        <v>283.36</v>
      </c>
      <c r="AF439">
        <v>284.82</v>
      </c>
      <c r="AG439">
        <v>283.06</v>
      </c>
      <c r="AH439">
        <v>283.63</v>
      </c>
      <c r="AI439">
        <v>60723896</v>
      </c>
    </row>
    <row r="440" spans="1:35" x14ac:dyDescent="0.25">
      <c r="A440" s="8">
        <v>439</v>
      </c>
      <c r="B440" s="4" t="s">
        <v>7</v>
      </c>
      <c r="C440" s="5" t="str">
        <f t="shared" si="30"/>
        <v>new Quote { Date = DateTime.ParseExact("2018-09-28","yyyy-MM-dd",cultureProvider), Open=282.95m, High=284.21m, Low=282.91m, Close=283.66m,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11">
        <f t="shared" si="32"/>
        <v>283.67500000000001</v>
      </c>
      <c r="K440" s="11">
        <f t="shared" si="33"/>
        <v>281.67</v>
      </c>
      <c r="L440" s="11">
        <f t="shared" si="34"/>
        <v>275.33249999999998</v>
      </c>
      <c r="M440" s="11">
        <f>(MAX($F363:$F414)+MIN($G363:$G414))/2</f>
        <v>269.93</v>
      </c>
      <c r="N440" s="11">
        <f t="shared" si="31"/>
        <v>266.75</v>
      </c>
      <c r="P440" s="4">
        <v>439</v>
      </c>
      <c r="Q440" s="11">
        <v>283.67500000000001</v>
      </c>
      <c r="R440" s="11">
        <v>281.67</v>
      </c>
      <c r="S440" s="11">
        <v>275.33249999999998</v>
      </c>
      <c r="T440" s="11">
        <v>269.93</v>
      </c>
      <c r="U440" s="11">
        <v>266.75</v>
      </c>
      <c r="W440" s="14">
        <v>43371</v>
      </c>
      <c r="X440">
        <v>280.06</v>
      </c>
      <c r="Y440">
        <v>281.31</v>
      </c>
      <c r="Z440">
        <v>280.02</v>
      </c>
      <c r="AA440">
        <v>280.77</v>
      </c>
      <c r="AB440">
        <v>72575952</v>
      </c>
      <c r="AD440" s="14">
        <v>43371</v>
      </c>
      <c r="AE440">
        <v>282.95</v>
      </c>
      <c r="AF440">
        <v>284.20999999999998</v>
      </c>
      <c r="AG440">
        <v>282.91000000000003</v>
      </c>
      <c r="AH440">
        <v>283.66000000000003</v>
      </c>
      <c r="AI440">
        <v>71835632</v>
      </c>
    </row>
    <row r="441" spans="1:35" x14ac:dyDescent="0.25">
      <c r="A441" s="8">
        <v>440</v>
      </c>
      <c r="B441" s="4" t="s">
        <v>7</v>
      </c>
      <c r="C441" s="5" t="str">
        <f t="shared" si="30"/>
        <v>new Quote { Date = DateTime.ParseExact("2018-10-01","yyyy-MM-dd",cultureProvider), Open=285.02m, High=285.82m, Low=283.91m, Close=284.65m,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11">
        <f t="shared" si="32"/>
        <v>284.24</v>
      </c>
      <c r="K441" s="11">
        <f t="shared" si="33"/>
        <v>282.13499999999999</v>
      </c>
      <c r="L441" s="11">
        <f t="shared" si="34"/>
        <v>275.33249999999998</v>
      </c>
      <c r="M441" s="11">
        <f>(MAX($F364:$F415)+MIN($G364:$G415))/2</f>
        <v>269.93</v>
      </c>
      <c r="N441" s="11">
        <f t="shared" si="31"/>
        <v>268.44</v>
      </c>
      <c r="P441" s="4">
        <v>440</v>
      </c>
      <c r="Q441" s="11">
        <v>284.24</v>
      </c>
      <c r="R441" s="11">
        <v>282.13499999999999</v>
      </c>
      <c r="S441" s="11">
        <v>275.33249999999998</v>
      </c>
      <c r="T441" s="11">
        <v>269.93</v>
      </c>
      <c r="U441" s="11">
        <v>268.44</v>
      </c>
      <c r="W441" s="14">
        <v>43374</v>
      </c>
      <c r="X441">
        <v>282.11</v>
      </c>
      <c r="Y441">
        <v>282.89999999999998</v>
      </c>
      <c r="Z441">
        <v>281.02</v>
      </c>
      <c r="AA441">
        <v>281.74</v>
      </c>
      <c r="AB441">
        <v>64279480</v>
      </c>
      <c r="AD441" s="14">
        <v>43374</v>
      </c>
      <c r="AE441">
        <v>285.02</v>
      </c>
      <c r="AF441">
        <v>285.82</v>
      </c>
      <c r="AG441">
        <v>283.91000000000003</v>
      </c>
      <c r="AH441">
        <v>284.64999999999998</v>
      </c>
      <c r="AI441">
        <v>63623792</v>
      </c>
    </row>
    <row r="442" spans="1:35" x14ac:dyDescent="0.25">
      <c r="A442" s="8">
        <v>441</v>
      </c>
      <c r="B442" s="4" t="s">
        <v>7</v>
      </c>
      <c r="C442" s="5" t="str">
        <f t="shared" si="30"/>
        <v>new Quote { Date = DateTime.ParseExact("2018-10-02","yyyy-MM-dd",cultureProvider), Open=284.48m, High=285.26m, Low=284.07m, Close=284.48m,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11">
        <f t="shared" si="32"/>
        <v>284.24</v>
      </c>
      <c r="K442" s="11">
        <f t="shared" si="33"/>
        <v>282.29500000000002</v>
      </c>
      <c r="L442" s="11">
        <f t="shared" si="34"/>
        <v>275.50749999999999</v>
      </c>
      <c r="M442" s="11">
        <f>(MAX($F365:$F416)+MIN($G365:$G416))/2</f>
        <v>270.10500000000002</v>
      </c>
      <c r="N442" s="11">
        <f t="shared" si="31"/>
        <v>274.19</v>
      </c>
      <c r="P442" s="4">
        <v>441</v>
      </c>
      <c r="Q442" s="11">
        <v>284.24</v>
      </c>
      <c r="R442" s="11">
        <v>282.29500000000002</v>
      </c>
      <c r="S442" s="11">
        <v>275.50749999999999</v>
      </c>
      <c r="T442" s="11">
        <v>270.10500000000002</v>
      </c>
      <c r="U442" s="11">
        <v>274.19</v>
      </c>
      <c r="W442" s="14">
        <v>43375</v>
      </c>
      <c r="X442">
        <v>281.58</v>
      </c>
      <c r="Y442">
        <v>282.35000000000002</v>
      </c>
      <c r="Z442">
        <v>281.17</v>
      </c>
      <c r="AA442">
        <v>281.58</v>
      </c>
      <c r="AB442">
        <v>48933412</v>
      </c>
      <c r="AD442" s="14">
        <v>43375</v>
      </c>
      <c r="AE442">
        <v>284.48</v>
      </c>
      <c r="AF442">
        <v>285.26</v>
      </c>
      <c r="AG442">
        <v>284.07</v>
      </c>
      <c r="AH442">
        <v>284.48</v>
      </c>
      <c r="AI442">
        <v>48434264</v>
      </c>
    </row>
    <row r="443" spans="1:35" x14ac:dyDescent="0.25">
      <c r="A443" s="8">
        <v>442</v>
      </c>
      <c r="B443" s="4" t="s">
        <v>7</v>
      </c>
      <c r="C443" s="5" t="str">
        <f t="shared" si="30"/>
        <v>new Quote { Date = DateTime.ParseExact("2018-10-03","yyyy-MM-dd",cultureProvider), Open=285.63m, High=286.09m, Low=284.25m, Close=284.64m,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11">
        <f t="shared" si="32"/>
        <v>284.24</v>
      </c>
      <c r="K443" s="11">
        <f t="shared" si="33"/>
        <v>282.29500000000002</v>
      </c>
      <c r="L443" s="11">
        <f t="shared" si="34"/>
        <v>276.59249999999997</v>
      </c>
      <c r="M443" s="11">
        <f>(MAX($F366:$F417)+MIN($G366:$G417))/2</f>
        <v>271.19</v>
      </c>
      <c r="N443" s="11">
        <f t="shared" si="31"/>
        <v>273.69</v>
      </c>
      <c r="P443" s="4">
        <v>442</v>
      </c>
      <c r="Q443" s="11">
        <v>284.24</v>
      </c>
      <c r="R443" s="11">
        <v>282.29500000000002</v>
      </c>
      <c r="S443" s="11">
        <v>276.59249999999997</v>
      </c>
      <c r="T443" s="11">
        <v>271.19</v>
      </c>
      <c r="U443" s="11">
        <v>273.69</v>
      </c>
      <c r="W443" s="14">
        <v>43376</v>
      </c>
      <c r="X443">
        <v>282.72000000000003</v>
      </c>
      <c r="Y443">
        <v>283.17</v>
      </c>
      <c r="Z443">
        <v>281.35000000000002</v>
      </c>
      <c r="AA443">
        <v>281.73</v>
      </c>
      <c r="AB443">
        <v>66987856</v>
      </c>
      <c r="AD443" s="14">
        <v>43376</v>
      </c>
      <c r="AE443">
        <v>285.63</v>
      </c>
      <c r="AF443">
        <v>286.08999999999997</v>
      </c>
      <c r="AG443">
        <v>284.25</v>
      </c>
      <c r="AH443">
        <v>284.64</v>
      </c>
      <c r="AI443">
        <v>66304540</v>
      </c>
    </row>
    <row r="444" spans="1:35" x14ac:dyDescent="0.25">
      <c r="A444" s="8">
        <v>443</v>
      </c>
      <c r="B444" s="4" t="s">
        <v>7</v>
      </c>
      <c r="C444" s="5" t="str">
        <f t="shared" si="30"/>
        <v>new Quote { Date = DateTime.ParseExact("2018-10-04","yyyy-MM-dd",cultureProvider), Open=284.11m, High=284.17m, Low=280.68m, Close=282.41m,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11">
        <f t="shared" si="32"/>
        <v>283.38499999999999</v>
      </c>
      <c r="K444" s="11">
        <f t="shared" si="33"/>
        <v>282.29500000000002</v>
      </c>
      <c r="L444" s="11">
        <f t="shared" si="34"/>
        <v>277.64</v>
      </c>
      <c r="M444" s="11">
        <f>(MAX($F367:$F418)+MIN($G367:$G418))/2</f>
        <v>271.44</v>
      </c>
      <c r="N444" s="11">
        <f t="shared" si="31"/>
        <v>271.02</v>
      </c>
      <c r="P444" s="4">
        <v>443</v>
      </c>
      <c r="Q444" s="11">
        <v>283.38499999999999</v>
      </c>
      <c r="R444" s="11">
        <v>282.29500000000002</v>
      </c>
      <c r="S444" s="11">
        <v>277.64</v>
      </c>
      <c r="T444" s="11">
        <v>271.44</v>
      </c>
      <c r="U444" s="11">
        <v>271.02</v>
      </c>
      <c r="W444" s="14">
        <v>43377</v>
      </c>
      <c r="X444">
        <v>281.20999999999998</v>
      </c>
      <c r="Y444">
        <v>281.27</v>
      </c>
      <c r="Z444">
        <v>277.81</v>
      </c>
      <c r="AA444">
        <v>279.52999999999997</v>
      </c>
      <c r="AB444">
        <v>115499936</v>
      </c>
      <c r="AD444" s="14">
        <v>43377</v>
      </c>
      <c r="AE444">
        <v>284.11</v>
      </c>
      <c r="AF444">
        <v>284.17</v>
      </c>
      <c r="AG444">
        <v>280.68</v>
      </c>
      <c r="AH444">
        <v>282.41000000000003</v>
      </c>
      <c r="AI444">
        <v>114321768</v>
      </c>
    </row>
    <row r="445" spans="1:35" x14ac:dyDescent="0.25">
      <c r="A445" s="8">
        <v>444</v>
      </c>
      <c r="B445" s="4" t="s">
        <v>7</v>
      </c>
      <c r="C445" s="5" t="str">
        <f t="shared" si="30"/>
        <v>new Quote { Date = DateTime.ParseExact("2018-10-05","yyyy-MM-dd",cultureProvider), Open=282.66m, High=283.22m, Low=279.27m, Close=280.83m,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11">
        <f t="shared" si="32"/>
        <v>282.67999999999995</v>
      </c>
      <c r="K445" s="11">
        <f t="shared" si="33"/>
        <v>282.29500000000002</v>
      </c>
      <c r="L445" s="11">
        <f t="shared" si="34"/>
        <v>278.28250000000003</v>
      </c>
      <c r="M445" s="11">
        <f>(MAX($F368:$F419)+MIN($G368:$G419))/2</f>
        <v>272.08000000000004</v>
      </c>
      <c r="N445" s="11">
        <f t="shared" si="31"/>
        <v>265.95</v>
      </c>
      <c r="P445" s="4">
        <v>444</v>
      </c>
      <c r="Q445" s="11">
        <v>282.68</v>
      </c>
      <c r="R445" s="11">
        <v>282.29500000000002</v>
      </c>
      <c r="S445" s="11">
        <v>278.28250000000003</v>
      </c>
      <c r="T445" s="11">
        <v>272.08</v>
      </c>
      <c r="U445" s="11">
        <v>265.95</v>
      </c>
      <c r="W445" s="14">
        <v>43378</v>
      </c>
      <c r="X445">
        <v>279.77</v>
      </c>
      <c r="Y445">
        <v>280.33</v>
      </c>
      <c r="Z445">
        <v>276.42</v>
      </c>
      <c r="AA445">
        <v>277.97000000000003</v>
      </c>
      <c r="AB445">
        <v>109707424</v>
      </c>
      <c r="AD445" s="14">
        <v>43378</v>
      </c>
      <c r="AE445">
        <v>282.66000000000003</v>
      </c>
      <c r="AF445">
        <v>283.22000000000003</v>
      </c>
      <c r="AG445">
        <v>279.27</v>
      </c>
      <c r="AH445">
        <v>280.83</v>
      </c>
      <c r="AI445">
        <v>108588344</v>
      </c>
    </row>
    <row r="446" spans="1:35" x14ac:dyDescent="0.25">
      <c r="A446" s="8">
        <v>445</v>
      </c>
      <c r="B446" s="4" t="s">
        <v>7</v>
      </c>
      <c r="C446" s="5" t="str">
        <f t="shared" si="30"/>
        <v>new Quote { Date = DateTime.ParseExact("2018-10-08","yyyy-MM-dd",cultureProvider), Open=280.08m, High=281.22m, Low=278.57m, Close=280.83m,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11">
        <f t="shared" si="32"/>
        <v>282.33</v>
      </c>
      <c r="K446" s="11">
        <f t="shared" si="33"/>
        <v>282.29500000000002</v>
      </c>
      <c r="L446" s="11">
        <f t="shared" si="34"/>
        <v>278.69499999999999</v>
      </c>
      <c r="M446" s="11">
        <f>(MAX($F369:$F420)+MIN($G369:$G420))/2</f>
        <v>272.08000000000004</v>
      </c>
      <c r="N446" s="11">
        <f t="shared" si="31"/>
        <v>265.45</v>
      </c>
      <c r="P446" s="4">
        <v>445</v>
      </c>
      <c r="Q446" s="11">
        <v>282.33</v>
      </c>
      <c r="R446" s="11">
        <v>282.29500000000002</v>
      </c>
      <c r="S446" s="11">
        <v>278.69499999999999</v>
      </c>
      <c r="T446" s="11">
        <v>272.08</v>
      </c>
      <c r="U446" s="11">
        <v>265.45</v>
      </c>
      <c r="W446" s="14">
        <v>43381</v>
      </c>
      <c r="X446">
        <v>277.22000000000003</v>
      </c>
      <c r="Y446">
        <v>278.35000000000002</v>
      </c>
      <c r="Z446">
        <v>275.73</v>
      </c>
      <c r="AA446">
        <v>277.97000000000003</v>
      </c>
      <c r="AB446">
        <v>90852416</v>
      </c>
      <c r="AD446" s="14">
        <v>43381</v>
      </c>
      <c r="AE446">
        <v>280.08</v>
      </c>
      <c r="AF446">
        <v>281.22000000000003</v>
      </c>
      <c r="AG446">
        <v>278.57</v>
      </c>
      <c r="AH446">
        <v>280.83</v>
      </c>
      <c r="AI446">
        <v>89925664</v>
      </c>
    </row>
    <row r="447" spans="1:35" x14ac:dyDescent="0.25">
      <c r="A447" s="8">
        <v>446</v>
      </c>
      <c r="B447" s="4" t="s">
        <v>7</v>
      </c>
      <c r="C447" s="5" t="str">
        <f t="shared" si="30"/>
        <v>new Quote { Date = DateTime.ParseExact("2018-10-09","yyyy-MM-dd",cultureProvider), Open=280.41m, High=281.85m, Low=279.81m, Close=280.42m,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11">
        <f t="shared" si="32"/>
        <v>282.33</v>
      </c>
      <c r="K447" s="11">
        <f t="shared" si="33"/>
        <v>282.29500000000002</v>
      </c>
      <c r="L447" s="11">
        <f t="shared" si="34"/>
        <v>278.78250000000003</v>
      </c>
      <c r="M447" s="11">
        <f>(MAX($F370:$F421)+MIN($G370:$G421))/2</f>
        <v>272.08000000000004</v>
      </c>
      <c r="N447" s="11">
        <f t="shared" si="31"/>
        <v>263.64</v>
      </c>
      <c r="P447" s="4">
        <v>446</v>
      </c>
      <c r="Q447" s="11">
        <v>282.33</v>
      </c>
      <c r="R447" s="11">
        <v>282.29500000000002</v>
      </c>
      <c r="S447" s="11">
        <v>278.78250000000003</v>
      </c>
      <c r="T447" s="11">
        <v>272.08</v>
      </c>
      <c r="U447" s="11">
        <v>263.64</v>
      </c>
      <c r="W447" s="14">
        <v>43382</v>
      </c>
      <c r="X447">
        <v>277.55</v>
      </c>
      <c r="Y447">
        <v>278.97000000000003</v>
      </c>
      <c r="Z447">
        <v>276.95</v>
      </c>
      <c r="AA447">
        <v>277.56</v>
      </c>
      <c r="AB447">
        <v>76974112</v>
      </c>
      <c r="AD447" s="14">
        <v>43382</v>
      </c>
      <c r="AE447">
        <v>280.41000000000003</v>
      </c>
      <c r="AF447">
        <v>281.85000000000002</v>
      </c>
      <c r="AG447">
        <v>279.81</v>
      </c>
      <c r="AH447">
        <v>280.42</v>
      </c>
      <c r="AI447">
        <v>76188928</v>
      </c>
    </row>
    <row r="448" spans="1:35" x14ac:dyDescent="0.25">
      <c r="A448" s="8">
        <v>447</v>
      </c>
      <c r="B448" s="4" t="s">
        <v>7</v>
      </c>
      <c r="C448" s="5" t="str">
        <f t="shared" si="30"/>
        <v>new Quote { Date = DateTime.ParseExact("2018-10-10","yyyy-MM-dd",cultureProvider), Open=279.87m, High=279.94m, Low=271.13m, Close=271.54m,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11">
        <f t="shared" si="32"/>
        <v>278.61</v>
      </c>
      <c r="K448" s="11">
        <f t="shared" si="33"/>
        <v>278.61500000000001</v>
      </c>
      <c r="L448" s="11">
        <f t="shared" si="34"/>
        <v>278.78250000000003</v>
      </c>
      <c r="M448" s="11">
        <f>(MAX($F371:$F422)+MIN($G371:$G422))/2</f>
        <v>272.08000000000004</v>
      </c>
      <c r="N448" s="11">
        <f t="shared" si="31"/>
        <v>266.39</v>
      </c>
      <c r="P448" s="4">
        <v>447</v>
      </c>
      <c r="Q448" s="11">
        <v>278.61</v>
      </c>
      <c r="R448" s="11">
        <v>278.61500000000001</v>
      </c>
      <c r="S448" s="11">
        <v>278.78250000000003</v>
      </c>
      <c r="T448" s="11">
        <v>272.08</v>
      </c>
      <c r="U448" s="11">
        <v>266.39</v>
      </c>
      <c r="W448" s="14">
        <v>43383</v>
      </c>
      <c r="X448">
        <v>277.01</v>
      </c>
      <c r="Y448">
        <v>277.08999999999997</v>
      </c>
      <c r="Z448">
        <v>268.37</v>
      </c>
      <c r="AA448">
        <v>268.77</v>
      </c>
      <c r="AB448">
        <v>222342720</v>
      </c>
      <c r="AD448" s="14">
        <v>43383</v>
      </c>
      <c r="AE448">
        <v>279.87</v>
      </c>
      <c r="AF448">
        <v>279.94</v>
      </c>
      <c r="AG448">
        <v>271.13</v>
      </c>
      <c r="AH448">
        <v>271.54000000000002</v>
      </c>
      <c r="AI448">
        <v>220074688</v>
      </c>
    </row>
    <row r="449" spans="1:35" x14ac:dyDescent="0.25">
      <c r="A449" s="8">
        <v>448</v>
      </c>
      <c r="B449" s="4" t="s">
        <v>7</v>
      </c>
      <c r="C449" s="5" t="str">
        <f t="shared" si="30"/>
        <v>new Quote { Date = DateTime.ParseExact("2018-10-11","yyyy-MM-dd",cultureProvider), Open=270.35m, High=272.13m, Low=263.8m, Close=265.56m,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11">
        <f t="shared" si="32"/>
        <v>274.94499999999999</v>
      </c>
      <c r="K449" s="11">
        <f t="shared" si="33"/>
        <v>274.95000000000005</v>
      </c>
      <c r="L449" s="11">
        <f t="shared" si="34"/>
        <v>278.78250000000003</v>
      </c>
      <c r="M449" s="11">
        <f>(MAX($F372:$F423)+MIN($G372:$G423))/2</f>
        <v>272.08000000000004</v>
      </c>
      <c r="N449" s="11">
        <f t="shared" si="31"/>
        <v>267.08</v>
      </c>
      <c r="P449" s="4">
        <v>448</v>
      </c>
      <c r="Q449" s="11">
        <v>274.94499999999999</v>
      </c>
      <c r="R449" s="11">
        <v>274.95</v>
      </c>
      <c r="S449" s="11">
        <v>278.78250000000003</v>
      </c>
      <c r="T449" s="11">
        <v>272.08</v>
      </c>
      <c r="U449" s="11">
        <v>267.08</v>
      </c>
      <c r="W449" s="14">
        <v>43384</v>
      </c>
      <c r="X449">
        <v>267.58999999999997</v>
      </c>
      <c r="Y449">
        <v>269.35000000000002</v>
      </c>
      <c r="Z449">
        <v>261.10000000000002</v>
      </c>
      <c r="AA449">
        <v>262.85000000000002</v>
      </c>
      <c r="AB449">
        <v>284582912</v>
      </c>
      <c r="AD449" s="14">
        <v>43384</v>
      </c>
      <c r="AE449">
        <v>270.35000000000002</v>
      </c>
      <c r="AF449">
        <v>272.13</v>
      </c>
      <c r="AG449">
        <v>263.8</v>
      </c>
      <c r="AH449">
        <v>265.56</v>
      </c>
      <c r="AI449">
        <v>281680000</v>
      </c>
    </row>
    <row r="450" spans="1:35" x14ac:dyDescent="0.25">
      <c r="A450" s="8">
        <v>449</v>
      </c>
      <c r="B450" s="4" t="s">
        <v>7</v>
      </c>
      <c r="C450" s="5" t="str">
        <f t="shared" ref="C450:C503" si="35">"new Quote { Date = DateTime.ParseExact("""&amp;TEXT(D450,"yyyy-mm-dd")&amp;""",""yyyy-MM-dd"",cultureProvider), Open="&amp;E450&amp;"m, High="&amp;F450&amp;"m, Low="&amp;G450&amp;"m, Close="&amp;H450&amp;"m, Volume = (long)"&amp;I450&amp;" },"</f>
        <v>new Quote { Date = DateTime.ParseExact("2018-10-12","yyyy-MM-dd",cultureProvider), Open=270.05m, High=270.36m, Low=265.76m, Close=269.25m,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11">
        <f t="shared" si="32"/>
        <v>274.94499999999999</v>
      </c>
      <c r="K450" s="11">
        <f t="shared" si="33"/>
        <v>274.95000000000005</v>
      </c>
      <c r="L450" s="11">
        <f t="shared" si="34"/>
        <v>279.01499999999999</v>
      </c>
      <c r="M450" s="11">
        <f>(MAX($F373:$F424)+MIN($G373:$G424))/2</f>
        <v>272.08000000000004</v>
      </c>
      <c r="N450" s="11">
        <f t="shared" ref="N450:N477" si="36">H476</f>
        <v>262.57</v>
      </c>
      <c r="P450" s="4">
        <v>449</v>
      </c>
      <c r="Q450" s="11">
        <v>274.94499999999999</v>
      </c>
      <c r="R450" s="11">
        <v>274.95</v>
      </c>
      <c r="S450" s="11">
        <v>279.01499999999999</v>
      </c>
      <c r="T450" s="11">
        <v>272.08</v>
      </c>
      <c r="U450" s="11">
        <v>262.57</v>
      </c>
      <c r="W450" s="14">
        <v>43385</v>
      </c>
      <c r="X450">
        <v>267.3</v>
      </c>
      <c r="Y450">
        <v>267.60000000000002</v>
      </c>
      <c r="Z450">
        <v>263.05</v>
      </c>
      <c r="AA450">
        <v>266.5</v>
      </c>
      <c r="AB450">
        <v>189680000</v>
      </c>
      <c r="AD450" s="14">
        <v>43385</v>
      </c>
      <c r="AE450">
        <v>270.05</v>
      </c>
      <c r="AF450">
        <v>270.36</v>
      </c>
      <c r="AG450">
        <v>265.76</v>
      </c>
      <c r="AH450">
        <v>269.25</v>
      </c>
      <c r="AI450">
        <v>187745152</v>
      </c>
    </row>
    <row r="451" spans="1:35" x14ac:dyDescent="0.25">
      <c r="A451" s="8">
        <v>450</v>
      </c>
      <c r="B451" s="4" t="s">
        <v>7</v>
      </c>
      <c r="C451" s="5" t="str">
        <f t="shared" si="35"/>
        <v>new Quote { Date = DateTime.ParseExact("2018-10-15","yyyy-MM-dd",cultureProvider), Open=268.86m, High=270.31m, Low=267.64m, Close=267.74m,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11">
        <f t="shared" si="32"/>
        <v>274.94499999999999</v>
      </c>
      <c r="K451" s="11">
        <f t="shared" si="33"/>
        <v>274.95000000000005</v>
      </c>
      <c r="L451" s="11">
        <f t="shared" si="34"/>
        <v>279.09500000000003</v>
      </c>
      <c r="M451" s="11">
        <f>(MAX($F374:$F425)+MIN($G374:$G425))/2</f>
        <v>272.08000000000004</v>
      </c>
      <c r="N451" s="11">
        <f t="shared" si="36"/>
        <v>257.70999999999998</v>
      </c>
      <c r="P451" s="4">
        <v>450</v>
      </c>
      <c r="Q451" s="11">
        <v>274.94499999999999</v>
      </c>
      <c r="R451" s="11">
        <v>274.95</v>
      </c>
      <c r="S451" s="11">
        <v>279.09500000000003</v>
      </c>
      <c r="T451" s="11">
        <v>272.08</v>
      </c>
      <c r="U451" s="11">
        <v>257.70999999999998</v>
      </c>
      <c r="W451" s="14">
        <v>43388</v>
      </c>
      <c r="X451">
        <v>266.12</v>
      </c>
      <c r="Y451">
        <v>267.56</v>
      </c>
      <c r="Z451">
        <v>264.91000000000003</v>
      </c>
      <c r="AA451">
        <v>265.01</v>
      </c>
      <c r="AB451">
        <v>105888712</v>
      </c>
      <c r="AD451" s="14">
        <v>43388</v>
      </c>
      <c r="AE451">
        <v>268.86</v>
      </c>
      <c r="AF451">
        <v>270.31</v>
      </c>
      <c r="AG451">
        <v>267.64</v>
      </c>
      <c r="AH451">
        <v>267.74</v>
      </c>
      <c r="AI451">
        <v>104808584</v>
      </c>
    </row>
    <row r="452" spans="1:35" x14ac:dyDescent="0.25">
      <c r="A452" s="8">
        <v>451</v>
      </c>
      <c r="B452" s="4" t="s">
        <v>7</v>
      </c>
      <c r="C452" s="5" t="str">
        <f t="shared" si="35"/>
        <v>new Quote { Date = DateTime.ParseExact("2018-10-16","yyyy-MM-dd",cultureProvider), Open=269.88m, High=274m, Low=269.37m, Close=273.59m,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11">
        <f t="shared" si="32"/>
        <v>273.98500000000001</v>
      </c>
      <c r="K452" s="11">
        <f t="shared" si="33"/>
        <v>274.95000000000005</v>
      </c>
      <c r="L452" s="11">
        <f t="shared" si="34"/>
        <v>279.34000000000003</v>
      </c>
      <c r="M452" s="11">
        <f>(MAX($F375:$F426)+MIN($G375:$G426))/2</f>
        <v>272.08000000000004</v>
      </c>
      <c r="N452" s="11">
        <f t="shared" si="36"/>
        <v>258.58</v>
      </c>
      <c r="P452" s="4">
        <v>451</v>
      </c>
      <c r="Q452" s="11">
        <v>273.98500000000001</v>
      </c>
      <c r="R452" s="11">
        <v>274.95</v>
      </c>
      <c r="S452" s="11">
        <v>279.33999999999997</v>
      </c>
      <c r="T452" s="11">
        <v>272.08</v>
      </c>
      <c r="U452" s="11">
        <v>258.58</v>
      </c>
      <c r="W452" s="14">
        <v>43389</v>
      </c>
      <c r="X452">
        <v>267.13</v>
      </c>
      <c r="Y452">
        <v>271.20999999999998</v>
      </c>
      <c r="Z452">
        <v>266.62</v>
      </c>
      <c r="AA452">
        <v>270.8</v>
      </c>
      <c r="AB452">
        <v>122447712</v>
      </c>
      <c r="AD452" s="14">
        <v>43389</v>
      </c>
      <c r="AE452">
        <v>269.88</v>
      </c>
      <c r="AF452">
        <v>274</v>
      </c>
      <c r="AG452">
        <v>269.37</v>
      </c>
      <c r="AH452">
        <v>273.58999999999997</v>
      </c>
      <c r="AI452">
        <v>121198672</v>
      </c>
    </row>
    <row r="453" spans="1:35" x14ac:dyDescent="0.25">
      <c r="A453" s="8">
        <v>452</v>
      </c>
      <c r="B453" s="4" t="s">
        <v>7</v>
      </c>
      <c r="C453" s="5" t="str">
        <f t="shared" si="35"/>
        <v>new Quote { Date = DateTime.ParseExact("2018-10-17","yyyy-MM-dd",cultureProvider), Open=273.63m, High=274.32m, Low=270.82m, Close=273.64m,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11">
        <f t="shared" si="32"/>
        <v>273.51</v>
      </c>
      <c r="K453" s="11">
        <f t="shared" si="33"/>
        <v>274.95000000000005</v>
      </c>
      <c r="L453" s="11">
        <f t="shared" si="34"/>
        <v>279.34000000000003</v>
      </c>
      <c r="M453" s="11">
        <f>(MAX($F376:$F427)+MIN($G376:$G427))/2</f>
        <v>272.08000000000004</v>
      </c>
      <c r="N453" s="11">
        <f t="shared" si="36"/>
        <v>256.86</v>
      </c>
      <c r="P453" s="4">
        <v>452</v>
      </c>
      <c r="Q453" s="11">
        <v>273.51</v>
      </c>
      <c r="R453" s="11">
        <v>274.95</v>
      </c>
      <c r="S453" s="11">
        <v>279.33999999999997</v>
      </c>
      <c r="T453" s="11">
        <v>272.08</v>
      </c>
      <c r="U453" s="11">
        <v>256.86</v>
      </c>
      <c r="W453" s="14">
        <v>43390</v>
      </c>
      <c r="X453">
        <v>270.83999999999997</v>
      </c>
      <c r="Y453">
        <v>271.52999999999997</v>
      </c>
      <c r="Z453">
        <v>268.06</v>
      </c>
      <c r="AA453">
        <v>270.85000000000002</v>
      </c>
      <c r="AB453">
        <v>114547400</v>
      </c>
      <c r="AD453" s="14">
        <v>43390</v>
      </c>
      <c r="AE453">
        <v>273.63</v>
      </c>
      <c r="AF453">
        <v>274.32</v>
      </c>
      <c r="AG453">
        <v>270.82</v>
      </c>
      <c r="AH453">
        <v>273.64</v>
      </c>
      <c r="AI453">
        <v>113378952</v>
      </c>
    </row>
    <row r="454" spans="1:35" x14ac:dyDescent="0.25">
      <c r="A454" s="8">
        <v>453</v>
      </c>
      <c r="B454" s="4" t="s">
        <v>7</v>
      </c>
      <c r="C454" s="5" t="str">
        <f t="shared" si="35"/>
        <v>new Quote { Date = DateTime.ParseExact("2018-10-18","yyyy-MM-dd",cultureProvider), Open=272.62m, High=273.27m, Low=268.29m, Close=269.69m,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11">
        <f t="shared" si="32"/>
        <v>272.82500000000005</v>
      </c>
      <c r="K454" s="11">
        <f t="shared" si="33"/>
        <v>274.95000000000005</v>
      </c>
      <c r="L454" s="11">
        <f t="shared" si="34"/>
        <v>279.2475</v>
      </c>
      <c r="M454" s="11">
        <f>(MAX($F377:$F428)+MIN($G377:$G428))/2</f>
        <v>272.44499999999999</v>
      </c>
      <c r="N454" s="11">
        <f t="shared" si="36"/>
        <v>261</v>
      </c>
      <c r="P454" s="4">
        <v>453</v>
      </c>
      <c r="Q454" s="11">
        <v>272.82499999999999</v>
      </c>
      <c r="R454" s="11">
        <v>274.95</v>
      </c>
      <c r="S454" s="11">
        <v>279.2475</v>
      </c>
      <c r="T454" s="11">
        <v>272.44499999999999</v>
      </c>
      <c r="U454" s="11">
        <v>261</v>
      </c>
      <c r="W454" s="14">
        <v>43391</v>
      </c>
      <c r="X454">
        <v>269.83</v>
      </c>
      <c r="Y454">
        <v>270.48</v>
      </c>
      <c r="Z454">
        <v>265.56</v>
      </c>
      <c r="AA454">
        <v>266.94</v>
      </c>
      <c r="AB454">
        <v>139327248</v>
      </c>
      <c r="AD454" s="14">
        <v>43391</v>
      </c>
      <c r="AE454">
        <v>272.62</v>
      </c>
      <c r="AF454">
        <v>273.27</v>
      </c>
      <c r="AG454">
        <v>268.29000000000002</v>
      </c>
      <c r="AH454">
        <v>269.69</v>
      </c>
      <c r="AI454">
        <v>137906032</v>
      </c>
    </row>
    <row r="455" spans="1:35" x14ac:dyDescent="0.25">
      <c r="A455" s="8">
        <v>454</v>
      </c>
      <c r="B455" s="4" t="s">
        <v>7</v>
      </c>
      <c r="C455" s="5" t="str">
        <f t="shared" si="35"/>
        <v>new Quote { Date = DateTime.ParseExact("2018-10-19","yyyy-MM-dd",cultureProvider), Open=270.4m, High=272.52m, Low=268.78m, Close=269.54m,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11">
        <f t="shared" si="32"/>
        <v>272.82500000000005</v>
      </c>
      <c r="K455" s="11">
        <f t="shared" si="33"/>
        <v>274.95000000000005</v>
      </c>
      <c r="L455" s="11">
        <f t="shared" si="34"/>
        <v>279.17</v>
      </c>
      <c r="M455" s="11">
        <f>(MAX($F378:$F429)+MIN($G378:$G429))/2</f>
        <v>272.44499999999999</v>
      </c>
      <c r="N455" s="11">
        <f t="shared" si="36"/>
        <v>261.88</v>
      </c>
      <c r="P455" s="4">
        <v>454</v>
      </c>
      <c r="Q455" s="11">
        <v>272.82499999999999</v>
      </c>
      <c r="R455" s="11">
        <v>274.95</v>
      </c>
      <c r="S455" s="11">
        <v>279.17</v>
      </c>
      <c r="T455" s="11">
        <v>272.44499999999999</v>
      </c>
      <c r="U455" s="11">
        <v>261.88</v>
      </c>
      <c r="W455" s="14">
        <v>43392</v>
      </c>
      <c r="X455">
        <v>267.64</v>
      </c>
      <c r="Y455">
        <v>269.74</v>
      </c>
      <c r="Z455">
        <v>266.04000000000002</v>
      </c>
      <c r="AA455">
        <v>266.79000000000002</v>
      </c>
      <c r="AB455">
        <v>144860800</v>
      </c>
      <c r="AD455" s="14">
        <v>43392</v>
      </c>
      <c r="AE455">
        <v>270.39999999999998</v>
      </c>
      <c r="AF455">
        <v>272.52</v>
      </c>
      <c r="AG455">
        <v>268.77999999999997</v>
      </c>
      <c r="AH455">
        <v>269.54000000000002</v>
      </c>
      <c r="AI455">
        <v>143383136</v>
      </c>
    </row>
    <row r="456" spans="1:35" x14ac:dyDescent="0.25">
      <c r="A456" s="8">
        <v>455</v>
      </c>
      <c r="B456" s="4" t="s">
        <v>7</v>
      </c>
      <c r="C456" s="5" t="str">
        <f t="shared" si="35"/>
        <v>new Quote { Date = DateTime.ParseExact("2018-10-22","yyyy-MM-dd",cultureProvider), Open=270.27m, High=270.63m, Low=267.75m, Close=268.33m,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11">
        <f t="shared" si="32"/>
        <v>271.87</v>
      </c>
      <c r="K456" s="11">
        <f t="shared" si="33"/>
        <v>274.95000000000005</v>
      </c>
      <c r="L456" s="11">
        <f t="shared" si="34"/>
        <v>279.22750000000002</v>
      </c>
      <c r="M456" s="11">
        <f>(MAX($F379:$F430)+MIN($G379:$G430))/2</f>
        <v>273.02</v>
      </c>
      <c r="N456" s="11">
        <f t="shared" si="36"/>
        <v>267.91000000000003</v>
      </c>
      <c r="P456" s="4">
        <v>455</v>
      </c>
      <c r="Q456" s="11">
        <v>271.87</v>
      </c>
      <c r="R456" s="11">
        <v>274.95</v>
      </c>
      <c r="S456" s="11">
        <v>279.22750000000002</v>
      </c>
      <c r="T456" s="11">
        <v>273.02</v>
      </c>
      <c r="U456" s="11">
        <v>267.91000000000003</v>
      </c>
      <c r="W456" s="14">
        <v>43395</v>
      </c>
      <c r="X456">
        <v>267.52</v>
      </c>
      <c r="Y456">
        <v>267.86</v>
      </c>
      <c r="Z456">
        <v>265.02</v>
      </c>
      <c r="AA456">
        <v>265.60000000000002</v>
      </c>
      <c r="AB456">
        <v>85337248</v>
      </c>
      <c r="AD456" s="14">
        <v>43395</v>
      </c>
      <c r="AE456">
        <v>270.27</v>
      </c>
      <c r="AF456">
        <v>270.63</v>
      </c>
      <c r="AG456">
        <v>267.75</v>
      </c>
      <c r="AH456">
        <v>268.33</v>
      </c>
      <c r="AI456">
        <v>84466760</v>
      </c>
    </row>
    <row r="457" spans="1:35" x14ac:dyDescent="0.25">
      <c r="A457" s="8">
        <v>456</v>
      </c>
      <c r="B457" s="4" t="s">
        <v>7</v>
      </c>
      <c r="C457" s="5" t="str">
        <f t="shared" si="35"/>
        <v>new Quote { Date = DateTime.ParseExact("2018-10-23","yyyy-MM-dd",cultureProvider), Open=264.37m, High=268.2m, Low=262.09m, Close=266.97m,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11">
        <f t="shared" si="32"/>
        <v>268.20499999999998</v>
      </c>
      <c r="K457" s="11">
        <f t="shared" si="33"/>
        <v>274.09500000000003</v>
      </c>
      <c r="L457" s="11">
        <f t="shared" si="34"/>
        <v>279.22750000000002</v>
      </c>
      <c r="M457" s="11">
        <f>(MAX($F380:$F431)+MIN($G380:$G431))/2</f>
        <v>273.27999999999997</v>
      </c>
      <c r="N457" s="11">
        <f t="shared" si="36"/>
        <v>267.33</v>
      </c>
      <c r="P457" s="4">
        <v>456</v>
      </c>
      <c r="Q457" s="11">
        <v>268.20499999999998</v>
      </c>
      <c r="R457" s="11">
        <v>274.09500000000003</v>
      </c>
      <c r="S457" s="11">
        <v>279.22750000000002</v>
      </c>
      <c r="T457" s="11">
        <v>273.27999999999997</v>
      </c>
      <c r="U457" s="11">
        <v>267.33</v>
      </c>
      <c r="W457" s="14">
        <v>43396</v>
      </c>
      <c r="X457">
        <v>261.67</v>
      </c>
      <c r="Y457">
        <v>265.45999999999998</v>
      </c>
      <c r="Z457">
        <v>259.41000000000003</v>
      </c>
      <c r="AA457">
        <v>264.24</v>
      </c>
      <c r="AB457">
        <v>151540560</v>
      </c>
      <c r="AD457" s="14">
        <v>43396</v>
      </c>
      <c r="AE457">
        <v>264.37</v>
      </c>
      <c r="AF457">
        <v>268.2</v>
      </c>
      <c r="AG457">
        <v>262.08999999999997</v>
      </c>
      <c r="AH457">
        <v>266.97000000000003</v>
      </c>
      <c r="AI457">
        <v>149994752</v>
      </c>
    </row>
    <row r="458" spans="1:35" x14ac:dyDescent="0.25">
      <c r="A458" s="8">
        <v>457</v>
      </c>
      <c r="B458" s="4" t="s">
        <v>7</v>
      </c>
      <c r="C458" s="5" t="str">
        <f t="shared" si="35"/>
        <v>new Quote { Date = DateTime.ParseExact("2018-10-24","yyyy-MM-dd",cultureProvider), Open=266.69m, High=267.11m, Low=258.27m, Close=258.88m,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11">
        <f t="shared" si="32"/>
        <v>266.29499999999996</v>
      </c>
      <c r="K458" s="11">
        <f t="shared" si="33"/>
        <v>272.185</v>
      </c>
      <c r="L458" s="11">
        <f t="shared" si="34"/>
        <v>279.30250000000001</v>
      </c>
      <c r="M458" s="11">
        <f>(MAX($F381:$F432)+MIN($G381:$G432))/2</f>
        <v>274.13</v>
      </c>
      <c r="N458" s="11">
        <f t="shared" si="36"/>
        <v>268.95999999999998</v>
      </c>
      <c r="P458" s="4">
        <v>457</v>
      </c>
      <c r="Q458" s="11">
        <v>266.29500000000002</v>
      </c>
      <c r="R458" s="11">
        <v>272.185</v>
      </c>
      <c r="S458" s="11">
        <v>279.30250000000001</v>
      </c>
      <c r="T458" s="11">
        <v>274.13</v>
      </c>
      <c r="U458" s="11">
        <v>268.95999999999998</v>
      </c>
      <c r="W458" s="14">
        <v>43397</v>
      </c>
      <c r="X458">
        <v>263.97000000000003</v>
      </c>
      <c r="Y458">
        <v>264.39</v>
      </c>
      <c r="Z458">
        <v>255.64</v>
      </c>
      <c r="AA458">
        <v>256.24</v>
      </c>
      <c r="AB458">
        <v>184109504</v>
      </c>
      <c r="AD458" s="14">
        <v>43397</v>
      </c>
      <c r="AE458">
        <v>266.69</v>
      </c>
      <c r="AF458">
        <v>267.11</v>
      </c>
      <c r="AG458">
        <v>258.27</v>
      </c>
      <c r="AH458">
        <v>258.88</v>
      </c>
      <c r="AI458">
        <v>182231472</v>
      </c>
    </row>
    <row r="459" spans="1:35" x14ac:dyDescent="0.25">
      <c r="A459" s="8">
        <v>458</v>
      </c>
      <c r="B459" s="4" t="s">
        <v>7</v>
      </c>
      <c r="C459" s="5" t="str">
        <f t="shared" si="35"/>
        <v>new Quote { Date = DateTime.ParseExact("2018-10-25","yyyy-MM-dd",cultureProvider), Open=260.89m, High=265.21m, Low=259.77m, Close=263.52m,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11">
        <f t="shared" ref="J459:J503" si="37">(MAX($F451:$F459)+MIN($G451:$G459))/2</f>
        <v>266.29499999999996</v>
      </c>
      <c r="K459" s="11">
        <f t="shared" si="33"/>
        <v>272.185</v>
      </c>
      <c r="L459" s="11">
        <f t="shared" si="34"/>
        <v>279.33</v>
      </c>
      <c r="M459" s="11">
        <f>(MAX($F382:$F433)+MIN($G382:$G433))/2</f>
        <v>275.97000000000003</v>
      </c>
      <c r="N459" s="11">
        <f t="shared" si="36"/>
        <v>272.52</v>
      </c>
      <c r="P459" s="4">
        <v>458</v>
      </c>
      <c r="Q459" s="11">
        <v>266.29500000000002</v>
      </c>
      <c r="R459" s="11">
        <v>272.185</v>
      </c>
      <c r="S459" s="11">
        <v>279.33</v>
      </c>
      <c r="T459" s="11">
        <v>275.97000000000003</v>
      </c>
      <c r="U459" s="11">
        <v>272.52</v>
      </c>
      <c r="W459" s="14">
        <v>43398</v>
      </c>
      <c r="X459">
        <v>258.23</v>
      </c>
      <c r="Y459">
        <v>262.5</v>
      </c>
      <c r="Z459">
        <v>257.12</v>
      </c>
      <c r="AA459">
        <v>260.83</v>
      </c>
      <c r="AB459">
        <v>142955488</v>
      </c>
      <c r="AD459" s="14">
        <v>43398</v>
      </c>
      <c r="AE459">
        <v>260.89</v>
      </c>
      <c r="AF459">
        <v>265.20999999999998</v>
      </c>
      <c r="AG459">
        <v>259.77</v>
      </c>
      <c r="AH459">
        <v>263.52</v>
      </c>
      <c r="AI459">
        <v>141497248</v>
      </c>
    </row>
    <row r="460" spans="1:35" x14ac:dyDescent="0.25">
      <c r="A460" s="8">
        <v>459</v>
      </c>
      <c r="B460" s="4" t="s">
        <v>7</v>
      </c>
      <c r="C460" s="5" t="str">
        <f t="shared" si="35"/>
        <v>new Quote { Date = DateTime.ParseExact("2018-10-26","yyyy-MM-dd",cultureProvider), Open=259.46m, High=264.42m, Low=255.92m, Close=258.89m,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11">
        <f t="shared" si="37"/>
        <v>265.12</v>
      </c>
      <c r="K460" s="11">
        <f t="shared" si="33"/>
        <v>271.01</v>
      </c>
      <c r="L460" s="11">
        <f t="shared" si="34"/>
        <v>280.47500000000002</v>
      </c>
      <c r="M460" s="11">
        <f>(MAX($F383:$F434)+MIN($G383:$G434))/2</f>
        <v>277.04999999999995</v>
      </c>
      <c r="N460" s="11">
        <f t="shared" si="36"/>
        <v>263.69</v>
      </c>
      <c r="P460" s="4">
        <v>459</v>
      </c>
      <c r="Q460" s="11">
        <v>265.12</v>
      </c>
      <c r="R460" s="11">
        <v>271.01</v>
      </c>
      <c r="S460" s="11">
        <v>280.47500000000002</v>
      </c>
      <c r="T460" s="11">
        <v>277.05</v>
      </c>
      <c r="U460" s="11">
        <v>263.69</v>
      </c>
      <c r="W460" s="14">
        <v>43399</v>
      </c>
      <c r="X460">
        <v>256.82</v>
      </c>
      <c r="Y460">
        <v>261.72000000000003</v>
      </c>
      <c r="Z460">
        <v>253.31</v>
      </c>
      <c r="AA460">
        <v>256.25</v>
      </c>
      <c r="AB460">
        <v>208719920</v>
      </c>
      <c r="AD460" s="14">
        <v>43399</v>
      </c>
      <c r="AE460">
        <v>259.45999999999998</v>
      </c>
      <c r="AF460">
        <v>264.42</v>
      </c>
      <c r="AG460">
        <v>255.92</v>
      </c>
      <c r="AH460">
        <v>258.89</v>
      </c>
      <c r="AI460">
        <v>206590848</v>
      </c>
    </row>
    <row r="461" spans="1:35" x14ac:dyDescent="0.25">
      <c r="A461" s="8">
        <v>460</v>
      </c>
      <c r="B461" s="4" t="s">
        <v>7</v>
      </c>
      <c r="C461" s="5" t="str">
        <f t="shared" si="35"/>
        <v>new Quote { Date = DateTime.ParseExact("2018-10-29","yyyy-MM-dd",cultureProvider), Open=262.27m, High=263.69m, Low=253.54m, Close=257.45m,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11">
        <f t="shared" si="37"/>
        <v>263.93</v>
      </c>
      <c r="K461" s="11">
        <f t="shared" si="33"/>
        <v>269.815</v>
      </c>
      <c r="L461" s="11">
        <f t="shared" si="34"/>
        <v>281.54500000000002</v>
      </c>
      <c r="M461" s="11">
        <f>(MAX($F384:$F435)+MIN($G384:$G435))/2</f>
        <v>277.34500000000003</v>
      </c>
      <c r="N461" s="11">
        <f t="shared" si="36"/>
        <v>263.29000000000002</v>
      </c>
      <c r="P461" s="4">
        <v>460</v>
      </c>
      <c r="Q461" s="11">
        <v>263.93</v>
      </c>
      <c r="R461" s="11">
        <v>269.815</v>
      </c>
      <c r="S461" s="11">
        <v>281.54500000000002</v>
      </c>
      <c r="T461" s="11">
        <v>277.34500000000003</v>
      </c>
      <c r="U461" s="11">
        <v>263.29000000000002</v>
      </c>
      <c r="W461" s="14">
        <v>43402</v>
      </c>
      <c r="X461">
        <v>259.60000000000002</v>
      </c>
      <c r="Y461">
        <v>261</v>
      </c>
      <c r="Z461">
        <v>250.95</v>
      </c>
      <c r="AA461">
        <v>254.83</v>
      </c>
      <c r="AB461">
        <v>166447248</v>
      </c>
      <c r="AD461" s="14">
        <v>43402</v>
      </c>
      <c r="AE461">
        <v>262.27</v>
      </c>
      <c r="AF461">
        <v>263.69</v>
      </c>
      <c r="AG461">
        <v>253.54</v>
      </c>
      <c r="AH461">
        <v>257.45</v>
      </c>
      <c r="AI461">
        <v>164749392</v>
      </c>
    </row>
    <row r="462" spans="1:35" x14ac:dyDescent="0.25">
      <c r="A462" s="8">
        <v>461</v>
      </c>
      <c r="B462" s="4" t="s">
        <v>7</v>
      </c>
      <c r="C462" s="5" t="str">
        <f t="shared" si="35"/>
        <v>new Quote { Date = DateTime.ParseExact("2018-10-30","yyyy-MM-dd",cultureProvider), Open=257.27m, High=261.61m, Low=256.73m, Close=261.27m,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11">
        <f t="shared" si="37"/>
        <v>263.40499999999997</v>
      </c>
      <c r="K462" s="11">
        <f t="shared" si="33"/>
        <v>269.815</v>
      </c>
      <c r="L462" s="11">
        <f t="shared" si="34"/>
        <v>281.85000000000002</v>
      </c>
      <c r="M462" s="11">
        <f>(MAX($F385:$F436)+MIN($G385:$G436))/2</f>
        <v>277.87</v>
      </c>
      <c r="N462" s="11">
        <f t="shared" si="36"/>
        <v>257.17</v>
      </c>
      <c r="P462" s="4">
        <v>461</v>
      </c>
      <c r="Q462" s="11">
        <v>263.40499999999997</v>
      </c>
      <c r="R462" s="11">
        <v>269.815</v>
      </c>
      <c r="S462" s="11">
        <v>281.85000000000002</v>
      </c>
      <c r="T462" s="11">
        <v>277.87</v>
      </c>
      <c r="U462" s="11">
        <v>257.17</v>
      </c>
      <c r="W462" s="14">
        <v>43403</v>
      </c>
      <c r="X462">
        <v>254.64</v>
      </c>
      <c r="Y462">
        <v>258.94</v>
      </c>
      <c r="Z462">
        <v>254.11</v>
      </c>
      <c r="AA462">
        <v>258.60000000000002</v>
      </c>
      <c r="AB462">
        <v>162685360</v>
      </c>
      <c r="AD462" s="14">
        <v>43403</v>
      </c>
      <c r="AE462">
        <v>257.27</v>
      </c>
      <c r="AF462">
        <v>261.61</v>
      </c>
      <c r="AG462">
        <v>256.73</v>
      </c>
      <c r="AH462">
        <v>261.27</v>
      </c>
      <c r="AI462">
        <v>161025888</v>
      </c>
    </row>
    <row r="463" spans="1:35" x14ac:dyDescent="0.25">
      <c r="A463" s="8">
        <v>462</v>
      </c>
      <c r="B463" s="4" t="s">
        <v>7</v>
      </c>
      <c r="C463" s="5" t="str">
        <f t="shared" si="35"/>
        <v>new Quote { Date = DateTime.ParseExact("2018-10-31","yyyy-MM-dd",cultureProvider), Open=264.08m, High=266.6m, Low=263.56m, Close=264.06m,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11">
        <f t="shared" si="37"/>
        <v>263.02999999999997</v>
      </c>
      <c r="K463" s="11">
        <f t="shared" si="33"/>
        <v>269.815</v>
      </c>
      <c r="L463" s="11">
        <f t="shared" si="34"/>
        <v>282.45749999999998</v>
      </c>
      <c r="M463" s="11">
        <f>(MAX($F386:$F437)+MIN($G386:$G437))/2</f>
        <v>278.26499999999999</v>
      </c>
      <c r="N463" s="11">
        <f t="shared" si="36"/>
        <v>257.66000000000003</v>
      </c>
      <c r="P463" s="4">
        <v>462</v>
      </c>
      <c r="Q463" s="11">
        <v>263.02999999999997</v>
      </c>
      <c r="R463" s="11">
        <v>269.815</v>
      </c>
      <c r="S463" s="11">
        <v>282.45749999999998</v>
      </c>
      <c r="T463" s="11">
        <v>278.26499999999999</v>
      </c>
      <c r="U463" s="11">
        <v>257.66000000000003</v>
      </c>
      <c r="W463" s="14">
        <v>43404</v>
      </c>
      <c r="X463">
        <v>261.38</v>
      </c>
      <c r="Y463">
        <v>263.88</v>
      </c>
      <c r="Z463">
        <v>260.87</v>
      </c>
      <c r="AA463">
        <v>261.37</v>
      </c>
      <c r="AB463">
        <v>132844112</v>
      </c>
      <c r="AD463" s="14">
        <v>43404</v>
      </c>
      <c r="AE463">
        <v>264.08</v>
      </c>
      <c r="AF463">
        <v>266.60000000000002</v>
      </c>
      <c r="AG463">
        <v>263.56</v>
      </c>
      <c r="AH463">
        <v>264.06</v>
      </c>
      <c r="AI463">
        <v>131489024</v>
      </c>
    </row>
    <row r="464" spans="1:35" x14ac:dyDescent="0.25">
      <c r="A464" s="8">
        <v>463</v>
      </c>
      <c r="B464" s="4" t="s">
        <v>7</v>
      </c>
      <c r="C464" s="5" t="str">
        <f t="shared" si="35"/>
        <v>new Quote { Date = DateTime.ParseExact("2018-11-01","yyyy-MM-dd",cultureProvider), Open=265.01m, High=267.08m, Low=263.81m, Close=266.87m,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11">
        <f t="shared" si="37"/>
        <v>262.08499999999998</v>
      </c>
      <c r="K464" s="11">
        <f t="shared" si="33"/>
        <v>269.815</v>
      </c>
      <c r="L464" s="11">
        <f t="shared" si="34"/>
        <v>282.54500000000002</v>
      </c>
      <c r="M464" s="11">
        <f>(MAX($F387:$F438)+MIN($G387:$G438))/2</f>
        <v>278.26499999999999</v>
      </c>
      <c r="N464" s="11">
        <f t="shared" si="36"/>
        <v>257.72000000000003</v>
      </c>
      <c r="P464" s="4">
        <v>463</v>
      </c>
      <c r="Q464" s="11">
        <v>262.08499999999998</v>
      </c>
      <c r="R464" s="11">
        <v>269.815</v>
      </c>
      <c r="S464" s="11">
        <v>282.54500000000002</v>
      </c>
      <c r="T464" s="11">
        <v>278.26499999999999</v>
      </c>
      <c r="U464" s="11">
        <v>257.72000000000003</v>
      </c>
      <c r="W464" s="14">
        <v>43405</v>
      </c>
      <c r="X464">
        <v>262.3</v>
      </c>
      <c r="Y464">
        <v>264.36</v>
      </c>
      <c r="Z464">
        <v>261.12</v>
      </c>
      <c r="AA464">
        <v>264.14999999999998</v>
      </c>
      <c r="AB464">
        <v>103021888</v>
      </c>
      <c r="AD464" s="14">
        <v>43405</v>
      </c>
      <c r="AE464">
        <v>265.01</v>
      </c>
      <c r="AF464">
        <v>267.08</v>
      </c>
      <c r="AG464">
        <v>263.81</v>
      </c>
      <c r="AH464">
        <v>266.87</v>
      </c>
      <c r="AI464">
        <v>101971008</v>
      </c>
    </row>
    <row r="465" spans="1:35" x14ac:dyDescent="0.25">
      <c r="A465" s="8">
        <v>464</v>
      </c>
      <c r="B465" s="4" t="s">
        <v>7</v>
      </c>
      <c r="C465" s="5" t="str">
        <f t="shared" si="35"/>
        <v>new Quote { Date = DateTime.ParseExact("2018-11-02","yyyy-MM-dd",cultureProvider), Open=268.08m, High=268.55m, Low=263.04m, Close=265.29m,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11">
        <f t="shared" si="37"/>
        <v>261.04500000000002</v>
      </c>
      <c r="K465" s="11">
        <f t="shared" si="33"/>
        <v>269.815</v>
      </c>
      <c r="L465" s="11">
        <f t="shared" si="34"/>
        <v>282.54500000000002</v>
      </c>
      <c r="M465" s="11">
        <f>(MAX($F388:$F439)+MIN($G388:$G439))/2</f>
        <v>278.26499999999999</v>
      </c>
      <c r="N465" s="11">
        <f t="shared" si="36"/>
        <v>259.01</v>
      </c>
      <c r="P465" s="4">
        <v>464</v>
      </c>
      <c r="Q465" s="11">
        <v>261.04500000000002</v>
      </c>
      <c r="R465" s="11">
        <v>269.815</v>
      </c>
      <c r="S465" s="11">
        <v>282.54500000000002</v>
      </c>
      <c r="T465" s="11">
        <v>278.26499999999999</v>
      </c>
      <c r="U465" s="11">
        <v>259.01</v>
      </c>
      <c r="W465" s="14">
        <v>43406</v>
      </c>
      <c r="X465">
        <v>265.33999999999997</v>
      </c>
      <c r="Y465">
        <v>265.81</v>
      </c>
      <c r="Z465">
        <v>260.36</v>
      </c>
      <c r="AA465">
        <v>262.58</v>
      </c>
      <c r="AB465">
        <v>126981184</v>
      </c>
      <c r="AD465" s="14">
        <v>43406</v>
      </c>
      <c r="AE465">
        <v>268.08</v>
      </c>
      <c r="AF465">
        <v>268.55</v>
      </c>
      <c r="AG465">
        <v>263.04000000000002</v>
      </c>
      <c r="AH465">
        <v>265.29000000000002</v>
      </c>
      <c r="AI465">
        <v>125685896</v>
      </c>
    </row>
    <row r="466" spans="1:35" x14ac:dyDescent="0.25">
      <c r="A466" s="8">
        <v>465</v>
      </c>
      <c r="B466" s="4" t="s">
        <v>7</v>
      </c>
      <c r="C466" s="5" t="str">
        <f t="shared" si="35"/>
        <v>new Quote { Date = DateTime.ParseExact("2018-11-05","yyyy-MM-dd",cultureProvider), Open=265.82m, High=267.36m, Low=264.76m, Close=266.75m,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11">
        <f t="shared" si="37"/>
        <v>261.04500000000002</v>
      </c>
      <c r="K466" s="11">
        <f t="shared" si="33"/>
        <v>269.815</v>
      </c>
      <c r="L466" s="11">
        <f t="shared" si="34"/>
        <v>282.67250000000001</v>
      </c>
      <c r="M466" s="11">
        <f>(MAX($F389:$F440)+MIN($G389:$G440))/2</f>
        <v>278.58000000000004</v>
      </c>
      <c r="N466" s="11">
        <f t="shared" si="36"/>
        <v>258.93</v>
      </c>
      <c r="P466" s="4">
        <v>465</v>
      </c>
      <c r="Q466" s="11">
        <v>261.04500000000002</v>
      </c>
      <c r="R466" s="11">
        <v>269.815</v>
      </c>
      <c r="S466" s="11">
        <v>282.67250000000001</v>
      </c>
      <c r="T466" s="11">
        <v>278.58</v>
      </c>
      <c r="U466" s="11">
        <v>258.93</v>
      </c>
      <c r="W466" s="14">
        <v>43409</v>
      </c>
      <c r="X466">
        <v>263.11</v>
      </c>
      <c r="Y466">
        <v>264.63</v>
      </c>
      <c r="Z466">
        <v>262.06</v>
      </c>
      <c r="AA466">
        <v>264.02999999999997</v>
      </c>
      <c r="AB466">
        <v>67948632</v>
      </c>
      <c r="AD466" s="14">
        <v>43409</v>
      </c>
      <c r="AE466">
        <v>265.82</v>
      </c>
      <c r="AF466">
        <v>267.36</v>
      </c>
      <c r="AG466">
        <v>264.76</v>
      </c>
      <c r="AH466">
        <v>266.75</v>
      </c>
      <c r="AI466">
        <v>67255520</v>
      </c>
    </row>
    <row r="467" spans="1:35" x14ac:dyDescent="0.25">
      <c r="A467" s="8">
        <v>466</v>
      </c>
      <c r="B467" s="4" t="s">
        <v>7</v>
      </c>
      <c r="C467" s="5" t="str">
        <f t="shared" si="35"/>
        <v>new Quote { Date = DateTime.ParseExact("2018-11-06","yyyy-MM-dd",cultureProvider), Open=266.68m, High=268.62m, Low=266.62m, Close=268.44m,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11">
        <f t="shared" si="37"/>
        <v>261.08</v>
      </c>
      <c r="K467" s="11">
        <f t="shared" si="33"/>
        <v>269.815</v>
      </c>
      <c r="L467" s="11">
        <f t="shared" si="34"/>
        <v>283.1875</v>
      </c>
      <c r="M467" s="11">
        <f>(MAX($F390:$F441)+MIN($G390:$G441))/2</f>
        <v>278.58000000000004</v>
      </c>
      <c r="N467" s="11">
        <f t="shared" si="36"/>
        <v>254.15</v>
      </c>
      <c r="P467" s="4">
        <v>466</v>
      </c>
      <c r="Q467" s="11">
        <v>261.08</v>
      </c>
      <c r="R467" s="11">
        <v>269.815</v>
      </c>
      <c r="S467" s="11">
        <v>283.1875</v>
      </c>
      <c r="T467" s="11">
        <v>278.58</v>
      </c>
      <c r="U467" s="11">
        <v>254.15</v>
      </c>
      <c r="W467" s="14">
        <v>43410</v>
      </c>
      <c r="X467">
        <v>263.95999999999998</v>
      </c>
      <c r="Y467">
        <v>265.88</v>
      </c>
      <c r="Z467">
        <v>263.89999999999998</v>
      </c>
      <c r="AA467">
        <v>265.7</v>
      </c>
      <c r="AB467">
        <v>62215788</v>
      </c>
      <c r="AD467" s="14">
        <v>43410</v>
      </c>
      <c r="AE467">
        <v>266.68</v>
      </c>
      <c r="AF467">
        <v>268.62</v>
      </c>
      <c r="AG467">
        <v>266.62</v>
      </c>
      <c r="AH467">
        <v>268.44</v>
      </c>
      <c r="AI467">
        <v>61581152</v>
      </c>
    </row>
    <row r="468" spans="1:35" x14ac:dyDescent="0.25">
      <c r="A468" s="8">
        <v>467</v>
      </c>
      <c r="B468" s="4" t="s">
        <v>7</v>
      </c>
      <c r="C468" s="5" t="str">
        <f t="shared" si="35"/>
        <v>new Quote { Date = DateTime.ParseExact("2018-11-07","yyyy-MM-dd",cultureProvider), Open=270.82m, High=274.27m, Low=270.35m, Close=274.19m,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11">
        <f t="shared" si="37"/>
        <v>263.90499999999997</v>
      </c>
      <c r="K468" s="11">
        <f t="shared" si="33"/>
        <v>269.815</v>
      </c>
      <c r="L468" s="11">
        <f t="shared" si="34"/>
        <v>283.26750000000004</v>
      </c>
      <c r="M468" s="11">
        <f>(MAX($F391:$F442)+MIN($G391:$G442))/2</f>
        <v>278.58000000000004</v>
      </c>
      <c r="N468" s="11">
        <f t="shared" si="36"/>
        <v>249.16</v>
      </c>
      <c r="P468" s="4">
        <v>467</v>
      </c>
      <c r="Q468" s="11">
        <v>263.90499999999997</v>
      </c>
      <c r="R468" s="11">
        <v>269.815</v>
      </c>
      <c r="S468" s="11">
        <v>283.26749999999998</v>
      </c>
      <c r="T468" s="11">
        <v>278.58</v>
      </c>
      <c r="U468" s="11">
        <v>249.16</v>
      </c>
      <c r="W468" s="14">
        <v>43411</v>
      </c>
      <c r="X468">
        <v>268.06</v>
      </c>
      <c r="Y468">
        <v>271.48</v>
      </c>
      <c r="Z468">
        <v>267.58999999999997</v>
      </c>
      <c r="AA468">
        <v>271.39</v>
      </c>
      <c r="AB468">
        <v>106394400</v>
      </c>
      <c r="AD468" s="14">
        <v>43411</v>
      </c>
      <c r="AE468">
        <v>270.82</v>
      </c>
      <c r="AF468">
        <v>274.27</v>
      </c>
      <c r="AG468">
        <v>270.35000000000002</v>
      </c>
      <c r="AH468">
        <v>274.19</v>
      </c>
      <c r="AI468">
        <v>105309120</v>
      </c>
    </row>
    <row r="469" spans="1:35" x14ac:dyDescent="0.25">
      <c r="A469" s="8">
        <v>468</v>
      </c>
      <c r="B469" s="4" t="s">
        <v>7</v>
      </c>
      <c r="C469" s="5" t="str">
        <f t="shared" si="35"/>
        <v>new Quote { Date = DateTime.ParseExact("2018-11-08","yyyy-MM-dd",cultureProvider), Open=273.31m, High=274.39m, Low=272.44m, Close=273.69m,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11">
        <f t="shared" si="37"/>
        <v>263.96499999999997</v>
      </c>
      <c r="K469" s="11">
        <f t="shared" si="33"/>
        <v>268.85500000000002</v>
      </c>
      <c r="L469" s="11">
        <f t="shared" si="34"/>
        <v>283.26750000000004</v>
      </c>
      <c r="M469" s="11">
        <f>(MAX($F392:$F443)+MIN($G392:$G443))/2</f>
        <v>278.58000000000004</v>
      </c>
      <c r="N469" s="11">
        <f t="shared" si="36"/>
        <v>248.89</v>
      </c>
      <c r="P469" s="4">
        <v>468</v>
      </c>
      <c r="Q469" s="11">
        <v>263.96499999999997</v>
      </c>
      <c r="R469" s="11">
        <v>268.85500000000002</v>
      </c>
      <c r="S469" s="11">
        <v>283.26749999999998</v>
      </c>
      <c r="T469" s="11">
        <v>278.58</v>
      </c>
      <c r="U469" s="11">
        <v>248.89</v>
      </c>
      <c r="W469" s="14">
        <v>43412</v>
      </c>
      <c r="X469">
        <v>270.52</v>
      </c>
      <c r="Y469">
        <v>271.58999999999997</v>
      </c>
      <c r="Z469">
        <v>269.66000000000003</v>
      </c>
      <c r="AA469">
        <v>270.89999999999998</v>
      </c>
      <c r="AB469">
        <v>67909704</v>
      </c>
      <c r="AD469" s="14">
        <v>43412</v>
      </c>
      <c r="AE469">
        <v>273.31</v>
      </c>
      <c r="AF469">
        <v>274.39</v>
      </c>
      <c r="AG469">
        <v>272.44</v>
      </c>
      <c r="AH469">
        <v>273.69</v>
      </c>
      <c r="AI469">
        <v>67216992</v>
      </c>
    </row>
    <row r="470" spans="1:35" x14ac:dyDescent="0.25">
      <c r="A470" s="8">
        <v>469</v>
      </c>
      <c r="B470" s="4" t="s">
        <v>7</v>
      </c>
      <c r="C470" s="5" t="str">
        <f t="shared" si="35"/>
        <v>new Quote { Date = DateTime.ParseExact("2018-11-09","yyyy-MM-dd",cultureProvider), Open=272.25m, High=272.46m, Low=269.47m, Close=271.02m,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11">
        <f t="shared" si="37"/>
        <v>265.56</v>
      </c>
      <c r="K470" s="11">
        <f t="shared" si="33"/>
        <v>268.38</v>
      </c>
      <c r="L470" s="11">
        <f t="shared" si="34"/>
        <v>282.84000000000003</v>
      </c>
      <c r="M470" s="11">
        <f>(MAX($F393:$F444)+MIN($G393:$G444))/2</f>
        <v>278.625</v>
      </c>
      <c r="N470" s="11">
        <f t="shared" si="36"/>
        <v>245.16</v>
      </c>
      <c r="P470" s="4">
        <v>469</v>
      </c>
      <c r="Q470" s="11">
        <v>265.56</v>
      </c>
      <c r="R470" s="11">
        <v>268.38</v>
      </c>
      <c r="S470" s="11">
        <v>282.83999999999997</v>
      </c>
      <c r="T470" s="11">
        <v>278.625</v>
      </c>
      <c r="U470" s="11">
        <v>245.16</v>
      </c>
      <c r="W470" s="14">
        <v>43413</v>
      </c>
      <c r="X470">
        <v>269.48</v>
      </c>
      <c r="Y470">
        <v>269.68</v>
      </c>
      <c r="Z470">
        <v>266.73</v>
      </c>
      <c r="AA470">
        <v>268.25</v>
      </c>
      <c r="AB470">
        <v>102315216</v>
      </c>
      <c r="AD470" s="14">
        <v>43413</v>
      </c>
      <c r="AE470">
        <v>272.25</v>
      </c>
      <c r="AF470">
        <v>272.45999999999998</v>
      </c>
      <c r="AG470">
        <v>269.47000000000003</v>
      </c>
      <c r="AH470">
        <v>271.02</v>
      </c>
      <c r="AI470">
        <v>101271544</v>
      </c>
    </row>
    <row r="471" spans="1:35" x14ac:dyDescent="0.25">
      <c r="A471" s="8">
        <v>470</v>
      </c>
      <c r="B471" s="4" t="s">
        <v>7</v>
      </c>
      <c r="C471" s="5" t="str">
        <f t="shared" si="35"/>
        <v>new Quote { Date = DateTime.ParseExact("2018-11-12","yyyy-MM-dd",cultureProvider), Open=270.46m, High=270.72m, Low=265.39m, Close=265.95m,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11">
        <f t="shared" si="37"/>
        <v>268.71500000000003</v>
      </c>
      <c r="K471" s="11">
        <f t="shared" si="33"/>
        <v>267.69499999999999</v>
      </c>
      <c r="L471" s="11">
        <f t="shared" si="34"/>
        <v>282.48749999999995</v>
      </c>
      <c r="M471" s="11">
        <f>(MAX($F394:$F445)+MIN($G394:$G445))/2</f>
        <v>278.625</v>
      </c>
      <c r="N471" s="11">
        <f t="shared" si="36"/>
        <v>241.17</v>
      </c>
      <c r="P471" s="4">
        <v>470</v>
      </c>
      <c r="Q471" s="11">
        <v>268.71499999999997</v>
      </c>
      <c r="R471" s="11">
        <v>267.69499999999999</v>
      </c>
      <c r="S471" s="11">
        <v>282.48750000000001</v>
      </c>
      <c r="T471" s="11">
        <v>278.625</v>
      </c>
      <c r="U471" s="11">
        <v>241.17</v>
      </c>
      <c r="W471" s="14">
        <v>43416</v>
      </c>
      <c r="X471">
        <v>267.7</v>
      </c>
      <c r="Y471">
        <v>267.95999999999998</v>
      </c>
      <c r="Z471">
        <v>262.68</v>
      </c>
      <c r="AA471">
        <v>263.24</v>
      </c>
      <c r="AB471">
        <v>103206752</v>
      </c>
      <c r="AD471" s="14">
        <v>43416</v>
      </c>
      <c r="AE471">
        <v>270.45999999999998</v>
      </c>
      <c r="AF471">
        <v>270.72000000000003</v>
      </c>
      <c r="AG471">
        <v>265.39</v>
      </c>
      <c r="AH471">
        <v>265.95</v>
      </c>
      <c r="AI471">
        <v>102153984</v>
      </c>
    </row>
    <row r="472" spans="1:35" x14ac:dyDescent="0.25">
      <c r="A472" s="8">
        <v>471</v>
      </c>
      <c r="B472" s="4" t="s">
        <v>7</v>
      </c>
      <c r="C472" s="5" t="str">
        <f t="shared" si="35"/>
        <v>new Quote { Date = DateTime.ParseExact("2018-11-13","yyyy-MM-dd",cultureProvider), Open=266.46m, High=268.64m, Low=264.66m, Close=265.45m,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11">
        <f t="shared" si="37"/>
        <v>268.71500000000003</v>
      </c>
      <c r="K472" s="11">
        <f t="shared" si="33"/>
        <v>267.69499999999999</v>
      </c>
      <c r="L472" s="11">
        <f t="shared" si="34"/>
        <v>282.3125</v>
      </c>
      <c r="M472" s="11">
        <f>(MAX($F395:$F446)+MIN($G395:$G446))/2</f>
        <v>278.625</v>
      </c>
      <c r="N472" s="11">
        <f t="shared" si="36"/>
        <v>236.23</v>
      </c>
      <c r="P472" s="4">
        <v>471</v>
      </c>
      <c r="Q472" s="11">
        <v>268.71499999999997</v>
      </c>
      <c r="R472" s="11">
        <v>267.69499999999999</v>
      </c>
      <c r="S472" s="11">
        <v>282.3125</v>
      </c>
      <c r="T472" s="11">
        <v>278.625</v>
      </c>
      <c r="U472" s="11">
        <v>236.23</v>
      </c>
      <c r="W472" s="14">
        <v>43417</v>
      </c>
      <c r="X472">
        <v>263.74</v>
      </c>
      <c r="Y472">
        <v>265.89999999999998</v>
      </c>
      <c r="Z472">
        <v>261.95999999999998</v>
      </c>
      <c r="AA472">
        <v>262.75</v>
      </c>
      <c r="AB472">
        <v>101656728</v>
      </c>
      <c r="AD472" s="14">
        <v>43417</v>
      </c>
      <c r="AE472">
        <v>266.45999999999998</v>
      </c>
      <c r="AF472">
        <v>268.64</v>
      </c>
      <c r="AG472">
        <v>264.66000000000003</v>
      </c>
      <c r="AH472">
        <v>265.45</v>
      </c>
      <c r="AI472">
        <v>100619768</v>
      </c>
    </row>
    <row r="473" spans="1:35" x14ac:dyDescent="0.25">
      <c r="A473" s="8">
        <v>472</v>
      </c>
      <c r="B473" s="4" t="s">
        <v>7</v>
      </c>
      <c r="C473" s="5" t="str">
        <f t="shared" si="35"/>
        <v>new Quote { Date = DateTime.ParseExact("2018-11-14","yyyy-MM-dd",cultureProvider), Open=267.5m, High=267.94m, Low=261.93m, Close=263.64m,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11">
        <f t="shared" si="37"/>
        <v>268.15999999999997</v>
      </c>
      <c r="K473" s="11">
        <f t="shared" si="33"/>
        <v>266.74</v>
      </c>
      <c r="L473" s="11">
        <f t="shared" si="34"/>
        <v>282.3125</v>
      </c>
      <c r="M473" s="11">
        <f>(MAX($F396:$F447)+MIN($G396:$G447))/2</f>
        <v>278.625</v>
      </c>
      <c r="N473" s="11">
        <f t="shared" si="36"/>
        <v>229.99</v>
      </c>
      <c r="P473" s="4">
        <v>472</v>
      </c>
      <c r="Q473" s="11">
        <v>268.16000000000003</v>
      </c>
      <c r="R473" s="11">
        <v>266.74</v>
      </c>
      <c r="S473" s="11">
        <v>282.3125</v>
      </c>
      <c r="T473" s="11">
        <v>278.625</v>
      </c>
      <c r="U473" s="11">
        <v>229.99</v>
      </c>
      <c r="W473" s="14">
        <v>43418</v>
      </c>
      <c r="X473">
        <v>264.77</v>
      </c>
      <c r="Y473">
        <v>265.20999999999998</v>
      </c>
      <c r="Z473">
        <v>259.26</v>
      </c>
      <c r="AA473">
        <v>260.95</v>
      </c>
      <c r="AB473">
        <v>129778776</v>
      </c>
      <c r="AD473" s="14">
        <v>43418</v>
      </c>
      <c r="AE473">
        <v>267.5</v>
      </c>
      <c r="AF473">
        <v>267.94</v>
      </c>
      <c r="AG473">
        <v>261.93</v>
      </c>
      <c r="AH473">
        <v>263.64</v>
      </c>
      <c r="AI473">
        <v>128454960</v>
      </c>
    </row>
    <row r="474" spans="1:35" x14ac:dyDescent="0.25">
      <c r="A474" s="8">
        <v>473</v>
      </c>
      <c r="B474" s="4" t="s">
        <v>7</v>
      </c>
      <c r="C474" s="5" t="str">
        <f t="shared" si="35"/>
        <v>new Quote { Date = DateTime.ParseExact("2018-11-15","yyyy-MM-dd",cultureProvider), Open=262.25m, High=266.9m, Low=260.53m, Close=266.39m,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11">
        <f t="shared" si="37"/>
        <v>267.45999999999998</v>
      </c>
      <c r="K474" s="11">
        <f t="shared" si="33"/>
        <v>263.96499999999997</v>
      </c>
      <c r="L474" s="11">
        <f t="shared" si="34"/>
        <v>278.61250000000001</v>
      </c>
      <c r="M474" s="11">
        <f>(MAX($F397:$F448)+MIN($G397:$G448))/2</f>
        <v>278.61500000000001</v>
      </c>
      <c r="N474" s="11">
        <f t="shared" si="36"/>
        <v>241.61</v>
      </c>
      <c r="P474" s="4">
        <v>473</v>
      </c>
      <c r="Q474" s="11">
        <v>267.45999999999998</v>
      </c>
      <c r="R474" s="11">
        <v>263.96499999999997</v>
      </c>
      <c r="S474" s="11">
        <v>278.61250000000001</v>
      </c>
      <c r="T474" s="11">
        <v>278.61500000000001</v>
      </c>
      <c r="U474" s="11">
        <v>241.61</v>
      </c>
      <c r="W474" s="14">
        <v>43419</v>
      </c>
      <c r="X474">
        <v>259.58</v>
      </c>
      <c r="Y474">
        <v>264.18</v>
      </c>
      <c r="Z474">
        <v>257.87</v>
      </c>
      <c r="AA474">
        <v>263.67</v>
      </c>
      <c r="AB474">
        <v>139890448</v>
      </c>
      <c r="AD474" s="14">
        <v>43419</v>
      </c>
      <c r="AE474">
        <v>262.25</v>
      </c>
      <c r="AF474">
        <v>266.89999999999998</v>
      </c>
      <c r="AG474">
        <v>260.52999999999997</v>
      </c>
      <c r="AH474">
        <v>266.39</v>
      </c>
      <c r="AI474">
        <v>138463488</v>
      </c>
    </row>
    <row r="475" spans="1:35" x14ac:dyDescent="0.25">
      <c r="A475" s="8">
        <v>474</v>
      </c>
      <c r="B475" s="4" t="s">
        <v>7</v>
      </c>
      <c r="C475" s="5" t="str">
        <f t="shared" si="35"/>
        <v>new Quote { Date = DateTime.ParseExact("2018-11-16","yyyy-MM-dd",cultureProvider), Open=265.19m, High=268.08m, Low=264.62m, Close=267.08m,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11">
        <f t="shared" si="37"/>
        <v>267.45999999999998</v>
      </c>
      <c r="K475" s="11">
        <f t="shared" si="33"/>
        <v>263.96499999999997</v>
      </c>
      <c r="L475" s="11">
        <f t="shared" si="34"/>
        <v>274.94749999999999</v>
      </c>
      <c r="M475" s="11">
        <f>(MAX($F398:$F449)+MIN($G398:$G449))/2</f>
        <v>274.95000000000005</v>
      </c>
      <c r="N475" s="11">
        <f t="shared" si="36"/>
        <v>243.46</v>
      </c>
      <c r="P475" s="4">
        <v>474</v>
      </c>
      <c r="Q475" s="11">
        <v>267.45999999999998</v>
      </c>
      <c r="R475" s="11">
        <v>263.96499999999997</v>
      </c>
      <c r="S475" s="11">
        <v>274.94749999999999</v>
      </c>
      <c r="T475" s="11">
        <v>274.95</v>
      </c>
      <c r="U475" s="11">
        <v>243.46</v>
      </c>
      <c r="W475" s="14">
        <v>43420</v>
      </c>
      <c r="X475">
        <v>262.49</v>
      </c>
      <c r="Y475">
        <v>265.33999999999997</v>
      </c>
      <c r="Z475">
        <v>261.93</v>
      </c>
      <c r="AA475">
        <v>264.36</v>
      </c>
      <c r="AB475">
        <v>131158104</v>
      </c>
      <c r="AD475" s="14">
        <v>43420</v>
      </c>
      <c r="AE475">
        <v>265.19</v>
      </c>
      <c r="AF475">
        <v>268.08</v>
      </c>
      <c r="AG475">
        <v>264.62</v>
      </c>
      <c r="AH475">
        <v>267.08</v>
      </c>
      <c r="AI475">
        <v>129820216</v>
      </c>
    </row>
    <row r="476" spans="1:35" x14ac:dyDescent="0.25">
      <c r="A476" s="8">
        <v>475</v>
      </c>
      <c r="B476" s="4" t="s">
        <v>7</v>
      </c>
      <c r="C476" s="5" t="str">
        <f t="shared" si="35"/>
        <v>new Quote { Date = DateTime.ParseExact("2018-11-19","yyyy-MM-dd",cultureProvider), Open=266.42m, High=266.74m, Low=261.56m, Close=262.57m,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11">
        <f t="shared" si="37"/>
        <v>267.45999999999998</v>
      </c>
      <c r="K476" s="11">
        <f t="shared" ref="K476:K503" si="38">(MAX($F451:$F476)+MIN($G451:$G476))/2</f>
        <v>263.96499999999997</v>
      </c>
      <c r="L476" s="11">
        <f t="shared" si="34"/>
        <v>274.94749999999999</v>
      </c>
      <c r="M476" s="11">
        <f>(MAX($F399:$F450)+MIN($G399:$G450))/2</f>
        <v>274.95000000000005</v>
      </c>
      <c r="N476" s="11">
        <f t="shared" si="36"/>
        <v>243.15</v>
      </c>
      <c r="P476" s="4">
        <v>475</v>
      </c>
      <c r="Q476" s="11">
        <v>267.45999999999998</v>
      </c>
      <c r="R476" s="11">
        <v>263.96499999999997</v>
      </c>
      <c r="S476" s="11">
        <v>274.94749999999999</v>
      </c>
      <c r="T476" s="11">
        <v>274.95</v>
      </c>
      <c r="U476" s="11">
        <v>243.15</v>
      </c>
      <c r="W476" s="14">
        <v>43423</v>
      </c>
      <c r="X476">
        <v>263.7</v>
      </c>
      <c r="Y476">
        <v>264.02</v>
      </c>
      <c r="Z476">
        <v>258.89</v>
      </c>
      <c r="AA476">
        <v>259.89</v>
      </c>
      <c r="AB476">
        <v>106714984</v>
      </c>
      <c r="AD476" s="14">
        <v>43423</v>
      </c>
      <c r="AE476">
        <v>266.42</v>
      </c>
      <c r="AF476">
        <v>266.74</v>
      </c>
      <c r="AG476">
        <v>261.56</v>
      </c>
      <c r="AH476">
        <v>262.57</v>
      </c>
      <c r="AI476">
        <v>105626432</v>
      </c>
    </row>
    <row r="477" spans="1:35" x14ac:dyDescent="0.25">
      <c r="A477" s="8">
        <v>476</v>
      </c>
      <c r="B477" s="4" t="s">
        <v>7</v>
      </c>
      <c r="C477" s="5" t="str">
        <f t="shared" si="35"/>
        <v>new Quote { Date = DateTime.ParseExact("2018-11-20","yyyy-MM-dd",cultureProvider), Open=258.92m, High=260.52m, Low=256.76m, Close=257.71m,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18">
        <f t="shared" si="37"/>
        <v>265.57499999999999</v>
      </c>
      <c r="K477" s="18">
        <f t="shared" si="38"/>
        <v>263.96499999999997</v>
      </c>
      <c r="L477" s="18">
        <f t="shared" si="34"/>
        <v>274.94749999999999</v>
      </c>
      <c r="M477" s="18">
        <f>(MAX($F400:$F451)+MIN($G400:$G451))/2</f>
        <v>274.95000000000005</v>
      </c>
      <c r="N477" s="18">
        <f t="shared" si="36"/>
        <v>245.28</v>
      </c>
      <c r="P477" s="4">
        <v>476</v>
      </c>
      <c r="Q477" s="18">
        <v>265.57499999999999</v>
      </c>
      <c r="R477" s="18">
        <v>263.96499999999997</v>
      </c>
      <c r="S477" s="18">
        <v>274.94749999999999</v>
      </c>
      <c r="T477" s="18">
        <v>274.95</v>
      </c>
      <c r="U477" s="18">
        <v>245.28</v>
      </c>
      <c r="W477" s="14">
        <v>43424</v>
      </c>
      <c r="X477">
        <v>256.27999999999997</v>
      </c>
      <c r="Y477">
        <v>257.86</v>
      </c>
      <c r="Z477">
        <v>254.14</v>
      </c>
      <c r="AA477">
        <v>255.08</v>
      </c>
      <c r="AB477">
        <v>140842928</v>
      </c>
      <c r="AD477" s="14">
        <v>43424</v>
      </c>
      <c r="AE477">
        <v>258.92</v>
      </c>
      <c r="AF477">
        <v>260.52</v>
      </c>
      <c r="AG477">
        <v>256.76</v>
      </c>
      <c r="AH477">
        <v>257.70999999999998</v>
      </c>
      <c r="AI477">
        <v>139406240</v>
      </c>
    </row>
    <row r="478" spans="1:35" x14ac:dyDescent="0.25">
      <c r="A478" s="8">
        <v>477</v>
      </c>
      <c r="B478" s="4" t="s">
        <v>7</v>
      </c>
      <c r="C478" s="5" t="str">
        <f t="shared" si="35"/>
        <v>new Quote { Date = DateTime.ParseExact("2018-11-21","yyyy-MM-dd",cultureProvider), Open=259.4m, High=260.66m, Low=258.58m, Close=258.58m,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11">
        <f t="shared" si="37"/>
        <v>264.61</v>
      </c>
      <c r="K478" s="11">
        <f t="shared" si="38"/>
        <v>263.96499999999997</v>
      </c>
      <c r="L478" s="11">
        <f t="shared" si="34"/>
        <v>274.46750000000003</v>
      </c>
      <c r="M478" s="11">
        <f>(MAX($F401:$F452)+MIN($G401:$G452))/2</f>
        <v>274.95000000000005</v>
      </c>
      <c r="N478" s="11"/>
      <c r="P478" s="4">
        <v>477</v>
      </c>
      <c r="Q478" s="11">
        <v>264.61</v>
      </c>
      <c r="R478" s="11">
        <v>263.96499999999997</v>
      </c>
      <c r="S478" s="11">
        <v>274.46749999999997</v>
      </c>
      <c r="T478" s="11">
        <v>274.95</v>
      </c>
      <c r="U478" s="11"/>
      <c r="W478" s="14">
        <v>43425</v>
      </c>
      <c r="X478">
        <v>256.76</v>
      </c>
      <c r="Y478">
        <v>258</v>
      </c>
      <c r="Z478">
        <v>255.94</v>
      </c>
      <c r="AA478">
        <v>255.95</v>
      </c>
      <c r="AB478">
        <v>78242288</v>
      </c>
      <c r="AD478" s="14">
        <v>43425</v>
      </c>
      <c r="AE478">
        <v>259.39999999999998</v>
      </c>
      <c r="AF478">
        <v>260.66000000000003</v>
      </c>
      <c r="AG478">
        <v>258.58</v>
      </c>
      <c r="AH478">
        <v>258.58</v>
      </c>
      <c r="AI478">
        <v>77444168</v>
      </c>
    </row>
    <row r="479" spans="1:35" x14ac:dyDescent="0.25">
      <c r="A479" s="8">
        <v>478</v>
      </c>
      <c r="B479" s="4" t="s">
        <v>7</v>
      </c>
      <c r="C479" s="5" t="str">
        <f t="shared" si="35"/>
        <v>new Quote { Date = DateTime.ParseExact("2018-11-23","yyyy-MM-dd",cultureProvider), Open=256.79m, High=258.39m, Low=256.68m, Close=256.86m,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11">
        <f t="shared" si="37"/>
        <v>263.70000000000005</v>
      </c>
      <c r="K479" s="11">
        <f t="shared" si="38"/>
        <v>263.96499999999997</v>
      </c>
      <c r="L479" s="11">
        <f t="shared" si="34"/>
        <v>274.23</v>
      </c>
      <c r="M479" s="11">
        <f>(MAX($F402:$F453)+MIN($G402:$G453))/2</f>
        <v>274.95000000000005</v>
      </c>
      <c r="N479" s="11"/>
      <c r="P479" s="4">
        <v>478</v>
      </c>
      <c r="Q479" s="11">
        <v>263.7</v>
      </c>
      <c r="R479" s="11">
        <v>263.96499999999997</v>
      </c>
      <c r="S479" s="11">
        <v>274.23</v>
      </c>
      <c r="T479" s="11">
        <v>274.95</v>
      </c>
      <c r="U479" s="11"/>
      <c r="W479" s="14">
        <v>43427</v>
      </c>
      <c r="X479">
        <v>254.17</v>
      </c>
      <c r="Y479">
        <v>255.76</v>
      </c>
      <c r="Z479">
        <v>254.06</v>
      </c>
      <c r="AA479">
        <v>254.24</v>
      </c>
      <c r="AB479">
        <v>44325312</v>
      </c>
      <c r="AD479" s="14">
        <v>43427</v>
      </c>
      <c r="AE479">
        <v>256.79000000000002</v>
      </c>
      <c r="AF479">
        <v>258.39</v>
      </c>
      <c r="AG479">
        <v>256.68</v>
      </c>
      <c r="AH479">
        <v>256.86</v>
      </c>
      <c r="AI479">
        <v>43873168</v>
      </c>
    </row>
    <row r="480" spans="1:35" x14ac:dyDescent="0.25">
      <c r="A480" s="8">
        <v>479</v>
      </c>
      <c r="B480" s="4" t="s">
        <v>7</v>
      </c>
      <c r="C480" s="5" t="str">
        <f t="shared" si="35"/>
        <v>new Quote { Date = DateTime.ParseExact("2018-11-26","yyyy-MM-dd",cultureProvider), Open=259.33m, High=261.25m, Low=258.9m, Close=261m,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11">
        <f t="shared" si="37"/>
        <v>262.65999999999997</v>
      </c>
      <c r="K480" s="11">
        <f t="shared" si="38"/>
        <v>263.96499999999997</v>
      </c>
      <c r="L480" s="11">
        <f t="shared" si="34"/>
        <v>273.88750000000005</v>
      </c>
      <c r="M480" s="11">
        <f>(MAX($F403:$F454)+MIN($G403:$G454))/2</f>
        <v>274.95000000000005</v>
      </c>
      <c r="N480" s="11"/>
      <c r="P480" s="4">
        <v>479</v>
      </c>
      <c r="Q480" s="11">
        <v>262.66000000000003</v>
      </c>
      <c r="R480" s="11">
        <v>263.96499999999997</v>
      </c>
      <c r="S480" s="11">
        <v>273.88749999999999</v>
      </c>
      <c r="T480" s="11">
        <v>274.95</v>
      </c>
      <c r="U480" s="11"/>
      <c r="W480" s="14">
        <v>43430</v>
      </c>
      <c r="X480">
        <v>256.68</v>
      </c>
      <c r="Y480">
        <v>258.58</v>
      </c>
      <c r="Z480">
        <v>256.26</v>
      </c>
      <c r="AA480">
        <v>258.33999999999997</v>
      </c>
      <c r="AB480">
        <v>82816504</v>
      </c>
      <c r="AD480" s="14">
        <v>43430</v>
      </c>
      <c r="AE480">
        <v>259.33</v>
      </c>
      <c r="AF480">
        <v>261.25</v>
      </c>
      <c r="AG480">
        <v>258.89999999999998</v>
      </c>
      <c r="AH480">
        <v>261</v>
      </c>
      <c r="AI480">
        <v>81971728</v>
      </c>
    </row>
    <row r="481" spans="1:35" x14ac:dyDescent="0.25">
      <c r="A481" s="8">
        <v>480</v>
      </c>
      <c r="B481" s="4" t="s">
        <v>7</v>
      </c>
      <c r="C481" s="5" t="str">
        <f t="shared" si="35"/>
        <v>new Quote { Date = DateTime.ParseExact("2018-11-27","yyyy-MM-dd",cultureProvider), Open=259.87m, High=261.88m, Low=259.21m, Close=261.88m,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11">
        <f t="shared" si="37"/>
        <v>262.38</v>
      </c>
      <c r="K481" s="11">
        <f t="shared" si="38"/>
        <v>263.96499999999997</v>
      </c>
      <c r="L481" s="11">
        <f t="shared" si="34"/>
        <v>273.88750000000005</v>
      </c>
      <c r="M481" s="11">
        <f>(MAX($F404:$F455)+MIN($G404:$G455))/2</f>
        <v>274.95000000000005</v>
      </c>
      <c r="N481" s="11"/>
      <c r="P481" s="4">
        <v>480</v>
      </c>
      <c r="Q481" s="11">
        <v>262.38</v>
      </c>
      <c r="R481" s="11">
        <v>263.96499999999997</v>
      </c>
      <c r="S481" s="11">
        <v>273.88749999999999</v>
      </c>
      <c r="T481" s="11">
        <v>274.95</v>
      </c>
      <c r="U481" s="11"/>
      <c r="W481" s="14">
        <v>43431</v>
      </c>
      <c r="X481">
        <v>257.22000000000003</v>
      </c>
      <c r="Y481">
        <v>259.20999999999998</v>
      </c>
      <c r="Z481">
        <v>256.57</v>
      </c>
      <c r="AA481">
        <v>259.20999999999998</v>
      </c>
      <c r="AB481">
        <v>78178816</v>
      </c>
      <c r="AD481" s="14">
        <v>43431</v>
      </c>
      <c r="AE481">
        <v>259.87</v>
      </c>
      <c r="AF481">
        <v>261.88</v>
      </c>
      <c r="AG481">
        <v>259.20999999999998</v>
      </c>
      <c r="AH481">
        <v>261.88</v>
      </c>
      <c r="AI481">
        <v>77381344</v>
      </c>
    </row>
    <row r="482" spans="1:35" x14ac:dyDescent="0.25">
      <c r="A482" s="8">
        <v>481</v>
      </c>
      <c r="B482" s="4" t="s">
        <v>7</v>
      </c>
      <c r="C482" s="5" t="str">
        <f t="shared" si="35"/>
        <v>new Quote { Date = DateTime.ParseExact("2018-11-28","yyyy-MM-dd",cultureProvider), Open=263.05m, High=267.91m, Low=261.81m, Close=267.91m,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11">
        <f t="shared" si="37"/>
        <v>262.38</v>
      </c>
      <c r="K482" s="11">
        <f t="shared" si="38"/>
        <v>263.96499999999997</v>
      </c>
      <c r="L482" s="11">
        <f t="shared" si="34"/>
        <v>273.41000000000003</v>
      </c>
      <c r="M482" s="11">
        <f>(MAX($F405:$F456)+MIN($G405:$G456))/2</f>
        <v>274.95000000000005</v>
      </c>
      <c r="N482" s="11"/>
      <c r="P482" s="4">
        <v>481</v>
      </c>
      <c r="Q482" s="11">
        <v>262.38</v>
      </c>
      <c r="R482" s="11">
        <v>263.96499999999997</v>
      </c>
      <c r="S482" s="11">
        <v>273.41000000000003</v>
      </c>
      <c r="T482" s="11">
        <v>274.95</v>
      </c>
      <c r="U482" s="11"/>
      <c r="W482" s="14">
        <v>43432</v>
      </c>
      <c r="X482">
        <v>260.37</v>
      </c>
      <c r="Y482">
        <v>265.18</v>
      </c>
      <c r="Z482">
        <v>259.14</v>
      </c>
      <c r="AA482">
        <v>265.18</v>
      </c>
      <c r="AB482">
        <v>132153784</v>
      </c>
      <c r="AD482" s="14">
        <v>43432</v>
      </c>
      <c r="AE482">
        <v>263.05</v>
      </c>
      <c r="AF482">
        <v>267.91000000000003</v>
      </c>
      <c r="AG482">
        <v>261.81</v>
      </c>
      <c r="AH482">
        <v>267.91000000000003</v>
      </c>
      <c r="AI482">
        <v>130805744</v>
      </c>
    </row>
    <row r="483" spans="1:35" x14ac:dyDescent="0.25">
      <c r="A483" s="8">
        <v>482</v>
      </c>
      <c r="B483" s="4" t="s">
        <v>7</v>
      </c>
      <c r="C483" s="5" t="str">
        <f t="shared" si="35"/>
        <v>new Quote { Date = DateTime.ParseExact("2018-11-29","yyyy-MM-dd",cultureProvider), Open=267.06m, High=268.86m, Low=265.82m, Close=267.33m,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11">
        <f t="shared" si="37"/>
        <v>262.77</v>
      </c>
      <c r="K483" s="11">
        <f t="shared" si="38"/>
        <v>263.96499999999997</v>
      </c>
      <c r="L483" s="11">
        <f t="shared" si="34"/>
        <v>271.14999999999998</v>
      </c>
      <c r="M483" s="11">
        <f>(MAX($F406:$F457)+MIN($G406:$G457))/2</f>
        <v>274.09500000000003</v>
      </c>
      <c r="N483" s="11"/>
      <c r="P483" s="4">
        <v>482</v>
      </c>
      <c r="Q483" s="11">
        <v>262.77</v>
      </c>
      <c r="R483" s="11">
        <v>263.96499999999997</v>
      </c>
      <c r="S483" s="11">
        <v>271.14999999999998</v>
      </c>
      <c r="T483" s="11">
        <v>274.09500000000003</v>
      </c>
      <c r="U483" s="11"/>
      <c r="W483" s="14">
        <v>43433</v>
      </c>
      <c r="X483">
        <v>264.33999999999997</v>
      </c>
      <c r="Y483">
        <v>266.12</v>
      </c>
      <c r="Z483">
        <v>263.10000000000002</v>
      </c>
      <c r="AA483">
        <v>264.60000000000002</v>
      </c>
      <c r="AB483">
        <v>85265392</v>
      </c>
      <c r="AD483" s="14">
        <v>43433</v>
      </c>
      <c r="AE483">
        <v>267.06</v>
      </c>
      <c r="AF483">
        <v>268.86</v>
      </c>
      <c r="AG483">
        <v>265.82</v>
      </c>
      <c r="AH483">
        <v>267.33</v>
      </c>
      <c r="AI483">
        <v>84395640</v>
      </c>
    </row>
    <row r="484" spans="1:35" x14ac:dyDescent="0.25">
      <c r="A484" s="8">
        <v>483</v>
      </c>
      <c r="B484" s="4" t="s">
        <v>7</v>
      </c>
      <c r="C484" s="5" t="str">
        <f t="shared" si="35"/>
        <v>new Quote { Date = DateTime.ParseExact("2018-11-30","yyyy-MM-dd",cultureProvider), Open=267.16m, High=269.57m, Low=266.81m, Close=268.96m,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11">
        <f t="shared" si="37"/>
        <v>263.125</v>
      </c>
      <c r="K484" s="11">
        <f t="shared" si="38"/>
        <v>263.96499999999997</v>
      </c>
      <c r="L484" s="11">
        <f t="shared" si="34"/>
        <v>269.24</v>
      </c>
      <c r="M484" s="11">
        <f>(MAX($F407:$F458)+MIN($G407:$G458))/2</f>
        <v>272.185</v>
      </c>
      <c r="N484" s="11"/>
      <c r="P484" s="4">
        <v>483</v>
      </c>
      <c r="Q484" s="11">
        <v>263.125</v>
      </c>
      <c r="R484" s="11">
        <v>263.96499999999997</v>
      </c>
      <c r="S484" s="11">
        <v>269.24</v>
      </c>
      <c r="T484" s="11">
        <v>272.185</v>
      </c>
      <c r="U484" s="11"/>
      <c r="W484" s="14">
        <v>43434</v>
      </c>
      <c r="X484">
        <v>264.44</v>
      </c>
      <c r="Y484">
        <v>266.82</v>
      </c>
      <c r="Z484">
        <v>264.08999999999997</v>
      </c>
      <c r="AA484">
        <v>266.20999999999998</v>
      </c>
      <c r="AB484">
        <v>101685280</v>
      </c>
      <c r="AD484" s="14">
        <v>43434</v>
      </c>
      <c r="AE484">
        <v>267.16000000000003</v>
      </c>
      <c r="AF484">
        <v>269.57</v>
      </c>
      <c r="AG484">
        <v>266.81</v>
      </c>
      <c r="AH484">
        <v>268.95999999999998</v>
      </c>
      <c r="AI484">
        <v>100648032</v>
      </c>
    </row>
    <row r="485" spans="1:35" x14ac:dyDescent="0.25">
      <c r="A485" s="8">
        <v>484</v>
      </c>
      <c r="B485" s="4" t="s">
        <v>7</v>
      </c>
      <c r="C485" s="5" t="str">
        <f t="shared" si="35"/>
        <v>new Quote { Date = DateTime.ParseExact("2018-12-03","yyyy-MM-dd",cultureProvider), Open=273.47m, High=273.59m, Low=270.77m, Close=272.52m,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11">
        <f t="shared" si="37"/>
        <v>265.13499999999999</v>
      </c>
      <c r="K485" s="11">
        <f t="shared" si="38"/>
        <v>263.96499999999997</v>
      </c>
      <c r="L485" s="11">
        <f t="shared" si="34"/>
        <v>269.24</v>
      </c>
      <c r="M485" s="11">
        <f>(MAX($F408:$F459)+MIN($G408:$G459))/2</f>
        <v>272.185</v>
      </c>
      <c r="N485" s="11"/>
      <c r="P485" s="4">
        <v>484</v>
      </c>
      <c r="Q485" s="11">
        <v>265.13499999999999</v>
      </c>
      <c r="R485" s="11">
        <v>263.96499999999997</v>
      </c>
      <c r="S485" s="11">
        <v>269.24</v>
      </c>
      <c r="T485" s="11">
        <v>272.185</v>
      </c>
      <c r="U485" s="11"/>
      <c r="W485" s="14">
        <v>43437</v>
      </c>
      <c r="X485">
        <v>270.68</v>
      </c>
      <c r="Y485">
        <v>270.8</v>
      </c>
      <c r="Z485">
        <v>268</v>
      </c>
      <c r="AA485">
        <v>269.74</v>
      </c>
      <c r="AB485">
        <v>106669440</v>
      </c>
      <c r="AD485" s="14">
        <v>43437</v>
      </c>
      <c r="AE485">
        <v>273.47000000000003</v>
      </c>
      <c r="AF485">
        <v>273.58999999999997</v>
      </c>
      <c r="AG485">
        <v>270.77</v>
      </c>
      <c r="AH485">
        <v>272.52</v>
      </c>
      <c r="AI485">
        <v>105581352</v>
      </c>
    </row>
    <row r="486" spans="1:35" x14ac:dyDescent="0.25">
      <c r="A486" s="8">
        <v>485</v>
      </c>
      <c r="B486" s="4" t="s">
        <v>7</v>
      </c>
      <c r="C486" s="5" t="str">
        <f t="shared" si="35"/>
        <v>new Quote { Date = DateTime.ParseExact("2018-12-04","yyyy-MM-dd",cultureProvider), Open=271.61m, High=272.08m, Low=263.35m, Close=263.69m,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11">
        <f t="shared" si="37"/>
        <v>265.13499999999999</v>
      </c>
      <c r="K486" s="11">
        <f t="shared" si="38"/>
        <v>263.96499999999997</v>
      </c>
      <c r="L486" s="11">
        <f t="shared" si="34"/>
        <v>268.065</v>
      </c>
      <c r="M486" s="11">
        <f>(MAX($F409:$F460)+MIN($G409:$G460))/2</f>
        <v>271.01</v>
      </c>
      <c r="N486" s="11"/>
      <c r="P486" s="4">
        <v>485</v>
      </c>
      <c r="Q486" s="11">
        <v>265.13499999999999</v>
      </c>
      <c r="R486" s="11">
        <v>263.96499999999997</v>
      </c>
      <c r="S486" s="11">
        <v>268.065</v>
      </c>
      <c r="T486" s="11">
        <v>271.01</v>
      </c>
      <c r="U486" s="11"/>
      <c r="W486" s="14">
        <v>43438</v>
      </c>
      <c r="X486">
        <v>268.83999999999997</v>
      </c>
      <c r="Y486">
        <v>269.3</v>
      </c>
      <c r="Z486">
        <v>260.66000000000003</v>
      </c>
      <c r="AA486">
        <v>261</v>
      </c>
      <c r="AB486">
        <v>184295168</v>
      </c>
      <c r="AD486" s="14">
        <v>43438</v>
      </c>
      <c r="AE486">
        <v>271.61</v>
      </c>
      <c r="AF486">
        <v>272.08</v>
      </c>
      <c r="AG486">
        <v>263.35000000000002</v>
      </c>
      <c r="AH486">
        <v>263.69</v>
      </c>
      <c r="AI486">
        <v>182415248</v>
      </c>
    </row>
    <row r="487" spans="1:35" x14ac:dyDescent="0.25">
      <c r="A487" s="8">
        <v>486</v>
      </c>
      <c r="B487" s="4" t="s">
        <v>7</v>
      </c>
      <c r="C487" s="5" t="str">
        <f t="shared" si="35"/>
        <v>new Quote { Date = DateTime.ParseExact("2018-12-06","yyyy-MM-dd",cultureProvider), Open=259.46m, High=263.41m, Low=256.07m, Close=263.29m,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11">
        <f t="shared" si="37"/>
        <v>264.83</v>
      </c>
      <c r="K487" s="11">
        <f t="shared" si="38"/>
        <v>265.23</v>
      </c>
      <c r="L487" s="11">
        <f t="shared" si="34"/>
        <v>266.8725</v>
      </c>
      <c r="M487" s="11">
        <f>(MAX($F410:$F461)+MIN($G410:$G461))/2</f>
        <v>269.82</v>
      </c>
      <c r="N487" s="11"/>
      <c r="P487" s="4">
        <v>486</v>
      </c>
      <c r="Q487" s="11">
        <v>264.83</v>
      </c>
      <c r="R487" s="11">
        <v>265.23</v>
      </c>
      <c r="S487" s="11">
        <v>266.8725</v>
      </c>
      <c r="T487" s="11">
        <v>269.82</v>
      </c>
      <c r="U487" s="11"/>
      <c r="W487" s="14">
        <v>43440</v>
      </c>
      <c r="X487">
        <v>256.82</v>
      </c>
      <c r="Y487">
        <v>260.73</v>
      </c>
      <c r="Z487">
        <v>253.46</v>
      </c>
      <c r="AA487">
        <v>260.60000000000002</v>
      </c>
      <c r="AB487">
        <v>211423280</v>
      </c>
      <c r="AD487" s="14">
        <v>43440</v>
      </c>
      <c r="AE487">
        <v>259.45999999999998</v>
      </c>
      <c r="AF487">
        <v>263.41000000000003</v>
      </c>
      <c r="AG487">
        <v>256.07</v>
      </c>
      <c r="AH487">
        <v>263.29000000000002</v>
      </c>
      <c r="AI487">
        <v>209266640</v>
      </c>
    </row>
    <row r="488" spans="1:35" x14ac:dyDescent="0.25">
      <c r="A488" s="8">
        <v>487</v>
      </c>
      <c r="B488" s="4" t="s">
        <v>7</v>
      </c>
      <c r="C488" s="5" t="str">
        <f t="shared" si="35"/>
        <v>new Quote { Date = DateTime.ParseExact("2018-12-07","yyyy-MM-dd",cultureProvider), Open=262.92m, High=264.63m, Low=256.25m, Close=257.17m,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11">
        <f t="shared" si="37"/>
        <v>264.83</v>
      </c>
      <c r="K488" s="11">
        <f t="shared" si="38"/>
        <v>265.23</v>
      </c>
      <c r="L488" s="11">
        <f t="shared" si="34"/>
        <v>266.61</v>
      </c>
      <c r="M488" s="11">
        <f>(MAX($F411:$F462)+MIN($G411:$G462))/2</f>
        <v>269.82</v>
      </c>
      <c r="N488" s="11"/>
      <c r="P488" s="4">
        <v>487</v>
      </c>
      <c r="Q488" s="11">
        <v>264.83</v>
      </c>
      <c r="R488" s="11">
        <v>265.23</v>
      </c>
      <c r="S488" s="11">
        <v>266.61</v>
      </c>
      <c r="T488" s="11">
        <v>269.82</v>
      </c>
      <c r="U488" s="11"/>
      <c r="W488" s="14">
        <v>43441</v>
      </c>
      <c r="X488">
        <v>260.24</v>
      </c>
      <c r="Y488">
        <v>261.94</v>
      </c>
      <c r="Z488">
        <v>253.64</v>
      </c>
      <c r="AA488">
        <v>254.55</v>
      </c>
      <c r="AB488">
        <v>166726640</v>
      </c>
      <c r="AD488" s="14">
        <v>43441</v>
      </c>
      <c r="AE488">
        <v>262.92</v>
      </c>
      <c r="AF488">
        <v>264.63</v>
      </c>
      <c r="AG488">
        <v>256.25</v>
      </c>
      <c r="AH488">
        <v>257.17</v>
      </c>
      <c r="AI488">
        <v>165025936</v>
      </c>
    </row>
    <row r="489" spans="1:35" x14ac:dyDescent="0.25">
      <c r="A489" s="8">
        <v>488</v>
      </c>
      <c r="B489" s="4" t="s">
        <v>7</v>
      </c>
      <c r="C489" s="5" t="str">
        <f t="shared" si="35"/>
        <v>new Quote { Date = DateTime.ParseExact("2018-12-10","yyyy-MM-dd",cultureProvider), Open=256.98m, High=258.72m, Low=252.34m, Close=257.66m,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11">
        <f t="shared" si="37"/>
        <v>262.96499999999997</v>
      </c>
      <c r="K489" s="11">
        <f t="shared" si="38"/>
        <v>263.36500000000001</v>
      </c>
      <c r="L489" s="11">
        <f t="shared" si="34"/>
        <v>266.42250000000001</v>
      </c>
      <c r="M489" s="11">
        <f>(MAX($F412:$F463)+MIN($G412:$G463))/2</f>
        <v>269.82</v>
      </c>
      <c r="N489" s="11"/>
      <c r="P489" s="4">
        <v>488</v>
      </c>
      <c r="Q489" s="11">
        <v>262.96499999999997</v>
      </c>
      <c r="R489" s="11">
        <v>263.36500000000001</v>
      </c>
      <c r="S489" s="11">
        <v>266.42250000000001</v>
      </c>
      <c r="T489" s="11">
        <v>269.82</v>
      </c>
      <c r="U489" s="11"/>
      <c r="W489" s="14">
        <v>43444</v>
      </c>
      <c r="X489">
        <v>254.35</v>
      </c>
      <c r="Y489">
        <v>256.08</v>
      </c>
      <c r="Z489">
        <v>249.77</v>
      </c>
      <c r="AA489">
        <v>255.03</v>
      </c>
      <c r="AB489">
        <v>156814272</v>
      </c>
      <c r="AD489" s="14">
        <v>43444</v>
      </c>
      <c r="AE489">
        <v>256.98</v>
      </c>
      <c r="AF489">
        <v>258.72000000000003</v>
      </c>
      <c r="AG489">
        <v>252.34</v>
      </c>
      <c r="AH489">
        <v>257.66000000000003</v>
      </c>
      <c r="AI489">
        <v>155214672</v>
      </c>
    </row>
    <row r="490" spans="1:35" x14ac:dyDescent="0.25">
      <c r="A490" s="8">
        <v>489</v>
      </c>
      <c r="B490" s="4" t="s">
        <v>7</v>
      </c>
      <c r="C490" s="5" t="str">
        <f t="shared" si="35"/>
        <v>new Quote { Date = DateTime.ParseExact("2018-12-11","yyyy-MM-dd",cultureProvider), Open=261.16m, High=261.37m, Low=256.11m, Close=257.72m,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11">
        <f t="shared" si="37"/>
        <v>262.96499999999997</v>
      </c>
      <c r="K490" s="11">
        <f t="shared" si="38"/>
        <v>263.36500000000001</v>
      </c>
      <c r="L490" s="11">
        <f t="shared" si="34"/>
        <v>265.95</v>
      </c>
      <c r="M490" s="11">
        <f>(MAX($F413:$F464)+MIN($G413:$G464))/2</f>
        <v>269.82</v>
      </c>
      <c r="N490" s="11"/>
      <c r="P490" s="4">
        <v>489</v>
      </c>
      <c r="Q490" s="11">
        <v>262.96499999999997</v>
      </c>
      <c r="R490" s="11">
        <v>263.36500000000001</v>
      </c>
      <c r="S490" s="11">
        <v>265.95</v>
      </c>
      <c r="T490" s="11">
        <v>269.82</v>
      </c>
      <c r="U490" s="11"/>
      <c r="W490" s="14">
        <v>43445</v>
      </c>
      <c r="X490">
        <v>258.5</v>
      </c>
      <c r="Y490">
        <v>258.7</v>
      </c>
      <c r="Z490">
        <v>253.49</v>
      </c>
      <c r="AA490">
        <v>255.09</v>
      </c>
      <c r="AB490">
        <v>125811464</v>
      </c>
      <c r="AD490" s="14">
        <v>43445</v>
      </c>
      <c r="AE490">
        <v>261.16000000000003</v>
      </c>
      <c r="AF490">
        <v>261.37</v>
      </c>
      <c r="AG490">
        <v>256.11</v>
      </c>
      <c r="AH490">
        <v>257.72000000000003</v>
      </c>
      <c r="AI490">
        <v>124528112</v>
      </c>
    </row>
    <row r="491" spans="1:35" x14ac:dyDescent="0.25">
      <c r="A491" s="8">
        <v>490</v>
      </c>
      <c r="B491" s="4" t="s">
        <v>7</v>
      </c>
      <c r="C491" s="5" t="str">
        <f t="shared" si="35"/>
        <v>new Quote { Date = DateTime.ParseExact("2018-12-12","yyyy-MM-dd",cultureProvider), Open=260.98m, High=262.47m, Low=258.93m, Close=259.01m,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11">
        <f t="shared" si="37"/>
        <v>262.96499999999997</v>
      </c>
      <c r="K491" s="11">
        <f t="shared" si="38"/>
        <v>263.36500000000001</v>
      </c>
      <c r="L491" s="11">
        <f t="shared" si="34"/>
        <v>265.43</v>
      </c>
      <c r="M491" s="11">
        <f>(MAX($F414:$F465)+MIN($G414:$G465))/2</f>
        <v>269.82</v>
      </c>
      <c r="N491" s="11"/>
      <c r="P491" s="4">
        <v>490</v>
      </c>
      <c r="Q491" s="11">
        <v>262.96499999999997</v>
      </c>
      <c r="R491" s="11">
        <v>263.36500000000001</v>
      </c>
      <c r="S491" s="11">
        <v>265.43</v>
      </c>
      <c r="T491" s="11">
        <v>269.82</v>
      </c>
      <c r="U491" s="11"/>
      <c r="W491" s="14">
        <v>43446</v>
      </c>
      <c r="X491">
        <v>258.31</v>
      </c>
      <c r="Y491">
        <v>259.79000000000002</v>
      </c>
      <c r="Z491">
        <v>256.29000000000002</v>
      </c>
      <c r="AA491">
        <v>256.37</v>
      </c>
      <c r="AB491">
        <v>101449736</v>
      </c>
      <c r="AD491" s="14">
        <v>43446</v>
      </c>
      <c r="AE491">
        <v>260.98</v>
      </c>
      <c r="AF491">
        <v>262.47000000000003</v>
      </c>
      <c r="AG491">
        <v>258.93</v>
      </c>
      <c r="AH491">
        <v>259.01</v>
      </c>
      <c r="AI491">
        <v>100414888</v>
      </c>
    </row>
    <row r="492" spans="1:35" x14ac:dyDescent="0.25">
      <c r="A492" s="8">
        <v>491</v>
      </c>
      <c r="B492" s="4" t="s">
        <v>7</v>
      </c>
      <c r="C492" s="5" t="str">
        <f t="shared" si="35"/>
        <v>new Quote { Date = DateTime.ParseExact("2018-12-13","yyyy-MM-dd",cultureProvider), Open=260.05m, High=260.99m, Low=257.71m, Close=258.93m,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11">
        <f t="shared" si="37"/>
        <v>262.96499999999997</v>
      </c>
      <c r="K492" s="11">
        <f t="shared" si="38"/>
        <v>263.36500000000001</v>
      </c>
      <c r="L492" s="11">
        <f t="shared" si="34"/>
        <v>265.43</v>
      </c>
      <c r="M492" s="11">
        <f>(MAX($F415:$F466)+MIN($G415:$G466))/2</f>
        <v>269.82</v>
      </c>
      <c r="N492" s="11"/>
      <c r="P492" s="4">
        <v>491</v>
      </c>
      <c r="Q492" s="11">
        <v>262.96499999999997</v>
      </c>
      <c r="R492" s="11">
        <v>263.36500000000001</v>
      </c>
      <c r="S492" s="11">
        <v>265.43</v>
      </c>
      <c r="T492" s="11">
        <v>269.82</v>
      </c>
      <c r="U492" s="11"/>
      <c r="W492" s="14">
        <v>43447</v>
      </c>
      <c r="X492">
        <v>257.39999999999998</v>
      </c>
      <c r="Y492">
        <v>258.33</v>
      </c>
      <c r="Z492">
        <v>255.08</v>
      </c>
      <c r="AA492">
        <v>256.29000000000002</v>
      </c>
      <c r="AB492">
        <v>100089168</v>
      </c>
      <c r="AD492" s="14">
        <v>43447</v>
      </c>
      <c r="AE492">
        <v>260.05</v>
      </c>
      <c r="AF492">
        <v>260.99</v>
      </c>
      <c r="AG492">
        <v>257.70999999999998</v>
      </c>
      <c r="AH492">
        <v>258.93</v>
      </c>
      <c r="AI492">
        <v>99068200</v>
      </c>
    </row>
    <row r="493" spans="1:35" x14ac:dyDescent="0.25">
      <c r="A493" s="8">
        <v>492</v>
      </c>
      <c r="B493" s="4" t="s">
        <v>7</v>
      </c>
      <c r="C493" s="5" t="str">
        <f t="shared" si="35"/>
        <v>new Quote { Date = DateTime.ParseExact("2018-12-14","yyyy-MM-dd",cultureProvider), Open=256.58m, High=257.62m, Low=253.54m, Close=254.15m,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11">
        <f t="shared" si="37"/>
        <v>262.96499999999997</v>
      </c>
      <c r="K493" s="11">
        <f t="shared" si="38"/>
        <v>263.36500000000001</v>
      </c>
      <c r="L493" s="11">
        <f t="shared" si="34"/>
        <v>265.44749999999999</v>
      </c>
      <c r="M493" s="11">
        <f>(MAX($F416:$F467)+MIN($G416:$G467))/2</f>
        <v>269.82</v>
      </c>
      <c r="N493" s="11"/>
      <c r="P493" s="4">
        <v>492</v>
      </c>
      <c r="Q493" s="11">
        <v>262.96499999999997</v>
      </c>
      <c r="R493" s="11">
        <v>263.36500000000001</v>
      </c>
      <c r="S493" s="11">
        <v>265.44749999999999</v>
      </c>
      <c r="T493" s="11">
        <v>269.82</v>
      </c>
      <c r="U493" s="11"/>
      <c r="W493" s="14">
        <v>43448</v>
      </c>
      <c r="X493">
        <v>253.96</v>
      </c>
      <c r="Y493">
        <v>254.99</v>
      </c>
      <c r="Z493">
        <v>250.95</v>
      </c>
      <c r="AA493">
        <v>251.55</v>
      </c>
      <c r="AB493">
        <v>121107048</v>
      </c>
      <c r="AD493" s="14">
        <v>43448</v>
      </c>
      <c r="AE493">
        <v>256.58</v>
      </c>
      <c r="AF493">
        <v>257.62</v>
      </c>
      <c r="AG493">
        <v>253.54</v>
      </c>
      <c r="AH493">
        <v>254.15</v>
      </c>
      <c r="AI493">
        <v>119871688</v>
      </c>
    </row>
    <row r="494" spans="1:35" x14ac:dyDescent="0.25">
      <c r="A494" s="8">
        <v>493</v>
      </c>
      <c r="B494" s="4" t="s">
        <v>7</v>
      </c>
      <c r="C494" s="5" t="str">
        <f t="shared" si="35"/>
        <v>new Quote { Date = DateTime.ParseExact("2018-12-17","yyyy-MM-dd",cultureProvider), Open=253.1m, High=254.32m, Low=247.37m, Close=249.16m,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11">
        <f t="shared" si="37"/>
        <v>259.72500000000002</v>
      </c>
      <c r="K494" s="11">
        <f t="shared" si="38"/>
        <v>260.88</v>
      </c>
      <c r="L494" s="11">
        <f t="shared" si="34"/>
        <v>266.86</v>
      </c>
      <c r="M494" s="11">
        <f>(MAX($F417:$F468)+MIN($G417:$G468))/2</f>
        <v>269.82</v>
      </c>
      <c r="N494" s="11"/>
      <c r="P494" s="4">
        <v>493</v>
      </c>
      <c r="Q494" s="11">
        <v>259.72500000000002</v>
      </c>
      <c r="R494" s="11">
        <v>260.88</v>
      </c>
      <c r="S494" s="11">
        <v>266.86</v>
      </c>
      <c r="T494" s="11">
        <v>269.82</v>
      </c>
      <c r="U494" s="11"/>
      <c r="W494" s="14">
        <v>43451</v>
      </c>
      <c r="X494">
        <v>250.52</v>
      </c>
      <c r="Y494">
        <v>251.73</v>
      </c>
      <c r="Z494">
        <v>244.85</v>
      </c>
      <c r="AA494">
        <v>246.62</v>
      </c>
      <c r="AB494">
        <v>171358544</v>
      </c>
      <c r="AD494" s="14">
        <v>43451</v>
      </c>
      <c r="AE494">
        <v>253.1</v>
      </c>
      <c r="AF494">
        <v>254.32</v>
      </c>
      <c r="AG494">
        <v>247.37</v>
      </c>
      <c r="AH494">
        <v>249.16</v>
      </c>
      <c r="AI494">
        <v>169610592</v>
      </c>
    </row>
    <row r="495" spans="1:35" x14ac:dyDescent="0.25">
      <c r="A495" s="8">
        <v>494</v>
      </c>
      <c r="B495" s="4" t="s">
        <v>7</v>
      </c>
      <c r="C495" s="5" t="str">
        <f t="shared" si="35"/>
        <v>new Quote { Date = DateTime.ParseExact("2018-12-18","yyyy-MM-dd",cultureProvider), Open=250.95m, High=251.69m, Low=247.13m, Close=248.89m,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11">
        <f t="shared" si="37"/>
        <v>255.88</v>
      </c>
      <c r="K495" s="11">
        <f t="shared" si="38"/>
        <v>260.36</v>
      </c>
      <c r="L495" s="11">
        <f t="shared" si="34"/>
        <v>266.40999999999997</v>
      </c>
      <c r="M495" s="11">
        <f>(MAX($F418:$F469)+MIN($G418:$G469))/2</f>
        <v>269.82</v>
      </c>
      <c r="N495" s="11"/>
      <c r="P495" s="4">
        <v>494</v>
      </c>
      <c r="Q495" s="11">
        <v>255.88</v>
      </c>
      <c r="R495" s="11">
        <v>260.36</v>
      </c>
      <c r="S495" s="11">
        <v>266.41000000000003</v>
      </c>
      <c r="T495" s="11">
        <v>269.82</v>
      </c>
      <c r="U495" s="11"/>
      <c r="W495" s="14">
        <v>43452</v>
      </c>
      <c r="X495">
        <v>248.4</v>
      </c>
      <c r="Y495">
        <v>249.12</v>
      </c>
      <c r="Z495">
        <v>244.61</v>
      </c>
      <c r="AA495">
        <v>246.35</v>
      </c>
      <c r="AB495">
        <v>139283312</v>
      </c>
      <c r="AD495" s="14">
        <v>43452</v>
      </c>
      <c r="AE495">
        <v>250.95</v>
      </c>
      <c r="AF495">
        <v>251.69</v>
      </c>
      <c r="AG495">
        <v>247.13</v>
      </c>
      <c r="AH495">
        <v>248.89</v>
      </c>
      <c r="AI495">
        <v>137862544</v>
      </c>
    </row>
    <row r="496" spans="1:35" x14ac:dyDescent="0.25">
      <c r="A496" s="8">
        <v>495</v>
      </c>
      <c r="B496" s="4" t="s">
        <v>7</v>
      </c>
      <c r="C496" s="5" t="str">
        <f t="shared" si="35"/>
        <v>new Quote { Date = DateTime.ParseExact("2018-12-19","yyyy-MM-dd",cultureProvider), Open=248.97m, High=253.1m, Low=243.3m, Close=245.16m,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11">
        <f t="shared" si="37"/>
        <v>253.965</v>
      </c>
      <c r="K496" s="11">
        <f t="shared" si="38"/>
        <v>258.44499999999999</v>
      </c>
      <c r="L496" s="11">
        <f t="shared" si="34"/>
        <v>266.97000000000003</v>
      </c>
      <c r="M496" s="11">
        <f>(MAX($F419:$F470)+MIN($G419:$G470))/2</f>
        <v>269.82</v>
      </c>
      <c r="N496" s="11"/>
      <c r="P496" s="4">
        <v>495</v>
      </c>
      <c r="Q496" s="11">
        <v>253.965</v>
      </c>
      <c r="R496" s="11">
        <v>258.44499999999999</v>
      </c>
      <c r="S496" s="11">
        <v>266.97000000000003</v>
      </c>
      <c r="T496" s="11">
        <v>269.82</v>
      </c>
      <c r="U496" s="11"/>
      <c r="W496" s="14">
        <v>43453</v>
      </c>
      <c r="X496">
        <v>246.43</v>
      </c>
      <c r="Y496">
        <v>250.52</v>
      </c>
      <c r="Z496">
        <v>240.81</v>
      </c>
      <c r="AA496">
        <v>242.66</v>
      </c>
      <c r="AB496">
        <v>222613728</v>
      </c>
      <c r="AD496" s="14">
        <v>43453</v>
      </c>
      <c r="AE496">
        <v>248.97</v>
      </c>
      <c r="AF496">
        <v>253.1</v>
      </c>
      <c r="AG496">
        <v>243.3</v>
      </c>
      <c r="AH496">
        <v>245.16</v>
      </c>
      <c r="AI496">
        <v>220342928</v>
      </c>
    </row>
    <row r="497" spans="1:35" x14ac:dyDescent="0.25">
      <c r="A497" s="8">
        <v>496</v>
      </c>
      <c r="B497" s="4" t="s">
        <v>7</v>
      </c>
      <c r="C497" s="5" t="str">
        <f t="shared" si="35"/>
        <v>new Quote { Date = DateTime.ParseExact("2018-12-20","yyyy-MM-dd",cultureProvider), Open=243.79m, High=245.51m, Low=238.71m, Close=241.17m,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11">
        <f t="shared" si="37"/>
        <v>250.59000000000003</v>
      </c>
      <c r="K497" s="11">
        <f t="shared" si="38"/>
        <v>256.14999999999998</v>
      </c>
      <c r="L497" s="11">
        <f t="shared" si="34"/>
        <v>268.20500000000004</v>
      </c>
      <c r="M497" s="11">
        <f>(MAX($F420:$F471)+MIN($G420:$G471))/2</f>
        <v>269.82</v>
      </c>
      <c r="N497" s="11"/>
      <c r="P497" s="4">
        <v>496</v>
      </c>
      <c r="Q497" s="11">
        <v>250.59</v>
      </c>
      <c r="R497" s="11">
        <v>256.14999999999998</v>
      </c>
      <c r="S497" s="11">
        <v>268.20499999999998</v>
      </c>
      <c r="T497" s="11">
        <v>269.82</v>
      </c>
      <c r="U497" s="11"/>
      <c r="W497" s="14">
        <v>43454</v>
      </c>
      <c r="X497">
        <v>241.31</v>
      </c>
      <c r="Y497">
        <v>243.01</v>
      </c>
      <c r="Z497">
        <v>236.27</v>
      </c>
      <c r="AA497">
        <v>238.71</v>
      </c>
      <c r="AB497">
        <v>260988032</v>
      </c>
      <c r="AD497" s="14">
        <v>43454</v>
      </c>
      <c r="AE497">
        <v>243.79</v>
      </c>
      <c r="AF497">
        <v>245.51</v>
      </c>
      <c r="AG497">
        <v>238.71</v>
      </c>
      <c r="AH497">
        <v>241.17</v>
      </c>
      <c r="AI497">
        <v>258325808</v>
      </c>
    </row>
    <row r="498" spans="1:35" x14ac:dyDescent="0.25">
      <c r="A498" s="8">
        <v>497</v>
      </c>
      <c r="B498" s="4" t="s">
        <v>7</v>
      </c>
      <c r="C498" s="5" t="str">
        <f t="shared" si="35"/>
        <v>new Quote { Date = DateTime.ParseExact("2018-12-21","yyyy-MM-dd",cultureProvider), Open=242.16m, High=245.07m, Low=235.52m, Close=236.23m,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11">
        <f t="shared" si="37"/>
        <v>248.995</v>
      </c>
      <c r="K498" s="11">
        <f t="shared" si="38"/>
        <v>254.55500000000001</v>
      </c>
      <c r="L498" s="11">
        <f t="shared" si="34"/>
        <v>268.20500000000004</v>
      </c>
      <c r="M498" s="11">
        <f>(MAX($F421:$F472)+MIN($G421:$G472))/2</f>
        <v>269.82</v>
      </c>
      <c r="N498" s="11"/>
      <c r="P498" s="4">
        <v>497</v>
      </c>
      <c r="Q498" s="11">
        <v>248.995</v>
      </c>
      <c r="R498" s="11">
        <v>254.55500000000001</v>
      </c>
      <c r="S498" s="11">
        <v>268.20499999999998</v>
      </c>
      <c r="T498" s="11">
        <v>269.82</v>
      </c>
      <c r="U498" s="11"/>
      <c r="W498" s="14">
        <v>43455</v>
      </c>
      <c r="X498">
        <v>239.69</v>
      </c>
      <c r="Y498">
        <v>242.57</v>
      </c>
      <c r="Z498">
        <v>233.12</v>
      </c>
      <c r="AA498">
        <v>233.82</v>
      </c>
      <c r="AB498">
        <v>262861552</v>
      </c>
      <c r="AD498" s="14">
        <v>43455</v>
      </c>
      <c r="AE498">
        <v>242.16</v>
      </c>
      <c r="AF498">
        <v>245.07</v>
      </c>
      <c r="AG498">
        <v>235.52</v>
      </c>
      <c r="AH498">
        <v>236.23</v>
      </c>
      <c r="AI498">
        <v>260180208</v>
      </c>
    </row>
    <row r="499" spans="1:35" x14ac:dyDescent="0.25">
      <c r="A499" s="8">
        <v>498</v>
      </c>
      <c r="B499" s="4" t="s">
        <v>7</v>
      </c>
      <c r="C499" s="5" t="str">
        <f t="shared" si="35"/>
        <v>new Quote { Date = DateTime.ParseExact("2018-12-24","yyyy-MM-dd",cultureProvider), Open=234.6m, High=236.36m, Low=229.92m, Close=229.99m,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11">
        <f t="shared" si="37"/>
        <v>246.19499999999999</v>
      </c>
      <c r="K499" s="11">
        <f t="shared" si="38"/>
        <v>251.755</v>
      </c>
      <c r="L499" s="11">
        <f t="shared" si="34"/>
        <v>267.45</v>
      </c>
      <c r="M499" s="11">
        <f>(MAX($F422:$F473)+MIN($G422:$G473))/2</f>
        <v>269.82</v>
      </c>
      <c r="N499" s="11"/>
      <c r="P499" s="4">
        <v>498</v>
      </c>
      <c r="Q499" s="11">
        <v>246.19499999999999</v>
      </c>
      <c r="R499" s="11">
        <v>251.755</v>
      </c>
      <c r="S499" s="11">
        <v>267.45</v>
      </c>
      <c r="T499" s="11">
        <v>269.82</v>
      </c>
      <c r="U499" s="11"/>
      <c r="W499" s="14">
        <v>43458</v>
      </c>
      <c r="X499">
        <v>232.21</v>
      </c>
      <c r="Y499">
        <v>233.95</v>
      </c>
      <c r="Z499">
        <v>227.57</v>
      </c>
      <c r="AA499">
        <v>227.64</v>
      </c>
      <c r="AB499">
        <v>151647600</v>
      </c>
      <c r="AD499" s="14">
        <v>43458</v>
      </c>
      <c r="AE499">
        <v>234.6</v>
      </c>
      <c r="AF499">
        <v>236.36</v>
      </c>
      <c r="AG499">
        <v>229.92</v>
      </c>
      <c r="AH499">
        <v>229.99</v>
      </c>
      <c r="AI499">
        <v>150100704</v>
      </c>
    </row>
    <row r="500" spans="1:35" x14ac:dyDescent="0.25">
      <c r="A500" s="8">
        <v>499</v>
      </c>
      <c r="B500" s="4" t="s">
        <v>7</v>
      </c>
      <c r="C500" s="5" t="str">
        <f t="shared" si="35"/>
        <v>new Quote { Date = DateTime.ParseExact("2018-12-26","yyyy-MM-dd",cultureProvider), Open=231.59m, High=241.61m, Low=229.42m, Close=241.61m,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11">
        <f t="shared" si="37"/>
        <v>245.20499999999998</v>
      </c>
      <c r="K500" s="11">
        <f t="shared" si="38"/>
        <v>251.505</v>
      </c>
      <c r="L500" s="11">
        <f t="shared" si="34"/>
        <v>265.71249999999998</v>
      </c>
      <c r="M500" s="11">
        <f>(MAX($F423:$F474)+MIN($G423:$G474))/2</f>
        <v>269.82</v>
      </c>
      <c r="N500" s="11"/>
      <c r="P500" s="4">
        <v>499</v>
      </c>
      <c r="Q500" s="11">
        <v>245.20500000000001</v>
      </c>
      <c r="R500" s="11">
        <v>251.505</v>
      </c>
      <c r="S500" s="11">
        <v>265.71249999999998</v>
      </c>
      <c r="T500" s="11">
        <v>269.82</v>
      </c>
      <c r="U500" s="11"/>
      <c r="W500" s="14">
        <v>43460</v>
      </c>
      <c r="X500">
        <v>229.22</v>
      </c>
      <c r="Y500">
        <v>239.14</v>
      </c>
      <c r="Z500">
        <v>227.08</v>
      </c>
      <c r="AA500">
        <v>239.14</v>
      </c>
      <c r="AB500">
        <v>224916320</v>
      </c>
      <c r="AD500" s="14">
        <v>43460</v>
      </c>
      <c r="AE500">
        <v>231.59</v>
      </c>
      <c r="AF500">
        <v>241.61</v>
      </c>
      <c r="AG500">
        <v>229.42</v>
      </c>
      <c r="AH500">
        <v>241.61</v>
      </c>
      <c r="AI500">
        <v>222622048</v>
      </c>
    </row>
    <row r="501" spans="1:35" x14ac:dyDescent="0.25">
      <c r="A501" s="8">
        <v>500</v>
      </c>
      <c r="B501" s="4" t="s">
        <v>7</v>
      </c>
      <c r="C501" s="5" t="str">
        <f t="shared" si="35"/>
        <v>new Quote { Date = DateTime.ParseExact("2018-12-27","yyyy-MM-dd",cultureProvider), Open=238.06m, High=243.68m, Low=234.52m, Close=243.46m,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11">
        <f t="shared" si="37"/>
        <v>243.51999999999998</v>
      </c>
      <c r="K501" s="11">
        <f t="shared" si="38"/>
        <v>251.505</v>
      </c>
      <c r="L501" s="11">
        <f t="shared" si="34"/>
        <v>265.71249999999998</v>
      </c>
      <c r="M501" s="11">
        <f>(MAX($F424:$F475)+MIN($G424:$G475))/2</f>
        <v>269.82</v>
      </c>
      <c r="N501" s="11"/>
      <c r="P501" s="4">
        <v>500</v>
      </c>
      <c r="Q501" s="11">
        <v>243.52</v>
      </c>
      <c r="R501" s="11">
        <v>251.505</v>
      </c>
      <c r="S501" s="11">
        <v>265.71249999999998</v>
      </c>
      <c r="T501" s="11">
        <v>269.82</v>
      </c>
      <c r="U501" s="11"/>
      <c r="W501" s="14">
        <v>43461</v>
      </c>
      <c r="X501">
        <v>235.63</v>
      </c>
      <c r="Y501">
        <v>241.19</v>
      </c>
      <c r="Z501">
        <v>232.13</v>
      </c>
      <c r="AA501">
        <v>240.98</v>
      </c>
      <c r="AB501">
        <v>191750000</v>
      </c>
      <c r="AD501" s="14">
        <v>43461</v>
      </c>
      <c r="AE501">
        <v>238.06</v>
      </c>
      <c r="AF501">
        <v>243.68</v>
      </c>
      <c r="AG501">
        <v>234.52</v>
      </c>
      <c r="AH501">
        <v>243.46</v>
      </c>
      <c r="AI501">
        <v>189794032</v>
      </c>
    </row>
    <row r="502" spans="1:35" x14ac:dyDescent="0.25">
      <c r="A502" s="8">
        <v>501</v>
      </c>
      <c r="B502" s="4" t="s">
        <v>7</v>
      </c>
      <c r="C502" s="5" t="str">
        <f t="shared" si="35"/>
        <v>new Quote { Date = DateTime.ParseExact("2018-12-28","yyyy-MM-dd",cultureProvider), Open=244.94m, High=246.73m, Low=241.87m, Close=243.15m,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11">
        <f t="shared" si="37"/>
        <v>241.87</v>
      </c>
      <c r="K502" s="11">
        <f t="shared" si="38"/>
        <v>251.505</v>
      </c>
      <c r="L502" s="11">
        <f t="shared" ref="L502:L529" si="39">(J476+K476)/2</f>
        <v>265.71249999999998</v>
      </c>
      <c r="M502" s="11">
        <f>(MAX($F425:$F476)+MIN($G425:$G476))/2</f>
        <v>269.82</v>
      </c>
      <c r="N502" s="11"/>
      <c r="P502" s="4">
        <v>501</v>
      </c>
      <c r="Q502" s="11">
        <v>241.87</v>
      </c>
      <c r="R502" s="11">
        <v>251.505</v>
      </c>
      <c r="S502" s="11">
        <v>265.71249999999998</v>
      </c>
      <c r="T502" s="11">
        <v>269.82</v>
      </c>
      <c r="U502" s="11"/>
      <c r="W502" s="14">
        <v>43462</v>
      </c>
      <c r="X502">
        <v>242.44</v>
      </c>
      <c r="Y502">
        <v>244.21</v>
      </c>
      <c r="Z502">
        <v>239.4</v>
      </c>
      <c r="AA502">
        <v>240.67</v>
      </c>
      <c r="AB502">
        <v>157606592</v>
      </c>
      <c r="AD502" s="14">
        <v>43462</v>
      </c>
      <c r="AE502">
        <v>244.94</v>
      </c>
      <c r="AF502">
        <v>246.73</v>
      </c>
      <c r="AG502">
        <v>241.87</v>
      </c>
      <c r="AH502">
        <v>243.15</v>
      </c>
      <c r="AI502">
        <v>155998912</v>
      </c>
    </row>
    <row r="503" spans="1:35" x14ac:dyDescent="0.25">
      <c r="A503" s="8">
        <v>502</v>
      </c>
      <c r="B503" s="4" t="s">
        <v>7</v>
      </c>
      <c r="C503" s="5" t="str">
        <f t="shared" si="35"/>
        <v>new Quote { Date = DateTime.ParseExact("2018-12-31","yyyy-MM-dd",cultureProvider), Open=244.92m, High=245.54m, Low=242.87m, Close=245.28m,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18">
        <f t="shared" si="37"/>
        <v>241.26</v>
      </c>
      <c r="K503" s="18">
        <f t="shared" si="38"/>
        <v>251.505</v>
      </c>
      <c r="L503" s="18">
        <f t="shared" si="39"/>
        <v>264.77</v>
      </c>
      <c r="M503" s="18">
        <f>(MAX($F426:$F477)+MIN($G426:$G477))/2</f>
        <v>269.82</v>
      </c>
      <c r="N503" s="18"/>
      <c r="P503" s="4">
        <v>502</v>
      </c>
      <c r="Q503" s="18">
        <v>241.26</v>
      </c>
      <c r="R503" s="18">
        <v>251.505</v>
      </c>
      <c r="S503" s="18">
        <v>264.77</v>
      </c>
      <c r="T503" s="18">
        <v>269.82</v>
      </c>
      <c r="U503" s="18"/>
      <c r="W503" s="14">
        <v>43465</v>
      </c>
      <c r="X503">
        <v>242.42</v>
      </c>
      <c r="Y503">
        <v>243.04</v>
      </c>
      <c r="Z503">
        <v>240.39</v>
      </c>
      <c r="AA503">
        <v>242.77</v>
      </c>
      <c r="AB503">
        <v>148546720</v>
      </c>
      <c r="AD503" s="14">
        <v>43465</v>
      </c>
      <c r="AE503">
        <v>244.92</v>
      </c>
      <c r="AF503">
        <v>245.54</v>
      </c>
      <c r="AG503">
        <v>242.87</v>
      </c>
      <c r="AH503">
        <v>245.28</v>
      </c>
      <c r="AI503">
        <v>147031456</v>
      </c>
    </row>
    <row r="504" spans="1:35" x14ac:dyDescent="0.25">
      <c r="A504" s="8"/>
      <c r="C504" s="13" t="str">
        <f t="shared" ref="C504:C529" si="40">"new Quote { Date = DateTime.ParseExact("""&amp;TEXT(D504,"yyyy-mm-dd")&amp;""",""yyyy-MM-dd"",cultureProvider), Open="&amp;E504&amp;"m, High="&amp;F504&amp;"m, Low="&amp;G504&amp;"m, Close="&amp;H504&amp;"m, Volume = (long)"&amp;I504&amp;" },"</f>
        <v>new Quote { Date = DateTime.ParseExact("1900-01-00","yyyy-MM-dd",cultureProvider), Open=m, High=m, Low=m, Close=m, Volume = (long) },</v>
      </c>
      <c r="J504" s="11"/>
      <c r="K504" s="2"/>
      <c r="L504" s="11">
        <f t="shared" si="39"/>
        <v>264.28750000000002</v>
      </c>
      <c r="M504" s="11">
        <f>(MAX($F427:$F478)+MIN($G427:$G478))/2</f>
        <v>269.82</v>
      </c>
      <c r="N504" s="11"/>
      <c r="Q504" s="11"/>
      <c r="R504" s="11"/>
      <c r="S504" s="11"/>
      <c r="T504" s="11"/>
      <c r="U504" s="11"/>
      <c r="W504" s="14"/>
    </row>
    <row r="505" spans="1:35" x14ac:dyDescent="0.25">
      <c r="A505" s="8"/>
      <c r="C505" s="13" t="str">
        <f t="shared" si="40"/>
        <v>new Quote { Date = DateTime.ParseExact("1900-01-00","yyyy-MM-dd",cultureProvider), Open=m, High=m, Low=m, Close=m, Volume = (long) },</v>
      </c>
      <c r="J505" s="11"/>
      <c r="K505" s="2"/>
      <c r="L505" s="11">
        <f t="shared" si="39"/>
        <v>263.83249999999998</v>
      </c>
      <c r="M505" s="11">
        <f>(MAX($F428:$F479)+MIN($G428:$G479))/2</f>
        <v>269.82</v>
      </c>
      <c r="N505" s="11"/>
      <c r="Q505" s="11"/>
      <c r="R505" s="11"/>
      <c r="S505" s="11"/>
      <c r="T505" s="11"/>
      <c r="U505" s="11"/>
      <c r="W505" s="14"/>
    </row>
    <row r="506" spans="1:35" x14ac:dyDescent="0.25">
      <c r="A506" s="8"/>
      <c r="C506" s="13" t="str">
        <f t="shared" si="40"/>
        <v>new Quote { Date = DateTime.ParseExact("1900-01-00","yyyy-MM-dd",cultureProvider), Open=m, High=m, Low=m, Close=m, Volume = (long) },</v>
      </c>
      <c r="J506" s="11"/>
      <c r="K506" s="2"/>
      <c r="L506" s="11">
        <f t="shared" si="39"/>
        <v>263.3125</v>
      </c>
      <c r="M506" s="11">
        <f>(MAX($F429:$F480)+MIN($G429:$G480))/2</f>
        <v>269.82</v>
      </c>
      <c r="N506" s="11"/>
      <c r="Q506" s="11"/>
      <c r="R506" s="11"/>
      <c r="S506" s="11"/>
      <c r="T506" s="11"/>
      <c r="U506" s="11"/>
      <c r="W506" s="14"/>
    </row>
    <row r="507" spans="1:35" x14ac:dyDescent="0.25">
      <c r="A507" s="8"/>
      <c r="C507" s="13" t="str">
        <f t="shared" si="40"/>
        <v>new Quote { Date = DateTime.ParseExact("1900-01-00","yyyy-MM-dd",cultureProvider), Open=m, High=m, Low=m, Close=m, Volume = (long) },</v>
      </c>
      <c r="J507" s="11"/>
      <c r="K507" s="2"/>
      <c r="L507" s="11">
        <f t="shared" si="39"/>
        <v>263.17250000000001</v>
      </c>
      <c r="M507" s="11">
        <f>(MAX($F430:$F481)+MIN($G430:$G481))/2</f>
        <v>269.82</v>
      </c>
      <c r="N507" s="11"/>
      <c r="Q507" s="11"/>
      <c r="R507" s="11"/>
      <c r="S507" s="11"/>
      <c r="T507" s="11"/>
      <c r="U507" s="11"/>
      <c r="W507" s="14"/>
    </row>
    <row r="508" spans="1:35" x14ac:dyDescent="0.25">
      <c r="A508" s="8"/>
      <c r="C508" s="13" t="str">
        <f t="shared" si="40"/>
        <v>new Quote { Date = DateTime.ParseExact("1900-01-00","yyyy-MM-dd",cultureProvider), Open=m, High=m, Low=m, Close=m, Volume = (long) },</v>
      </c>
      <c r="J508" s="11"/>
      <c r="K508" s="2"/>
      <c r="L508" s="11">
        <f t="shared" si="39"/>
        <v>263.17250000000001</v>
      </c>
      <c r="M508" s="11">
        <f>(MAX($F431:$F482)+MIN($G431:$G482))/2</f>
        <v>269.82</v>
      </c>
      <c r="N508" s="11"/>
      <c r="Q508" s="11"/>
      <c r="R508" s="11"/>
      <c r="S508" s="11"/>
      <c r="T508" s="11"/>
      <c r="U508" s="11"/>
      <c r="W508" s="14"/>
    </row>
    <row r="509" spans="1:35" x14ac:dyDescent="0.25">
      <c r="A509" s="8"/>
      <c r="C509" s="13" t="str">
        <f t="shared" si="40"/>
        <v>new Quote { Date = DateTime.ParseExact("1900-01-00","yyyy-MM-dd",cultureProvider), Open=m, High=m, Low=m, Close=m, Volume = (long) },</v>
      </c>
      <c r="J509" s="11"/>
      <c r="K509" s="2"/>
      <c r="L509" s="11">
        <f t="shared" si="39"/>
        <v>263.36749999999995</v>
      </c>
      <c r="M509" s="11">
        <f>(MAX($F432:$F483)+MIN($G432:$G483))/2</f>
        <v>269.82</v>
      </c>
      <c r="N509" s="11"/>
      <c r="Q509" s="11"/>
      <c r="R509" s="11"/>
      <c r="S509" s="11"/>
      <c r="T509" s="11"/>
      <c r="U509" s="11"/>
      <c r="W509" s="14"/>
    </row>
    <row r="510" spans="1:35" x14ac:dyDescent="0.25">
      <c r="A510" s="8"/>
      <c r="C510" s="13" t="str">
        <f t="shared" si="40"/>
        <v>new Quote { Date = DateTime.ParseExact("1900-01-00","yyyy-MM-dd",cultureProvider), Open=m, High=m, Low=m, Close=m, Volume = (long) },</v>
      </c>
      <c r="J510" s="11"/>
      <c r="K510" s="2"/>
      <c r="L510" s="11">
        <f t="shared" si="39"/>
        <v>263.54499999999996</v>
      </c>
      <c r="M510" s="11">
        <f>(MAX($F433:$F484)+MIN($G433:$G484))/2</f>
        <v>269.82</v>
      </c>
      <c r="N510" s="11"/>
      <c r="Q510" s="11"/>
      <c r="R510" s="11"/>
      <c r="S510" s="11"/>
      <c r="T510" s="11"/>
      <c r="U510" s="11"/>
      <c r="W510" s="14"/>
    </row>
    <row r="511" spans="1:35" x14ac:dyDescent="0.25">
      <c r="A511" s="8"/>
      <c r="C511" s="13" t="str">
        <f t="shared" si="40"/>
        <v>new Quote { Date = DateTime.ParseExact("1900-01-00","yyyy-MM-dd",cultureProvider), Open=m, High=m, Low=m, Close=m, Volume = (long) },</v>
      </c>
      <c r="J511" s="11"/>
      <c r="K511" s="2"/>
      <c r="L511" s="11">
        <f t="shared" si="39"/>
        <v>264.54999999999995</v>
      </c>
      <c r="M511" s="11">
        <f>(MAX($F434:$F485)+MIN($G434:$G485))/2</f>
        <v>269.82</v>
      </c>
      <c r="N511" s="11"/>
      <c r="Q511" s="11"/>
      <c r="R511" s="11"/>
      <c r="S511" s="11"/>
      <c r="T511" s="11"/>
      <c r="U511" s="11"/>
      <c r="W511" s="14"/>
    </row>
    <row r="512" spans="1:35" x14ac:dyDescent="0.25">
      <c r="A512" s="8"/>
      <c r="C512" s="13" t="str">
        <f t="shared" si="40"/>
        <v>new Quote { Date = DateTime.ParseExact("1900-01-00","yyyy-MM-dd",cultureProvider), Open=m, High=m, Low=m, Close=m, Volume = (long) },</v>
      </c>
      <c r="J512" s="11"/>
      <c r="K512" s="2"/>
      <c r="L512" s="11">
        <f t="shared" si="39"/>
        <v>264.54999999999995</v>
      </c>
      <c r="M512" s="11">
        <f>(MAX($F435:$F486)+MIN($G435:$G486))/2</f>
        <v>269.82</v>
      </c>
      <c r="N512" s="11"/>
      <c r="Q512" s="11"/>
      <c r="R512" s="11"/>
      <c r="S512" s="11"/>
      <c r="T512" s="11"/>
      <c r="U512" s="11"/>
      <c r="W512" s="14"/>
    </row>
    <row r="513" spans="1:23" x14ac:dyDescent="0.25">
      <c r="A513" s="8"/>
      <c r="C513" s="13" t="str">
        <f t="shared" si="40"/>
        <v>new Quote { Date = DateTime.ParseExact("1900-01-00","yyyy-MM-dd",cultureProvider), Open=m, High=m, Low=m, Close=m, Volume = (long) },</v>
      </c>
      <c r="J513" s="11"/>
      <c r="K513" s="2"/>
      <c r="L513" s="11">
        <f t="shared" si="39"/>
        <v>265.02999999999997</v>
      </c>
      <c r="M513" s="11">
        <f>(MAX($F436:$F487)+MIN($G436:$G487))/2</f>
        <v>269.815</v>
      </c>
      <c r="N513" s="11"/>
      <c r="Q513" s="11"/>
      <c r="R513" s="11"/>
      <c r="S513" s="11"/>
      <c r="T513" s="11"/>
      <c r="U513" s="11"/>
      <c r="W513" s="14"/>
    </row>
    <row r="514" spans="1:23" x14ac:dyDescent="0.25">
      <c r="A514" s="8"/>
      <c r="C514" s="13" t="str">
        <f t="shared" si="40"/>
        <v>new Quote { Date = DateTime.ParseExact("1900-01-00","yyyy-MM-dd",cultureProvider), Open=m, High=m, Low=m, Close=m, Volume = (long) },</v>
      </c>
      <c r="J514" s="11"/>
      <c r="K514" s="2"/>
      <c r="L514" s="11">
        <f t="shared" si="39"/>
        <v>265.02999999999997</v>
      </c>
      <c r="M514" s="11">
        <f>(MAX($F437:$F488)+MIN($G437:$G488))/2</f>
        <v>269.815</v>
      </c>
      <c r="N514" s="11"/>
      <c r="Q514" s="11"/>
      <c r="R514" s="11"/>
      <c r="S514" s="11"/>
      <c r="T514" s="11"/>
      <c r="U514" s="11"/>
      <c r="W514" s="14"/>
    </row>
    <row r="515" spans="1:23" x14ac:dyDescent="0.25">
      <c r="A515" s="8"/>
      <c r="C515" s="13" t="str">
        <f t="shared" si="40"/>
        <v>new Quote { Date = DateTime.ParseExact("1900-01-00","yyyy-MM-dd",cultureProvider), Open=m, High=m, Low=m, Close=m, Volume = (long) },</v>
      </c>
      <c r="J515" s="11"/>
      <c r="K515" s="2"/>
      <c r="L515" s="11">
        <f t="shared" si="39"/>
        <v>263.16499999999996</v>
      </c>
      <c r="M515" s="11">
        <f>(MAX($F438:$F489)+MIN($G438:$G489))/2</f>
        <v>269.21499999999997</v>
      </c>
      <c r="N515" s="11"/>
      <c r="Q515" s="11"/>
      <c r="R515" s="11"/>
      <c r="S515" s="11"/>
      <c r="T515" s="11"/>
      <c r="U515" s="11"/>
      <c r="W515" s="14"/>
    </row>
    <row r="516" spans="1:23" x14ac:dyDescent="0.25">
      <c r="A516" s="8"/>
      <c r="C516" s="13" t="str">
        <f t="shared" si="40"/>
        <v>new Quote { Date = DateTime.ParseExact("1900-01-00","yyyy-MM-dd",cultureProvider), Open=m, High=m, Low=m, Close=m, Volume = (long) },</v>
      </c>
      <c r="J516" s="11"/>
      <c r="K516" s="2"/>
      <c r="L516" s="11">
        <f t="shared" si="39"/>
        <v>263.16499999999996</v>
      </c>
      <c r="M516" s="11">
        <f>(MAX($F439:$F490)+MIN($G439:$G490))/2</f>
        <v>269.21499999999997</v>
      </c>
      <c r="N516" s="11"/>
      <c r="Q516" s="11"/>
      <c r="R516" s="11"/>
      <c r="S516" s="11"/>
      <c r="T516" s="11"/>
      <c r="U516" s="11"/>
      <c r="W516" s="14"/>
    </row>
    <row r="517" spans="1:23" x14ac:dyDescent="0.25">
      <c r="A517" s="8"/>
      <c r="C517" s="13" t="str">
        <f t="shared" si="40"/>
        <v>new Quote { Date = DateTime.ParseExact("1900-01-00","yyyy-MM-dd",cultureProvider), Open=m, High=m, Low=m, Close=m, Volume = (long) },</v>
      </c>
      <c r="J517" s="11"/>
      <c r="K517" s="2"/>
      <c r="L517" s="11">
        <f t="shared" si="39"/>
        <v>263.16499999999996</v>
      </c>
      <c r="M517" s="11">
        <f>(MAX($F440:$F491)+MIN($G440:$G491))/2</f>
        <v>269.21499999999997</v>
      </c>
      <c r="N517" s="11"/>
      <c r="Q517" s="11"/>
      <c r="R517" s="11"/>
      <c r="S517" s="11"/>
      <c r="T517" s="11"/>
      <c r="U517" s="11"/>
      <c r="W517" s="14"/>
    </row>
    <row r="518" spans="1:23" x14ac:dyDescent="0.25">
      <c r="A518" s="8"/>
      <c r="C518" s="13" t="str">
        <f t="shared" si="40"/>
        <v>new Quote { Date = DateTime.ParseExact("1900-01-00","yyyy-MM-dd",cultureProvider), Open=m, High=m, Low=m, Close=m, Volume = (long) },</v>
      </c>
      <c r="J518" s="11"/>
      <c r="K518" s="2"/>
      <c r="L518" s="11">
        <f t="shared" si="39"/>
        <v>263.16499999999996</v>
      </c>
      <c r="M518" s="11">
        <f>(MAX($F441:$F492)+MIN($G441:$G492))/2</f>
        <v>269.21499999999997</v>
      </c>
      <c r="N518" s="11"/>
      <c r="Q518" s="11"/>
      <c r="R518" s="11"/>
      <c r="S518" s="11"/>
      <c r="T518" s="11"/>
      <c r="U518" s="11"/>
      <c r="W518" s="14"/>
    </row>
    <row r="519" spans="1:23" x14ac:dyDescent="0.25">
      <c r="A519" s="8"/>
      <c r="C519" s="13" t="str">
        <f t="shared" si="40"/>
        <v>new Quote { Date = DateTime.ParseExact("1900-01-00","yyyy-MM-dd",cultureProvider), Open=m, High=m, Low=m, Close=m, Volume = (long) },</v>
      </c>
      <c r="J519" s="11"/>
      <c r="K519" s="2"/>
      <c r="L519" s="11">
        <f t="shared" si="39"/>
        <v>263.16499999999996</v>
      </c>
      <c r="M519" s="11">
        <f>(MAX($F442:$F493)+MIN($G442:$G493))/2</f>
        <v>269.21499999999997</v>
      </c>
      <c r="N519" s="11"/>
      <c r="Q519" s="11"/>
      <c r="R519" s="11"/>
      <c r="S519" s="11"/>
      <c r="T519" s="11"/>
      <c r="U519" s="11"/>
      <c r="W519" s="14"/>
    </row>
    <row r="520" spans="1:23" x14ac:dyDescent="0.25">
      <c r="A520" s="8"/>
      <c r="C520" s="13" t="str">
        <f t="shared" si="40"/>
        <v>new Quote { Date = DateTime.ParseExact("1900-01-00","yyyy-MM-dd",cultureProvider), Open=m, High=m, Low=m, Close=m, Volume = (long) },</v>
      </c>
      <c r="J520" s="11"/>
      <c r="K520" s="2"/>
      <c r="L520" s="11">
        <f t="shared" si="39"/>
        <v>260.30250000000001</v>
      </c>
      <c r="M520" s="11">
        <f>(MAX($F443:$F494)+MIN($G443:$G494))/2</f>
        <v>266.73</v>
      </c>
      <c r="N520" s="11"/>
      <c r="Q520" s="11"/>
      <c r="R520" s="11"/>
      <c r="S520" s="11"/>
      <c r="T520" s="11"/>
      <c r="U520" s="11"/>
      <c r="W520" s="14"/>
    </row>
    <row r="521" spans="1:23" x14ac:dyDescent="0.25">
      <c r="A521" s="8"/>
      <c r="C521" s="13" t="str">
        <f t="shared" si="40"/>
        <v>new Quote { Date = DateTime.ParseExact("1900-01-00","yyyy-MM-dd",cultureProvider), Open=m, High=m, Low=m, Close=m, Volume = (long) },</v>
      </c>
      <c r="J521" s="11"/>
      <c r="K521" s="2"/>
      <c r="L521" s="11">
        <f t="shared" si="39"/>
        <v>258.12</v>
      </c>
      <c r="M521" s="11">
        <f>(MAX($F444:$F495)+MIN($G444:$G495))/2</f>
        <v>265.64999999999998</v>
      </c>
      <c r="N521" s="11"/>
      <c r="Q521" s="11"/>
      <c r="R521" s="11"/>
      <c r="S521" s="11"/>
      <c r="T521" s="11"/>
      <c r="U521" s="11"/>
      <c r="W521" s="14"/>
    </row>
    <row r="522" spans="1:23" x14ac:dyDescent="0.25">
      <c r="A522" s="8"/>
      <c r="C522" s="13" t="str">
        <f t="shared" si="40"/>
        <v>new Quote { Date = DateTime.ParseExact("1900-01-00","yyyy-MM-dd",cultureProvider), Open=m, High=m, Low=m, Close=m, Volume = (long) },</v>
      </c>
      <c r="J522" s="11"/>
      <c r="K522" s="2"/>
      <c r="L522" s="11">
        <f t="shared" si="39"/>
        <v>256.20499999999998</v>
      </c>
      <c r="M522" s="11">
        <f>(MAX($F445:$F496)+MIN($G445:$G496))/2</f>
        <v>263.26</v>
      </c>
      <c r="N522" s="11"/>
      <c r="Q522" s="11"/>
      <c r="R522" s="11"/>
      <c r="S522" s="11"/>
      <c r="T522" s="11"/>
      <c r="U522" s="11"/>
      <c r="W522" s="14"/>
    </row>
    <row r="523" spans="1:23" x14ac:dyDescent="0.25">
      <c r="A523" s="8"/>
      <c r="C523" s="13" t="str">
        <f t="shared" si="40"/>
        <v>new Quote { Date = DateTime.ParseExact("1900-01-00","yyyy-MM-dd",cultureProvider), Open=m, High=m, Low=m, Close=m, Volume = (long) },</v>
      </c>
      <c r="J523" s="11"/>
      <c r="K523" s="2"/>
      <c r="L523" s="11">
        <f t="shared" si="39"/>
        <v>253.37</v>
      </c>
      <c r="M523" s="11">
        <f>(MAX($F446:$F497)+MIN($G446:$G497))/2</f>
        <v>260.28000000000003</v>
      </c>
      <c r="N523" s="11"/>
      <c r="Q523" s="11"/>
      <c r="R523" s="11"/>
      <c r="S523" s="11"/>
      <c r="T523" s="11"/>
      <c r="U523" s="11"/>
      <c r="W523" s="14"/>
    </row>
    <row r="524" spans="1:23" x14ac:dyDescent="0.25">
      <c r="A524" s="8"/>
      <c r="C524" s="13" t="str">
        <f t="shared" si="40"/>
        <v>new Quote { Date = DateTime.ParseExact("1900-01-00","yyyy-MM-dd",cultureProvider), Open=m, High=m, Low=m, Close=m, Volume = (long) },</v>
      </c>
      <c r="J524" s="11"/>
      <c r="K524" s="2"/>
      <c r="L524" s="11">
        <f t="shared" si="39"/>
        <v>251.77500000000001</v>
      </c>
      <c r="M524" s="11">
        <f>(MAX($F447:$F498)+MIN($G447:$G498))/2</f>
        <v>258.685</v>
      </c>
      <c r="N524" s="11"/>
      <c r="Q524" s="11"/>
      <c r="R524" s="11"/>
      <c r="S524" s="11"/>
      <c r="T524" s="11"/>
      <c r="U524" s="11"/>
      <c r="W524" s="14"/>
    </row>
    <row r="525" spans="1:23" x14ac:dyDescent="0.25">
      <c r="A525" s="8"/>
      <c r="C525" s="13" t="str">
        <f t="shared" si="40"/>
        <v>new Quote { Date = DateTime.ParseExact("1900-01-00","yyyy-MM-dd",cultureProvider), Open=m, High=m, Low=m, Close=m, Volume = (long) },</v>
      </c>
      <c r="J525" s="11"/>
      <c r="K525" s="2"/>
      <c r="L525" s="11">
        <f t="shared" si="39"/>
        <v>248.97499999999999</v>
      </c>
      <c r="M525" s="11">
        <f>(MAX($F448:$F499)+MIN($G448:$G499))/2</f>
        <v>254.93</v>
      </c>
      <c r="N525" s="11"/>
      <c r="Q525" s="11"/>
      <c r="R525" s="11"/>
      <c r="S525" s="11"/>
      <c r="T525" s="11"/>
      <c r="U525" s="11"/>
      <c r="W525" s="14"/>
    </row>
    <row r="526" spans="1:23" x14ac:dyDescent="0.25">
      <c r="A526" s="8"/>
      <c r="C526" s="13" t="str">
        <f t="shared" si="40"/>
        <v>new Quote { Date = DateTime.ParseExact("1900-01-00","yyyy-MM-dd",cultureProvider), Open=m, High=m, Low=m, Close=m, Volume = (long) },</v>
      </c>
      <c r="J526" s="11"/>
      <c r="K526" s="2"/>
      <c r="L526" s="11">
        <f t="shared" si="39"/>
        <v>248.35499999999999</v>
      </c>
      <c r="M526" s="11">
        <f>(MAX($F449:$F500)+MIN($G449:$G500))/2</f>
        <v>251.90499999999997</v>
      </c>
      <c r="N526" s="11"/>
      <c r="Q526" s="11"/>
      <c r="R526" s="11"/>
      <c r="S526" s="11"/>
      <c r="T526" s="11"/>
      <c r="U526" s="11"/>
      <c r="W526" s="14"/>
    </row>
    <row r="527" spans="1:23" x14ac:dyDescent="0.25">
      <c r="A527" s="8"/>
      <c r="C527" s="13" t="str">
        <f t="shared" si="40"/>
        <v>new Quote { Date = DateTime.ParseExact("1900-01-00","yyyy-MM-dd",cultureProvider), Open=m, High=m, Low=m, Close=m, Volume = (long) },</v>
      </c>
      <c r="J527" s="11"/>
      <c r="K527" s="2"/>
      <c r="L527" s="11">
        <f t="shared" si="39"/>
        <v>247.51249999999999</v>
      </c>
      <c r="M527" s="11">
        <f>(MAX($F450:$F501)+MIN($G450:$G501))/2</f>
        <v>251.90499999999997</v>
      </c>
      <c r="N527" s="11"/>
      <c r="Q527" s="11"/>
      <c r="R527" s="11"/>
      <c r="S527" s="11"/>
      <c r="T527" s="11"/>
      <c r="U527" s="11"/>
      <c r="W527" s="14"/>
    </row>
    <row r="528" spans="1:23" x14ac:dyDescent="0.25">
      <c r="A528" s="8"/>
      <c r="C528" s="13" t="str">
        <f t="shared" si="40"/>
        <v>new Quote { Date = DateTime.ParseExact("1900-01-00","yyyy-MM-dd",cultureProvider), Open=m, High=m, Low=m, Close=m, Volume = (long) },</v>
      </c>
      <c r="J528" s="11"/>
      <c r="K528" s="2"/>
      <c r="L528" s="11">
        <f t="shared" si="39"/>
        <v>246.6875</v>
      </c>
      <c r="M528" s="11">
        <f>(MAX($F451:$F502)+MIN($G451:$G502))/2</f>
        <v>251.90499999999997</v>
      </c>
      <c r="N528" s="11"/>
      <c r="Q528" s="11"/>
      <c r="R528" s="11"/>
      <c r="S528" s="11"/>
      <c r="T528" s="11"/>
      <c r="U528" s="11"/>
      <c r="W528" s="14"/>
    </row>
    <row r="529" spans="1:23" x14ac:dyDescent="0.25">
      <c r="A529" s="8"/>
      <c r="C529" s="13" t="str">
        <f t="shared" si="40"/>
        <v>new Quote { Date = DateTime.ParseExact("1900-01-00","yyyy-MM-dd",cultureProvider), Open=m, High=m, Low=m, Close=m, Volume = (long) },</v>
      </c>
      <c r="J529" s="11"/>
      <c r="K529" s="2"/>
      <c r="L529" s="11">
        <f t="shared" si="39"/>
        <v>246.38249999999999</v>
      </c>
      <c r="M529" s="11">
        <f>(MAX($F452:$F503)+MIN($G452:$G503))/2</f>
        <v>251.90499999999997</v>
      </c>
      <c r="N529" s="11"/>
      <c r="Q529" s="11"/>
      <c r="R529" s="11"/>
      <c r="S529" s="11"/>
      <c r="T529" s="11"/>
      <c r="U529" s="11"/>
      <c r="W529" s="14"/>
    </row>
    <row r="530" spans="1:23" x14ac:dyDescent="0.25">
      <c r="W530" s="14"/>
    </row>
    <row r="531" spans="1:23" x14ac:dyDescent="0.25">
      <c r="W531" s="14"/>
    </row>
    <row r="532" spans="1:23" x14ac:dyDescent="0.25">
      <c r="W532" s="14"/>
    </row>
    <row r="533" spans="1:23" x14ac:dyDescent="0.25">
      <c r="W533" s="14"/>
    </row>
    <row r="534" spans="1:23" x14ac:dyDescent="0.25">
      <c r="W534" s="14"/>
    </row>
    <row r="535" spans="1:23" x14ac:dyDescent="0.25">
      <c r="W535" s="14"/>
    </row>
    <row r="536" spans="1:23" x14ac:dyDescent="0.25">
      <c r="W536" s="14"/>
    </row>
    <row r="537" spans="1:23" x14ac:dyDescent="0.25">
      <c r="W537" s="14"/>
    </row>
    <row r="538" spans="1:23" x14ac:dyDescent="0.25">
      <c r="W538" s="14"/>
    </row>
    <row r="539" spans="1:23" x14ac:dyDescent="0.25">
      <c r="W539" s="14"/>
    </row>
    <row r="540" spans="1:23" x14ac:dyDescent="0.25">
      <c r="W540" s="14"/>
    </row>
    <row r="541" spans="1:23" x14ac:dyDescent="0.25">
      <c r="W541" s="14"/>
    </row>
    <row r="542" spans="1:23" x14ac:dyDescent="0.25">
      <c r="W542" s="14"/>
    </row>
    <row r="543" spans="1:23" x14ac:dyDescent="0.25">
      <c r="W543" s="14"/>
    </row>
    <row r="544" spans="1:23" x14ac:dyDescent="0.25">
      <c r="W544" s="14"/>
    </row>
    <row r="545" spans="23:23" x14ac:dyDescent="0.25">
      <c r="W545" s="14"/>
    </row>
    <row r="546" spans="23:23" x14ac:dyDescent="0.25">
      <c r="W546" s="14"/>
    </row>
    <row r="547" spans="23:23" x14ac:dyDescent="0.25">
      <c r="W547" s="14"/>
    </row>
    <row r="548" spans="23:23" x14ac:dyDescent="0.25">
      <c r="W548" s="14"/>
    </row>
    <row r="549" spans="23:23" x14ac:dyDescent="0.25">
      <c r="W549" s="14"/>
    </row>
    <row r="550" spans="23:23" x14ac:dyDescent="0.25">
      <c r="W550" s="14"/>
    </row>
    <row r="551" spans="23:23" x14ac:dyDescent="0.25">
      <c r="W551" s="14"/>
    </row>
    <row r="552" spans="23:23" x14ac:dyDescent="0.25">
      <c r="W552" s="14"/>
    </row>
    <row r="553" spans="23:23" x14ac:dyDescent="0.25">
      <c r="W553" s="14"/>
    </row>
    <row r="554" spans="23:23" x14ac:dyDescent="0.25">
      <c r="W554" s="14"/>
    </row>
    <row r="555" spans="23:23" x14ac:dyDescent="0.25">
      <c r="W555" s="14"/>
    </row>
    <row r="556" spans="23:23" x14ac:dyDescent="0.25">
      <c r="W556" s="14"/>
    </row>
    <row r="557" spans="23:23" x14ac:dyDescent="0.25">
      <c r="W557" s="14"/>
    </row>
    <row r="558" spans="23:23" x14ac:dyDescent="0.25">
      <c r="W558" s="14"/>
    </row>
    <row r="559" spans="23:23" x14ac:dyDescent="0.25">
      <c r="W559" s="14"/>
    </row>
    <row r="560" spans="23:23" x14ac:dyDescent="0.25">
      <c r="W560" s="14"/>
    </row>
    <row r="561" spans="23:23" x14ac:dyDescent="0.25">
      <c r="W561" s="14"/>
    </row>
    <row r="562" spans="23:23" x14ac:dyDescent="0.25">
      <c r="W562" s="14"/>
    </row>
    <row r="563" spans="23:23" x14ac:dyDescent="0.25">
      <c r="W563" s="14"/>
    </row>
    <row r="564" spans="23:23" x14ac:dyDescent="0.25">
      <c r="W564" s="14"/>
    </row>
    <row r="565" spans="23:23" x14ac:dyDescent="0.25">
      <c r="W565" s="14"/>
    </row>
    <row r="566" spans="23:23" x14ac:dyDescent="0.25">
      <c r="W566" s="14"/>
    </row>
    <row r="567" spans="23:23" x14ac:dyDescent="0.25">
      <c r="W567" s="14"/>
    </row>
    <row r="568" spans="23:23" x14ac:dyDescent="0.25">
      <c r="W568" s="14"/>
    </row>
    <row r="569" spans="23:23" x14ac:dyDescent="0.25">
      <c r="W569" s="14"/>
    </row>
    <row r="570" spans="23:23" x14ac:dyDescent="0.25">
      <c r="W570" s="14"/>
    </row>
    <row r="571" spans="23:23" x14ac:dyDescent="0.25">
      <c r="W571" s="14"/>
    </row>
    <row r="572" spans="23:23" x14ac:dyDescent="0.25">
      <c r="W572" s="14"/>
    </row>
    <row r="573" spans="23:23" x14ac:dyDescent="0.25">
      <c r="W573" s="14"/>
    </row>
    <row r="574" spans="23:23" x14ac:dyDescent="0.25">
      <c r="W574" s="14"/>
    </row>
    <row r="575" spans="23:23" x14ac:dyDescent="0.25">
      <c r="W575" s="14"/>
    </row>
    <row r="576" spans="23:23" x14ac:dyDescent="0.25">
      <c r="W576" s="14"/>
    </row>
    <row r="577" spans="23:23" x14ac:dyDescent="0.25">
      <c r="W577" s="14"/>
    </row>
    <row r="578" spans="23:23" x14ac:dyDescent="0.25">
      <c r="W578" s="14"/>
    </row>
    <row r="579" spans="23:23" x14ac:dyDescent="0.25">
      <c r="W579" s="14"/>
    </row>
    <row r="580" spans="23:23" x14ac:dyDescent="0.25">
      <c r="W580" s="14"/>
    </row>
    <row r="581" spans="23:23" x14ac:dyDescent="0.25">
      <c r="W581" s="14"/>
    </row>
    <row r="582" spans="23:23" x14ac:dyDescent="0.25">
      <c r="W582" s="14"/>
    </row>
    <row r="583" spans="23:23" x14ac:dyDescent="0.25">
      <c r="W583" s="14"/>
    </row>
    <row r="584" spans="23:23" x14ac:dyDescent="0.25">
      <c r="W584" s="14"/>
    </row>
    <row r="585" spans="23:23" x14ac:dyDescent="0.25">
      <c r="W585" s="14"/>
    </row>
    <row r="586" spans="23:23" x14ac:dyDescent="0.25">
      <c r="W586" s="14"/>
    </row>
    <row r="587" spans="23:23" x14ac:dyDescent="0.25">
      <c r="W587" s="14"/>
    </row>
    <row r="588" spans="23:23" x14ac:dyDescent="0.25">
      <c r="W588" s="14"/>
    </row>
    <row r="589" spans="23:23" x14ac:dyDescent="0.25">
      <c r="W589" s="14"/>
    </row>
    <row r="590" spans="23:23" x14ac:dyDescent="0.25">
      <c r="W590" s="14"/>
    </row>
    <row r="591" spans="23:23" x14ac:dyDescent="0.25">
      <c r="W591" s="14"/>
    </row>
    <row r="592" spans="23:23" x14ac:dyDescent="0.25">
      <c r="W592" s="14"/>
    </row>
    <row r="593" spans="23:23" x14ac:dyDescent="0.25">
      <c r="W593" s="14"/>
    </row>
    <row r="594" spans="23:23" x14ac:dyDescent="0.25">
      <c r="W594" s="14"/>
    </row>
    <row r="595" spans="23:23" x14ac:dyDescent="0.25">
      <c r="W595" s="14"/>
    </row>
    <row r="596" spans="23:23" x14ac:dyDescent="0.25">
      <c r="W596" s="14"/>
    </row>
    <row r="597" spans="23:23" x14ac:dyDescent="0.25">
      <c r="W597" s="14"/>
    </row>
    <row r="598" spans="23:23" x14ac:dyDescent="0.25">
      <c r="W598" s="14"/>
    </row>
    <row r="599" spans="23:23" x14ac:dyDescent="0.25">
      <c r="W599" s="14"/>
    </row>
    <row r="600" spans="23:23" x14ac:dyDescent="0.25">
      <c r="W600" s="14"/>
    </row>
    <row r="601" spans="23:23" x14ac:dyDescent="0.25">
      <c r="W601" s="14"/>
    </row>
    <row r="602" spans="23:23" x14ac:dyDescent="0.25">
      <c r="W602" s="14"/>
    </row>
    <row r="603" spans="23:23" x14ac:dyDescent="0.25">
      <c r="W603" s="14"/>
    </row>
    <row r="604" spans="23:23" x14ac:dyDescent="0.25">
      <c r="W604" s="14"/>
    </row>
    <row r="605" spans="23:23" x14ac:dyDescent="0.25">
      <c r="W605" s="14"/>
    </row>
    <row r="606" spans="23:23" x14ac:dyDescent="0.25">
      <c r="W606" s="14"/>
    </row>
    <row r="607" spans="23:23" x14ac:dyDescent="0.25">
      <c r="W607" s="14"/>
    </row>
    <row r="608" spans="23:23" x14ac:dyDescent="0.25">
      <c r="W608" s="14"/>
    </row>
    <row r="609" spans="23:23" x14ac:dyDescent="0.25">
      <c r="W609" s="14"/>
    </row>
    <row r="610" spans="23:23" x14ac:dyDescent="0.25">
      <c r="W610" s="14"/>
    </row>
    <row r="611" spans="23:23" x14ac:dyDescent="0.25">
      <c r="W611" s="14"/>
    </row>
    <row r="612" spans="23:23" x14ac:dyDescent="0.25">
      <c r="W612" s="14"/>
    </row>
    <row r="613" spans="23:23" x14ac:dyDescent="0.25">
      <c r="W613" s="14"/>
    </row>
    <row r="614" spans="23:23" x14ac:dyDescent="0.25">
      <c r="W614" s="14"/>
    </row>
    <row r="615" spans="23:23" x14ac:dyDescent="0.25">
      <c r="W615" s="14"/>
    </row>
    <row r="616" spans="23:23" x14ac:dyDescent="0.25">
      <c r="W616" s="14"/>
    </row>
    <row r="617" spans="23:23" x14ac:dyDescent="0.25">
      <c r="W617" s="14"/>
    </row>
    <row r="618" spans="23:23" x14ac:dyDescent="0.25">
      <c r="W618" s="14"/>
    </row>
    <row r="619" spans="23:23" x14ac:dyDescent="0.25">
      <c r="W619" s="14"/>
    </row>
    <row r="620" spans="23:23" x14ac:dyDescent="0.25">
      <c r="W620" s="14"/>
    </row>
    <row r="621" spans="23:23" x14ac:dyDescent="0.25">
      <c r="W621" s="14"/>
    </row>
    <row r="622" spans="23:23" x14ac:dyDescent="0.25">
      <c r="W622" s="14"/>
    </row>
    <row r="623" spans="23:23" x14ac:dyDescent="0.25">
      <c r="W623" s="14"/>
    </row>
    <row r="624" spans="23:23" x14ac:dyDescent="0.25">
      <c r="W624" s="14"/>
    </row>
    <row r="625" spans="23:23" x14ac:dyDescent="0.25">
      <c r="W625" s="14"/>
    </row>
    <row r="626" spans="23:23" x14ac:dyDescent="0.25">
      <c r="W626" s="14"/>
    </row>
    <row r="627" spans="23:23" x14ac:dyDescent="0.25">
      <c r="W627" s="14"/>
    </row>
    <row r="628" spans="23:23" x14ac:dyDescent="0.25">
      <c r="W628" s="14"/>
    </row>
    <row r="629" spans="23:23" x14ac:dyDescent="0.25">
      <c r="W629" s="14"/>
    </row>
    <row r="630" spans="23:23" x14ac:dyDescent="0.25">
      <c r="W630" s="14"/>
    </row>
    <row r="631" spans="23:23" x14ac:dyDescent="0.25">
      <c r="W631" s="14"/>
    </row>
    <row r="632" spans="23:23" x14ac:dyDescent="0.25">
      <c r="W632" s="14"/>
    </row>
    <row r="633" spans="23:23" x14ac:dyDescent="0.25">
      <c r="W633" s="14"/>
    </row>
    <row r="634" spans="23:23" x14ac:dyDescent="0.25">
      <c r="W634" s="14"/>
    </row>
    <row r="635" spans="23:23" x14ac:dyDescent="0.25">
      <c r="W635" s="14"/>
    </row>
    <row r="636" spans="23:23" x14ac:dyDescent="0.25">
      <c r="W636" s="14"/>
    </row>
    <row r="637" spans="23:23" x14ac:dyDescent="0.25">
      <c r="W637" s="14"/>
    </row>
    <row r="638" spans="23:23" x14ac:dyDescent="0.25">
      <c r="W638" s="14"/>
    </row>
    <row r="639" spans="23:23" x14ac:dyDescent="0.25">
      <c r="W639" s="14"/>
    </row>
    <row r="640" spans="23:23" x14ac:dyDescent="0.25">
      <c r="W640" s="14"/>
    </row>
    <row r="641" spans="23:23" x14ac:dyDescent="0.25">
      <c r="W641" s="14"/>
    </row>
    <row r="642" spans="23:23" x14ac:dyDescent="0.25">
      <c r="W642" s="14"/>
    </row>
    <row r="643" spans="23:23" x14ac:dyDescent="0.25">
      <c r="W643" s="14"/>
    </row>
    <row r="644" spans="23:23" x14ac:dyDescent="0.25">
      <c r="W644" s="14"/>
    </row>
    <row r="645" spans="23:23" x14ac:dyDescent="0.25">
      <c r="W645" s="14"/>
    </row>
    <row r="646" spans="23:23" x14ac:dyDescent="0.25">
      <c r="W646" s="14"/>
    </row>
    <row r="647" spans="23:23" x14ac:dyDescent="0.25">
      <c r="W647" s="14"/>
    </row>
    <row r="648" spans="23:23" x14ac:dyDescent="0.25">
      <c r="W648" s="14"/>
    </row>
    <row r="649" spans="23:23" x14ac:dyDescent="0.25">
      <c r="W649" s="14"/>
    </row>
    <row r="650" spans="23:23" x14ac:dyDescent="0.25">
      <c r="W650" s="14"/>
    </row>
    <row r="651" spans="23:23" x14ac:dyDescent="0.25">
      <c r="W651" s="14"/>
    </row>
    <row r="652" spans="23:23" x14ac:dyDescent="0.25">
      <c r="W652" s="14"/>
    </row>
    <row r="653" spans="23:23" x14ac:dyDescent="0.25">
      <c r="W653" s="14"/>
    </row>
    <row r="654" spans="23:23" x14ac:dyDescent="0.25">
      <c r="W654" s="14"/>
    </row>
    <row r="655" spans="23:23" x14ac:dyDescent="0.25">
      <c r="W655" s="14"/>
    </row>
    <row r="656" spans="23:23" x14ac:dyDescent="0.25">
      <c r="W656" s="14"/>
    </row>
    <row r="657" spans="23:23" x14ac:dyDescent="0.25">
      <c r="W657" s="14"/>
    </row>
    <row r="658" spans="23:23" x14ac:dyDescent="0.25">
      <c r="W658" s="14"/>
    </row>
    <row r="659" spans="23:23" x14ac:dyDescent="0.25">
      <c r="W659" s="14"/>
    </row>
    <row r="660" spans="23:23" x14ac:dyDescent="0.25">
      <c r="W660" s="14"/>
    </row>
    <row r="661" spans="23:23" x14ac:dyDescent="0.25">
      <c r="W661" s="14"/>
    </row>
    <row r="662" spans="23:23" x14ac:dyDescent="0.25">
      <c r="W662" s="14"/>
    </row>
    <row r="663" spans="23:23" x14ac:dyDescent="0.25">
      <c r="W663" s="14"/>
    </row>
    <row r="664" spans="23:23" x14ac:dyDescent="0.25">
      <c r="W664" s="14"/>
    </row>
    <row r="665" spans="23:23" x14ac:dyDescent="0.25">
      <c r="W665" s="14"/>
    </row>
    <row r="666" spans="23:23" x14ac:dyDescent="0.25">
      <c r="W666" s="14"/>
    </row>
    <row r="667" spans="23:23" x14ac:dyDescent="0.25">
      <c r="W667" s="14"/>
    </row>
    <row r="668" spans="23:23" x14ac:dyDescent="0.25">
      <c r="W668" s="14"/>
    </row>
    <row r="669" spans="23:23" x14ac:dyDescent="0.25">
      <c r="W669" s="14"/>
    </row>
    <row r="670" spans="23:23" x14ac:dyDescent="0.25">
      <c r="W670" s="14"/>
    </row>
    <row r="671" spans="23:23" x14ac:dyDescent="0.25">
      <c r="W671" s="14"/>
    </row>
    <row r="672" spans="23:23" x14ac:dyDescent="0.25">
      <c r="W672" s="14"/>
    </row>
    <row r="673" spans="23:23" x14ac:dyDescent="0.25">
      <c r="W673" s="14"/>
    </row>
    <row r="674" spans="23:23" x14ac:dyDescent="0.25">
      <c r="W674" s="14"/>
    </row>
    <row r="675" spans="23:23" x14ac:dyDescent="0.25">
      <c r="W675" s="14"/>
    </row>
    <row r="676" spans="23:23" x14ac:dyDescent="0.25">
      <c r="W676" s="14"/>
    </row>
    <row r="677" spans="23:23" x14ac:dyDescent="0.25">
      <c r="W677" s="14"/>
    </row>
    <row r="678" spans="23:23" x14ac:dyDescent="0.25">
      <c r="W678" s="14"/>
    </row>
    <row r="679" spans="23:23" x14ac:dyDescent="0.25">
      <c r="W679" s="14"/>
    </row>
    <row r="680" spans="23:23" x14ac:dyDescent="0.25">
      <c r="W680" s="14"/>
    </row>
    <row r="681" spans="23:23" x14ac:dyDescent="0.25">
      <c r="W681" s="14"/>
    </row>
    <row r="682" spans="23:23" x14ac:dyDescent="0.25">
      <c r="W682" s="14"/>
    </row>
    <row r="683" spans="23:23" x14ac:dyDescent="0.25">
      <c r="W683" s="14"/>
    </row>
    <row r="684" spans="23:23" x14ac:dyDescent="0.25">
      <c r="W684" s="14"/>
    </row>
    <row r="685" spans="23:23" x14ac:dyDescent="0.25">
      <c r="W685" s="14"/>
    </row>
    <row r="686" spans="23:23" x14ac:dyDescent="0.25">
      <c r="W686" s="14"/>
    </row>
    <row r="687" spans="23:23" x14ac:dyDescent="0.25">
      <c r="W687" s="14"/>
    </row>
    <row r="688" spans="23:23" x14ac:dyDescent="0.25">
      <c r="W688" s="14"/>
    </row>
    <row r="689" spans="23:23" x14ac:dyDescent="0.25">
      <c r="W689" s="14"/>
    </row>
    <row r="690" spans="23:23" x14ac:dyDescent="0.25">
      <c r="W690" s="14"/>
    </row>
    <row r="691" spans="23:23" x14ac:dyDescent="0.25">
      <c r="W691" s="14"/>
    </row>
    <row r="692" spans="23:23" x14ac:dyDescent="0.25">
      <c r="W692" s="14"/>
    </row>
    <row r="693" spans="23:23" x14ac:dyDescent="0.25">
      <c r="W693" s="14"/>
    </row>
    <row r="694" spans="23:23" x14ac:dyDescent="0.25">
      <c r="W694" s="14"/>
    </row>
    <row r="695" spans="23:23" x14ac:dyDescent="0.25">
      <c r="W695" s="14"/>
    </row>
    <row r="696" spans="23:23" x14ac:dyDescent="0.25">
      <c r="W696" s="14"/>
    </row>
    <row r="697" spans="23:23" x14ac:dyDescent="0.25">
      <c r="W697" s="14"/>
    </row>
    <row r="698" spans="23:23" x14ac:dyDescent="0.25">
      <c r="W698" s="14"/>
    </row>
    <row r="699" spans="23:23" x14ac:dyDescent="0.25">
      <c r="W699" s="14"/>
    </row>
    <row r="700" spans="23:23" x14ac:dyDescent="0.25">
      <c r="W700" s="14"/>
    </row>
    <row r="701" spans="23:23" x14ac:dyDescent="0.25">
      <c r="W701" s="14"/>
    </row>
    <row r="702" spans="23:23" x14ac:dyDescent="0.25">
      <c r="W702" s="14"/>
    </row>
    <row r="703" spans="23:23" x14ac:dyDescent="0.25">
      <c r="W703" s="14"/>
    </row>
    <row r="704" spans="23:23" x14ac:dyDescent="0.25">
      <c r="W704" s="14"/>
    </row>
    <row r="705" spans="23:23" x14ac:dyDescent="0.25">
      <c r="W705" s="14"/>
    </row>
    <row r="706" spans="23:23" x14ac:dyDescent="0.25">
      <c r="W706" s="14"/>
    </row>
    <row r="707" spans="23:23" x14ac:dyDescent="0.25">
      <c r="W707" s="14"/>
    </row>
    <row r="708" spans="23:23" x14ac:dyDescent="0.25">
      <c r="W708" s="14"/>
    </row>
    <row r="709" spans="23:23" x14ac:dyDescent="0.25">
      <c r="W709" s="14"/>
    </row>
    <row r="710" spans="23:23" x14ac:dyDescent="0.25">
      <c r="W710" s="14"/>
    </row>
    <row r="711" spans="23:23" x14ac:dyDescent="0.25">
      <c r="W711" s="14"/>
    </row>
    <row r="712" spans="23:23" x14ac:dyDescent="0.25">
      <c r="W712" s="14"/>
    </row>
    <row r="713" spans="23:23" x14ac:dyDescent="0.25">
      <c r="W713" s="14"/>
    </row>
    <row r="714" spans="23:23" x14ac:dyDescent="0.25">
      <c r="W714" s="14"/>
    </row>
    <row r="715" spans="23:23" x14ac:dyDescent="0.25">
      <c r="W715" s="14"/>
    </row>
    <row r="716" spans="23:23" x14ac:dyDescent="0.25">
      <c r="W716" s="14"/>
    </row>
    <row r="717" spans="23:23" x14ac:dyDescent="0.25">
      <c r="W717" s="14"/>
    </row>
    <row r="718" spans="23:23" x14ac:dyDescent="0.25">
      <c r="W718" s="14"/>
    </row>
    <row r="719" spans="23:23" x14ac:dyDescent="0.25">
      <c r="W719" s="14"/>
    </row>
    <row r="720" spans="23:23" x14ac:dyDescent="0.25">
      <c r="W720" s="14"/>
    </row>
    <row r="721" spans="23:23" x14ac:dyDescent="0.25">
      <c r="W721" s="14"/>
    </row>
    <row r="722" spans="23:23" x14ac:dyDescent="0.25">
      <c r="W722" s="14"/>
    </row>
    <row r="723" spans="23:23" x14ac:dyDescent="0.25">
      <c r="W723" s="14"/>
    </row>
    <row r="724" spans="23:23" x14ac:dyDescent="0.25">
      <c r="W724" s="14"/>
    </row>
    <row r="725" spans="23:23" x14ac:dyDescent="0.25">
      <c r="W725" s="14"/>
    </row>
    <row r="726" spans="23:23" x14ac:dyDescent="0.25">
      <c r="W726" s="14"/>
    </row>
    <row r="727" spans="23:23" x14ac:dyDescent="0.25">
      <c r="W727" s="14"/>
    </row>
    <row r="728" spans="23:23" x14ac:dyDescent="0.25">
      <c r="W728" s="14"/>
    </row>
    <row r="729" spans="23:23" x14ac:dyDescent="0.25">
      <c r="W729" s="14"/>
    </row>
    <row r="730" spans="23:23" x14ac:dyDescent="0.25">
      <c r="W730" s="14"/>
    </row>
    <row r="731" spans="23:23" x14ac:dyDescent="0.25">
      <c r="W731" s="14"/>
    </row>
    <row r="732" spans="23:23" x14ac:dyDescent="0.25">
      <c r="W732" s="14"/>
    </row>
    <row r="733" spans="23:23" x14ac:dyDescent="0.25">
      <c r="W733" s="14"/>
    </row>
    <row r="734" spans="23:23" x14ac:dyDescent="0.25">
      <c r="W734" s="14"/>
    </row>
    <row r="735" spans="23:23" x14ac:dyDescent="0.25">
      <c r="W735" s="14"/>
    </row>
    <row r="736" spans="23:23" x14ac:dyDescent="0.25">
      <c r="W736" s="14"/>
    </row>
    <row r="737" spans="23:23" x14ac:dyDescent="0.25">
      <c r="W737" s="14"/>
    </row>
    <row r="738" spans="23:23" x14ac:dyDescent="0.25">
      <c r="W738" s="14"/>
    </row>
    <row r="739" spans="23:23" x14ac:dyDescent="0.25">
      <c r="W739" s="14"/>
    </row>
    <row r="740" spans="23:23" x14ac:dyDescent="0.25">
      <c r="W740" s="14"/>
    </row>
    <row r="741" spans="23:23" x14ac:dyDescent="0.25">
      <c r="W741" s="14"/>
    </row>
    <row r="742" spans="23:23" x14ac:dyDescent="0.25">
      <c r="W742" s="14"/>
    </row>
    <row r="743" spans="23:23" x14ac:dyDescent="0.25">
      <c r="W743" s="14"/>
    </row>
    <row r="744" spans="23:23" x14ac:dyDescent="0.25">
      <c r="W744" s="14"/>
    </row>
    <row r="745" spans="23:23" x14ac:dyDescent="0.25">
      <c r="W745" s="14"/>
    </row>
    <row r="746" spans="23:23" x14ac:dyDescent="0.25">
      <c r="W746" s="14"/>
    </row>
    <row r="747" spans="23:23" x14ac:dyDescent="0.25">
      <c r="W747" s="14"/>
    </row>
    <row r="748" spans="23:23" x14ac:dyDescent="0.25">
      <c r="W748" s="14"/>
    </row>
    <row r="749" spans="23:23" x14ac:dyDescent="0.25">
      <c r="W749" s="14"/>
    </row>
    <row r="750" spans="23:23" x14ac:dyDescent="0.25">
      <c r="W750" s="14"/>
    </row>
    <row r="751" spans="23:23" x14ac:dyDescent="0.25">
      <c r="W751" s="14"/>
    </row>
    <row r="752" spans="23:23" x14ac:dyDescent="0.25">
      <c r="W752" s="14"/>
    </row>
    <row r="753" spans="23:23" x14ac:dyDescent="0.25">
      <c r="W753" s="14"/>
    </row>
    <row r="754" spans="23:23" x14ac:dyDescent="0.25">
      <c r="W754" s="14"/>
    </row>
    <row r="755" spans="23:23" x14ac:dyDescent="0.25">
      <c r="W755" s="14"/>
    </row>
    <row r="756" spans="23:23" x14ac:dyDescent="0.25">
      <c r="W756" s="14"/>
    </row>
    <row r="757" spans="23:23" x14ac:dyDescent="0.25">
      <c r="W757" s="14"/>
    </row>
    <row r="758" spans="23:23" x14ac:dyDescent="0.25">
      <c r="W758" s="14"/>
    </row>
    <row r="759" spans="23:23" x14ac:dyDescent="0.25">
      <c r="W759" s="14"/>
    </row>
    <row r="760" spans="23:23" x14ac:dyDescent="0.25">
      <c r="W760" s="14"/>
    </row>
    <row r="761" spans="23:23" x14ac:dyDescent="0.25">
      <c r="W761" s="14"/>
    </row>
    <row r="762" spans="23:23" x14ac:dyDescent="0.25">
      <c r="W762" s="14"/>
    </row>
    <row r="763" spans="23:23" x14ac:dyDescent="0.25">
      <c r="W763" s="14"/>
    </row>
    <row r="764" spans="23:23" x14ac:dyDescent="0.25">
      <c r="W764" s="14"/>
    </row>
    <row r="765" spans="23:23" x14ac:dyDescent="0.25">
      <c r="W765" s="14"/>
    </row>
    <row r="766" spans="23:23" x14ac:dyDescent="0.25">
      <c r="W766" s="14"/>
    </row>
    <row r="767" spans="23:23" x14ac:dyDescent="0.25">
      <c r="W767" s="14"/>
    </row>
    <row r="768" spans="23:23" x14ac:dyDescent="0.25">
      <c r="W768" s="14"/>
    </row>
    <row r="769" spans="23:23" x14ac:dyDescent="0.25">
      <c r="W769" s="14"/>
    </row>
    <row r="770" spans="23:23" x14ac:dyDescent="0.25">
      <c r="W770" s="14"/>
    </row>
    <row r="771" spans="23:23" x14ac:dyDescent="0.25">
      <c r="W771" s="14"/>
    </row>
    <row r="772" spans="23:23" x14ac:dyDescent="0.25">
      <c r="W772" s="14"/>
    </row>
    <row r="773" spans="23:23" x14ac:dyDescent="0.25">
      <c r="W773" s="14"/>
    </row>
    <row r="774" spans="23:23" x14ac:dyDescent="0.25">
      <c r="W774" s="14"/>
    </row>
    <row r="775" spans="23:23" x14ac:dyDescent="0.25">
      <c r="W775" s="14"/>
    </row>
    <row r="776" spans="23:23" x14ac:dyDescent="0.25">
      <c r="W776" s="14"/>
    </row>
    <row r="777" spans="23:23" x14ac:dyDescent="0.25">
      <c r="W777" s="14"/>
    </row>
    <row r="778" spans="23:23" x14ac:dyDescent="0.25">
      <c r="W778" s="14"/>
    </row>
    <row r="779" spans="23:23" x14ac:dyDescent="0.25">
      <c r="W779" s="14"/>
    </row>
    <row r="780" spans="23:23" x14ac:dyDescent="0.25">
      <c r="W780" s="14"/>
    </row>
    <row r="781" spans="23:23" x14ac:dyDescent="0.25">
      <c r="W781" s="14"/>
    </row>
    <row r="782" spans="23:23" x14ac:dyDescent="0.25">
      <c r="W782" s="14"/>
    </row>
    <row r="783" spans="23:23" x14ac:dyDescent="0.25">
      <c r="W783" s="14"/>
    </row>
    <row r="784" spans="23:23" x14ac:dyDescent="0.25">
      <c r="W784" s="14"/>
    </row>
    <row r="785" spans="23:23" x14ac:dyDescent="0.25">
      <c r="W785" s="14"/>
    </row>
    <row r="786" spans="23:23" x14ac:dyDescent="0.25">
      <c r="W786" s="14"/>
    </row>
    <row r="787" spans="23:23" x14ac:dyDescent="0.25">
      <c r="W787" s="14"/>
    </row>
    <row r="788" spans="23:23" x14ac:dyDescent="0.25">
      <c r="W788" s="14"/>
    </row>
    <row r="789" spans="23:23" x14ac:dyDescent="0.25">
      <c r="W789" s="14"/>
    </row>
    <row r="790" spans="23:23" x14ac:dyDescent="0.25">
      <c r="W790" s="14"/>
    </row>
    <row r="791" spans="23:23" x14ac:dyDescent="0.25">
      <c r="W791" s="14"/>
    </row>
    <row r="792" spans="23:23" x14ac:dyDescent="0.25">
      <c r="W792" s="14"/>
    </row>
    <row r="793" spans="23:23" x14ac:dyDescent="0.25">
      <c r="W793" s="14"/>
    </row>
    <row r="794" spans="23:23" x14ac:dyDescent="0.25">
      <c r="W794" s="14"/>
    </row>
    <row r="795" spans="23:23" x14ac:dyDescent="0.25">
      <c r="W795" s="14"/>
    </row>
    <row r="796" spans="23:23" x14ac:dyDescent="0.25">
      <c r="W796" s="14"/>
    </row>
    <row r="797" spans="23:23" x14ac:dyDescent="0.25">
      <c r="W797" s="14"/>
    </row>
    <row r="798" spans="23:23" x14ac:dyDescent="0.25">
      <c r="W798" s="14"/>
    </row>
    <row r="799" spans="23:23" x14ac:dyDescent="0.25">
      <c r="W799" s="14"/>
    </row>
    <row r="800" spans="23:23" x14ac:dyDescent="0.25">
      <c r="W800" s="14"/>
    </row>
    <row r="801" spans="23:23" x14ac:dyDescent="0.25">
      <c r="W801" s="14"/>
    </row>
    <row r="802" spans="23:23" x14ac:dyDescent="0.25">
      <c r="W802" s="14"/>
    </row>
    <row r="803" spans="23:23" x14ac:dyDescent="0.25">
      <c r="W803" s="14"/>
    </row>
    <row r="804" spans="23:23" x14ac:dyDescent="0.25">
      <c r="W804" s="14"/>
    </row>
    <row r="805" spans="23:23" x14ac:dyDescent="0.25">
      <c r="W805" s="14"/>
    </row>
    <row r="806" spans="23:23" x14ac:dyDescent="0.25">
      <c r="W806" s="14"/>
    </row>
    <row r="807" spans="23:23" x14ac:dyDescent="0.25">
      <c r="W807" s="14"/>
    </row>
    <row r="808" spans="23:23" x14ac:dyDescent="0.25">
      <c r="W808" s="14"/>
    </row>
    <row r="809" spans="23:23" x14ac:dyDescent="0.25">
      <c r="W809" s="14"/>
    </row>
    <row r="810" spans="23:23" x14ac:dyDescent="0.25">
      <c r="W810" s="14"/>
    </row>
    <row r="811" spans="23:23" x14ac:dyDescent="0.25">
      <c r="W811" s="14"/>
    </row>
    <row r="812" spans="23:23" x14ac:dyDescent="0.25">
      <c r="W812" s="14"/>
    </row>
    <row r="813" spans="23:23" x14ac:dyDescent="0.25">
      <c r="W813" s="14"/>
    </row>
    <row r="814" spans="23:23" x14ac:dyDescent="0.25">
      <c r="W814" s="14"/>
    </row>
    <row r="815" spans="23:23" x14ac:dyDescent="0.25">
      <c r="W815" s="14"/>
    </row>
    <row r="816" spans="23:23" x14ac:dyDescent="0.25">
      <c r="W816" s="14"/>
    </row>
    <row r="817" spans="23:23" x14ac:dyDescent="0.25">
      <c r="W817" s="14"/>
    </row>
    <row r="818" spans="23:23" x14ac:dyDescent="0.25">
      <c r="W818" s="14"/>
    </row>
    <row r="819" spans="23:23" x14ac:dyDescent="0.25">
      <c r="W819" s="14"/>
    </row>
    <row r="820" spans="23:23" x14ac:dyDescent="0.25">
      <c r="W820" s="14"/>
    </row>
    <row r="821" spans="23:23" x14ac:dyDescent="0.25">
      <c r="W821" s="14"/>
    </row>
    <row r="822" spans="23:23" x14ac:dyDescent="0.25">
      <c r="W822" s="14"/>
    </row>
    <row r="823" spans="23:23" x14ac:dyDescent="0.25">
      <c r="W823" s="14"/>
    </row>
    <row r="824" spans="23:23" x14ac:dyDescent="0.25">
      <c r="W824" s="14"/>
    </row>
    <row r="825" spans="23:23" x14ac:dyDescent="0.25">
      <c r="W825" s="14"/>
    </row>
    <row r="826" spans="23:23" x14ac:dyDescent="0.25">
      <c r="W826" s="14"/>
    </row>
    <row r="827" spans="23:23" x14ac:dyDescent="0.25">
      <c r="W827" s="14"/>
    </row>
    <row r="828" spans="23:23" x14ac:dyDescent="0.25">
      <c r="W828" s="14"/>
    </row>
    <row r="829" spans="23:23" x14ac:dyDescent="0.25">
      <c r="W829" s="14"/>
    </row>
    <row r="830" spans="23:23" x14ac:dyDescent="0.25">
      <c r="W830" s="14"/>
    </row>
    <row r="831" spans="23:23" x14ac:dyDescent="0.25">
      <c r="W831" s="14"/>
    </row>
    <row r="832" spans="23:23" x14ac:dyDescent="0.25">
      <c r="W832" s="14"/>
    </row>
    <row r="833" spans="23:23" x14ac:dyDescent="0.25">
      <c r="W833" s="14"/>
    </row>
    <row r="834" spans="23:23" x14ac:dyDescent="0.25">
      <c r="W834" s="14"/>
    </row>
    <row r="835" spans="23:23" x14ac:dyDescent="0.25">
      <c r="W835" s="14"/>
    </row>
    <row r="836" spans="23:23" x14ac:dyDescent="0.25">
      <c r="W836" s="14"/>
    </row>
    <row r="837" spans="23:23" x14ac:dyDescent="0.25">
      <c r="W837" s="14"/>
    </row>
    <row r="838" spans="23:23" x14ac:dyDescent="0.25">
      <c r="W838" s="14"/>
    </row>
    <row r="839" spans="23:23" x14ac:dyDescent="0.25">
      <c r="W839" s="14"/>
    </row>
    <row r="840" spans="23:23" x14ac:dyDescent="0.25">
      <c r="W840" s="14"/>
    </row>
    <row r="841" spans="23:23" x14ac:dyDescent="0.25">
      <c r="W841" s="14"/>
    </row>
    <row r="842" spans="23:23" x14ac:dyDescent="0.25">
      <c r="W842" s="14"/>
    </row>
    <row r="843" spans="23:23" x14ac:dyDescent="0.25">
      <c r="W843" s="14"/>
    </row>
    <row r="844" spans="23:23" x14ac:dyDescent="0.25">
      <c r="W844" s="14"/>
    </row>
    <row r="845" spans="23:23" x14ac:dyDescent="0.25">
      <c r="W845" s="14"/>
    </row>
    <row r="846" spans="23:23" x14ac:dyDescent="0.25">
      <c r="W846" s="14"/>
    </row>
    <row r="847" spans="23:23" x14ac:dyDescent="0.25">
      <c r="W847" s="14"/>
    </row>
    <row r="848" spans="23:23" x14ac:dyDescent="0.25">
      <c r="W848" s="14"/>
    </row>
    <row r="849" spans="23:23" x14ac:dyDescent="0.25">
      <c r="W849" s="14"/>
    </row>
    <row r="850" spans="23:23" x14ac:dyDescent="0.25">
      <c r="W850" s="14"/>
    </row>
    <row r="851" spans="23:23" x14ac:dyDescent="0.25">
      <c r="W851" s="14"/>
    </row>
    <row r="852" spans="23:23" x14ac:dyDescent="0.25">
      <c r="W852" s="14"/>
    </row>
    <row r="853" spans="23:23" x14ac:dyDescent="0.25">
      <c r="W853" s="14"/>
    </row>
    <row r="854" spans="23:23" x14ac:dyDescent="0.25">
      <c r="W854" s="14"/>
    </row>
    <row r="855" spans="23:23" x14ac:dyDescent="0.25">
      <c r="W855" s="14"/>
    </row>
    <row r="856" spans="23:23" x14ac:dyDescent="0.25">
      <c r="W856" s="14"/>
    </row>
    <row r="857" spans="23:23" x14ac:dyDescent="0.25">
      <c r="W857" s="14"/>
    </row>
    <row r="858" spans="23:23" x14ac:dyDescent="0.25">
      <c r="W858" s="14"/>
    </row>
    <row r="859" spans="23:23" x14ac:dyDescent="0.25">
      <c r="W859" s="14"/>
    </row>
    <row r="860" spans="23:23" x14ac:dyDescent="0.25">
      <c r="W860" s="14"/>
    </row>
    <row r="861" spans="23:23" x14ac:dyDescent="0.25">
      <c r="W861" s="14"/>
    </row>
    <row r="862" spans="23:23" x14ac:dyDescent="0.25">
      <c r="W862" s="14"/>
    </row>
    <row r="863" spans="23:23" x14ac:dyDescent="0.25">
      <c r="W863" s="14"/>
    </row>
    <row r="864" spans="23:23" x14ac:dyDescent="0.25">
      <c r="W864" s="14"/>
    </row>
    <row r="865" spans="23:23" x14ac:dyDescent="0.25">
      <c r="W865" s="14"/>
    </row>
    <row r="866" spans="23:23" x14ac:dyDescent="0.25">
      <c r="W866" s="14"/>
    </row>
    <row r="867" spans="23:23" x14ac:dyDescent="0.25">
      <c r="W867" s="14"/>
    </row>
    <row r="868" spans="23:23" x14ac:dyDescent="0.25">
      <c r="W868" s="14"/>
    </row>
    <row r="869" spans="23:23" x14ac:dyDescent="0.25">
      <c r="W869" s="14"/>
    </row>
    <row r="870" spans="23:23" x14ac:dyDescent="0.25">
      <c r="W870" s="14"/>
    </row>
    <row r="871" spans="23:23" x14ac:dyDescent="0.25">
      <c r="W871" s="14"/>
    </row>
    <row r="872" spans="23:23" x14ac:dyDescent="0.25">
      <c r="W872" s="14"/>
    </row>
    <row r="873" spans="23:23" x14ac:dyDescent="0.25">
      <c r="W873" s="14"/>
    </row>
    <row r="874" spans="23:23" x14ac:dyDescent="0.25">
      <c r="W874" s="14"/>
    </row>
    <row r="875" spans="23:23" x14ac:dyDescent="0.25">
      <c r="W875" s="14"/>
    </row>
    <row r="876" spans="23:23" x14ac:dyDescent="0.25">
      <c r="W876" s="14"/>
    </row>
    <row r="877" spans="23:23" x14ac:dyDescent="0.25">
      <c r="W877" s="14"/>
    </row>
    <row r="878" spans="23:23" x14ac:dyDescent="0.25">
      <c r="W878" s="14"/>
    </row>
    <row r="879" spans="23:23" x14ac:dyDescent="0.25">
      <c r="W879" s="14"/>
    </row>
    <row r="880" spans="23:23" x14ac:dyDescent="0.25">
      <c r="W880" s="14"/>
    </row>
    <row r="881" spans="23:23" x14ac:dyDescent="0.25">
      <c r="W881" s="14"/>
    </row>
    <row r="882" spans="23:23" x14ac:dyDescent="0.25">
      <c r="W882" s="14"/>
    </row>
    <row r="883" spans="23:23" x14ac:dyDescent="0.25">
      <c r="W883" s="14"/>
    </row>
    <row r="884" spans="23:23" x14ac:dyDescent="0.25">
      <c r="W884" s="14"/>
    </row>
    <row r="885" spans="23:23" x14ac:dyDescent="0.25">
      <c r="W885" s="14"/>
    </row>
    <row r="886" spans="23:23" x14ac:dyDescent="0.25">
      <c r="W886" s="14"/>
    </row>
    <row r="887" spans="23:23" x14ac:dyDescent="0.25">
      <c r="W887" s="14"/>
    </row>
    <row r="888" spans="23:23" x14ac:dyDescent="0.25">
      <c r="W888" s="14"/>
    </row>
    <row r="889" spans="23:23" x14ac:dyDescent="0.25">
      <c r="W889" s="14"/>
    </row>
    <row r="890" spans="23:23" x14ac:dyDescent="0.25">
      <c r="W890" s="14"/>
    </row>
    <row r="891" spans="23:23" x14ac:dyDescent="0.25">
      <c r="W891" s="14"/>
    </row>
    <row r="892" spans="23:23" x14ac:dyDescent="0.25">
      <c r="W892" s="14"/>
    </row>
    <row r="893" spans="23:23" x14ac:dyDescent="0.25">
      <c r="W893" s="14"/>
    </row>
    <row r="894" spans="23:23" x14ac:dyDescent="0.25">
      <c r="W894" s="14"/>
    </row>
    <row r="895" spans="23:23" x14ac:dyDescent="0.25">
      <c r="W895" s="14"/>
    </row>
    <row r="896" spans="23:23" x14ac:dyDescent="0.25">
      <c r="W896" s="14"/>
    </row>
    <row r="897" spans="23:23" x14ac:dyDescent="0.25">
      <c r="W897" s="14"/>
    </row>
    <row r="898" spans="23:23" x14ac:dyDescent="0.25">
      <c r="W898" s="14"/>
    </row>
    <row r="899" spans="23:23" x14ac:dyDescent="0.25">
      <c r="W899" s="14"/>
    </row>
    <row r="900" spans="23:23" x14ac:dyDescent="0.25">
      <c r="W900" s="14"/>
    </row>
    <row r="901" spans="23:23" x14ac:dyDescent="0.25">
      <c r="W901" s="14"/>
    </row>
    <row r="902" spans="23:23" x14ac:dyDescent="0.25">
      <c r="W902" s="14"/>
    </row>
    <row r="903" spans="23:23" x14ac:dyDescent="0.25">
      <c r="W903" s="14"/>
    </row>
    <row r="904" spans="23:23" x14ac:dyDescent="0.25">
      <c r="W904" s="14"/>
    </row>
    <row r="905" spans="23:23" x14ac:dyDescent="0.25">
      <c r="W905" s="14"/>
    </row>
    <row r="906" spans="23:23" x14ac:dyDescent="0.25">
      <c r="W906" s="14"/>
    </row>
    <row r="907" spans="23:23" x14ac:dyDescent="0.25">
      <c r="W907" s="14"/>
    </row>
    <row r="908" spans="23:23" x14ac:dyDescent="0.25">
      <c r="W908" s="14"/>
    </row>
    <row r="909" spans="23:23" x14ac:dyDescent="0.25">
      <c r="W909" s="14"/>
    </row>
    <row r="910" spans="23:23" x14ac:dyDescent="0.25">
      <c r="W910" s="14"/>
    </row>
    <row r="911" spans="23:23" x14ac:dyDescent="0.25">
      <c r="W911" s="14"/>
    </row>
    <row r="912" spans="23:23" x14ac:dyDescent="0.25">
      <c r="W912" s="14"/>
    </row>
    <row r="913" spans="23:23" x14ac:dyDescent="0.25">
      <c r="W913" s="14"/>
    </row>
    <row r="914" spans="23:23" x14ac:dyDescent="0.25">
      <c r="W914" s="14"/>
    </row>
    <row r="915" spans="23:23" x14ac:dyDescent="0.25">
      <c r="W915" s="14"/>
    </row>
    <row r="916" spans="23:23" x14ac:dyDescent="0.25">
      <c r="W916" s="14"/>
    </row>
    <row r="917" spans="23:23" x14ac:dyDescent="0.25">
      <c r="W917" s="14"/>
    </row>
    <row r="918" spans="23:23" x14ac:dyDescent="0.25">
      <c r="W918" s="14"/>
    </row>
    <row r="919" spans="23:23" x14ac:dyDescent="0.25">
      <c r="W919" s="14"/>
    </row>
    <row r="920" spans="23:23" x14ac:dyDescent="0.25">
      <c r="W920" s="14"/>
    </row>
    <row r="921" spans="23:23" x14ac:dyDescent="0.25">
      <c r="W921" s="1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Ichimoku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2020-08-30T00:53:34Z</dcterms:modified>
</cp:coreProperties>
</file>