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2E6CC0E8-E267-4B5B-82E2-DE1E63C456B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wes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165" i="1" l="1"/>
  <c r="I35" i="1"/>
  <c r="I503" i="1"/>
  <c r="I487" i="1"/>
  <c r="I479" i="1"/>
  <c r="I495" i="1"/>
  <c r="I356" i="1"/>
  <c r="I443" i="1"/>
  <c r="I273" i="1"/>
  <c r="I411" i="1"/>
  <c r="I81" i="1"/>
  <c r="I452" i="1"/>
  <c r="I475" i="1"/>
  <c r="I183" i="1"/>
  <c r="I369" i="1"/>
  <c r="I347" i="1"/>
  <c r="I337" i="1"/>
  <c r="I315" i="1"/>
  <c r="I283" i="1"/>
  <c r="I251" i="1"/>
  <c r="I241" i="1"/>
  <c r="I147" i="1"/>
  <c r="I129" i="1"/>
  <c r="I484" i="1"/>
  <c r="I420" i="1"/>
  <c r="I497" i="1"/>
  <c r="I401" i="1"/>
  <c r="I90" i="1"/>
  <c r="I34" i="1"/>
  <c r="I18" i="1"/>
  <c r="I491" i="1"/>
  <c r="J496" i="1"/>
  <c r="I467" i="1"/>
  <c r="J480" i="1"/>
  <c r="I451" i="1"/>
  <c r="J464" i="1"/>
  <c r="I435" i="1"/>
  <c r="J448" i="1"/>
  <c r="I419" i="1"/>
  <c r="J432" i="1"/>
  <c r="I403" i="1"/>
  <c r="J416" i="1"/>
  <c r="I387" i="1"/>
  <c r="J392" i="1"/>
  <c r="I363" i="1"/>
  <c r="J320" i="1"/>
  <c r="I291" i="1"/>
  <c r="I489" i="1"/>
  <c r="I481" i="1"/>
  <c r="J502" i="1"/>
  <c r="I473" i="1"/>
  <c r="J494" i="1"/>
  <c r="J486" i="1"/>
  <c r="I457" i="1"/>
  <c r="J478" i="1"/>
  <c r="I449" i="1"/>
  <c r="J470" i="1"/>
  <c r="I441" i="1"/>
  <c r="J462" i="1"/>
  <c r="I417" i="1"/>
  <c r="I409" i="1"/>
  <c r="I393" i="1"/>
  <c r="I377" i="1"/>
  <c r="I353" i="1"/>
  <c r="I345" i="1"/>
  <c r="I329" i="1"/>
  <c r="I313" i="1"/>
  <c r="I289" i="1"/>
  <c r="I281" i="1"/>
  <c r="I265" i="1"/>
  <c r="I249" i="1"/>
  <c r="I225" i="1"/>
  <c r="I217" i="1"/>
  <c r="I201" i="1"/>
  <c r="I193" i="1"/>
  <c r="I439" i="1"/>
  <c r="J468" i="1"/>
  <c r="I415" i="1"/>
  <c r="J444" i="1"/>
  <c r="J428" i="1"/>
  <c r="I399" i="1"/>
  <c r="I359" i="1"/>
  <c r="J388" i="1"/>
  <c r="J364" i="1"/>
  <c r="I335" i="1"/>
  <c r="I319" i="1"/>
  <c r="J348" i="1"/>
  <c r="I303" i="1"/>
  <c r="J332" i="1"/>
  <c r="I287" i="1"/>
  <c r="J316" i="1"/>
  <c r="I279" i="1"/>
  <c r="J308" i="1"/>
  <c r="J300" i="1"/>
  <c r="I271" i="1"/>
  <c r="J292" i="1"/>
  <c r="I263" i="1"/>
  <c r="I255" i="1"/>
  <c r="J284" i="1"/>
  <c r="I247" i="1"/>
  <c r="J276" i="1"/>
  <c r="I231" i="1"/>
  <c r="J260" i="1"/>
  <c r="I223" i="1"/>
  <c r="J252" i="1"/>
  <c r="J244" i="1"/>
  <c r="I215" i="1"/>
  <c r="J236" i="1"/>
  <c r="I207" i="1"/>
  <c r="J228" i="1"/>
  <c r="I199" i="1"/>
  <c r="J220" i="1"/>
  <c r="I191" i="1"/>
  <c r="J212" i="1"/>
  <c r="I182" i="1"/>
  <c r="J204" i="1"/>
  <c r="I175" i="1"/>
  <c r="I173" i="1"/>
  <c r="I174" i="1"/>
  <c r="I167" i="1"/>
  <c r="J196" i="1"/>
  <c r="I159" i="1"/>
  <c r="J188" i="1"/>
  <c r="J180" i="1"/>
  <c r="I151" i="1"/>
  <c r="J172" i="1"/>
  <c r="I143" i="1"/>
  <c r="J164" i="1"/>
  <c r="I135" i="1"/>
  <c r="J156" i="1"/>
  <c r="I127" i="1"/>
  <c r="J148" i="1"/>
  <c r="I118" i="1"/>
  <c r="I119" i="1"/>
  <c r="J140" i="1"/>
  <c r="I111" i="1"/>
  <c r="I109" i="1"/>
  <c r="I103" i="1"/>
  <c r="J132" i="1"/>
  <c r="I101" i="1"/>
  <c r="I95" i="1"/>
  <c r="J124" i="1"/>
  <c r="I87" i="1"/>
  <c r="J116" i="1"/>
  <c r="I79" i="1"/>
  <c r="J108" i="1"/>
  <c r="I78" i="1"/>
  <c r="I71" i="1"/>
  <c r="J100" i="1"/>
  <c r="I67" i="1"/>
  <c r="I63" i="1"/>
  <c r="J92" i="1"/>
  <c r="I55" i="1"/>
  <c r="J84" i="1"/>
  <c r="I51" i="1"/>
  <c r="I47" i="1"/>
  <c r="J76" i="1"/>
  <c r="I39" i="1"/>
  <c r="J68" i="1"/>
  <c r="I31" i="1"/>
  <c r="J60" i="1"/>
  <c r="I23" i="1"/>
  <c r="J52" i="1"/>
  <c r="I19" i="1"/>
  <c r="I15" i="1"/>
  <c r="J44" i="1"/>
  <c r="I7" i="1"/>
  <c r="J36" i="1"/>
  <c r="I433" i="1"/>
  <c r="I260" i="1"/>
  <c r="I463" i="1"/>
  <c r="J492" i="1"/>
  <c r="I447" i="1"/>
  <c r="J476" i="1"/>
  <c r="J460" i="1"/>
  <c r="I431" i="1"/>
  <c r="I423" i="1"/>
  <c r="J452" i="1"/>
  <c r="K452" i="1" s="1"/>
  <c r="L452" i="1" s="1"/>
  <c r="I407" i="1"/>
  <c r="J436" i="1"/>
  <c r="J420" i="1"/>
  <c r="I391" i="1"/>
  <c r="I367" i="1"/>
  <c r="J396" i="1"/>
  <c r="I351" i="1"/>
  <c r="J380" i="1"/>
  <c r="I343" i="1"/>
  <c r="J372" i="1"/>
  <c r="J356" i="1"/>
  <c r="K356" i="1" s="1"/>
  <c r="L356" i="1" s="1"/>
  <c r="I327" i="1"/>
  <c r="I311" i="1"/>
  <c r="J340" i="1"/>
  <c r="I295" i="1"/>
  <c r="J324" i="1"/>
  <c r="I239" i="1"/>
  <c r="J268" i="1"/>
  <c r="I471" i="1"/>
  <c r="J500" i="1"/>
  <c r="J484" i="1"/>
  <c r="I455" i="1"/>
  <c r="I383" i="1"/>
  <c r="J412" i="1"/>
  <c r="I501" i="1"/>
  <c r="I493" i="1"/>
  <c r="I324" i="1"/>
  <c r="I110" i="1"/>
  <c r="I375" i="1"/>
  <c r="J404" i="1"/>
  <c r="I500" i="1"/>
  <c r="I492" i="1"/>
  <c r="I476" i="1"/>
  <c r="J497" i="1"/>
  <c r="I468" i="1"/>
  <c r="K468" i="1" s="1"/>
  <c r="L468" i="1" s="1"/>
  <c r="J489" i="1"/>
  <c r="I460" i="1"/>
  <c r="K460" i="1" s="1"/>
  <c r="L460" i="1" s="1"/>
  <c r="J481" i="1"/>
  <c r="J473" i="1"/>
  <c r="I444" i="1"/>
  <c r="K444" i="1" s="1"/>
  <c r="L444" i="1" s="1"/>
  <c r="J465" i="1"/>
  <c r="I436" i="1"/>
  <c r="K436" i="1" s="1"/>
  <c r="L436" i="1" s="1"/>
  <c r="J457" i="1"/>
  <c r="I428" i="1"/>
  <c r="J449" i="1"/>
  <c r="J441" i="1"/>
  <c r="I412" i="1"/>
  <c r="J433" i="1"/>
  <c r="I404" i="1"/>
  <c r="J425" i="1"/>
  <c r="I396" i="1"/>
  <c r="J417" i="1"/>
  <c r="J409" i="1"/>
  <c r="I380" i="1"/>
  <c r="I372" i="1"/>
  <c r="I332" i="1"/>
  <c r="I308" i="1"/>
  <c r="I268" i="1"/>
  <c r="K268" i="1" s="1"/>
  <c r="L268" i="1" s="1"/>
  <c r="I244" i="1"/>
  <c r="I164" i="1"/>
  <c r="I156" i="1"/>
  <c r="I228" i="1"/>
  <c r="I91" i="1"/>
  <c r="I499" i="1"/>
  <c r="J472" i="1"/>
  <c r="J440" i="1"/>
  <c r="J424" i="1"/>
  <c r="I395" i="1"/>
  <c r="J400" i="1"/>
  <c r="I371" i="1"/>
  <c r="J376" i="1"/>
  <c r="J368" i="1"/>
  <c r="I339" i="1"/>
  <c r="J360" i="1"/>
  <c r="I331" i="1"/>
  <c r="J352" i="1"/>
  <c r="I323" i="1"/>
  <c r="J344" i="1"/>
  <c r="J336" i="1"/>
  <c r="I307" i="1"/>
  <c r="J312" i="1"/>
  <c r="J304" i="1"/>
  <c r="I275" i="1"/>
  <c r="J296" i="1"/>
  <c r="I267" i="1"/>
  <c r="J288" i="1"/>
  <c r="I259" i="1"/>
  <c r="J280" i="1"/>
  <c r="J272" i="1"/>
  <c r="I243" i="1"/>
  <c r="J264" i="1"/>
  <c r="I235" i="1"/>
  <c r="J256" i="1"/>
  <c r="I227" i="1"/>
  <c r="J248" i="1"/>
  <c r="J240" i="1"/>
  <c r="I211" i="1"/>
  <c r="J232" i="1"/>
  <c r="I203" i="1"/>
  <c r="J224" i="1"/>
  <c r="I195" i="1"/>
  <c r="J216" i="1"/>
  <c r="I187" i="1"/>
  <c r="J208" i="1"/>
  <c r="I179" i="1"/>
  <c r="J200" i="1"/>
  <c r="I171" i="1"/>
  <c r="J192" i="1"/>
  <c r="I163" i="1"/>
  <c r="J184" i="1"/>
  <c r="I155" i="1"/>
  <c r="J176" i="1"/>
  <c r="J168" i="1"/>
  <c r="I139" i="1"/>
  <c r="J160" i="1"/>
  <c r="I131" i="1"/>
  <c r="J152" i="1"/>
  <c r="I123" i="1"/>
  <c r="J144" i="1"/>
  <c r="I115" i="1"/>
  <c r="J136" i="1"/>
  <c r="I107" i="1"/>
  <c r="J128" i="1"/>
  <c r="I99" i="1"/>
  <c r="I388" i="1"/>
  <c r="K388" i="1" s="1"/>
  <c r="L388" i="1" s="1"/>
  <c r="I305" i="1"/>
  <c r="I219" i="1"/>
  <c r="I483" i="1"/>
  <c r="J488" i="1"/>
  <c r="I459" i="1"/>
  <c r="J456" i="1"/>
  <c r="I427" i="1"/>
  <c r="J408" i="1"/>
  <c r="J384" i="1"/>
  <c r="I355" i="1"/>
  <c r="J328" i="1"/>
  <c r="I299" i="1"/>
  <c r="I498" i="1"/>
  <c r="I490" i="1"/>
  <c r="I482" i="1"/>
  <c r="J503" i="1"/>
  <c r="K503" i="1" s="1"/>
  <c r="L503" i="1" s="1"/>
  <c r="I474" i="1"/>
  <c r="I466" i="1"/>
  <c r="J495" i="1"/>
  <c r="K495" i="1" s="1"/>
  <c r="L495" i="1" s="1"/>
  <c r="J487" i="1"/>
  <c r="K487" i="1" s="1"/>
  <c r="L487" i="1" s="1"/>
  <c r="I458" i="1"/>
  <c r="I450" i="1"/>
  <c r="J479" i="1"/>
  <c r="K479" i="1" s="1"/>
  <c r="L479" i="1" s="1"/>
  <c r="J471" i="1"/>
  <c r="I442" i="1"/>
  <c r="J463" i="1"/>
  <c r="I434" i="1"/>
  <c r="J455" i="1"/>
  <c r="I426" i="1"/>
  <c r="J447" i="1"/>
  <c r="I418" i="1"/>
  <c r="J439" i="1"/>
  <c r="I410" i="1"/>
  <c r="J431" i="1"/>
  <c r="I402" i="1"/>
  <c r="J423" i="1"/>
  <c r="I394" i="1"/>
  <c r="J415" i="1"/>
  <c r="I386" i="1"/>
  <c r="I465" i="1"/>
  <c r="I379" i="1"/>
  <c r="I292" i="1"/>
  <c r="I202" i="1"/>
  <c r="J446" i="1"/>
  <c r="I502" i="1"/>
  <c r="I494" i="1"/>
  <c r="I486" i="1"/>
  <c r="I478" i="1"/>
  <c r="K478" i="1" s="1"/>
  <c r="L478" i="1" s="1"/>
  <c r="J499" i="1"/>
  <c r="I470" i="1"/>
  <c r="K470" i="1" s="1"/>
  <c r="L470" i="1" s="1"/>
  <c r="J491" i="1"/>
  <c r="K491" i="1" s="1"/>
  <c r="L491" i="1" s="1"/>
  <c r="I462" i="1"/>
  <c r="K462" i="1" s="1"/>
  <c r="L462" i="1" s="1"/>
  <c r="J483" i="1"/>
  <c r="I454" i="1"/>
  <c r="J475" i="1"/>
  <c r="K475" i="1" s="1"/>
  <c r="L475" i="1" s="1"/>
  <c r="I446" i="1"/>
  <c r="J467" i="1"/>
  <c r="I438" i="1"/>
  <c r="J459" i="1"/>
  <c r="K459" i="1" s="1"/>
  <c r="L459" i="1" s="1"/>
  <c r="I430" i="1"/>
  <c r="J451" i="1"/>
  <c r="K451" i="1" s="1"/>
  <c r="L451" i="1" s="1"/>
  <c r="I422" i="1"/>
  <c r="J443" i="1"/>
  <c r="I414" i="1"/>
  <c r="J435" i="1"/>
  <c r="I406" i="1"/>
  <c r="J427" i="1"/>
  <c r="K427" i="1" s="1"/>
  <c r="L427" i="1" s="1"/>
  <c r="I398" i="1"/>
  <c r="J419" i="1"/>
  <c r="K419" i="1" s="1"/>
  <c r="L419" i="1" s="1"/>
  <c r="I390" i="1"/>
  <c r="J411" i="1"/>
  <c r="I382" i="1"/>
  <c r="J403" i="1"/>
  <c r="I374" i="1"/>
  <c r="J395" i="1"/>
  <c r="K395" i="1" s="1"/>
  <c r="L395" i="1" s="1"/>
  <c r="I366" i="1"/>
  <c r="J387" i="1"/>
  <c r="K387" i="1" s="1"/>
  <c r="L387" i="1" s="1"/>
  <c r="I358" i="1"/>
  <c r="J379" i="1"/>
  <c r="I350" i="1"/>
  <c r="J371" i="1"/>
  <c r="I342" i="1"/>
  <c r="J363" i="1"/>
  <c r="I334" i="1"/>
  <c r="J355" i="1"/>
  <c r="I326" i="1"/>
  <c r="J347" i="1"/>
  <c r="I318" i="1"/>
  <c r="J339" i="1"/>
  <c r="I310" i="1"/>
  <c r="J331" i="1"/>
  <c r="I302" i="1"/>
  <c r="J323" i="1"/>
  <c r="K323" i="1" s="1"/>
  <c r="L323" i="1" s="1"/>
  <c r="I294" i="1"/>
  <c r="J315" i="1"/>
  <c r="I286" i="1"/>
  <c r="J307" i="1"/>
  <c r="I278" i="1"/>
  <c r="J299" i="1"/>
  <c r="I270" i="1"/>
  <c r="J291" i="1"/>
  <c r="K291" i="1" s="1"/>
  <c r="L291" i="1" s="1"/>
  <c r="I262" i="1"/>
  <c r="J283" i="1"/>
  <c r="K283" i="1" s="1"/>
  <c r="L283" i="1" s="1"/>
  <c r="I254" i="1"/>
  <c r="J275" i="1"/>
  <c r="I246" i="1"/>
  <c r="J267" i="1"/>
  <c r="K267" i="1" s="1"/>
  <c r="L267" i="1" s="1"/>
  <c r="I238" i="1"/>
  <c r="J259" i="1"/>
  <c r="I230" i="1"/>
  <c r="J251" i="1"/>
  <c r="K251" i="1" s="1"/>
  <c r="L251" i="1" s="1"/>
  <c r="I222" i="1"/>
  <c r="J243" i="1"/>
  <c r="I198" i="1"/>
  <c r="I190" i="1"/>
  <c r="I166" i="1"/>
  <c r="I134" i="1"/>
  <c r="I126" i="1"/>
  <c r="I102" i="1"/>
  <c r="I86" i="1"/>
  <c r="I485" i="1"/>
  <c r="I477" i="1"/>
  <c r="J498" i="1"/>
  <c r="I469" i="1"/>
  <c r="J490" i="1"/>
  <c r="I461" i="1"/>
  <c r="J482" i="1"/>
  <c r="I453" i="1"/>
  <c r="J474" i="1"/>
  <c r="I445" i="1"/>
  <c r="J466" i="1"/>
  <c r="I437" i="1"/>
  <c r="J458" i="1"/>
  <c r="I429" i="1"/>
  <c r="J450" i="1"/>
  <c r="I421" i="1"/>
  <c r="J442" i="1"/>
  <c r="I413" i="1"/>
  <c r="J434" i="1"/>
  <c r="I405" i="1"/>
  <c r="J426" i="1"/>
  <c r="I397" i="1"/>
  <c r="J418" i="1"/>
  <c r="I389" i="1"/>
  <c r="J410" i="1"/>
  <c r="I381" i="1"/>
  <c r="J402" i="1"/>
  <c r="I373" i="1"/>
  <c r="J394" i="1"/>
  <c r="I365" i="1"/>
  <c r="J386" i="1"/>
  <c r="I357" i="1"/>
  <c r="J378" i="1"/>
  <c r="I349" i="1"/>
  <c r="J370" i="1"/>
  <c r="I341" i="1"/>
  <c r="J362" i="1"/>
  <c r="I333" i="1"/>
  <c r="J354" i="1"/>
  <c r="I325" i="1"/>
  <c r="J346" i="1"/>
  <c r="I317" i="1"/>
  <c r="J338" i="1"/>
  <c r="I309" i="1"/>
  <c r="J330" i="1"/>
  <c r="I301" i="1"/>
  <c r="J322" i="1"/>
  <c r="I293" i="1"/>
  <c r="J314" i="1"/>
  <c r="I285" i="1"/>
  <c r="J306" i="1"/>
  <c r="I277" i="1"/>
  <c r="J298" i="1"/>
  <c r="I269" i="1"/>
  <c r="J290" i="1"/>
  <c r="I261" i="1"/>
  <c r="J282" i="1"/>
  <c r="I253" i="1"/>
  <c r="J274" i="1"/>
  <c r="I245" i="1"/>
  <c r="J266" i="1"/>
  <c r="I237" i="1"/>
  <c r="J258" i="1"/>
  <c r="I229" i="1"/>
  <c r="J250" i="1"/>
  <c r="I221" i="1"/>
  <c r="J242" i="1"/>
  <c r="I213" i="1"/>
  <c r="I197" i="1"/>
  <c r="I189" i="1"/>
  <c r="I181" i="1"/>
  <c r="I157" i="1"/>
  <c r="I133" i="1"/>
  <c r="I125" i="1"/>
  <c r="I117" i="1"/>
  <c r="I85" i="1"/>
  <c r="I77" i="1"/>
  <c r="J401" i="1"/>
  <c r="K401" i="1" s="1"/>
  <c r="L401" i="1" s="1"/>
  <c r="J393" i="1"/>
  <c r="J385" i="1"/>
  <c r="J377" i="1"/>
  <c r="J369" i="1"/>
  <c r="K369" i="1" s="1"/>
  <c r="L369" i="1" s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K241" i="1" s="1"/>
  <c r="L241" i="1" s="1"/>
  <c r="I212" i="1"/>
  <c r="K212" i="1" s="1"/>
  <c r="L212" i="1" s="1"/>
  <c r="J233" i="1"/>
  <c r="I204" i="1"/>
  <c r="K204" i="1" s="1"/>
  <c r="L204" i="1" s="1"/>
  <c r="J225" i="1"/>
  <c r="I196" i="1"/>
  <c r="J217" i="1"/>
  <c r="I188" i="1"/>
  <c r="K188" i="1" s="1"/>
  <c r="L188" i="1" s="1"/>
  <c r="J209" i="1"/>
  <c r="I180" i="1"/>
  <c r="K180" i="1" s="1"/>
  <c r="L180" i="1" s="1"/>
  <c r="J201" i="1"/>
  <c r="I172" i="1"/>
  <c r="K172" i="1" s="1"/>
  <c r="L172" i="1" s="1"/>
  <c r="J193" i="1"/>
  <c r="J185" i="1"/>
  <c r="J177" i="1"/>
  <c r="I148" i="1"/>
  <c r="K148" i="1" s="1"/>
  <c r="L148" i="1" s="1"/>
  <c r="J169" i="1"/>
  <c r="I140" i="1"/>
  <c r="K140" i="1" s="1"/>
  <c r="L140" i="1" s="1"/>
  <c r="J161" i="1"/>
  <c r="I132" i="1"/>
  <c r="K132" i="1" s="1"/>
  <c r="L132" i="1" s="1"/>
  <c r="J153" i="1"/>
  <c r="I124" i="1"/>
  <c r="K124" i="1" s="1"/>
  <c r="L124" i="1" s="1"/>
  <c r="J145" i="1"/>
  <c r="I116" i="1"/>
  <c r="J137" i="1"/>
  <c r="I108" i="1"/>
  <c r="K108" i="1" s="1"/>
  <c r="L108" i="1" s="1"/>
  <c r="J129" i="1"/>
  <c r="K129" i="1" s="1"/>
  <c r="L129" i="1" s="1"/>
  <c r="I92" i="1"/>
  <c r="I84" i="1"/>
  <c r="I76" i="1"/>
  <c r="I68" i="1"/>
  <c r="K68" i="1" s="1"/>
  <c r="L68" i="1" s="1"/>
  <c r="I60" i="1"/>
  <c r="I52" i="1"/>
  <c r="K52" i="1" s="1"/>
  <c r="L52" i="1" s="1"/>
  <c r="I44" i="1"/>
  <c r="K44" i="1" s="1"/>
  <c r="L44" i="1" s="1"/>
  <c r="I36" i="1"/>
  <c r="I28" i="1"/>
  <c r="I20" i="1"/>
  <c r="I12" i="1"/>
  <c r="I348" i="1"/>
  <c r="K348" i="1" s="1"/>
  <c r="L348" i="1" s="1"/>
  <c r="I284" i="1"/>
  <c r="K284" i="1" s="1"/>
  <c r="L284" i="1" s="1"/>
  <c r="I220" i="1"/>
  <c r="J407" i="1"/>
  <c r="I378" i="1"/>
  <c r="J399" i="1"/>
  <c r="I370" i="1"/>
  <c r="J391" i="1"/>
  <c r="I362" i="1"/>
  <c r="J383" i="1"/>
  <c r="I354" i="1"/>
  <c r="J375" i="1"/>
  <c r="I346" i="1"/>
  <c r="J367" i="1"/>
  <c r="I338" i="1"/>
  <c r="J359" i="1"/>
  <c r="I330" i="1"/>
  <c r="J351" i="1"/>
  <c r="I322" i="1"/>
  <c r="J343" i="1"/>
  <c r="I314" i="1"/>
  <c r="J335" i="1"/>
  <c r="I306" i="1"/>
  <c r="J327" i="1"/>
  <c r="I298" i="1"/>
  <c r="J319" i="1"/>
  <c r="I290" i="1"/>
  <c r="J311" i="1"/>
  <c r="I282" i="1"/>
  <c r="J303" i="1"/>
  <c r="I274" i="1"/>
  <c r="J295" i="1"/>
  <c r="I266" i="1"/>
  <c r="J287" i="1"/>
  <c r="I258" i="1"/>
  <c r="J279" i="1"/>
  <c r="I250" i="1"/>
  <c r="J271" i="1"/>
  <c r="I242" i="1"/>
  <c r="J263" i="1"/>
  <c r="I234" i="1"/>
  <c r="J255" i="1"/>
  <c r="I226" i="1"/>
  <c r="J247" i="1"/>
  <c r="I218" i="1"/>
  <c r="J239" i="1"/>
  <c r="J231" i="1"/>
  <c r="J223" i="1"/>
  <c r="I194" i="1"/>
  <c r="J215" i="1"/>
  <c r="I186" i="1"/>
  <c r="J207" i="1"/>
  <c r="I178" i="1"/>
  <c r="J199" i="1"/>
  <c r="I170" i="1"/>
  <c r="J191" i="1"/>
  <c r="I162" i="1"/>
  <c r="J183" i="1"/>
  <c r="K183" i="1" s="1"/>
  <c r="L183" i="1" s="1"/>
  <c r="I154" i="1"/>
  <c r="J175" i="1"/>
  <c r="J167" i="1"/>
  <c r="J159" i="1"/>
  <c r="I130" i="1"/>
  <c r="J151" i="1"/>
  <c r="I122" i="1"/>
  <c r="J143" i="1"/>
  <c r="I114" i="1"/>
  <c r="J135" i="1"/>
  <c r="I106" i="1"/>
  <c r="J127" i="1"/>
  <c r="I98" i="1"/>
  <c r="J119" i="1"/>
  <c r="J111" i="1"/>
  <c r="I82" i="1"/>
  <c r="J103" i="1"/>
  <c r="I74" i="1"/>
  <c r="J95" i="1"/>
  <c r="J87" i="1"/>
  <c r="I58" i="1"/>
  <c r="J79" i="1"/>
  <c r="J71" i="1"/>
  <c r="I42" i="1"/>
  <c r="J63" i="1"/>
  <c r="J55" i="1"/>
  <c r="I26" i="1"/>
  <c r="J47" i="1"/>
  <c r="I10" i="1"/>
  <c r="J39" i="1"/>
  <c r="I364" i="1"/>
  <c r="K364" i="1" s="1"/>
  <c r="L364" i="1" s="1"/>
  <c r="I300" i="1"/>
  <c r="K300" i="1" s="1"/>
  <c r="L300" i="1" s="1"/>
  <c r="I236" i="1"/>
  <c r="K236" i="1" s="1"/>
  <c r="L236" i="1" s="1"/>
  <c r="I146" i="1"/>
  <c r="I66" i="1"/>
  <c r="J454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I209" i="1"/>
  <c r="J230" i="1"/>
  <c r="J222" i="1"/>
  <c r="J214" i="1"/>
  <c r="I185" i="1"/>
  <c r="J206" i="1"/>
  <c r="I177" i="1"/>
  <c r="J198" i="1"/>
  <c r="I169" i="1"/>
  <c r="J190" i="1"/>
  <c r="I161" i="1"/>
  <c r="J182" i="1"/>
  <c r="I153" i="1"/>
  <c r="K153" i="1" s="1"/>
  <c r="L153" i="1" s="1"/>
  <c r="J174" i="1"/>
  <c r="I145" i="1"/>
  <c r="J166" i="1"/>
  <c r="J158" i="1"/>
  <c r="J150" i="1"/>
  <c r="I121" i="1"/>
  <c r="J142" i="1"/>
  <c r="I113" i="1"/>
  <c r="J134" i="1"/>
  <c r="I105" i="1"/>
  <c r="J126" i="1"/>
  <c r="I97" i="1"/>
  <c r="J118" i="1"/>
  <c r="I89" i="1"/>
  <c r="J110" i="1"/>
  <c r="J102" i="1"/>
  <c r="I73" i="1"/>
  <c r="J94" i="1"/>
  <c r="I65" i="1"/>
  <c r="J86" i="1"/>
  <c r="I57" i="1"/>
  <c r="J78" i="1"/>
  <c r="I49" i="1"/>
  <c r="J70" i="1"/>
  <c r="I41" i="1"/>
  <c r="J62" i="1"/>
  <c r="I33" i="1"/>
  <c r="J54" i="1"/>
  <c r="I25" i="1"/>
  <c r="J46" i="1"/>
  <c r="I17" i="1"/>
  <c r="J38" i="1"/>
  <c r="I9" i="1"/>
  <c r="I385" i="1"/>
  <c r="I340" i="1"/>
  <c r="I321" i="1"/>
  <c r="K321" i="1" s="1"/>
  <c r="L321" i="1" s="1"/>
  <c r="I276" i="1"/>
  <c r="I257" i="1"/>
  <c r="I138" i="1"/>
  <c r="I496" i="1"/>
  <c r="I488" i="1"/>
  <c r="I480" i="1"/>
  <c r="J501" i="1"/>
  <c r="I472" i="1"/>
  <c r="K472" i="1" s="1"/>
  <c r="L472" i="1" s="1"/>
  <c r="J493" i="1"/>
  <c r="I464" i="1"/>
  <c r="K464" i="1" s="1"/>
  <c r="L464" i="1" s="1"/>
  <c r="J485" i="1"/>
  <c r="I456" i="1"/>
  <c r="K456" i="1" s="1"/>
  <c r="L456" i="1" s="1"/>
  <c r="J477" i="1"/>
  <c r="I448" i="1"/>
  <c r="K448" i="1" s="1"/>
  <c r="L448" i="1" s="1"/>
  <c r="J469" i="1"/>
  <c r="I440" i="1"/>
  <c r="K440" i="1" s="1"/>
  <c r="L440" i="1" s="1"/>
  <c r="J461" i="1"/>
  <c r="I432" i="1"/>
  <c r="J453" i="1"/>
  <c r="I424" i="1"/>
  <c r="K424" i="1" s="1"/>
  <c r="L424" i="1" s="1"/>
  <c r="J445" i="1"/>
  <c r="I416" i="1"/>
  <c r="J437" i="1"/>
  <c r="I408" i="1"/>
  <c r="K408" i="1" s="1"/>
  <c r="L408" i="1" s="1"/>
  <c r="J429" i="1"/>
  <c r="I400" i="1"/>
  <c r="K400" i="1" s="1"/>
  <c r="L400" i="1" s="1"/>
  <c r="J421" i="1"/>
  <c r="I392" i="1"/>
  <c r="K392" i="1" s="1"/>
  <c r="L392" i="1" s="1"/>
  <c r="J413" i="1"/>
  <c r="I384" i="1"/>
  <c r="J405" i="1"/>
  <c r="I376" i="1"/>
  <c r="J397" i="1"/>
  <c r="I368" i="1"/>
  <c r="J389" i="1"/>
  <c r="I360" i="1"/>
  <c r="K360" i="1" s="1"/>
  <c r="L360" i="1" s="1"/>
  <c r="J381" i="1"/>
  <c r="I352" i="1"/>
  <c r="K352" i="1" s="1"/>
  <c r="L352" i="1" s="1"/>
  <c r="J373" i="1"/>
  <c r="I344" i="1"/>
  <c r="J365" i="1"/>
  <c r="I336" i="1"/>
  <c r="K336" i="1" s="1"/>
  <c r="L336" i="1" s="1"/>
  <c r="J357" i="1"/>
  <c r="I328" i="1"/>
  <c r="J349" i="1"/>
  <c r="I320" i="1"/>
  <c r="K320" i="1" s="1"/>
  <c r="L320" i="1" s="1"/>
  <c r="J341" i="1"/>
  <c r="I312" i="1"/>
  <c r="K312" i="1" s="1"/>
  <c r="L312" i="1" s="1"/>
  <c r="J333" i="1"/>
  <c r="I304" i="1"/>
  <c r="K304" i="1" s="1"/>
  <c r="L304" i="1" s="1"/>
  <c r="J325" i="1"/>
  <c r="I296" i="1"/>
  <c r="K296" i="1" s="1"/>
  <c r="L296" i="1" s="1"/>
  <c r="J317" i="1"/>
  <c r="I288" i="1"/>
  <c r="J309" i="1"/>
  <c r="I280" i="1"/>
  <c r="J301" i="1"/>
  <c r="I272" i="1"/>
  <c r="J293" i="1"/>
  <c r="I264" i="1"/>
  <c r="K264" i="1" s="1"/>
  <c r="L264" i="1" s="1"/>
  <c r="J285" i="1"/>
  <c r="I256" i="1"/>
  <c r="K256" i="1" s="1"/>
  <c r="L256" i="1" s="1"/>
  <c r="J277" i="1"/>
  <c r="I248" i="1"/>
  <c r="J269" i="1"/>
  <c r="I240" i="1"/>
  <c r="J261" i="1"/>
  <c r="I232" i="1"/>
  <c r="K232" i="1" s="1"/>
  <c r="L232" i="1" s="1"/>
  <c r="J253" i="1"/>
  <c r="I224" i="1"/>
  <c r="K224" i="1" s="1"/>
  <c r="L224" i="1" s="1"/>
  <c r="J245" i="1"/>
  <c r="I216" i="1"/>
  <c r="J237" i="1"/>
  <c r="I208" i="1"/>
  <c r="J229" i="1"/>
  <c r="I200" i="1"/>
  <c r="K200" i="1" s="1"/>
  <c r="L200" i="1" s="1"/>
  <c r="J221" i="1"/>
  <c r="I192" i="1"/>
  <c r="K192" i="1" s="1"/>
  <c r="L192" i="1" s="1"/>
  <c r="J213" i="1"/>
  <c r="I184" i="1"/>
  <c r="J205" i="1"/>
  <c r="I176" i="1"/>
  <c r="J197" i="1"/>
  <c r="I168" i="1"/>
  <c r="K168" i="1" s="1"/>
  <c r="L168" i="1" s="1"/>
  <c r="J189" i="1"/>
  <c r="I160" i="1"/>
  <c r="J181" i="1"/>
  <c r="I152" i="1"/>
  <c r="K152" i="1" s="1"/>
  <c r="L152" i="1" s="1"/>
  <c r="J173" i="1"/>
  <c r="I144" i="1"/>
  <c r="K144" i="1" s="1"/>
  <c r="L144" i="1" s="1"/>
  <c r="J165" i="1"/>
  <c r="K165" i="1" s="1"/>
  <c r="L165" i="1" s="1"/>
  <c r="I136" i="1"/>
  <c r="K136" i="1" s="1"/>
  <c r="L136" i="1" s="1"/>
  <c r="J157" i="1"/>
  <c r="I128" i="1"/>
  <c r="J149" i="1"/>
  <c r="I120" i="1"/>
  <c r="J141" i="1"/>
  <c r="I112" i="1"/>
  <c r="J133" i="1"/>
  <c r="I104" i="1"/>
  <c r="J125" i="1"/>
  <c r="I96" i="1"/>
  <c r="J117" i="1"/>
  <c r="I88" i="1"/>
  <c r="J109" i="1"/>
  <c r="I80" i="1"/>
  <c r="J101" i="1"/>
  <c r="I72" i="1"/>
  <c r="I425" i="1"/>
  <c r="K425" i="1" s="1"/>
  <c r="L425" i="1" s="1"/>
  <c r="I361" i="1"/>
  <c r="I316" i="1"/>
  <c r="K316" i="1" s="1"/>
  <c r="L316" i="1" s="1"/>
  <c r="I297" i="1"/>
  <c r="I252" i="1"/>
  <c r="I233" i="1"/>
  <c r="I210" i="1"/>
  <c r="I137" i="1"/>
  <c r="I100" i="1"/>
  <c r="I50" i="1"/>
  <c r="J120" i="1"/>
  <c r="J112" i="1"/>
  <c r="J104" i="1"/>
  <c r="J96" i="1"/>
  <c r="J88" i="1"/>
  <c r="J80" i="1"/>
  <c r="J72" i="1"/>
  <c r="J64" i="1"/>
  <c r="J56" i="1"/>
  <c r="J48" i="1"/>
  <c r="J40" i="1"/>
  <c r="J93" i="1"/>
  <c r="I64" i="1"/>
  <c r="K64" i="1" s="1"/>
  <c r="L64" i="1" s="1"/>
  <c r="J85" i="1"/>
  <c r="I56" i="1"/>
  <c r="J77" i="1"/>
  <c r="I48" i="1"/>
  <c r="J69" i="1"/>
  <c r="I40" i="1"/>
  <c r="J61" i="1"/>
  <c r="I32" i="1"/>
  <c r="J53" i="1"/>
  <c r="I24" i="1"/>
  <c r="J45" i="1"/>
  <c r="I16" i="1"/>
  <c r="J37" i="1"/>
  <c r="I8" i="1"/>
  <c r="J235" i="1"/>
  <c r="K235" i="1" s="1"/>
  <c r="L235" i="1" s="1"/>
  <c r="J227" i="1"/>
  <c r="J219" i="1"/>
  <c r="J211" i="1"/>
  <c r="J203" i="1"/>
  <c r="J195" i="1"/>
  <c r="K195" i="1" s="1"/>
  <c r="L195" i="1" s="1"/>
  <c r="J187" i="1"/>
  <c r="J179" i="1"/>
  <c r="J171" i="1"/>
  <c r="J163" i="1"/>
  <c r="K163" i="1" s="1"/>
  <c r="L163" i="1" s="1"/>
  <c r="J155" i="1"/>
  <c r="J147" i="1"/>
  <c r="K147" i="1" s="1"/>
  <c r="L147" i="1" s="1"/>
  <c r="J139" i="1"/>
  <c r="K139" i="1" s="1"/>
  <c r="L139" i="1" s="1"/>
  <c r="J131" i="1"/>
  <c r="K131" i="1" s="1"/>
  <c r="L131" i="1" s="1"/>
  <c r="J123" i="1"/>
  <c r="J115" i="1"/>
  <c r="J107" i="1"/>
  <c r="K107" i="1" s="1"/>
  <c r="L107" i="1" s="1"/>
  <c r="I70" i="1"/>
  <c r="J99" i="1"/>
  <c r="K99" i="1" s="1"/>
  <c r="L99" i="1" s="1"/>
  <c r="I62" i="1"/>
  <c r="K62" i="1" s="1"/>
  <c r="L62" i="1" s="1"/>
  <c r="J91" i="1"/>
  <c r="I54" i="1"/>
  <c r="J83" i="1"/>
  <c r="I46" i="1"/>
  <c r="J75" i="1"/>
  <c r="I38" i="1"/>
  <c r="J67" i="1"/>
  <c r="K67" i="1" s="1"/>
  <c r="L67" i="1" s="1"/>
  <c r="I30" i="1"/>
  <c r="J59" i="1"/>
  <c r="I22" i="1"/>
  <c r="J51" i="1"/>
  <c r="K51" i="1" s="1"/>
  <c r="L51" i="1" s="1"/>
  <c r="I14" i="1"/>
  <c r="J43" i="1"/>
  <c r="J35" i="1"/>
  <c r="I6" i="1"/>
  <c r="I206" i="1"/>
  <c r="K206" i="1" s="1"/>
  <c r="L206" i="1" s="1"/>
  <c r="I142" i="1"/>
  <c r="I75" i="1"/>
  <c r="I59" i="1"/>
  <c r="I43" i="1"/>
  <c r="I27" i="1"/>
  <c r="I11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I69" i="1"/>
  <c r="J98" i="1"/>
  <c r="I61" i="1"/>
  <c r="J90" i="1"/>
  <c r="K90" i="1" s="1"/>
  <c r="L90" i="1" s="1"/>
  <c r="I53" i="1"/>
  <c r="J82" i="1"/>
  <c r="I45" i="1"/>
  <c r="K45" i="1" s="1"/>
  <c r="L45" i="1" s="1"/>
  <c r="J74" i="1"/>
  <c r="I37" i="1"/>
  <c r="J66" i="1"/>
  <c r="I29" i="1"/>
  <c r="J58" i="1"/>
  <c r="I21" i="1"/>
  <c r="J50" i="1"/>
  <c r="I13" i="1"/>
  <c r="J42" i="1"/>
  <c r="I214" i="1"/>
  <c r="I205" i="1"/>
  <c r="I150" i="1"/>
  <c r="I141" i="1"/>
  <c r="I94" i="1"/>
  <c r="K94" i="1" s="1"/>
  <c r="L94" i="1" s="1"/>
  <c r="J121" i="1"/>
  <c r="J113" i="1"/>
  <c r="J105" i="1"/>
  <c r="J97" i="1"/>
  <c r="J89" i="1"/>
  <c r="J81" i="1"/>
  <c r="K81" i="1" s="1"/>
  <c r="L81" i="1" s="1"/>
  <c r="J73" i="1"/>
  <c r="J65" i="1"/>
  <c r="J57" i="1"/>
  <c r="J49" i="1"/>
  <c r="J41" i="1"/>
  <c r="I158" i="1"/>
  <c r="I149" i="1"/>
  <c r="I93" i="1"/>
  <c r="I83" i="1"/>
  <c r="K83" i="1" s="1"/>
  <c r="L83" i="1" s="1"/>
  <c r="K179" i="1" l="1"/>
  <c r="L179" i="1" s="1"/>
  <c r="K243" i="1"/>
  <c r="L243" i="1" s="1"/>
  <c r="K272" i="1"/>
  <c r="L272" i="1" s="1"/>
  <c r="K258" i="1"/>
  <c r="L258" i="1" s="1"/>
  <c r="K290" i="1"/>
  <c r="L290" i="1" s="1"/>
  <c r="K322" i="1"/>
  <c r="L322" i="1" s="1"/>
  <c r="K354" i="1"/>
  <c r="L354" i="1" s="1"/>
  <c r="K500" i="1"/>
  <c r="L500" i="1" s="1"/>
  <c r="K141" i="1"/>
  <c r="L141" i="1" s="1"/>
  <c r="K123" i="1"/>
  <c r="L123" i="1" s="1"/>
  <c r="K184" i="1"/>
  <c r="L184" i="1" s="1"/>
  <c r="K216" i="1"/>
  <c r="L216" i="1" s="1"/>
  <c r="K344" i="1"/>
  <c r="L344" i="1" s="1"/>
  <c r="K484" i="1"/>
  <c r="L484" i="1" s="1"/>
  <c r="K347" i="1"/>
  <c r="L347" i="1" s="1"/>
  <c r="K443" i="1"/>
  <c r="L443" i="1" s="1"/>
  <c r="K150" i="1"/>
  <c r="L150" i="1" s="1"/>
  <c r="K384" i="1"/>
  <c r="L384" i="1" s="1"/>
  <c r="K40" i="1"/>
  <c r="L40" i="1" s="1"/>
  <c r="K104" i="1"/>
  <c r="L104" i="1" s="1"/>
  <c r="K185" i="1"/>
  <c r="L185" i="1" s="1"/>
  <c r="K250" i="1"/>
  <c r="L250" i="1" s="1"/>
  <c r="K282" i="1"/>
  <c r="L282" i="1" s="1"/>
  <c r="K314" i="1"/>
  <c r="L314" i="1" s="1"/>
  <c r="K346" i="1"/>
  <c r="L346" i="1" s="1"/>
  <c r="K378" i="1"/>
  <c r="L378" i="1" s="1"/>
  <c r="K476" i="1"/>
  <c r="L476" i="1" s="1"/>
  <c r="K210" i="1"/>
  <c r="L210" i="1" s="1"/>
  <c r="K228" i="1"/>
  <c r="L228" i="1" s="1"/>
  <c r="K266" i="1"/>
  <c r="L266" i="1" s="1"/>
  <c r="K298" i="1"/>
  <c r="L298" i="1" s="1"/>
  <c r="K330" i="1"/>
  <c r="L330" i="1" s="1"/>
  <c r="K362" i="1"/>
  <c r="L362" i="1" s="1"/>
  <c r="K465" i="1"/>
  <c r="L465" i="1" s="1"/>
  <c r="K72" i="1"/>
  <c r="L72" i="1" s="1"/>
  <c r="K332" i="1"/>
  <c r="L332" i="1" s="1"/>
  <c r="K46" i="1"/>
  <c r="L46" i="1" s="1"/>
  <c r="K115" i="1"/>
  <c r="L115" i="1" s="1"/>
  <c r="K252" i="1"/>
  <c r="L252" i="1" s="1"/>
  <c r="K60" i="1"/>
  <c r="L60" i="1" s="1"/>
  <c r="K307" i="1"/>
  <c r="L307" i="1" s="1"/>
  <c r="K380" i="1"/>
  <c r="L380" i="1" s="1"/>
  <c r="K187" i="1"/>
  <c r="L187" i="1" s="1"/>
  <c r="K297" i="1"/>
  <c r="L297" i="1" s="1"/>
  <c r="K248" i="1"/>
  <c r="L248" i="1" s="1"/>
  <c r="K280" i="1"/>
  <c r="L280" i="1" s="1"/>
  <c r="K376" i="1"/>
  <c r="L376" i="1" s="1"/>
  <c r="K169" i="1"/>
  <c r="L169" i="1" s="1"/>
  <c r="K209" i="1"/>
  <c r="L209" i="1" s="1"/>
  <c r="K196" i="1"/>
  <c r="L196" i="1" s="1"/>
  <c r="K315" i="1"/>
  <c r="L315" i="1" s="1"/>
  <c r="K411" i="1"/>
  <c r="L411" i="1" s="1"/>
  <c r="K176" i="1"/>
  <c r="L176" i="1" s="1"/>
  <c r="K149" i="1"/>
  <c r="L149" i="1" s="1"/>
  <c r="K91" i="1"/>
  <c r="L91" i="1" s="1"/>
  <c r="K361" i="1"/>
  <c r="L361" i="1" s="1"/>
  <c r="K416" i="1"/>
  <c r="L416" i="1" s="1"/>
  <c r="K480" i="1"/>
  <c r="L480" i="1" s="1"/>
  <c r="K84" i="1"/>
  <c r="L84" i="1" s="1"/>
  <c r="K273" i="1"/>
  <c r="L273" i="1" s="1"/>
  <c r="K240" i="1"/>
  <c r="L240" i="1" s="1"/>
  <c r="K259" i="1"/>
  <c r="L259" i="1" s="1"/>
  <c r="K502" i="1"/>
  <c r="L502" i="1" s="1"/>
  <c r="K497" i="1"/>
  <c r="L497" i="1" s="1"/>
  <c r="K208" i="1"/>
  <c r="L208" i="1" s="1"/>
  <c r="K368" i="1"/>
  <c r="L368" i="1" s="1"/>
  <c r="K155" i="1"/>
  <c r="L155" i="1" s="1"/>
  <c r="K219" i="1"/>
  <c r="L219" i="1" s="1"/>
  <c r="K137" i="1"/>
  <c r="L137" i="1" s="1"/>
  <c r="K328" i="1"/>
  <c r="L328" i="1" s="1"/>
  <c r="K66" i="1"/>
  <c r="L66" i="1" s="1"/>
  <c r="K218" i="1"/>
  <c r="L218" i="1" s="1"/>
  <c r="K93" i="1"/>
  <c r="L93" i="1" s="1"/>
  <c r="K48" i="1"/>
  <c r="L48" i="1" s="1"/>
  <c r="K340" i="1"/>
  <c r="L340" i="1" s="1"/>
  <c r="K379" i="1"/>
  <c r="L379" i="1" s="1"/>
  <c r="K156" i="1"/>
  <c r="L156" i="1" s="1"/>
  <c r="K61" i="1"/>
  <c r="L61" i="1" s="1"/>
  <c r="K54" i="1"/>
  <c r="L54" i="1" s="1"/>
  <c r="K205" i="1"/>
  <c r="L205" i="1" s="1"/>
  <c r="K288" i="1"/>
  <c r="L288" i="1" s="1"/>
  <c r="K385" i="1"/>
  <c r="L385" i="1" s="1"/>
  <c r="K145" i="1"/>
  <c r="L145" i="1" s="1"/>
  <c r="K177" i="1"/>
  <c r="L177" i="1" s="1"/>
  <c r="K337" i="1"/>
  <c r="L337" i="1" s="1"/>
  <c r="K494" i="1"/>
  <c r="L494" i="1" s="1"/>
  <c r="K164" i="1"/>
  <c r="L164" i="1" s="1"/>
  <c r="K428" i="1"/>
  <c r="L428" i="1" s="1"/>
  <c r="K158" i="1"/>
  <c r="L158" i="1" s="1"/>
  <c r="K37" i="1"/>
  <c r="L37" i="1" s="1"/>
  <c r="K69" i="1"/>
  <c r="L69" i="1" s="1"/>
  <c r="K92" i="1"/>
  <c r="L92" i="1" s="1"/>
  <c r="K275" i="1"/>
  <c r="L275" i="1" s="1"/>
  <c r="K244" i="1"/>
  <c r="L244" i="1" s="1"/>
  <c r="K396" i="1"/>
  <c r="L396" i="1" s="1"/>
  <c r="K324" i="1"/>
  <c r="L324" i="1" s="1"/>
  <c r="K471" i="1"/>
  <c r="L471" i="1" s="1"/>
  <c r="K420" i="1"/>
  <c r="L420" i="1" s="1"/>
  <c r="K447" i="1"/>
  <c r="L447" i="1" s="1"/>
  <c r="K118" i="1"/>
  <c r="L118" i="1" s="1"/>
  <c r="K151" i="1"/>
  <c r="L151" i="1" s="1"/>
  <c r="K175" i="1"/>
  <c r="L175" i="1" s="1"/>
  <c r="K207" i="1"/>
  <c r="L207" i="1" s="1"/>
  <c r="K335" i="1"/>
  <c r="L335" i="1" s="1"/>
  <c r="K281" i="1"/>
  <c r="L281" i="1" s="1"/>
  <c r="K409" i="1"/>
  <c r="L409" i="1" s="1"/>
  <c r="K496" i="1"/>
  <c r="L496" i="1" s="1"/>
  <c r="K113" i="1"/>
  <c r="L113" i="1" s="1"/>
  <c r="K178" i="1"/>
  <c r="L178" i="1" s="1"/>
  <c r="K36" i="1"/>
  <c r="L36" i="1" s="1"/>
  <c r="K213" i="1"/>
  <c r="L213" i="1" s="1"/>
  <c r="K245" i="1"/>
  <c r="L245" i="1" s="1"/>
  <c r="K277" i="1"/>
  <c r="L277" i="1" s="1"/>
  <c r="K309" i="1"/>
  <c r="L309" i="1" s="1"/>
  <c r="K341" i="1"/>
  <c r="L341" i="1" s="1"/>
  <c r="K373" i="1"/>
  <c r="L373" i="1" s="1"/>
  <c r="K405" i="1"/>
  <c r="L405" i="1" s="1"/>
  <c r="K437" i="1"/>
  <c r="L437" i="1" s="1"/>
  <c r="K469" i="1"/>
  <c r="L469" i="1" s="1"/>
  <c r="K166" i="1"/>
  <c r="L166" i="1" s="1"/>
  <c r="K238" i="1"/>
  <c r="L238" i="1" s="1"/>
  <c r="K270" i="1"/>
  <c r="L270" i="1" s="1"/>
  <c r="K302" i="1"/>
  <c r="L302" i="1" s="1"/>
  <c r="K334" i="1"/>
  <c r="L334" i="1" s="1"/>
  <c r="K366" i="1"/>
  <c r="L366" i="1" s="1"/>
  <c r="K398" i="1"/>
  <c r="L398" i="1" s="1"/>
  <c r="K430" i="1"/>
  <c r="L430" i="1" s="1"/>
  <c r="K227" i="1"/>
  <c r="L227" i="1" s="1"/>
  <c r="K138" i="1"/>
  <c r="L138" i="1" s="1"/>
  <c r="K404" i="1"/>
  <c r="L404" i="1" s="1"/>
  <c r="K43" i="1"/>
  <c r="L43" i="1" s="1"/>
  <c r="K432" i="1"/>
  <c r="L432" i="1" s="1"/>
  <c r="K257" i="1"/>
  <c r="L257" i="1" s="1"/>
  <c r="K220" i="1"/>
  <c r="L220" i="1" s="1"/>
  <c r="K292" i="1"/>
  <c r="L292" i="1" s="1"/>
  <c r="K116" i="1"/>
  <c r="L116" i="1" s="1"/>
  <c r="K371" i="1"/>
  <c r="L371" i="1" s="1"/>
  <c r="K499" i="1"/>
  <c r="L499" i="1" s="1"/>
  <c r="K412" i="1"/>
  <c r="L412" i="1" s="1"/>
  <c r="K85" i="1"/>
  <c r="L85" i="1" s="1"/>
  <c r="K214" i="1"/>
  <c r="L214" i="1" s="1"/>
  <c r="K56" i="1"/>
  <c r="L56" i="1" s="1"/>
  <c r="K100" i="1"/>
  <c r="L100" i="1" s="1"/>
  <c r="K488" i="1"/>
  <c r="L488" i="1" s="1"/>
  <c r="K41" i="1"/>
  <c r="L41" i="1" s="1"/>
  <c r="K73" i="1"/>
  <c r="L73" i="1" s="1"/>
  <c r="K77" i="1"/>
  <c r="L77" i="1" s="1"/>
  <c r="K197" i="1"/>
  <c r="L197" i="1" s="1"/>
  <c r="K134" i="1"/>
  <c r="L134" i="1" s="1"/>
  <c r="K355" i="1"/>
  <c r="L355" i="1" s="1"/>
  <c r="K483" i="1"/>
  <c r="L483" i="1" s="1"/>
  <c r="K394" i="1"/>
  <c r="L394" i="1" s="1"/>
  <c r="K426" i="1"/>
  <c r="L426" i="1" s="1"/>
  <c r="K458" i="1"/>
  <c r="L458" i="1" s="1"/>
  <c r="K498" i="1"/>
  <c r="L498" i="1" s="1"/>
  <c r="K110" i="1"/>
  <c r="L110" i="1" s="1"/>
  <c r="K327" i="1"/>
  <c r="L327" i="1" s="1"/>
  <c r="K391" i="1"/>
  <c r="L391" i="1" s="1"/>
  <c r="K39" i="1"/>
  <c r="L39" i="1" s="1"/>
  <c r="K119" i="1"/>
  <c r="L119" i="1" s="1"/>
  <c r="K173" i="1"/>
  <c r="L173" i="1" s="1"/>
  <c r="K231" i="1"/>
  <c r="L231" i="1" s="1"/>
  <c r="K319" i="1"/>
  <c r="L319" i="1" s="1"/>
  <c r="K415" i="1"/>
  <c r="L415" i="1" s="1"/>
  <c r="K265" i="1"/>
  <c r="L265" i="1" s="1"/>
  <c r="K393" i="1"/>
  <c r="L393" i="1" s="1"/>
  <c r="K457" i="1"/>
  <c r="L457" i="1" s="1"/>
  <c r="K146" i="1"/>
  <c r="L146" i="1" s="1"/>
  <c r="K74" i="1"/>
  <c r="L74" i="1" s="1"/>
  <c r="K117" i="1"/>
  <c r="L117" i="1" s="1"/>
  <c r="K190" i="1"/>
  <c r="L190" i="1" s="1"/>
  <c r="K299" i="1"/>
  <c r="L299" i="1" s="1"/>
  <c r="K331" i="1"/>
  <c r="L331" i="1" s="1"/>
  <c r="K363" i="1"/>
  <c r="L363" i="1" s="1"/>
  <c r="K202" i="1"/>
  <c r="L202" i="1" s="1"/>
  <c r="K402" i="1"/>
  <c r="L402" i="1" s="1"/>
  <c r="K434" i="1"/>
  <c r="L434" i="1" s="1"/>
  <c r="K493" i="1"/>
  <c r="L493" i="1" s="1"/>
  <c r="K47" i="1"/>
  <c r="L47" i="1" s="1"/>
  <c r="K71" i="1"/>
  <c r="L71" i="1" s="1"/>
  <c r="K101" i="1"/>
  <c r="L101" i="1" s="1"/>
  <c r="K247" i="1"/>
  <c r="L247" i="1" s="1"/>
  <c r="K279" i="1"/>
  <c r="L279" i="1" s="1"/>
  <c r="K439" i="1"/>
  <c r="L439" i="1" s="1"/>
  <c r="K289" i="1"/>
  <c r="L289" i="1" s="1"/>
  <c r="K417" i="1"/>
  <c r="L417" i="1" s="1"/>
  <c r="K106" i="1"/>
  <c r="L106" i="1" s="1"/>
  <c r="K70" i="1"/>
  <c r="L70" i="1" s="1"/>
  <c r="K49" i="1"/>
  <c r="L49" i="1" s="1"/>
  <c r="K75" i="1"/>
  <c r="L75" i="1" s="1"/>
  <c r="K171" i="1"/>
  <c r="L171" i="1" s="1"/>
  <c r="K233" i="1"/>
  <c r="L233" i="1" s="1"/>
  <c r="K80" i="1"/>
  <c r="L80" i="1" s="1"/>
  <c r="K112" i="1"/>
  <c r="L112" i="1" s="1"/>
  <c r="K89" i="1"/>
  <c r="L89" i="1" s="1"/>
  <c r="K121" i="1"/>
  <c r="L121" i="1" s="1"/>
  <c r="K161" i="1"/>
  <c r="L161" i="1" s="1"/>
  <c r="K114" i="1"/>
  <c r="L114" i="1" s="1"/>
  <c r="K154" i="1"/>
  <c r="L154" i="1" s="1"/>
  <c r="K186" i="1"/>
  <c r="L186" i="1" s="1"/>
  <c r="K226" i="1"/>
  <c r="L226" i="1" s="1"/>
  <c r="K125" i="1"/>
  <c r="L125" i="1" s="1"/>
  <c r="K221" i="1"/>
  <c r="L221" i="1" s="1"/>
  <c r="K253" i="1"/>
  <c r="L253" i="1" s="1"/>
  <c r="K285" i="1"/>
  <c r="L285" i="1" s="1"/>
  <c r="K317" i="1"/>
  <c r="L317" i="1" s="1"/>
  <c r="K349" i="1"/>
  <c r="L349" i="1" s="1"/>
  <c r="K381" i="1"/>
  <c r="L381" i="1" s="1"/>
  <c r="K413" i="1"/>
  <c r="L413" i="1" s="1"/>
  <c r="K445" i="1"/>
  <c r="L445" i="1" s="1"/>
  <c r="K477" i="1"/>
  <c r="L477" i="1" s="1"/>
  <c r="K198" i="1"/>
  <c r="L198" i="1" s="1"/>
  <c r="K246" i="1"/>
  <c r="L246" i="1" s="1"/>
  <c r="K278" i="1"/>
  <c r="L278" i="1" s="1"/>
  <c r="K310" i="1"/>
  <c r="L310" i="1" s="1"/>
  <c r="K342" i="1"/>
  <c r="L342" i="1" s="1"/>
  <c r="K374" i="1"/>
  <c r="L374" i="1" s="1"/>
  <c r="K406" i="1"/>
  <c r="L406" i="1" s="1"/>
  <c r="K438" i="1"/>
  <c r="L438" i="1" s="1"/>
  <c r="K466" i="1"/>
  <c r="L466" i="1" s="1"/>
  <c r="K211" i="1"/>
  <c r="L211" i="1" s="1"/>
  <c r="K339" i="1"/>
  <c r="L339" i="1" s="1"/>
  <c r="K308" i="1"/>
  <c r="L308" i="1" s="1"/>
  <c r="K501" i="1"/>
  <c r="L501" i="1" s="1"/>
  <c r="K239" i="1"/>
  <c r="L239" i="1" s="1"/>
  <c r="K343" i="1"/>
  <c r="L343" i="1" s="1"/>
  <c r="K407" i="1"/>
  <c r="L407" i="1" s="1"/>
  <c r="K463" i="1"/>
  <c r="L463" i="1" s="1"/>
  <c r="K78" i="1"/>
  <c r="L78" i="1" s="1"/>
  <c r="K127" i="1"/>
  <c r="L127" i="1" s="1"/>
  <c r="K182" i="1"/>
  <c r="L182" i="1" s="1"/>
  <c r="K215" i="1"/>
  <c r="L215" i="1" s="1"/>
  <c r="K193" i="1"/>
  <c r="L193" i="1" s="1"/>
  <c r="K313" i="1"/>
  <c r="L313" i="1" s="1"/>
  <c r="K473" i="1"/>
  <c r="L473" i="1" s="1"/>
  <c r="K38" i="1"/>
  <c r="L38" i="1" s="1"/>
  <c r="K53" i="1"/>
  <c r="L53" i="1" s="1"/>
  <c r="K276" i="1"/>
  <c r="L276" i="1" s="1"/>
  <c r="K57" i="1"/>
  <c r="L57" i="1" s="1"/>
  <c r="K42" i="1"/>
  <c r="L42" i="1" s="1"/>
  <c r="K82" i="1"/>
  <c r="L82" i="1" s="1"/>
  <c r="K133" i="1"/>
  <c r="L133" i="1" s="1"/>
  <c r="K485" i="1"/>
  <c r="L485" i="1" s="1"/>
  <c r="K435" i="1"/>
  <c r="L435" i="1" s="1"/>
  <c r="K410" i="1"/>
  <c r="L410" i="1" s="1"/>
  <c r="K442" i="1"/>
  <c r="L442" i="1" s="1"/>
  <c r="K474" i="1"/>
  <c r="L474" i="1" s="1"/>
  <c r="K35" i="1"/>
  <c r="L35" i="1" s="1"/>
  <c r="K492" i="1"/>
  <c r="L492" i="1" s="1"/>
  <c r="K260" i="1"/>
  <c r="L260" i="1" s="1"/>
  <c r="K103" i="1"/>
  <c r="L103" i="1" s="1"/>
  <c r="K159" i="1"/>
  <c r="L159" i="1" s="1"/>
  <c r="K255" i="1"/>
  <c r="L255" i="1" s="1"/>
  <c r="K287" i="1"/>
  <c r="L287" i="1" s="1"/>
  <c r="K359" i="1"/>
  <c r="L359" i="1" s="1"/>
  <c r="K201" i="1"/>
  <c r="L201" i="1" s="1"/>
  <c r="K329" i="1"/>
  <c r="L329" i="1" s="1"/>
  <c r="K441" i="1"/>
  <c r="L441" i="1" s="1"/>
  <c r="K88" i="1"/>
  <c r="L88" i="1" s="1"/>
  <c r="K120" i="1"/>
  <c r="L120" i="1" s="1"/>
  <c r="K97" i="1"/>
  <c r="L97" i="1" s="1"/>
  <c r="K122" i="1"/>
  <c r="L122" i="1" s="1"/>
  <c r="K162" i="1"/>
  <c r="L162" i="1" s="1"/>
  <c r="K194" i="1"/>
  <c r="L194" i="1" s="1"/>
  <c r="K234" i="1"/>
  <c r="L234" i="1" s="1"/>
  <c r="K157" i="1"/>
  <c r="L157" i="1" s="1"/>
  <c r="K229" i="1"/>
  <c r="L229" i="1" s="1"/>
  <c r="K261" i="1"/>
  <c r="L261" i="1" s="1"/>
  <c r="K293" i="1"/>
  <c r="L293" i="1" s="1"/>
  <c r="K325" i="1"/>
  <c r="L325" i="1" s="1"/>
  <c r="K357" i="1"/>
  <c r="L357" i="1" s="1"/>
  <c r="K389" i="1"/>
  <c r="L389" i="1" s="1"/>
  <c r="K421" i="1"/>
  <c r="L421" i="1" s="1"/>
  <c r="K453" i="1"/>
  <c r="L453" i="1" s="1"/>
  <c r="K86" i="1"/>
  <c r="L86" i="1" s="1"/>
  <c r="K222" i="1"/>
  <c r="L222" i="1" s="1"/>
  <c r="K254" i="1"/>
  <c r="L254" i="1" s="1"/>
  <c r="K286" i="1"/>
  <c r="L286" i="1" s="1"/>
  <c r="K318" i="1"/>
  <c r="L318" i="1" s="1"/>
  <c r="K350" i="1"/>
  <c r="L350" i="1" s="1"/>
  <c r="K382" i="1"/>
  <c r="L382" i="1" s="1"/>
  <c r="K414" i="1"/>
  <c r="L414" i="1" s="1"/>
  <c r="K446" i="1"/>
  <c r="L446" i="1" s="1"/>
  <c r="K372" i="1"/>
  <c r="L372" i="1" s="1"/>
  <c r="K383" i="1"/>
  <c r="L383" i="1" s="1"/>
  <c r="K295" i="1"/>
  <c r="L295" i="1" s="1"/>
  <c r="K351" i="1"/>
  <c r="L351" i="1" s="1"/>
  <c r="K423" i="1"/>
  <c r="L423" i="1" s="1"/>
  <c r="K433" i="1"/>
  <c r="L433" i="1" s="1"/>
  <c r="K55" i="1"/>
  <c r="L55" i="1" s="1"/>
  <c r="K79" i="1"/>
  <c r="L79" i="1" s="1"/>
  <c r="K109" i="1"/>
  <c r="L109" i="1" s="1"/>
  <c r="K135" i="1"/>
  <c r="L135" i="1" s="1"/>
  <c r="K191" i="1"/>
  <c r="L191" i="1" s="1"/>
  <c r="K263" i="1"/>
  <c r="L263" i="1" s="1"/>
  <c r="K399" i="1"/>
  <c r="L399" i="1" s="1"/>
  <c r="K217" i="1"/>
  <c r="L217" i="1" s="1"/>
  <c r="K345" i="1"/>
  <c r="L345" i="1" s="1"/>
  <c r="K481" i="1"/>
  <c r="L481" i="1" s="1"/>
  <c r="K403" i="1"/>
  <c r="L403" i="1" s="1"/>
  <c r="K467" i="1"/>
  <c r="L467" i="1" s="1"/>
  <c r="K65" i="1"/>
  <c r="L65" i="1" s="1"/>
  <c r="K76" i="1"/>
  <c r="L76" i="1" s="1"/>
  <c r="K181" i="1"/>
  <c r="L181" i="1" s="1"/>
  <c r="K102" i="1"/>
  <c r="L102" i="1" s="1"/>
  <c r="K486" i="1"/>
  <c r="L486" i="1" s="1"/>
  <c r="K386" i="1"/>
  <c r="L386" i="1" s="1"/>
  <c r="K418" i="1"/>
  <c r="L418" i="1" s="1"/>
  <c r="K482" i="1"/>
  <c r="L482" i="1" s="1"/>
  <c r="K305" i="1"/>
  <c r="L305" i="1" s="1"/>
  <c r="K455" i="1"/>
  <c r="L455" i="1" s="1"/>
  <c r="K431" i="1"/>
  <c r="L431" i="1" s="1"/>
  <c r="K111" i="1"/>
  <c r="L111" i="1" s="1"/>
  <c r="K167" i="1"/>
  <c r="L167" i="1" s="1"/>
  <c r="K223" i="1"/>
  <c r="L223" i="1" s="1"/>
  <c r="K303" i="1"/>
  <c r="L303" i="1" s="1"/>
  <c r="K225" i="1"/>
  <c r="L225" i="1" s="1"/>
  <c r="K353" i="1"/>
  <c r="L353" i="1" s="1"/>
  <c r="K449" i="1"/>
  <c r="L449" i="1" s="1"/>
  <c r="K489" i="1"/>
  <c r="L489" i="1" s="1"/>
  <c r="K95" i="1"/>
  <c r="L95" i="1" s="1"/>
  <c r="K142" i="1"/>
  <c r="L142" i="1" s="1"/>
  <c r="K59" i="1"/>
  <c r="L59" i="1" s="1"/>
  <c r="K203" i="1"/>
  <c r="L203" i="1" s="1"/>
  <c r="K50" i="1"/>
  <c r="L50" i="1" s="1"/>
  <c r="K96" i="1"/>
  <c r="L96" i="1" s="1"/>
  <c r="K128" i="1"/>
  <c r="L128" i="1" s="1"/>
  <c r="K160" i="1"/>
  <c r="L160" i="1" s="1"/>
  <c r="K105" i="1"/>
  <c r="L105" i="1" s="1"/>
  <c r="K58" i="1"/>
  <c r="L58" i="1" s="1"/>
  <c r="K98" i="1"/>
  <c r="L98" i="1" s="1"/>
  <c r="K130" i="1"/>
  <c r="L130" i="1" s="1"/>
  <c r="K170" i="1"/>
  <c r="L170" i="1" s="1"/>
  <c r="K242" i="1"/>
  <c r="L242" i="1" s="1"/>
  <c r="K274" i="1"/>
  <c r="L274" i="1" s="1"/>
  <c r="K306" i="1"/>
  <c r="L306" i="1" s="1"/>
  <c r="K338" i="1"/>
  <c r="L338" i="1" s="1"/>
  <c r="K370" i="1"/>
  <c r="L370" i="1" s="1"/>
  <c r="K189" i="1"/>
  <c r="L189" i="1" s="1"/>
  <c r="K237" i="1"/>
  <c r="L237" i="1" s="1"/>
  <c r="K269" i="1"/>
  <c r="L269" i="1" s="1"/>
  <c r="K301" i="1"/>
  <c r="L301" i="1" s="1"/>
  <c r="K333" i="1"/>
  <c r="L333" i="1" s="1"/>
  <c r="K365" i="1"/>
  <c r="L365" i="1" s="1"/>
  <c r="K397" i="1"/>
  <c r="L397" i="1" s="1"/>
  <c r="K429" i="1"/>
  <c r="L429" i="1" s="1"/>
  <c r="K461" i="1"/>
  <c r="L461" i="1" s="1"/>
  <c r="K126" i="1"/>
  <c r="L126" i="1" s="1"/>
  <c r="K230" i="1"/>
  <c r="L230" i="1" s="1"/>
  <c r="K262" i="1"/>
  <c r="L262" i="1" s="1"/>
  <c r="K294" i="1"/>
  <c r="L294" i="1" s="1"/>
  <c r="K326" i="1"/>
  <c r="L326" i="1" s="1"/>
  <c r="K358" i="1"/>
  <c r="L358" i="1" s="1"/>
  <c r="K390" i="1"/>
  <c r="L390" i="1" s="1"/>
  <c r="K422" i="1"/>
  <c r="L422" i="1" s="1"/>
  <c r="K454" i="1"/>
  <c r="L454" i="1" s="1"/>
  <c r="K450" i="1"/>
  <c r="L450" i="1" s="1"/>
  <c r="K490" i="1"/>
  <c r="L490" i="1" s="1"/>
  <c r="K375" i="1"/>
  <c r="L375" i="1" s="1"/>
  <c r="K311" i="1"/>
  <c r="L311" i="1" s="1"/>
  <c r="K367" i="1"/>
  <c r="L367" i="1" s="1"/>
  <c r="K63" i="1"/>
  <c r="L63" i="1" s="1"/>
  <c r="K87" i="1"/>
  <c r="L87" i="1" s="1"/>
  <c r="K143" i="1"/>
  <c r="L143" i="1" s="1"/>
  <c r="K174" i="1"/>
  <c r="L174" i="1" s="1"/>
  <c r="K199" i="1"/>
  <c r="L199" i="1" s="1"/>
  <c r="K271" i="1"/>
  <c r="L271" i="1" s="1"/>
  <c r="K249" i="1"/>
  <c r="L249" i="1" s="1"/>
  <c r="K377" i="1"/>
  <c r="L377" i="1" s="1"/>
</calcChain>
</file>

<file path=xl/sharedStrings.xml><?xml version="1.0" encoding="utf-8"?>
<sst xmlns="http://schemas.openxmlformats.org/spreadsheetml/2006/main" count="16" uniqueCount="13">
  <si>
    <t>date</t>
  </si>
  <si>
    <t>open</t>
  </si>
  <si>
    <t>high</t>
  </si>
  <si>
    <t>low</t>
  </si>
  <si>
    <t>close</t>
  </si>
  <si>
    <t>volume</t>
  </si>
  <si>
    <t>index</t>
  </si>
  <si>
    <t>SMA5</t>
  </si>
  <si>
    <t>SMA34</t>
  </si>
  <si>
    <t>AO</t>
  </si>
  <si>
    <t>median</t>
  </si>
  <si>
    <t>Norm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</si>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</sst>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72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72" fontId="0" fillId="0" borderId="0" xfId="1" applyNumberFormat="1" applyFont="1" applyAlignment="1">
      <alignment horizontal="center"/>
    </xf>
    <xf numFmtId="172" fontId="0" fillId="0" borderId="0" xfId="1" applyNumberFormat="1" applyFont="1" applyAlignment="1">
      <alignment horizontal="right"/>
    </xf>
    <xf numFmtId="172" fontId="0" fillId="0" borderId="0" xfId="1" applyNumberFormat="1" applyFont="1"/>
    <xf numFmtId="172" fontId="1" fillId="32" borderId="0" xfId="43" applyNumberFormat="1" applyAlignment="1">
      <alignment horizontal="right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3" dataDxfId="12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ndex" dataDxfId="11" dataCellStyle="Currency"/>
    <tableColumn id="2" xr3:uid="{870234D4-B88D-4DBC-B1B5-A3A328FCAA43}" name="date" dataDxfId="10"/>
    <tableColumn id="3" xr3:uid="{EF611352-AF5A-4141-B3FC-D86820A763EA}" name="open" dataDxfId="9" dataCellStyle="Currency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7" xr3:uid="{9D524E41-7E60-45BD-80C8-513C8040D514}" name="volume" dataDxfId="5" dataCellStyle="Comma"/>
    <tableColumn id="11" xr3:uid="{9B946255-FB8A-42A0-8BD8-465602FBA100}" name="median" dataDxfId="4" dataCellStyle="Currency">
      <calculatedColumnFormula>(testdata[[#This Row],[high]]+testdata[[#This Row],[low]])/2</calculatedColumnFormula>
    </tableColumn>
    <tableColumn id="1" xr3:uid="{8C4CB219-C2D9-4C52-B1BC-921E5433FE7E}" name="SMA5" dataDxfId="3" dataCellStyle="Currency"/>
    <tableColumn id="8" xr3:uid="{A5ECD238-32A1-4F90-9A67-837F26822B59}" name="SMA34" dataDxfId="2" dataCellStyle="Currency"/>
    <tableColumn id="10" xr3:uid="{F773867A-3B96-449B-A87C-83A86582101E}" name="AO" dataDxfId="1" dataCellStyle="Comma">
      <calculatedColumnFormula>testdata[[#This Row],[SMA5]]-testdata[[#This Row],[SMA34]]</calculatedColumnFormula>
    </tableColumn>
    <tableColumn id="12" xr3:uid="{53C0539B-84C8-4213-ADD7-4018350264D3}" name="Norm" dataDxfId="0" dataCellStyle="Comma">
      <calculatedColumnFormula>testdata[[#This Row],[AO]]/testdata[[#This Row],[median]]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73A50-E704-4ABF-AE83-140CC564AAF2}" name="Table2" displayName="Table2" ref="N1:P503" totalsRowShown="0">
  <autoFilter ref="N1:P503" xr:uid="{E923ABFE-17CD-4535-AE16-A5C69AA3F629}"/>
  <tableColumns count="3">
    <tableColumn id="1" xr3:uid="{FC496CF7-66DF-4A98-AE78-792DE6A9DE80}" name="date" dataDxfId="16"/>
    <tableColumn id="2" xr3:uid="{FB8C5D45-4F3F-4120-B642-356A7E17DCB1}" name="AO" dataDxfId="15" dataCellStyle="Comma"/>
    <tableColumn id="3" xr3:uid="{F3B6C676-3CC9-4415-89F0-72AE2A865958}" name="Norm" dataDxfId="14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workbookViewId="0">
      <selection activeCell="M2" sqref="M2"/>
    </sheetView>
  </sheetViews>
  <sheetFormatPr defaultRowHeight="15" x14ac:dyDescent="0.25"/>
  <cols>
    <col min="1" max="1" width="6" style="7" bestFit="1" customWidth="1"/>
    <col min="2" max="2" width="10.7109375" style="3" customWidth="1"/>
    <col min="3" max="6" width="10.7109375" style="2" customWidth="1"/>
    <col min="7" max="7" width="12.5703125" style="1" bestFit="1" customWidth="1"/>
    <col min="8" max="8" width="10.7109375" style="2" customWidth="1"/>
    <col min="11" max="12" width="9.7109375" style="10" bestFit="1" customWidth="1"/>
    <col min="14" max="14" width="10.7109375" style="3" customWidth="1"/>
    <col min="15" max="16" width="9.7109375" style="10" bestFit="1" customWidth="1"/>
  </cols>
  <sheetData>
    <row r="1" spans="1:1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10</v>
      </c>
      <c r="I1" s="5" t="s">
        <v>7</v>
      </c>
      <c r="J1" s="5" t="s">
        <v>8</v>
      </c>
      <c r="K1" s="8" t="s">
        <v>9</v>
      </c>
      <c r="L1" s="8" t="s">
        <v>11</v>
      </c>
      <c r="M1" s="12" t="s">
        <v>12</v>
      </c>
      <c r="N1" s="3" t="s">
        <v>0</v>
      </c>
      <c r="O1" s="8" t="s">
        <v>9</v>
      </c>
      <c r="P1" s="8" t="s">
        <v>11</v>
      </c>
    </row>
    <row r="2" spans="1:16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(testdata[[#This Row],[high]]+testdata[[#This Row],[low]])/2</f>
        <v>212.435</v>
      </c>
      <c r="I2" s="2"/>
      <c r="J2" s="2"/>
      <c r="K2" s="9"/>
      <c r="L2" s="9"/>
      <c r="N2" s="3">
        <v>42738</v>
      </c>
      <c r="O2" s="9"/>
      <c r="P2" s="9"/>
    </row>
    <row r="3" spans="1:16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(testdata[[#This Row],[high]]+testdata[[#This Row],[low]])/2</f>
        <v>213.685</v>
      </c>
      <c r="I3" s="2"/>
      <c r="J3" s="2"/>
      <c r="K3" s="9"/>
      <c r="L3" s="9"/>
      <c r="N3" s="3">
        <v>42739</v>
      </c>
      <c r="O3" s="9"/>
      <c r="P3" s="9"/>
    </row>
    <row r="4" spans="1:16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(testdata[[#This Row],[high]]+testdata[[#This Row],[low]])/2</f>
        <v>213.54000000000002</v>
      </c>
      <c r="I4" s="2"/>
      <c r="J4" s="2"/>
      <c r="K4" s="9"/>
      <c r="L4" s="9"/>
      <c r="N4" s="3">
        <v>42740</v>
      </c>
      <c r="O4" s="9"/>
      <c r="P4" s="9"/>
    </row>
    <row r="5" spans="1:16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(testdata[[#This Row],[high]]+testdata[[#This Row],[low]])/2</f>
        <v>214.29499999999999</v>
      </c>
      <c r="I5" s="2"/>
      <c r="J5" s="2"/>
      <c r="K5" s="9"/>
      <c r="L5" s="9"/>
      <c r="N5" s="3">
        <v>42741</v>
      </c>
      <c r="O5" s="9"/>
      <c r="P5" s="9"/>
    </row>
    <row r="6" spans="1:16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(testdata[[#This Row],[high]]+testdata[[#This Row],[low]])/2</f>
        <v>214.22</v>
      </c>
      <c r="I6" s="2">
        <f>AVERAGE(H2:H6)</f>
        <v>213.63499999999999</v>
      </c>
      <c r="J6" s="2"/>
      <c r="K6" s="9"/>
      <c r="L6" s="9"/>
      <c r="N6" s="3">
        <v>42744</v>
      </c>
      <c r="O6" s="9"/>
      <c r="P6" s="9"/>
    </row>
    <row r="7" spans="1:16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(testdata[[#This Row],[high]]+testdata[[#This Row],[low]])/2</f>
        <v>214.20499999999998</v>
      </c>
      <c r="I7" s="2">
        <f t="shared" ref="I7:I70" si="0">AVERAGE(H3:H7)</f>
        <v>213.98899999999998</v>
      </c>
      <c r="J7" s="2"/>
      <c r="K7" s="9"/>
      <c r="L7" s="9"/>
      <c r="N7" s="3">
        <v>42745</v>
      </c>
      <c r="O7" s="9"/>
      <c r="P7" s="9"/>
    </row>
    <row r="8" spans="1:16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(testdata[[#This Row],[high]]+testdata[[#This Row],[low]])/2</f>
        <v>213.84</v>
      </c>
      <c r="I8" s="2">
        <f t="shared" si="0"/>
        <v>214.01999999999998</v>
      </c>
      <c r="J8" s="2"/>
      <c r="K8" s="9"/>
      <c r="L8" s="9"/>
      <c r="N8" s="3">
        <v>42746</v>
      </c>
      <c r="O8" s="9"/>
      <c r="P8" s="9"/>
    </row>
    <row r="9" spans="1:16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(testdata[[#This Row],[high]]+testdata[[#This Row],[low]])/2</f>
        <v>213.375</v>
      </c>
      <c r="I9" s="2">
        <f t="shared" si="0"/>
        <v>213.98699999999999</v>
      </c>
      <c r="J9" s="2"/>
      <c r="K9" s="9"/>
      <c r="L9" s="9"/>
      <c r="N9" s="3">
        <v>42747</v>
      </c>
      <c r="O9" s="9"/>
      <c r="P9" s="9"/>
    </row>
    <row r="10" spans="1:16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(testdata[[#This Row],[high]]+testdata[[#This Row],[low]])/2</f>
        <v>214.505</v>
      </c>
      <c r="I10" s="2">
        <f t="shared" si="0"/>
        <v>214.029</v>
      </c>
      <c r="J10" s="2"/>
      <c r="K10" s="9"/>
      <c r="L10" s="9"/>
      <c r="N10" s="3">
        <v>42748</v>
      </c>
      <c r="O10" s="9"/>
      <c r="P10" s="9"/>
    </row>
    <row r="11" spans="1:16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(testdata[[#This Row],[high]]+testdata[[#This Row],[low]])/2</f>
        <v>213.79000000000002</v>
      </c>
      <c r="I11" s="2">
        <f t="shared" si="0"/>
        <v>213.94299999999998</v>
      </c>
      <c r="J11" s="2"/>
      <c r="K11" s="9"/>
      <c r="L11" s="9"/>
      <c r="N11" s="3">
        <v>42752</v>
      </c>
      <c r="O11" s="9"/>
      <c r="P11" s="9"/>
    </row>
    <row r="12" spans="1:16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(testdata[[#This Row],[high]]+testdata[[#This Row],[low]])/2</f>
        <v>213.845</v>
      </c>
      <c r="I12" s="2">
        <f t="shared" si="0"/>
        <v>213.87100000000001</v>
      </c>
      <c r="J12" s="2"/>
      <c r="K12" s="9"/>
      <c r="L12" s="9"/>
      <c r="N12" s="3">
        <v>42753</v>
      </c>
      <c r="O12" s="9"/>
      <c r="P12" s="9"/>
    </row>
    <row r="13" spans="1:16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(testdata[[#This Row],[high]]+testdata[[#This Row],[low]])/2</f>
        <v>213.71</v>
      </c>
      <c r="I13" s="2">
        <f t="shared" si="0"/>
        <v>213.84500000000003</v>
      </c>
      <c r="J13" s="2"/>
      <c r="K13" s="9"/>
      <c r="L13" s="9"/>
      <c r="N13" s="3">
        <v>42754</v>
      </c>
      <c r="O13" s="9"/>
      <c r="P13" s="9"/>
    </row>
    <row r="14" spans="1:16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(testdata[[#This Row],[high]]+testdata[[#This Row],[low]])/2</f>
        <v>214.12</v>
      </c>
      <c r="I14" s="2">
        <f t="shared" si="0"/>
        <v>213.994</v>
      </c>
      <c r="J14" s="2"/>
      <c r="K14" s="9"/>
      <c r="L14" s="9"/>
      <c r="N14" s="3">
        <v>42755</v>
      </c>
      <c r="O14" s="9"/>
      <c r="P14" s="9"/>
    </row>
    <row r="15" spans="1:16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(testdata[[#This Row],[high]]+testdata[[#This Row],[low]])/2</f>
        <v>213.55500000000001</v>
      </c>
      <c r="I15" s="2">
        <f t="shared" si="0"/>
        <v>213.804</v>
      </c>
      <c r="J15" s="2"/>
      <c r="K15" s="9"/>
      <c r="L15" s="9"/>
      <c r="N15" s="3">
        <v>42758</v>
      </c>
      <c r="O15" s="9"/>
      <c r="P15" s="9"/>
    </row>
    <row r="16" spans="1:16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(testdata[[#This Row],[high]]+testdata[[#This Row],[low]])/2</f>
        <v>214.625</v>
      </c>
      <c r="I16" s="2">
        <f t="shared" si="0"/>
        <v>213.971</v>
      </c>
      <c r="J16" s="2"/>
      <c r="K16" s="9"/>
      <c r="L16" s="9"/>
      <c r="N16" s="3">
        <v>42759</v>
      </c>
      <c r="O16" s="9"/>
      <c r="P16" s="9"/>
    </row>
    <row r="17" spans="1:16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(testdata[[#This Row],[high]]+testdata[[#This Row],[low]])/2</f>
        <v>216.39</v>
      </c>
      <c r="I17" s="2">
        <f t="shared" si="0"/>
        <v>214.48000000000002</v>
      </c>
      <c r="J17" s="2"/>
      <c r="K17" s="9"/>
      <c r="L17" s="9"/>
      <c r="N17" s="3">
        <v>42760</v>
      </c>
      <c r="O17" s="9"/>
      <c r="P17" s="9"/>
    </row>
    <row r="18" spans="1:16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(testdata[[#This Row],[high]]+testdata[[#This Row],[low]])/2</f>
        <v>216.69</v>
      </c>
      <c r="I18" s="2">
        <f t="shared" si="0"/>
        <v>215.07599999999996</v>
      </c>
      <c r="J18" s="2"/>
      <c r="K18" s="9"/>
      <c r="L18" s="9"/>
      <c r="N18" s="3">
        <v>42761</v>
      </c>
      <c r="O18" s="9"/>
      <c r="P18" s="9"/>
    </row>
    <row r="19" spans="1:16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(testdata[[#This Row],[high]]+testdata[[#This Row],[low]])/2</f>
        <v>216.51499999999999</v>
      </c>
      <c r="I19" s="2">
        <f t="shared" si="0"/>
        <v>215.55500000000001</v>
      </c>
      <c r="J19" s="2"/>
      <c r="K19" s="9"/>
      <c r="L19" s="9"/>
      <c r="N19" s="3">
        <v>42762</v>
      </c>
      <c r="O19" s="9"/>
      <c r="P19" s="9"/>
    </row>
    <row r="20" spans="1:16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(testdata[[#This Row],[high]]+testdata[[#This Row],[low]])/2</f>
        <v>214.745</v>
      </c>
      <c r="I20" s="2">
        <f t="shared" si="0"/>
        <v>215.79299999999998</v>
      </c>
      <c r="J20" s="2"/>
      <c r="K20" s="9"/>
      <c r="L20" s="9"/>
      <c r="N20" s="3">
        <v>42765</v>
      </c>
      <c r="O20" s="9"/>
      <c r="P20" s="9"/>
    </row>
    <row r="21" spans="1:16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(testdata[[#This Row],[high]]+testdata[[#This Row],[low]])/2</f>
        <v>214.42500000000001</v>
      </c>
      <c r="I21" s="2">
        <f t="shared" si="0"/>
        <v>215.75300000000001</v>
      </c>
      <c r="J21" s="2"/>
      <c r="K21" s="9"/>
      <c r="L21" s="9"/>
      <c r="N21" s="3">
        <v>42766</v>
      </c>
      <c r="O21" s="9"/>
      <c r="P21" s="9"/>
    </row>
    <row r="22" spans="1:16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(testdata[[#This Row],[high]]+testdata[[#This Row],[low]])/2</f>
        <v>215.18</v>
      </c>
      <c r="I22" s="2">
        <f t="shared" si="0"/>
        <v>215.51100000000002</v>
      </c>
      <c r="J22" s="2"/>
      <c r="K22" s="9"/>
      <c r="L22" s="9"/>
      <c r="N22" s="3">
        <v>42767</v>
      </c>
      <c r="O22" s="9"/>
      <c r="P22" s="9"/>
    </row>
    <row r="23" spans="1:16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(testdata[[#This Row],[high]]+testdata[[#This Row],[low]])/2</f>
        <v>214.89499999999998</v>
      </c>
      <c r="I23" s="2">
        <f t="shared" si="0"/>
        <v>215.15199999999999</v>
      </c>
      <c r="J23" s="2"/>
      <c r="K23" s="9"/>
      <c r="L23" s="9"/>
      <c r="N23" s="3">
        <v>42768</v>
      </c>
      <c r="O23" s="9"/>
      <c r="P23" s="9"/>
    </row>
    <row r="24" spans="1:16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(testdata[[#This Row],[high]]+testdata[[#This Row],[low]])/2</f>
        <v>216.35500000000002</v>
      </c>
      <c r="I24" s="2">
        <f t="shared" si="0"/>
        <v>215.11999999999998</v>
      </c>
      <c r="J24" s="2"/>
      <c r="K24" s="9"/>
      <c r="L24" s="9"/>
      <c r="N24" s="3">
        <v>42769</v>
      </c>
      <c r="O24" s="9"/>
      <c r="P24" s="9"/>
    </row>
    <row r="25" spans="1:16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(testdata[[#This Row],[high]]+testdata[[#This Row],[low]])/2</f>
        <v>216.29</v>
      </c>
      <c r="I25" s="2">
        <f t="shared" si="0"/>
        <v>215.429</v>
      </c>
      <c r="J25" s="2"/>
      <c r="K25" s="9"/>
      <c r="L25" s="9"/>
      <c r="N25" s="3">
        <v>42772</v>
      </c>
      <c r="O25" s="9"/>
      <c r="P25" s="9"/>
    </row>
    <row r="26" spans="1:16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(testdata[[#This Row],[high]]+testdata[[#This Row],[low]])/2</f>
        <v>216.53</v>
      </c>
      <c r="I26" s="2">
        <f t="shared" si="0"/>
        <v>215.85</v>
      </c>
      <c r="J26" s="2"/>
      <c r="K26" s="9"/>
      <c r="L26" s="9"/>
      <c r="N26" s="3">
        <v>42773</v>
      </c>
      <c r="O26" s="9"/>
      <c r="P26" s="9"/>
    </row>
    <row r="27" spans="1:16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(testdata[[#This Row],[high]]+testdata[[#This Row],[low]])/2</f>
        <v>216.20999999999998</v>
      </c>
      <c r="I27" s="2">
        <f t="shared" si="0"/>
        <v>216.05599999999998</v>
      </c>
      <c r="J27" s="2"/>
      <c r="K27" s="9"/>
      <c r="L27" s="9"/>
      <c r="N27" s="3">
        <v>42774</v>
      </c>
      <c r="O27" s="9"/>
      <c r="P27" s="9"/>
    </row>
    <row r="28" spans="1:16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(testdata[[#This Row],[high]]+testdata[[#This Row],[low]])/2</f>
        <v>217.51499999999999</v>
      </c>
      <c r="I28" s="2">
        <f t="shared" si="0"/>
        <v>216.58</v>
      </c>
      <c r="J28" s="2"/>
      <c r="K28" s="9"/>
      <c r="L28" s="9"/>
      <c r="N28" s="3">
        <v>42775</v>
      </c>
      <c r="O28" s="9"/>
      <c r="P28" s="9"/>
    </row>
    <row r="29" spans="1:16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(testdata[[#This Row],[high]]+testdata[[#This Row],[low]])/2</f>
        <v>218.42500000000001</v>
      </c>
      <c r="I29" s="2">
        <f t="shared" si="0"/>
        <v>216.994</v>
      </c>
      <c r="J29" s="2"/>
      <c r="K29" s="9"/>
      <c r="L29" s="9"/>
      <c r="N29" s="3">
        <v>42776</v>
      </c>
      <c r="O29" s="9"/>
      <c r="P29" s="9"/>
    </row>
    <row r="30" spans="1:16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(testdata[[#This Row],[high]]+testdata[[#This Row],[low]])/2</f>
        <v>219.70999999999998</v>
      </c>
      <c r="I30" s="2">
        <f t="shared" si="0"/>
        <v>217.67800000000003</v>
      </c>
      <c r="J30" s="2"/>
      <c r="K30" s="9"/>
      <c r="L30" s="9"/>
      <c r="N30" s="3">
        <v>42779</v>
      </c>
      <c r="O30" s="9"/>
      <c r="P30" s="9"/>
    </row>
    <row r="31" spans="1:16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(testdata[[#This Row],[high]]+testdata[[#This Row],[low]])/2</f>
        <v>220.065</v>
      </c>
      <c r="I31" s="2">
        <f t="shared" si="0"/>
        <v>218.38499999999999</v>
      </c>
      <c r="J31" s="2"/>
      <c r="K31" s="9"/>
      <c r="L31" s="9"/>
      <c r="N31" s="3">
        <v>42780</v>
      </c>
      <c r="O31" s="9"/>
      <c r="P31" s="9"/>
    </row>
    <row r="32" spans="1:16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(testdata[[#This Row],[high]]+testdata[[#This Row],[low]])/2</f>
        <v>221.32499999999999</v>
      </c>
      <c r="I32" s="2">
        <f t="shared" si="0"/>
        <v>219.40799999999999</v>
      </c>
      <c r="J32" s="2"/>
      <c r="K32" s="9"/>
      <c r="L32" s="9"/>
      <c r="N32" s="3">
        <v>42781</v>
      </c>
      <c r="O32" s="9"/>
      <c r="P32" s="9"/>
    </row>
    <row r="33" spans="1:16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(testdata[[#This Row],[high]]+testdata[[#This Row],[low]])/2</f>
        <v>221.54500000000002</v>
      </c>
      <c r="I33" s="2">
        <f t="shared" si="0"/>
        <v>220.21400000000003</v>
      </c>
      <c r="J33" s="2"/>
      <c r="K33" s="9"/>
      <c r="L33" s="9"/>
      <c r="N33" s="3">
        <v>42782</v>
      </c>
      <c r="O33" s="9"/>
      <c r="P33" s="9"/>
    </row>
    <row r="34" spans="1:16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(testdata[[#This Row],[high]]+testdata[[#This Row],[low]])/2</f>
        <v>221.55500000000001</v>
      </c>
      <c r="I34" s="2">
        <f t="shared" si="0"/>
        <v>220.84</v>
      </c>
      <c r="J34" s="2"/>
      <c r="K34" s="11"/>
      <c r="L34" s="11"/>
      <c r="N34" s="3">
        <v>42783</v>
      </c>
      <c r="O34" s="11"/>
      <c r="P34" s="11"/>
    </row>
    <row r="35" spans="1:16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(testdata[[#This Row],[high]]+testdata[[#This Row],[low]])/2</f>
        <v>223.06</v>
      </c>
      <c r="I35" s="2">
        <f>AVERAGE(H31:H35)</f>
        <v>221.51</v>
      </c>
      <c r="J35" s="2">
        <f>AVERAGE(H2:H35)</f>
        <v>216.03441176470585</v>
      </c>
      <c r="K35" s="11">
        <f>testdata[[#This Row],[SMA5]]-testdata[[#This Row],[SMA34]]</f>
        <v>5.4755882352941398</v>
      </c>
      <c r="L35" s="11">
        <f>100*testdata[[#This Row],[AO]]/testdata[[#This Row],[median]]</f>
        <v>2.4547602597032814</v>
      </c>
      <c r="N35" s="3">
        <v>42787</v>
      </c>
      <c r="O35" s="11">
        <v>5.4756</v>
      </c>
      <c r="P35" s="11">
        <v>2.4548000000000001</v>
      </c>
    </row>
    <row r="36" spans="1:16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(testdata[[#This Row],[high]]+testdata[[#This Row],[low]])/2</f>
        <v>223.13499999999999</v>
      </c>
      <c r="I36" s="2">
        <f t="shared" si="0"/>
        <v>222.12399999999997</v>
      </c>
      <c r="J36" s="2">
        <f t="shared" ref="J36:J99" si="1">AVERAGE(H3:H36)</f>
        <v>216.34911764705882</v>
      </c>
      <c r="K36" s="9">
        <f>testdata[[#This Row],[SMA5]]-testdata[[#This Row],[SMA34]]</f>
        <v>5.7748823529411482</v>
      </c>
      <c r="L36" s="9">
        <f>100*testdata[[#This Row],[AO]]/testdata[[#This Row],[median]]</f>
        <v>2.5880665753652043</v>
      </c>
      <c r="N36" s="3">
        <v>42788</v>
      </c>
      <c r="O36" s="9">
        <v>5.7748999999999997</v>
      </c>
      <c r="P36" s="9">
        <v>2.5880999999999998</v>
      </c>
    </row>
    <row r="37" spans="1:16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(testdata[[#This Row],[high]]+testdata[[#This Row],[low]])/2</f>
        <v>223.18</v>
      </c>
      <c r="I37" s="2">
        <f t="shared" si="0"/>
        <v>222.49500000000003</v>
      </c>
      <c r="J37" s="2">
        <f t="shared" si="1"/>
        <v>216.6283823529412</v>
      </c>
      <c r="K37" s="9">
        <f>testdata[[#This Row],[SMA5]]-testdata[[#This Row],[SMA34]]</f>
        <v>5.8666176470588312</v>
      </c>
      <c r="L37" s="9">
        <f>100*testdata[[#This Row],[AO]]/testdata[[#This Row],[median]]</f>
        <v>2.6286484662867777</v>
      </c>
      <c r="N37" s="3">
        <v>42789</v>
      </c>
      <c r="O37" s="9">
        <v>5.8666</v>
      </c>
      <c r="P37" s="9">
        <v>2.6286</v>
      </c>
    </row>
    <row r="38" spans="1:16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(testdata[[#This Row],[high]]+testdata[[#This Row],[low]])/2</f>
        <v>223.06</v>
      </c>
      <c r="I38" s="2">
        <f t="shared" si="0"/>
        <v>222.798</v>
      </c>
      <c r="J38" s="2">
        <f t="shared" si="1"/>
        <v>216.9083823529412</v>
      </c>
      <c r="K38" s="9">
        <f>testdata[[#This Row],[SMA5]]-testdata[[#This Row],[SMA34]]</f>
        <v>5.8896176470587989</v>
      </c>
      <c r="L38" s="9">
        <f>100*testdata[[#This Row],[AO]]/testdata[[#This Row],[median]]</f>
        <v>2.6403737322060428</v>
      </c>
      <c r="N38" s="3">
        <v>42790</v>
      </c>
      <c r="O38" s="9">
        <v>5.8895999999999997</v>
      </c>
      <c r="P38" s="9">
        <v>2.6404000000000001</v>
      </c>
    </row>
    <row r="39" spans="1:16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(testdata[[#This Row],[high]]+testdata[[#This Row],[low]])/2</f>
        <v>223.745</v>
      </c>
      <c r="I39" s="2">
        <f t="shared" si="0"/>
        <v>223.23599999999996</v>
      </c>
      <c r="J39" s="2">
        <f t="shared" si="1"/>
        <v>217.18632352941179</v>
      </c>
      <c r="K39" s="9">
        <f>testdata[[#This Row],[SMA5]]-testdata[[#This Row],[SMA34]]</f>
        <v>6.0496764705881674</v>
      </c>
      <c r="L39" s="9">
        <f>100*testdata[[#This Row],[AO]]/testdata[[#This Row],[median]]</f>
        <v>2.7038264410771937</v>
      </c>
      <c r="N39" s="3">
        <v>42793</v>
      </c>
      <c r="O39" s="9">
        <v>6.0496999999999996</v>
      </c>
      <c r="P39" s="9">
        <v>2.7038000000000002</v>
      </c>
    </row>
    <row r="40" spans="1:16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(testdata[[#This Row],[high]]+testdata[[#This Row],[low]])/2</f>
        <v>223.42000000000002</v>
      </c>
      <c r="I40" s="2">
        <f t="shared" si="0"/>
        <v>223.30799999999999</v>
      </c>
      <c r="J40" s="2">
        <f t="shared" si="1"/>
        <v>217.45691176470589</v>
      </c>
      <c r="K40" s="9">
        <f>testdata[[#This Row],[SMA5]]-testdata[[#This Row],[SMA34]]</f>
        <v>5.8510882352940996</v>
      </c>
      <c r="L40" s="9">
        <f>100*testdata[[#This Row],[AO]]/testdata[[#This Row],[median]]</f>
        <v>2.6188739751562524</v>
      </c>
      <c r="N40" s="3">
        <v>42794</v>
      </c>
      <c r="O40" s="9">
        <v>5.8510999999999997</v>
      </c>
      <c r="P40" s="9">
        <v>2.6189</v>
      </c>
    </row>
    <row r="41" spans="1:16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(testdata[[#This Row],[high]]+testdata[[#This Row],[low]])/2</f>
        <v>226.12</v>
      </c>
      <c r="I41" s="2">
        <f t="shared" si="0"/>
        <v>223.90500000000003</v>
      </c>
      <c r="J41" s="2">
        <f t="shared" si="1"/>
        <v>217.80735294117653</v>
      </c>
      <c r="K41" s="9">
        <f>testdata[[#This Row],[SMA5]]-testdata[[#This Row],[SMA34]]</f>
        <v>6.0976470588234974</v>
      </c>
      <c r="L41" s="9">
        <f>100*testdata[[#This Row],[AO]]/testdata[[#This Row],[median]]</f>
        <v>2.6966420744841222</v>
      </c>
      <c r="N41" s="3">
        <v>42795</v>
      </c>
      <c r="O41" s="9">
        <v>6.0975999999999999</v>
      </c>
      <c r="P41" s="9">
        <v>2.6966000000000001</v>
      </c>
    </row>
    <row r="42" spans="1:16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(testdata[[#This Row],[high]]+testdata[[#This Row],[low]])/2</f>
        <v>225.69499999999999</v>
      </c>
      <c r="I42" s="2">
        <f t="shared" si="0"/>
        <v>224.40799999999999</v>
      </c>
      <c r="J42" s="2">
        <f t="shared" si="1"/>
        <v>218.15602941176473</v>
      </c>
      <c r="K42" s="9">
        <f>testdata[[#This Row],[SMA5]]-testdata[[#This Row],[SMA34]]</f>
        <v>6.2519705882352525</v>
      </c>
      <c r="L42" s="9">
        <f>100*testdata[[#This Row],[AO]]/testdata[[#This Row],[median]]</f>
        <v>2.7700970727022098</v>
      </c>
      <c r="N42" s="3">
        <v>42796</v>
      </c>
      <c r="O42" s="9">
        <v>6.2519999999999998</v>
      </c>
      <c r="P42" s="9">
        <v>2.7700999999999998</v>
      </c>
    </row>
    <row r="43" spans="1:16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(testdata[[#This Row],[high]]+testdata[[#This Row],[low]])/2</f>
        <v>225.01499999999999</v>
      </c>
      <c r="I43" s="2">
        <f t="shared" si="0"/>
        <v>224.79899999999998</v>
      </c>
      <c r="J43" s="2">
        <f t="shared" si="1"/>
        <v>218.49838235294121</v>
      </c>
      <c r="K43" s="9">
        <f>testdata[[#This Row],[SMA5]]-testdata[[#This Row],[SMA34]]</f>
        <v>6.3006176470587718</v>
      </c>
      <c r="L43" s="9">
        <f>100*testdata[[#This Row],[AO]]/testdata[[#This Row],[median]]</f>
        <v>2.8000878372814135</v>
      </c>
      <c r="N43" s="3">
        <v>42797</v>
      </c>
      <c r="O43" s="9">
        <v>6.3006000000000002</v>
      </c>
      <c r="P43" s="9">
        <v>2.8001</v>
      </c>
    </row>
    <row r="44" spans="1:16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(testdata[[#This Row],[high]]+testdata[[#This Row],[low]])/2</f>
        <v>224.44499999999999</v>
      </c>
      <c r="I44" s="2">
        <f t="shared" si="0"/>
        <v>224.93899999999999</v>
      </c>
      <c r="J44" s="2">
        <f t="shared" si="1"/>
        <v>218.79073529411767</v>
      </c>
      <c r="K44" s="9">
        <f>testdata[[#This Row],[SMA5]]-testdata[[#This Row],[SMA34]]</f>
        <v>6.1482647058823261</v>
      </c>
      <c r="L44" s="9">
        <f>100*testdata[[#This Row],[AO]]/testdata[[#This Row],[median]]</f>
        <v>2.7393190785637134</v>
      </c>
      <c r="N44" s="3">
        <v>42800</v>
      </c>
      <c r="O44" s="9">
        <v>6.1482999999999999</v>
      </c>
      <c r="P44" s="9">
        <v>2.7393000000000001</v>
      </c>
    </row>
    <row r="45" spans="1:16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(testdata[[#This Row],[high]]+testdata[[#This Row],[low]])/2</f>
        <v>224.16</v>
      </c>
      <c r="I45" s="2">
        <f t="shared" si="0"/>
        <v>225.08699999999999</v>
      </c>
      <c r="J45" s="2">
        <f t="shared" si="1"/>
        <v>219.09573529411765</v>
      </c>
      <c r="K45" s="9">
        <f>testdata[[#This Row],[SMA5]]-testdata[[#This Row],[SMA34]]</f>
        <v>5.9912647058823438</v>
      </c>
      <c r="L45" s="9">
        <f>100*testdata[[#This Row],[AO]]/testdata[[#This Row],[median]]</f>
        <v>2.6727626275349499</v>
      </c>
      <c r="N45" s="3">
        <v>42801</v>
      </c>
      <c r="O45" s="9">
        <v>5.9912999999999998</v>
      </c>
      <c r="P45" s="9">
        <v>2.6728000000000001</v>
      </c>
    </row>
    <row r="46" spans="1:16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(testdata[[#This Row],[high]]+testdata[[#This Row],[low]])/2</f>
        <v>223.92500000000001</v>
      </c>
      <c r="I46" s="2">
        <f t="shared" si="0"/>
        <v>224.648</v>
      </c>
      <c r="J46" s="2">
        <f t="shared" si="1"/>
        <v>219.39220588235298</v>
      </c>
      <c r="K46" s="9">
        <f>testdata[[#This Row],[SMA5]]-testdata[[#This Row],[SMA34]]</f>
        <v>5.2557941176470138</v>
      </c>
      <c r="L46" s="9">
        <f>100*testdata[[#This Row],[AO]]/testdata[[#This Row],[median]]</f>
        <v>2.3471225265812272</v>
      </c>
      <c r="N46" s="3">
        <v>42802</v>
      </c>
      <c r="O46" s="9">
        <v>5.2557999999999998</v>
      </c>
      <c r="P46" s="9">
        <v>2.3471000000000002</v>
      </c>
    </row>
    <row r="47" spans="1:16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(testdata[[#This Row],[high]]+testdata[[#This Row],[low]])/2</f>
        <v>223.42500000000001</v>
      </c>
      <c r="I47" s="2">
        <f t="shared" si="0"/>
        <v>224.19400000000002</v>
      </c>
      <c r="J47" s="2">
        <f t="shared" si="1"/>
        <v>219.67794117647065</v>
      </c>
      <c r="K47" s="9">
        <f>testdata[[#This Row],[SMA5]]-testdata[[#This Row],[SMA34]]</f>
        <v>4.5160588235293631</v>
      </c>
      <c r="L47" s="9">
        <f>100*testdata[[#This Row],[AO]]/testdata[[#This Row],[median]]</f>
        <v>2.0212862587129297</v>
      </c>
      <c r="N47" s="3">
        <v>42803</v>
      </c>
      <c r="O47" s="9">
        <v>4.5160999999999998</v>
      </c>
      <c r="P47" s="9">
        <v>2.0213000000000001</v>
      </c>
    </row>
    <row r="48" spans="1:16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(testdata[[#This Row],[high]]+testdata[[#This Row],[low]])/2</f>
        <v>224.19499999999999</v>
      </c>
      <c r="I48" s="2">
        <f t="shared" si="0"/>
        <v>224.02999999999997</v>
      </c>
      <c r="J48" s="2">
        <f t="shared" si="1"/>
        <v>219.97426470588238</v>
      </c>
      <c r="K48" s="9">
        <f>testdata[[#This Row],[SMA5]]-testdata[[#This Row],[SMA34]]</f>
        <v>4.0557352941175964</v>
      </c>
      <c r="L48" s="9">
        <f>100*testdata[[#This Row],[AO]]/testdata[[#This Row],[median]]</f>
        <v>1.8090212957994587</v>
      </c>
      <c r="N48" s="3">
        <v>42804</v>
      </c>
      <c r="O48" s="9">
        <v>4.0556999999999999</v>
      </c>
      <c r="P48" s="9">
        <v>1.8089999999999999</v>
      </c>
    </row>
    <row r="49" spans="1:16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(testdata[[#This Row],[high]]+testdata[[#This Row],[low]])/2</f>
        <v>224.42500000000001</v>
      </c>
      <c r="I49" s="2">
        <f t="shared" si="0"/>
        <v>224.02599999999998</v>
      </c>
      <c r="J49" s="2">
        <f t="shared" si="1"/>
        <v>220.29397058823534</v>
      </c>
      <c r="K49" s="9">
        <f>testdata[[#This Row],[SMA5]]-testdata[[#This Row],[SMA34]]</f>
        <v>3.7320294117646426</v>
      </c>
      <c r="L49" s="9">
        <f>100*testdata[[#This Row],[AO]]/testdata[[#This Row],[median]]</f>
        <v>1.6629294471492224</v>
      </c>
      <c r="N49" s="3">
        <v>42807</v>
      </c>
      <c r="O49" s="9">
        <v>3.7320000000000002</v>
      </c>
      <c r="P49" s="9">
        <v>1.6629</v>
      </c>
    </row>
    <row r="50" spans="1:16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(testdata[[#This Row],[high]]+testdata[[#This Row],[low]])/2</f>
        <v>223.63499999999999</v>
      </c>
      <c r="I50" s="2">
        <f t="shared" si="0"/>
        <v>223.92099999999999</v>
      </c>
      <c r="J50" s="2">
        <f t="shared" si="1"/>
        <v>220.55897058823533</v>
      </c>
      <c r="K50" s="9">
        <f>testdata[[#This Row],[SMA5]]-testdata[[#This Row],[SMA34]]</f>
        <v>3.3620294117646665</v>
      </c>
      <c r="L50" s="9">
        <f>100*testdata[[#This Row],[AO]]/testdata[[#This Row],[median]]</f>
        <v>1.5033556517381745</v>
      </c>
      <c r="N50" s="3">
        <v>42808</v>
      </c>
      <c r="O50" s="9">
        <v>3.3620000000000001</v>
      </c>
      <c r="P50" s="9">
        <v>1.5034000000000001</v>
      </c>
    </row>
    <row r="51" spans="1:16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(testdata[[#This Row],[high]]+testdata[[#This Row],[low]])/2</f>
        <v>225.19499999999999</v>
      </c>
      <c r="I51" s="2">
        <f t="shared" si="0"/>
        <v>224.17500000000001</v>
      </c>
      <c r="J51" s="2">
        <f t="shared" si="1"/>
        <v>220.81794117647061</v>
      </c>
      <c r="K51" s="9">
        <f>testdata[[#This Row],[SMA5]]-testdata[[#This Row],[SMA34]]</f>
        <v>3.3570588235293997</v>
      </c>
      <c r="L51" s="9">
        <f>100*testdata[[#This Row],[AO]]/testdata[[#This Row],[median]]</f>
        <v>1.4907341741732276</v>
      </c>
      <c r="N51" s="3">
        <v>42809</v>
      </c>
      <c r="O51" s="9">
        <v>3.3571</v>
      </c>
      <c r="P51" s="9">
        <v>1.4906999999999999</v>
      </c>
    </row>
    <row r="52" spans="1:16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(testdata[[#This Row],[high]]+testdata[[#This Row],[low]])/2</f>
        <v>225.47</v>
      </c>
      <c r="I52" s="2">
        <f t="shared" si="0"/>
        <v>224.584</v>
      </c>
      <c r="J52" s="2">
        <f t="shared" si="1"/>
        <v>221.07617647058825</v>
      </c>
      <c r="K52" s="9">
        <f>testdata[[#This Row],[SMA5]]-testdata[[#This Row],[SMA34]]</f>
        <v>3.5078235294117519</v>
      </c>
      <c r="L52" s="9">
        <f>100*testdata[[#This Row],[AO]]/testdata[[#This Row],[median]]</f>
        <v>1.5557828222875558</v>
      </c>
      <c r="N52" s="3">
        <v>42810</v>
      </c>
      <c r="O52" s="9">
        <v>3.5078</v>
      </c>
      <c r="P52" s="9">
        <v>1.5558000000000001</v>
      </c>
    </row>
    <row r="53" spans="1:16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(testdata[[#This Row],[high]]+testdata[[#This Row],[low]])/2</f>
        <v>225.35500000000002</v>
      </c>
      <c r="I53" s="2">
        <f t="shared" si="0"/>
        <v>224.81599999999997</v>
      </c>
      <c r="J53" s="2">
        <f t="shared" si="1"/>
        <v>221.33617647058824</v>
      </c>
      <c r="K53" s="9">
        <f>testdata[[#This Row],[SMA5]]-testdata[[#This Row],[SMA34]]</f>
        <v>3.4798235294117319</v>
      </c>
      <c r="L53" s="9">
        <f>100*testdata[[#This Row],[AO]]/testdata[[#This Row],[median]]</f>
        <v>1.544151906730151</v>
      </c>
      <c r="N53" s="3">
        <v>42811</v>
      </c>
      <c r="O53" s="9">
        <v>3.4798</v>
      </c>
      <c r="P53" s="9">
        <v>1.5442</v>
      </c>
    </row>
    <row r="54" spans="1:16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(testdata[[#This Row],[high]]+testdata[[#This Row],[low]])/2</f>
        <v>224.73000000000002</v>
      </c>
      <c r="I54" s="2">
        <f t="shared" si="0"/>
        <v>224.87700000000001</v>
      </c>
      <c r="J54" s="2">
        <f t="shared" si="1"/>
        <v>221.62985294117644</v>
      </c>
      <c r="K54" s="9">
        <f>testdata[[#This Row],[SMA5]]-testdata[[#This Row],[SMA34]]</f>
        <v>3.2471470588235718</v>
      </c>
      <c r="L54" s="9">
        <f>100*testdata[[#This Row],[AO]]/testdata[[#This Row],[median]]</f>
        <v>1.4449103630238826</v>
      </c>
      <c r="N54" s="3">
        <v>42814</v>
      </c>
      <c r="O54" s="9">
        <v>3.2471000000000001</v>
      </c>
      <c r="P54" s="9">
        <v>1.4449000000000001</v>
      </c>
    </row>
    <row r="55" spans="1:16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(testdata[[#This Row],[high]]+testdata[[#This Row],[low]])/2</f>
        <v>223.55</v>
      </c>
      <c r="I55" s="2">
        <f t="shared" si="0"/>
        <v>224.85999999999999</v>
      </c>
      <c r="J55" s="2">
        <f t="shared" si="1"/>
        <v>221.8982352941176</v>
      </c>
      <c r="K55" s="9">
        <f>testdata[[#This Row],[SMA5]]-testdata[[#This Row],[SMA34]]</f>
        <v>2.9617647058823877</v>
      </c>
      <c r="L55" s="9">
        <f>100*testdata[[#This Row],[AO]]/testdata[[#This Row],[median]]</f>
        <v>1.3248779717657739</v>
      </c>
      <c r="N55" s="3">
        <v>42815</v>
      </c>
      <c r="O55" s="9">
        <v>2.9618000000000002</v>
      </c>
      <c r="P55" s="9">
        <v>1.3249</v>
      </c>
    </row>
    <row r="56" spans="1:16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(testdata[[#This Row],[high]]+testdata[[#This Row],[low]])/2</f>
        <v>221.87</v>
      </c>
      <c r="I56" s="2">
        <f t="shared" si="0"/>
        <v>224.19499999999999</v>
      </c>
      <c r="J56" s="2">
        <f t="shared" si="1"/>
        <v>222.095</v>
      </c>
      <c r="K56" s="9">
        <f>testdata[[#This Row],[SMA5]]-testdata[[#This Row],[SMA34]]</f>
        <v>2.0999999999999943</v>
      </c>
      <c r="L56" s="9">
        <f>100*testdata[[#This Row],[AO]]/testdata[[#This Row],[median]]</f>
        <v>0.94650020282146941</v>
      </c>
      <c r="N56" s="3">
        <v>42816</v>
      </c>
      <c r="O56" s="9">
        <v>2.1</v>
      </c>
      <c r="P56" s="9">
        <v>0.94650000000000001</v>
      </c>
    </row>
    <row r="57" spans="1:16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(testdata[[#This Row],[high]]+testdata[[#This Row],[low]])/2</f>
        <v>222.48500000000001</v>
      </c>
      <c r="I57" s="2">
        <f t="shared" si="0"/>
        <v>223.59800000000001</v>
      </c>
      <c r="J57" s="2">
        <f t="shared" si="1"/>
        <v>222.31823529411761</v>
      </c>
      <c r="K57" s="9">
        <f>testdata[[#This Row],[SMA5]]-testdata[[#This Row],[SMA34]]</f>
        <v>1.2797647058823998</v>
      </c>
      <c r="L57" s="9">
        <f>100*testdata[[#This Row],[AO]]/testdata[[#This Row],[median]]</f>
        <v>0.57521392717819164</v>
      </c>
      <c r="N57" s="3">
        <v>42817</v>
      </c>
      <c r="O57" s="9">
        <v>1.2798</v>
      </c>
      <c r="P57" s="9">
        <v>0.57520000000000004</v>
      </c>
    </row>
    <row r="58" spans="1:16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(testdata[[#This Row],[high]]+testdata[[#This Row],[low]])/2</f>
        <v>222.03500000000003</v>
      </c>
      <c r="I58" s="2">
        <f t="shared" si="0"/>
        <v>222.93400000000003</v>
      </c>
      <c r="J58" s="2">
        <f t="shared" si="1"/>
        <v>222.48529411764704</v>
      </c>
      <c r="K58" s="9">
        <f>testdata[[#This Row],[SMA5]]-testdata[[#This Row],[SMA34]]</f>
        <v>0.44870588235298214</v>
      </c>
      <c r="L58" s="9">
        <f>100*testdata[[#This Row],[AO]]/testdata[[#This Row],[median]]</f>
        <v>0.20208790611974783</v>
      </c>
      <c r="N58" s="3">
        <v>42818</v>
      </c>
      <c r="O58" s="9">
        <v>0.44869999999999999</v>
      </c>
      <c r="P58" s="9">
        <v>0.2021</v>
      </c>
    </row>
    <row r="59" spans="1:16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(testdata[[#This Row],[high]]+testdata[[#This Row],[low]])/2</f>
        <v>220.86500000000001</v>
      </c>
      <c r="I59" s="2">
        <f t="shared" si="0"/>
        <v>222.161</v>
      </c>
      <c r="J59" s="2">
        <f t="shared" si="1"/>
        <v>222.61985294117648</v>
      </c>
      <c r="K59" s="9">
        <f>testdata[[#This Row],[SMA5]]-testdata[[#This Row],[SMA34]]</f>
        <v>-0.45885294117647391</v>
      </c>
      <c r="L59" s="9">
        <f>100*testdata[[#This Row],[AO]]/testdata[[#This Row],[median]]</f>
        <v>-0.20775267297963637</v>
      </c>
      <c r="N59" s="3">
        <v>42821</v>
      </c>
      <c r="O59" s="9">
        <v>-0.45889999999999997</v>
      </c>
      <c r="P59" s="9">
        <v>-0.20780000000000001</v>
      </c>
    </row>
    <row r="60" spans="1:16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(testdata[[#This Row],[high]]+testdata[[#This Row],[low]])/2</f>
        <v>222.48500000000001</v>
      </c>
      <c r="I60" s="2">
        <f t="shared" si="0"/>
        <v>221.94800000000004</v>
      </c>
      <c r="J60" s="2">
        <f t="shared" si="1"/>
        <v>222.79499999999996</v>
      </c>
      <c r="K60" s="9">
        <f>testdata[[#This Row],[SMA5]]-testdata[[#This Row],[SMA34]]</f>
        <v>-0.84699999999992315</v>
      </c>
      <c r="L60" s="9">
        <f>100*testdata[[#This Row],[AO]]/testdata[[#This Row],[median]]</f>
        <v>-0.38069982245990658</v>
      </c>
      <c r="N60" s="3">
        <v>42822</v>
      </c>
      <c r="O60" s="9">
        <v>-0.84699999999999998</v>
      </c>
      <c r="P60" s="9">
        <v>-0.38069999999999998</v>
      </c>
    </row>
    <row r="61" spans="1:16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(testdata[[#This Row],[high]]+testdata[[#This Row],[low]])/2</f>
        <v>223.23500000000001</v>
      </c>
      <c r="I61" s="2">
        <f t="shared" si="0"/>
        <v>222.221</v>
      </c>
      <c r="J61" s="2">
        <f t="shared" si="1"/>
        <v>223.00161764705877</v>
      </c>
      <c r="K61" s="9">
        <f>testdata[[#This Row],[SMA5]]-testdata[[#This Row],[SMA34]]</f>
        <v>-0.78061764705876158</v>
      </c>
      <c r="L61" s="9">
        <f>100*testdata[[#This Row],[AO]]/testdata[[#This Row],[median]]</f>
        <v>-0.34968425518344415</v>
      </c>
      <c r="N61" s="3">
        <v>42823</v>
      </c>
      <c r="O61" s="9">
        <v>-0.78059999999999996</v>
      </c>
      <c r="P61" s="9">
        <v>-0.34970000000000001</v>
      </c>
    </row>
    <row r="62" spans="1:16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(testdata[[#This Row],[high]]+testdata[[#This Row],[low]])/2</f>
        <v>223.83500000000001</v>
      </c>
      <c r="I62" s="2">
        <f t="shared" si="0"/>
        <v>222.49099999999999</v>
      </c>
      <c r="J62" s="2">
        <f t="shared" si="1"/>
        <v>223.18749999999994</v>
      </c>
      <c r="K62" s="9">
        <f>testdata[[#This Row],[SMA5]]-testdata[[#This Row],[SMA34]]</f>
        <v>-0.69649999999995771</v>
      </c>
      <c r="L62" s="9">
        <f>100*testdata[[#This Row],[AO]]/testdata[[#This Row],[median]]</f>
        <v>-0.31116670761943294</v>
      </c>
      <c r="N62" s="3">
        <v>42824</v>
      </c>
      <c r="O62" s="9">
        <v>-0.69650000000000001</v>
      </c>
      <c r="P62" s="9">
        <v>-0.31119999999999998</v>
      </c>
    </row>
    <row r="63" spans="1:16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(testdata[[#This Row],[high]]+testdata[[#This Row],[low]])/2</f>
        <v>224.02499999999998</v>
      </c>
      <c r="I63" s="2">
        <f t="shared" si="0"/>
        <v>222.88900000000004</v>
      </c>
      <c r="J63" s="2">
        <f t="shared" si="1"/>
        <v>223.35220588235291</v>
      </c>
      <c r="K63" s="9">
        <f>testdata[[#This Row],[SMA5]]-testdata[[#This Row],[SMA34]]</f>
        <v>-0.46320588235286664</v>
      </c>
      <c r="L63" s="9">
        <f>100*testdata[[#This Row],[AO]]/testdata[[#This Row],[median]]</f>
        <v>-0.20676526385576016</v>
      </c>
      <c r="N63" s="3">
        <v>42825</v>
      </c>
      <c r="O63" s="9">
        <v>-0.4632</v>
      </c>
      <c r="P63" s="9">
        <v>-0.20680000000000001</v>
      </c>
    </row>
    <row r="64" spans="1:16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(testdata[[#This Row],[high]]+testdata[[#This Row],[low]])/2</f>
        <v>222.95499999999998</v>
      </c>
      <c r="I64" s="2">
        <f t="shared" si="0"/>
        <v>223.30700000000002</v>
      </c>
      <c r="J64" s="2">
        <f t="shared" si="1"/>
        <v>223.44764705882352</v>
      </c>
      <c r="K64" s="9">
        <f>testdata[[#This Row],[SMA5]]-testdata[[#This Row],[SMA34]]</f>
        <v>-0.14064705882350381</v>
      </c>
      <c r="L64" s="9">
        <f>100*testdata[[#This Row],[AO]]/testdata[[#This Row],[median]]</f>
        <v>-6.3083159751296816E-2</v>
      </c>
      <c r="N64" s="3">
        <v>42828</v>
      </c>
      <c r="O64" s="9">
        <v>-0.1406</v>
      </c>
      <c r="P64" s="9">
        <v>-6.3100000000000003E-2</v>
      </c>
    </row>
    <row r="65" spans="1:16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(testdata[[#This Row],[high]]+testdata[[#This Row],[low]])/2</f>
        <v>223.04500000000002</v>
      </c>
      <c r="I65" s="2">
        <f t="shared" si="0"/>
        <v>223.41900000000001</v>
      </c>
      <c r="J65" s="2">
        <f t="shared" si="1"/>
        <v>223.53529411764703</v>
      </c>
      <c r="K65" s="9">
        <f>testdata[[#This Row],[SMA5]]-testdata[[#This Row],[SMA34]]</f>
        <v>-0.11629411764701558</v>
      </c>
      <c r="L65" s="9">
        <f>100*testdata[[#This Row],[AO]]/testdata[[#This Row],[median]]</f>
        <v>-5.2139307156410401E-2</v>
      </c>
      <c r="N65" s="3">
        <v>42829</v>
      </c>
      <c r="O65" s="9">
        <v>-0.1163</v>
      </c>
      <c r="P65" s="9">
        <v>-5.21E-2</v>
      </c>
    </row>
    <row r="66" spans="1:16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(testdata[[#This Row],[high]]+testdata[[#This Row],[low]])/2</f>
        <v>223.9</v>
      </c>
      <c r="I66" s="2">
        <f t="shared" si="0"/>
        <v>223.55200000000005</v>
      </c>
      <c r="J66" s="2">
        <f t="shared" si="1"/>
        <v>223.61102941176463</v>
      </c>
      <c r="K66" s="9">
        <f>testdata[[#This Row],[SMA5]]-testdata[[#This Row],[SMA34]]</f>
        <v>-5.9029411764583983E-2</v>
      </c>
      <c r="L66" s="9">
        <f>100*testdata[[#This Row],[AO]]/testdata[[#This Row],[median]]</f>
        <v>-2.6364185692087531E-2</v>
      </c>
      <c r="N66" s="3">
        <v>42830</v>
      </c>
      <c r="O66" s="9">
        <v>-5.8999999999999997E-2</v>
      </c>
      <c r="P66" s="9">
        <v>-2.64E-2</v>
      </c>
    </row>
    <row r="67" spans="1:16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(testdata[[#This Row],[high]]+testdata[[#This Row],[low]])/2</f>
        <v>223.20499999999998</v>
      </c>
      <c r="I67" s="2">
        <f t="shared" si="0"/>
        <v>223.42599999999999</v>
      </c>
      <c r="J67" s="2">
        <f t="shared" si="1"/>
        <v>223.65985294117641</v>
      </c>
      <c r="K67" s="9">
        <f>testdata[[#This Row],[SMA5]]-testdata[[#This Row],[SMA34]]</f>
        <v>-0.23385294117642275</v>
      </c>
      <c r="L67" s="9">
        <f>100*testdata[[#This Row],[AO]]/testdata[[#This Row],[median]]</f>
        <v>-0.10477047609884312</v>
      </c>
      <c r="N67" s="3">
        <v>42831</v>
      </c>
      <c r="O67" s="9">
        <v>-0.2339</v>
      </c>
      <c r="P67" s="9">
        <v>-0.1048</v>
      </c>
    </row>
    <row r="68" spans="1:16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(testdata[[#This Row],[high]]+testdata[[#This Row],[low]])/2</f>
        <v>223.285</v>
      </c>
      <c r="I68" s="2">
        <f t="shared" si="0"/>
        <v>223.27800000000002</v>
      </c>
      <c r="J68" s="2">
        <f t="shared" si="1"/>
        <v>223.71073529411757</v>
      </c>
      <c r="K68" s="9">
        <f>testdata[[#This Row],[SMA5]]-testdata[[#This Row],[SMA34]]</f>
        <v>-0.43273529411754907</v>
      </c>
      <c r="L68" s="9">
        <f>100*testdata[[#This Row],[AO]]/testdata[[#This Row],[median]]</f>
        <v>-0.19380401465281996</v>
      </c>
      <c r="N68" s="3">
        <v>42832</v>
      </c>
      <c r="O68" s="9">
        <v>-0.43269999999999997</v>
      </c>
      <c r="P68" s="9">
        <v>-0.1938</v>
      </c>
    </row>
    <row r="69" spans="1:16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(testdata[[#This Row],[high]]+testdata[[#This Row],[low]])/2</f>
        <v>223.45499999999998</v>
      </c>
      <c r="I69" s="2">
        <f t="shared" si="0"/>
        <v>223.37800000000001</v>
      </c>
      <c r="J69" s="2">
        <f t="shared" si="1"/>
        <v>223.72235294117644</v>
      </c>
      <c r="K69" s="9">
        <f>testdata[[#This Row],[SMA5]]-testdata[[#This Row],[SMA34]]</f>
        <v>-0.34435294117642457</v>
      </c>
      <c r="L69" s="9">
        <f>100*testdata[[#This Row],[AO]]/testdata[[#This Row],[median]]</f>
        <v>-0.15410393196680522</v>
      </c>
      <c r="N69" s="3">
        <v>42835</v>
      </c>
      <c r="O69" s="9">
        <v>-0.34439999999999998</v>
      </c>
      <c r="P69" s="9">
        <v>-0.15409999999999999</v>
      </c>
    </row>
    <row r="70" spans="1:16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(testdata[[#This Row],[high]]+testdata[[#This Row],[low]])/2</f>
        <v>222.28</v>
      </c>
      <c r="I70" s="2">
        <f t="shared" si="0"/>
        <v>223.22499999999999</v>
      </c>
      <c r="J70" s="2">
        <f t="shared" si="1"/>
        <v>223.69720588235288</v>
      </c>
      <c r="K70" s="9">
        <f>testdata[[#This Row],[SMA5]]-testdata[[#This Row],[SMA34]]</f>
        <v>-0.47220588235288119</v>
      </c>
      <c r="L70" s="9">
        <f>100*testdata[[#This Row],[AO]]/testdata[[#This Row],[median]]</f>
        <v>-0.2124374133313304</v>
      </c>
      <c r="N70" s="3">
        <v>42836</v>
      </c>
      <c r="O70" s="9">
        <v>-0.47220000000000001</v>
      </c>
      <c r="P70" s="9">
        <v>-0.21240000000000001</v>
      </c>
    </row>
    <row r="71" spans="1:16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(testdata[[#This Row],[high]]+testdata[[#This Row],[low]])/2</f>
        <v>222.38499999999999</v>
      </c>
      <c r="I71" s="2">
        <f t="shared" ref="I71:I134" si="2">AVERAGE(H67:H71)</f>
        <v>222.92199999999997</v>
      </c>
      <c r="J71" s="2">
        <f t="shared" si="1"/>
        <v>223.67382352941172</v>
      </c>
      <c r="K71" s="9">
        <f>testdata[[#This Row],[SMA5]]-testdata[[#This Row],[SMA34]]</f>
        <v>-0.75182352941175168</v>
      </c>
      <c r="L71" s="9">
        <f>100*testdata[[#This Row],[AO]]/testdata[[#This Row],[median]]</f>
        <v>-0.3380729497995601</v>
      </c>
      <c r="N71" s="3">
        <v>42837</v>
      </c>
      <c r="O71" s="9">
        <v>-0.75180000000000002</v>
      </c>
      <c r="P71" s="9">
        <v>-0.33810000000000001</v>
      </c>
    </row>
    <row r="72" spans="1:16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(testdata[[#This Row],[high]]+testdata[[#This Row],[low]])/2</f>
        <v>221.56</v>
      </c>
      <c r="I72" s="2">
        <f t="shared" si="2"/>
        <v>222.59299999999999</v>
      </c>
      <c r="J72" s="2">
        <f t="shared" si="1"/>
        <v>223.62970588235288</v>
      </c>
      <c r="K72" s="9">
        <f>testdata[[#This Row],[SMA5]]-testdata[[#This Row],[SMA34]]</f>
        <v>-1.0367058823528907</v>
      </c>
      <c r="L72" s="9">
        <f>100*testdata[[#This Row],[AO]]/testdata[[#This Row],[median]]</f>
        <v>-0.46791202489298189</v>
      </c>
      <c r="N72" s="3">
        <v>42838</v>
      </c>
      <c r="O72" s="9">
        <v>-1.0367</v>
      </c>
      <c r="P72" s="9">
        <v>-0.46789999999999998</v>
      </c>
    </row>
    <row r="73" spans="1:16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(testdata[[#This Row],[high]]+testdata[[#This Row],[low]])/2</f>
        <v>221.77500000000001</v>
      </c>
      <c r="I73" s="2">
        <f t="shared" si="2"/>
        <v>222.29100000000003</v>
      </c>
      <c r="J73" s="2">
        <f t="shared" si="1"/>
        <v>223.57176470588232</v>
      </c>
      <c r="K73" s="9">
        <f>testdata[[#This Row],[SMA5]]-testdata[[#This Row],[SMA34]]</f>
        <v>-1.2807647058822909</v>
      </c>
      <c r="L73" s="9">
        <f>100*testdata[[#This Row],[AO]]/testdata[[#This Row],[median]]</f>
        <v>-0.57750634917474508</v>
      </c>
      <c r="N73" s="3">
        <v>42842</v>
      </c>
      <c r="O73" s="9">
        <v>-1.2807999999999999</v>
      </c>
      <c r="P73" s="9">
        <v>-0.57750000000000001</v>
      </c>
    </row>
    <row r="74" spans="1:16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(testdata[[#This Row],[high]]+testdata[[#This Row],[low]])/2</f>
        <v>221.82999999999998</v>
      </c>
      <c r="I74" s="2">
        <f t="shared" si="2"/>
        <v>221.96599999999998</v>
      </c>
      <c r="J74" s="2">
        <f t="shared" si="1"/>
        <v>223.52499999999995</v>
      </c>
      <c r="K74" s="9">
        <f>testdata[[#This Row],[SMA5]]-testdata[[#This Row],[SMA34]]</f>
        <v>-1.5589999999999691</v>
      </c>
      <c r="L74" s="9">
        <f>100*testdata[[#This Row],[AO]]/testdata[[#This Row],[median]]</f>
        <v>-0.70279042510028811</v>
      </c>
      <c r="N74" s="3">
        <v>42843</v>
      </c>
      <c r="O74" s="9">
        <v>-1.5589999999999999</v>
      </c>
      <c r="P74" s="9">
        <v>-0.70279999999999998</v>
      </c>
    </row>
    <row r="75" spans="1:16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(testdata[[#This Row],[high]]+testdata[[#This Row],[low]])/2</f>
        <v>222.1</v>
      </c>
      <c r="I75" s="2">
        <f t="shared" si="2"/>
        <v>221.92999999999998</v>
      </c>
      <c r="J75" s="2">
        <f t="shared" si="1"/>
        <v>223.4067647058823</v>
      </c>
      <c r="K75" s="9">
        <f>testdata[[#This Row],[SMA5]]-testdata[[#This Row],[SMA34]]</f>
        <v>-1.4767647058823172</v>
      </c>
      <c r="L75" s="9">
        <f>100*testdata[[#This Row],[AO]]/testdata[[#This Row],[median]]</f>
        <v>-0.66490981804696858</v>
      </c>
      <c r="N75" s="3">
        <v>42844</v>
      </c>
      <c r="O75" s="9">
        <v>-1.4767999999999999</v>
      </c>
      <c r="P75" s="9">
        <v>-0.66490000000000005</v>
      </c>
    </row>
    <row r="76" spans="1:16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(testdata[[#This Row],[high]]+testdata[[#This Row],[low]])/2</f>
        <v>222.81</v>
      </c>
      <c r="I76" s="2">
        <f t="shared" si="2"/>
        <v>222.01500000000001</v>
      </c>
      <c r="J76" s="2">
        <f t="shared" si="1"/>
        <v>223.32191176470587</v>
      </c>
      <c r="K76" s="9">
        <f>testdata[[#This Row],[SMA5]]-testdata[[#This Row],[SMA34]]</f>
        <v>-1.306911764705859</v>
      </c>
      <c r="L76" s="9">
        <f>100*testdata[[#This Row],[AO]]/testdata[[#This Row],[median]]</f>
        <v>-0.58655884597004582</v>
      </c>
      <c r="N76" s="3">
        <v>42845</v>
      </c>
      <c r="O76" s="9">
        <v>-1.3069</v>
      </c>
      <c r="P76" s="9">
        <v>-0.58660000000000001</v>
      </c>
    </row>
    <row r="77" spans="1:16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(testdata[[#This Row],[high]]+testdata[[#This Row],[low]])/2</f>
        <v>222.72</v>
      </c>
      <c r="I77" s="2">
        <f t="shared" si="2"/>
        <v>222.24700000000001</v>
      </c>
      <c r="J77" s="2">
        <f t="shared" si="1"/>
        <v>223.25441176470588</v>
      </c>
      <c r="K77" s="9">
        <f>testdata[[#This Row],[SMA5]]-testdata[[#This Row],[SMA34]]</f>
        <v>-1.0074117647058642</v>
      </c>
      <c r="L77" s="9">
        <f>100*testdata[[#This Row],[AO]]/testdata[[#This Row],[median]]</f>
        <v>-0.45232209263014739</v>
      </c>
      <c r="N77" s="3">
        <v>42846</v>
      </c>
      <c r="O77" s="9">
        <v>-1.0074000000000001</v>
      </c>
      <c r="P77" s="9">
        <v>-0.45229999999999998</v>
      </c>
    </row>
    <row r="78" spans="1:16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(testdata[[#This Row],[high]]+testdata[[#This Row],[low]])/2</f>
        <v>223.92000000000002</v>
      </c>
      <c r="I78" s="2">
        <f t="shared" si="2"/>
        <v>222.67600000000002</v>
      </c>
      <c r="J78" s="2">
        <f t="shared" si="1"/>
        <v>223.2389705882353</v>
      </c>
      <c r="K78" s="9">
        <f>testdata[[#This Row],[SMA5]]-testdata[[#This Row],[SMA34]]</f>
        <v>-0.56297058823528801</v>
      </c>
      <c r="L78" s="9">
        <f>100*testdata[[#This Row],[AO]]/testdata[[#This Row],[median]]</f>
        <v>-0.25141594687177921</v>
      </c>
      <c r="N78" s="3">
        <v>42849</v>
      </c>
      <c r="O78" s="9">
        <v>-0.56299999999999994</v>
      </c>
      <c r="P78" s="9">
        <v>-0.25140000000000001</v>
      </c>
    </row>
    <row r="79" spans="1:16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(testdata[[#This Row],[high]]+testdata[[#This Row],[low]])/2</f>
        <v>226.19</v>
      </c>
      <c r="I79" s="2">
        <f t="shared" si="2"/>
        <v>223.548</v>
      </c>
      <c r="J79" s="2">
        <f t="shared" si="1"/>
        <v>223.29867647058825</v>
      </c>
      <c r="K79" s="9">
        <f>testdata[[#This Row],[SMA5]]-testdata[[#This Row],[SMA34]]</f>
        <v>0.24932352941175395</v>
      </c>
      <c r="L79" s="9">
        <f>100*testdata[[#This Row],[AO]]/testdata[[#This Row],[median]]</f>
        <v>0.11022747663988415</v>
      </c>
      <c r="N79" s="3">
        <v>42850</v>
      </c>
      <c r="O79" s="9">
        <v>0.24929999999999999</v>
      </c>
      <c r="P79" s="9">
        <v>0.11020000000000001</v>
      </c>
    </row>
    <row r="80" spans="1:16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(testdata[[#This Row],[high]]+testdata[[#This Row],[low]])/2</f>
        <v>226.72</v>
      </c>
      <c r="I80" s="2">
        <f t="shared" si="2"/>
        <v>224.47200000000004</v>
      </c>
      <c r="J80" s="2">
        <f t="shared" si="1"/>
        <v>223.38088235294117</v>
      </c>
      <c r="K80" s="9">
        <f>testdata[[#This Row],[SMA5]]-testdata[[#This Row],[SMA34]]</f>
        <v>1.0911176470588657</v>
      </c>
      <c r="L80" s="9">
        <f>100*testdata[[#This Row],[AO]]/testdata[[#This Row],[median]]</f>
        <v>0.48126219436259071</v>
      </c>
      <c r="N80" s="3">
        <v>42851</v>
      </c>
      <c r="O80" s="9">
        <v>1.0911</v>
      </c>
      <c r="P80" s="9">
        <v>0.48130000000000001</v>
      </c>
    </row>
    <row r="81" spans="1:16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(testdata[[#This Row],[high]]+testdata[[#This Row],[low]])/2</f>
        <v>226.26999999999998</v>
      </c>
      <c r="I81" s="2">
        <f t="shared" si="2"/>
        <v>225.16399999999999</v>
      </c>
      <c r="J81" s="2">
        <f t="shared" si="1"/>
        <v>223.46455882352947</v>
      </c>
      <c r="K81" s="9">
        <f>testdata[[#This Row],[SMA5]]-testdata[[#This Row],[SMA34]]</f>
        <v>1.6994411764705148</v>
      </c>
      <c r="L81" s="9">
        <f>100*testdata[[#This Row],[AO]]/testdata[[#This Row],[median]]</f>
        <v>0.75106782890816948</v>
      </c>
      <c r="N81" s="3">
        <v>42852</v>
      </c>
      <c r="O81" s="9">
        <v>1.6994</v>
      </c>
      <c r="P81" s="9">
        <v>0.75109999999999999</v>
      </c>
    </row>
    <row r="82" spans="1:16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(testdata[[#This Row],[high]]+testdata[[#This Row],[low]])/2</f>
        <v>226.23500000000001</v>
      </c>
      <c r="I82" s="2">
        <f t="shared" si="2"/>
        <v>225.86700000000002</v>
      </c>
      <c r="J82" s="2">
        <f t="shared" si="1"/>
        <v>223.52455882352942</v>
      </c>
      <c r="K82" s="9">
        <f>testdata[[#This Row],[SMA5]]-testdata[[#This Row],[SMA34]]</f>
        <v>2.3424411764706008</v>
      </c>
      <c r="L82" s="9">
        <f>100*testdata[[#This Row],[AO]]/testdata[[#This Row],[median]]</f>
        <v>1.03540176209278</v>
      </c>
      <c r="N82" s="3">
        <v>42853</v>
      </c>
      <c r="O82" s="9">
        <v>2.3424</v>
      </c>
      <c r="P82" s="9">
        <v>1.0354000000000001</v>
      </c>
    </row>
    <row r="83" spans="1:16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(testdata[[#This Row],[high]]+testdata[[#This Row],[low]])/2</f>
        <v>226.48000000000002</v>
      </c>
      <c r="I83" s="2">
        <f t="shared" si="2"/>
        <v>226.37899999999999</v>
      </c>
      <c r="J83" s="2">
        <f t="shared" si="1"/>
        <v>223.58500000000004</v>
      </c>
      <c r="K83" s="9">
        <f>testdata[[#This Row],[SMA5]]-testdata[[#This Row],[SMA34]]</f>
        <v>2.7939999999999543</v>
      </c>
      <c r="L83" s="9">
        <f>100*testdata[[#This Row],[AO]]/testdata[[#This Row],[median]]</f>
        <v>1.2336630166018872</v>
      </c>
      <c r="N83" s="3">
        <v>42856</v>
      </c>
      <c r="O83" s="9">
        <v>2.794</v>
      </c>
      <c r="P83" s="9">
        <v>1.2337</v>
      </c>
    </row>
    <row r="84" spans="1:16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(testdata[[#This Row],[high]]+testdata[[#This Row],[low]])/2</f>
        <v>226.44</v>
      </c>
      <c r="I84" s="2">
        <f t="shared" si="2"/>
        <v>226.429</v>
      </c>
      <c r="J84" s="2">
        <f t="shared" si="1"/>
        <v>223.66750000000002</v>
      </c>
      <c r="K84" s="9">
        <f>testdata[[#This Row],[SMA5]]-testdata[[#This Row],[SMA34]]</f>
        <v>2.7614999999999839</v>
      </c>
      <c r="L84" s="9">
        <f>100*testdata[[#This Row],[AO]]/testdata[[#This Row],[median]]</f>
        <v>1.2195283518812858</v>
      </c>
      <c r="N84" s="3">
        <v>42857</v>
      </c>
      <c r="O84" s="9">
        <v>2.7614999999999998</v>
      </c>
      <c r="P84" s="9">
        <v>1.2195</v>
      </c>
    </row>
    <row r="85" spans="1:16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(testdata[[#This Row],[high]]+testdata[[#This Row],[low]])/2</f>
        <v>226.10500000000002</v>
      </c>
      <c r="I85" s="2">
        <f t="shared" si="2"/>
        <v>226.30599999999998</v>
      </c>
      <c r="J85" s="2">
        <f t="shared" si="1"/>
        <v>223.6942647058824</v>
      </c>
      <c r="K85" s="9">
        <f>testdata[[#This Row],[SMA5]]-testdata[[#This Row],[SMA34]]</f>
        <v>2.6117352941175795</v>
      </c>
      <c r="L85" s="9">
        <f>100*testdata[[#This Row],[AO]]/testdata[[#This Row],[median]]</f>
        <v>1.1550984251200014</v>
      </c>
      <c r="N85" s="3">
        <v>42858</v>
      </c>
      <c r="O85" s="9">
        <v>2.6116999999999999</v>
      </c>
      <c r="P85" s="9">
        <v>1.1551</v>
      </c>
    </row>
    <row r="86" spans="1:16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(testdata[[#This Row],[high]]+testdata[[#This Row],[low]])/2</f>
        <v>226.16500000000002</v>
      </c>
      <c r="I86" s="2">
        <f t="shared" si="2"/>
        <v>226.285</v>
      </c>
      <c r="J86" s="2">
        <f t="shared" si="1"/>
        <v>223.714705882353</v>
      </c>
      <c r="K86" s="9">
        <f>testdata[[#This Row],[SMA5]]-testdata[[#This Row],[SMA34]]</f>
        <v>2.5702941176469949</v>
      </c>
      <c r="L86" s="9">
        <f>100*testdata[[#This Row],[AO]]/testdata[[#This Row],[median]]</f>
        <v>1.1364685595237967</v>
      </c>
      <c r="N86" s="3">
        <v>42859</v>
      </c>
      <c r="O86" s="9">
        <v>2.5703</v>
      </c>
      <c r="P86" s="9">
        <v>1.1365000000000001</v>
      </c>
    </row>
    <row r="87" spans="1:16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(testdata[[#This Row],[high]]+testdata[[#This Row],[low]])/2</f>
        <v>226.97</v>
      </c>
      <c r="I87" s="2">
        <f t="shared" si="2"/>
        <v>226.43200000000002</v>
      </c>
      <c r="J87" s="2">
        <f t="shared" si="1"/>
        <v>223.76220588235296</v>
      </c>
      <c r="K87" s="9">
        <f>testdata[[#This Row],[SMA5]]-testdata[[#This Row],[SMA34]]</f>
        <v>2.6697941176470579</v>
      </c>
      <c r="L87" s="9">
        <f>100*testdata[[#This Row],[AO]]/testdata[[#This Row],[median]]</f>
        <v>1.1762762116786614</v>
      </c>
      <c r="N87" s="3">
        <v>42860</v>
      </c>
      <c r="O87" s="9">
        <v>2.6698</v>
      </c>
      <c r="P87" s="9">
        <v>1.1762999999999999</v>
      </c>
    </row>
    <row r="88" spans="1:16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(testdata[[#This Row],[high]]+testdata[[#This Row],[low]])/2</f>
        <v>227.29500000000002</v>
      </c>
      <c r="I88" s="2">
        <f t="shared" si="2"/>
        <v>226.59500000000003</v>
      </c>
      <c r="J88" s="2">
        <f t="shared" si="1"/>
        <v>223.83764705882356</v>
      </c>
      <c r="K88" s="9">
        <f>testdata[[#This Row],[SMA5]]-testdata[[#This Row],[SMA34]]</f>
        <v>2.7573529411764639</v>
      </c>
      <c r="L88" s="9">
        <f>100*testdata[[#This Row],[AO]]/testdata[[#This Row],[median]]</f>
        <v>1.2131164087095905</v>
      </c>
      <c r="N88" s="3">
        <v>42863</v>
      </c>
      <c r="O88" s="9">
        <v>2.7574000000000001</v>
      </c>
      <c r="P88" s="9">
        <v>1.2131000000000001</v>
      </c>
    </row>
    <row r="89" spans="1:16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(testdata[[#This Row],[high]]+testdata[[#This Row],[low]])/2</f>
        <v>227.36500000000001</v>
      </c>
      <c r="I89" s="2">
        <f t="shared" si="2"/>
        <v>226.78000000000003</v>
      </c>
      <c r="J89" s="2">
        <f t="shared" si="1"/>
        <v>223.94985294117652</v>
      </c>
      <c r="K89" s="9">
        <f>testdata[[#This Row],[SMA5]]-testdata[[#This Row],[SMA34]]</f>
        <v>2.8301470588235134</v>
      </c>
      <c r="L89" s="9">
        <f>100*testdata[[#This Row],[AO]]/testdata[[#This Row],[median]]</f>
        <v>1.244759333592907</v>
      </c>
      <c r="N89" s="3">
        <v>42864</v>
      </c>
      <c r="O89" s="9">
        <v>2.8300999999999998</v>
      </c>
      <c r="P89" s="9">
        <v>1.2447999999999999</v>
      </c>
    </row>
    <row r="90" spans="1:16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(testdata[[#This Row],[high]]+testdata[[#This Row],[low]])/2</f>
        <v>227.26499999999999</v>
      </c>
      <c r="I90" s="2">
        <f t="shared" si="2"/>
        <v>227.012</v>
      </c>
      <c r="J90" s="2">
        <f t="shared" si="1"/>
        <v>224.10852941176475</v>
      </c>
      <c r="K90" s="9">
        <f>testdata[[#This Row],[SMA5]]-testdata[[#This Row],[SMA34]]</f>
        <v>2.9034705882352512</v>
      </c>
      <c r="L90" s="9">
        <f>100*testdata[[#This Row],[AO]]/testdata[[#This Row],[median]]</f>
        <v>1.277570496220382</v>
      </c>
      <c r="N90" s="3">
        <v>42865</v>
      </c>
      <c r="O90" s="9">
        <v>2.9035000000000002</v>
      </c>
      <c r="P90" s="9">
        <v>1.2776000000000001</v>
      </c>
    </row>
    <row r="91" spans="1:16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(testdata[[#This Row],[high]]+testdata[[#This Row],[low]])/2</f>
        <v>226.63499999999999</v>
      </c>
      <c r="I91" s="2">
        <f t="shared" si="2"/>
        <v>227.10599999999999</v>
      </c>
      <c r="J91" s="2">
        <f t="shared" si="1"/>
        <v>224.23058823529414</v>
      </c>
      <c r="K91" s="9">
        <f>testdata[[#This Row],[SMA5]]-testdata[[#This Row],[SMA34]]</f>
        <v>2.8754117647058592</v>
      </c>
      <c r="L91" s="9">
        <f>100*testdata[[#This Row],[AO]]/testdata[[#This Row],[median]]</f>
        <v>1.2687412644586491</v>
      </c>
      <c r="N91" s="3">
        <v>42866</v>
      </c>
      <c r="O91" s="9">
        <v>2.8754</v>
      </c>
      <c r="P91" s="9">
        <v>1.2686999999999999</v>
      </c>
    </row>
    <row r="92" spans="1:16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(testdata[[#This Row],[high]]+testdata[[#This Row],[low]])/2</f>
        <v>226.82999999999998</v>
      </c>
      <c r="I92" s="2">
        <f t="shared" si="2"/>
        <v>227.07799999999997</v>
      </c>
      <c r="J92" s="2">
        <f t="shared" si="1"/>
        <v>224.37161764705886</v>
      </c>
      <c r="K92" s="9">
        <f>testdata[[#This Row],[SMA5]]-testdata[[#This Row],[SMA34]]</f>
        <v>2.7063823529411195</v>
      </c>
      <c r="L92" s="9">
        <f>100*testdata[[#This Row],[AO]]/testdata[[#This Row],[median]]</f>
        <v>1.1931324573209539</v>
      </c>
      <c r="N92" s="3">
        <v>42867</v>
      </c>
      <c r="O92" s="9">
        <v>2.7063999999999999</v>
      </c>
      <c r="P92" s="9">
        <v>1.1931</v>
      </c>
    </row>
    <row r="93" spans="1:16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(testdata[[#This Row],[high]]+testdata[[#This Row],[low]])/2</f>
        <v>227.68</v>
      </c>
      <c r="I93" s="2">
        <f t="shared" si="2"/>
        <v>227.15500000000003</v>
      </c>
      <c r="J93" s="2">
        <f t="shared" si="1"/>
        <v>224.5720588235294</v>
      </c>
      <c r="K93" s="9">
        <f>testdata[[#This Row],[SMA5]]-testdata[[#This Row],[SMA34]]</f>
        <v>2.5829411764706265</v>
      </c>
      <c r="L93" s="9">
        <f>100*testdata[[#This Row],[AO]]/testdata[[#This Row],[median]]</f>
        <v>1.134461163242545</v>
      </c>
      <c r="N93" s="3">
        <v>42870</v>
      </c>
      <c r="O93" s="9">
        <v>2.5829</v>
      </c>
      <c r="P93" s="9">
        <v>1.1345000000000001</v>
      </c>
    </row>
    <row r="94" spans="1:16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(testdata[[#This Row],[high]]+testdata[[#This Row],[low]])/2</f>
        <v>227.87</v>
      </c>
      <c r="I94" s="2">
        <f t="shared" si="2"/>
        <v>227.25600000000003</v>
      </c>
      <c r="J94" s="2">
        <f t="shared" si="1"/>
        <v>224.73044117647061</v>
      </c>
      <c r="K94" s="9">
        <f>testdata[[#This Row],[SMA5]]-testdata[[#This Row],[SMA34]]</f>
        <v>2.5255588235294226</v>
      </c>
      <c r="L94" s="9">
        <f>100*testdata[[#This Row],[AO]]/testdata[[#This Row],[median]]</f>
        <v>1.1083331827486824</v>
      </c>
      <c r="N94" s="3">
        <v>42871</v>
      </c>
      <c r="O94" s="9">
        <v>2.5255999999999998</v>
      </c>
      <c r="P94" s="9">
        <v>1.1083000000000001</v>
      </c>
    </row>
    <row r="95" spans="1:16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(testdata[[#This Row],[high]]+testdata[[#This Row],[low]])/2</f>
        <v>225.07</v>
      </c>
      <c r="I95" s="2">
        <f t="shared" si="2"/>
        <v>226.81700000000001</v>
      </c>
      <c r="J95" s="2">
        <f t="shared" si="1"/>
        <v>224.78441176470588</v>
      </c>
      <c r="K95" s="9">
        <f>testdata[[#This Row],[SMA5]]-testdata[[#This Row],[SMA34]]</f>
        <v>2.0325882352941278</v>
      </c>
      <c r="L95" s="9">
        <f>100*testdata[[#This Row],[AO]]/testdata[[#This Row],[median]]</f>
        <v>0.90309158719248583</v>
      </c>
      <c r="N95" s="3">
        <v>42872</v>
      </c>
      <c r="O95" s="9">
        <v>2.0326</v>
      </c>
      <c r="P95" s="9">
        <v>0.90310000000000001</v>
      </c>
    </row>
    <row r="96" spans="1:16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(testdata[[#This Row],[high]]+testdata[[#This Row],[low]])/2</f>
        <v>224.49</v>
      </c>
      <c r="I96" s="2">
        <f t="shared" si="2"/>
        <v>226.38800000000001</v>
      </c>
      <c r="J96" s="2">
        <f t="shared" si="1"/>
        <v>224.80367647058821</v>
      </c>
      <c r="K96" s="9">
        <f>testdata[[#This Row],[SMA5]]-testdata[[#This Row],[SMA34]]</f>
        <v>1.5843235294117903</v>
      </c>
      <c r="L96" s="9">
        <f>100*testdata[[#This Row],[AO]]/testdata[[#This Row],[median]]</f>
        <v>0.70574347606209198</v>
      </c>
      <c r="N96" s="3">
        <v>42873</v>
      </c>
      <c r="O96" s="9">
        <v>1.5843</v>
      </c>
      <c r="P96" s="9">
        <v>0.70569999999999999</v>
      </c>
    </row>
    <row r="97" spans="1:16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(testdata[[#This Row],[high]]+testdata[[#This Row],[low]])/2</f>
        <v>226</v>
      </c>
      <c r="I97" s="2">
        <f t="shared" si="2"/>
        <v>226.22200000000004</v>
      </c>
      <c r="J97" s="2">
        <f t="shared" si="1"/>
        <v>224.86176470588234</v>
      </c>
      <c r="K97" s="9">
        <f>testdata[[#This Row],[SMA5]]-testdata[[#This Row],[SMA34]]</f>
        <v>1.3602352941177003</v>
      </c>
      <c r="L97" s="9">
        <f>100*testdata[[#This Row],[AO]]/testdata[[#This Row],[median]]</f>
        <v>0.60187402394588507</v>
      </c>
      <c r="N97" s="3">
        <v>42874</v>
      </c>
      <c r="O97" s="9">
        <v>1.3602000000000001</v>
      </c>
      <c r="P97" s="9">
        <v>0.60189999999999999</v>
      </c>
    </row>
    <row r="98" spans="1:16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(testdata[[#This Row],[high]]+testdata[[#This Row],[low]])/2</f>
        <v>227.03</v>
      </c>
      <c r="I98" s="2">
        <f t="shared" si="2"/>
        <v>226.09200000000001</v>
      </c>
      <c r="J98" s="2">
        <f t="shared" si="1"/>
        <v>224.98161764705878</v>
      </c>
      <c r="K98" s="9">
        <f>testdata[[#This Row],[SMA5]]-testdata[[#This Row],[SMA34]]</f>
        <v>1.1103823529412296</v>
      </c>
      <c r="L98" s="9">
        <f>100*testdata[[#This Row],[AO]]/testdata[[#This Row],[median]]</f>
        <v>0.48909058403789346</v>
      </c>
      <c r="N98" s="3">
        <v>42877</v>
      </c>
      <c r="O98" s="9">
        <v>1.1104000000000001</v>
      </c>
      <c r="P98" s="9">
        <v>0.48909999999999998</v>
      </c>
    </row>
    <row r="99" spans="1:16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(testdata[[#This Row],[high]]+testdata[[#This Row],[low]])/2</f>
        <v>227.61</v>
      </c>
      <c r="I99" s="2">
        <f t="shared" si="2"/>
        <v>226.03999999999996</v>
      </c>
      <c r="J99" s="2">
        <f t="shared" si="1"/>
        <v>225.11588235294113</v>
      </c>
      <c r="K99" s="9">
        <f>testdata[[#This Row],[SMA5]]-testdata[[#This Row],[SMA34]]</f>
        <v>0.9241176470588357</v>
      </c>
      <c r="L99" s="9">
        <f>100*testdata[[#This Row],[AO]]/testdata[[#This Row],[median]]</f>
        <v>0.40600924698336438</v>
      </c>
      <c r="N99" s="3">
        <v>42878</v>
      </c>
      <c r="O99" s="9">
        <v>0.92410000000000003</v>
      </c>
      <c r="P99" s="9">
        <v>0.40600000000000003</v>
      </c>
    </row>
    <row r="100" spans="1:16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(testdata[[#This Row],[high]]+testdata[[#This Row],[low]])/2</f>
        <v>228.04</v>
      </c>
      <c r="I100" s="2">
        <f t="shared" si="2"/>
        <v>226.63400000000001</v>
      </c>
      <c r="J100" s="2">
        <f t="shared" ref="J100:J163" si="3">AVERAGE(H67:H100)</f>
        <v>225.23764705882351</v>
      </c>
      <c r="K100" s="9">
        <f>testdata[[#This Row],[SMA5]]-testdata[[#This Row],[SMA34]]</f>
        <v>1.3963529411765023</v>
      </c>
      <c r="L100" s="9">
        <f>100*testdata[[#This Row],[AO]]/testdata[[#This Row],[median]]</f>
        <v>0.61232807453802074</v>
      </c>
      <c r="N100" s="3">
        <v>42879</v>
      </c>
      <c r="O100" s="9">
        <v>1.3964000000000001</v>
      </c>
      <c r="P100" s="9">
        <v>0.61229999999999996</v>
      </c>
    </row>
    <row r="101" spans="1:16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(testdata[[#This Row],[high]]+testdata[[#This Row],[low]])/2</f>
        <v>229.17</v>
      </c>
      <c r="I101" s="2">
        <f t="shared" si="2"/>
        <v>227.57</v>
      </c>
      <c r="J101" s="2">
        <f t="shared" si="3"/>
        <v>225.41308823529411</v>
      </c>
      <c r="K101" s="9">
        <f>testdata[[#This Row],[SMA5]]-testdata[[#This Row],[SMA34]]</f>
        <v>2.1569117647058818</v>
      </c>
      <c r="L101" s="9">
        <f>100*testdata[[#This Row],[AO]]/testdata[[#This Row],[median]]</f>
        <v>0.94118417101098828</v>
      </c>
      <c r="N101" s="3">
        <v>42880</v>
      </c>
      <c r="O101" s="9">
        <v>2.1568999999999998</v>
      </c>
      <c r="P101" s="9">
        <v>0.94120000000000004</v>
      </c>
    </row>
    <row r="102" spans="1:16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(testdata[[#This Row],[high]]+testdata[[#This Row],[low]])/2</f>
        <v>229.315</v>
      </c>
      <c r="I102" s="2">
        <f t="shared" si="2"/>
        <v>228.233</v>
      </c>
      <c r="J102" s="2">
        <f t="shared" si="3"/>
        <v>225.59044117647056</v>
      </c>
      <c r="K102" s="9">
        <f>testdata[[#This Row],[SMA5]]-testdata[[#This Row],[SMA34]]</f>
        <v>2.6425588235294413</v>
      </c>
      <c r="L102" s="9">
        <f>100*testdata[[#This Row],[AO]]/testdata[[#This Row],[median]]</f>
        <v>1.1523706794276176</v>
      </c>
      <c r="N102" s="3">
        <v>42881</v>
      </c>
      <c r="O102" s="9">
        <v>2.6425999999999998</v>
      </c>
      <c r="P102" s="9">
        <v>1.1524000000000001</v>
      </c>
    </row>
    <row r="103" spans="1:16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(testdata[[#This Row],[high]]+testdata[[#This Row],[low]])/2</f>
        <v>229.13</v>
      </c>
      <c r="I103" s="2">
        <f t="shared" si="2"/>
        <v>228.65299999999996</v>
      </c>
      <c r="J103" s="2">
        <f t="shared" si="3"/>
        <v>225.75735294117641</v>
      </c>
      <c r="K103" s="9">
        <f>testdata[[#This Row],[SMA5]]-testdata[[#This Row],[SMA34]]</f>
        <v>2.8956470588235561</v>
      </c>
      <c r="L103" s="9">
        <f>100*testdata[[#This Row],[AO]]/testdata[[#This Row],[median]]</f>
        <v>1.2637572813789359</v>
      </c>
      <c r="N103" s="3">
        <v>42885</v>
      </c>
      <c r="O103" s="9">
        <v>2.8956</v>
      </c>
      <c r="P103" s="9">
        <v>1.2638</v>
      </c>
    </row>
    <row r="104" spans="1:16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(testdata[[#This Row],[high]]+testdata[[#This Row],[low]])/2</f>
        <v>228.92500000000001</v>
      </c>
      <c r="I104" s="2">
        <f t="shared" si="2"/>
        <v>228.916</v>
      </c>
      <c r="J104" s="2">
        <f t="shared" si="3"/>
        <v>225.95279411764704</v>
      </c>
      <c r="K104" s="9">
        <f>testdata[[#This Row],[SMA5]]-testdata[[#This Row],[SMA34]]</f>
        <v>2.9632058823529519</v>
      </c>
      <c r="L104" s="9">
        <f>100*testdata[[#This Row],[AO]]/testdata[[#This Row],[median]]</f>
        <v>1.294400298068342</v>
      </c>
      <c r="N104" s="3">
        <v>42886</v>
      </c>
      <c r="O104" s="9">
        <v>2.9632000000000001</v>
      </c>
      <c r="P104" s="9">
        <v>1.2944</v>
      </c>
    </row>
    <row r="105" spans="1:16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(testdata[[#This Row],[high]]+testdata[[#This Row],[low]])/2</f>
        <v>230.11</v>
      </c>
      <c r="I105" s="2">
        <f t="shared" si="2"/>
        <v>229.33</v>
      </c>
      <c r="J105" s="2">
        <f t="shared" si="3"/>
        <v>226.18</v>
      </c>
      <c r="K105" s="9">
        <f>testdata[[#This Row],[SMA5]]-testdata[[#This Row],[SMA34]]</f>
        <v>3.1500000000000057</v>
      </c>
      <c r="L105" s="9">
        <f>100*testdata[[#This Row],[AO]]/testdata[[#This Row],[median]]</f>
        <v>1.36891052105515</v>
      </c>
      <c r="N105" s="3">
        <v>42887</v>
      </c>
      <c r="O105" s="9">
        <v>3.15</v>
      </c>
      <c r="P105" s="9">
        <v>1.3689</v>
      </c>
    </row>
    <row r="106" spans="1:16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(testdata[[#This Row],[high]]+testdata[[#This Row],[low]])/2</f>
        <v>231.255</v>
      </c>
      <c r="I106" s="2">
        <f t="shared" si="2"/>
        <v>229.74700000000001</v>
      </c>
      <c r="J106" s="2">
        <f t="shared" si="3"/>
        <v>226.4651470588235</v>
      </c>
      <c r="K106" s="9">
        <f>testdata[[#This Row],[SMA5]]-testdata[[#This Row],[SMA34]]</f>
        <v>3.2818529411765098</v>
      </c>
      <c r="L106" s="9">
        <f>100*testdata[[#This Row],[AO]]/testdata[[#This Row],[median]]</f>
        <v>1.4191489659365246</v>
      </c>
      <c r="N106" s="3">
        <v>42888</v>
      </c>
      <c r="O106" s="9">
        <v>3.2818999999999998</v>
      </c>
      <c r="P106" s="9">
        <v>1.4191</v>
      </c>
    </row>
    <row r="107" spans="1:16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(testdata[[#This Row],[high]]+testdata[[#This Row],[low]])/2</f>
        <v>231.55500000000001</v>
      </c>
      <c r="I107" s="2">
        <f t="shared" si="2"/>
        <v>230.19499999999999</v>
      </c>
      <c r="J107" s="2">
        <f t="shared" si="3"/>
        <v>226.752794117647</v>
      </c>
      <c r="K107" s="9">
        <f>testdata[[#This Row],[SMA5]]-testdata[[#This Row],[SMA34]]</f>
        <v>3.4422058823529937</v>
      </c>
      <c r="L107" s="9">
        <f>100*testdata[[#This Row],[AO]]/testdata[[#This Row],[median]]</f>
        <v>1.4865608094634077</v>
      </c>
      <c r="N107" s="3">
        <v>42891</v>
      </c>
      <c r="O107" s="9">
        <v>3.4422000000000001</v>
      </c>
      <c r="P107" s="9">
        <v>1.4865999999999999</v>
      </c>
    </row>
    <row r="108" spans="1:16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(testdata[[#This Row],[high]]+testdata[[#This Row],[low]])/2</f>
        <v>231.1</v>
      </c>
      <c r="I108" s="2">
        <f t="shared" si="2"/>
        <v>230.589</v>
      </c>
      <c r="J108" s="2">
        <f t="shared" si="3"/>
        <v>227.02544117647057</v>
      </c>
      <c r="K108" s="9">
        <f>testdata[[#This Row],[SMA5]]-testdata[[#This Row],[SMA34]]</f>
        <v>3.5635588235294335</v>
      </c>
      <c r="L108" s="9">
        <f>100*testdata[[#This Row],[AO]]/testdata[[#This Row],[median]]</f>
        <v>1.5419986254995386</v>
      </c>
      <c r="N108" s="3">
        <v>42892</v>
      </c>
      <c r="O108" s="9">
        <v>3.5636000000000001</v>
      </c>
      <c r="P108" s="9">
        <v>1.542</v>
      </c>
    </row>
    <row r="109" spans="1:16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(testdata[[#This Row],[high]]+testdata[[#This Row],[low]])/2</f>
        <v>230.93</v>
      </c>
      <c r="I109" s="2">
        <f t="shared" si="2"/>
        <v>230.99</v>
      </c>
      <c r="J109" s="2">
        <f t="shared" si="3"/>
        <v>227.28514705882353</v>
      </c>
      <c r="K109" s="9">
        <f>testdata[[#This Row],[SMA5]]-testdata[[#This Row],[SMA34]]</f>
        <v>3.7048529411764832</v>
      </c>
      <c r="L109" s="9">
        <f>100*testdata[[#This Row],[AO]]/testdata[[#This Row],[median]]</f>
        <v>1.6043185992190201</v>
      </c>
      <c r="N109" s="3">
        <v>42893</v>
      </c>
      <c r="O109" s="9">
        <v>3.7048999999999999</v>
      </c>
      <c r="P109" s="9">
        <v>1.6043000000000001</v>
      </c>
    </row>
    <row r="110" spans="1:16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(testdata[[#This Row],[high]]+testdata[[#This Row],[low]])/2</f>
        <v>231.29000000000002</v>
      </c>
      <c r="I110" s="2">
        <f t="shared" si="2"/>
        <v>231.22599999999997</v>
      </c>
      <c r="J110" s="2">
        <f t="shared" si="3"/>
        <v>227.53455882352938</v>
      </c>
      <c r="K110" s="9">
        <f>testdata[[#This Row],[SMA5]]-testdata[[#This Row],[SMA34]]</f>
        <v>3.6914411764705903</v>
      </c>
      <c r="L110" s="9">
        <f>100*testdata[[#This Row],[AO]]/testdata[[#This Row],[median]]</f>
        <v>1.5960228183106013</v>
      </c>
      <c r="N110" s="3">
        <v>42894</v>
      </c>
      <c r="O110" s="9">
        <v>3.6913999999999998</v>
      </c>
      <c r="P110" s="9">
        <v>1.5960000000000001</v>
      </c>
    </row>
    <row r="111" spans="1:16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(testdata[[#This Row],[high]]+testdata[[#This Row],[low]])/2</f>
        <v>231.03</v>
      </c>
      <c r="I111" s="2">
        <f t="shared" si="2"/>
        <v>231.18099999999998</v>
      </c>
      <c r="J111" s="2">
        <f t="shared" si="3"/>
        <v>227.77897058823527</v>
      </c>
      <c r="K111" s="9">
        <f>testdata[[#This Row],[SMA5]]-testdata[[#This Row],[SMA34]]</f>
        <v>3.4020294117647154</v>
      </c>
      <c r="L111" s="9">
        <f>100*testdata[[#This Row],[AO]]/testdata[[#This Row],[median]]</f>
        <v>1.4725487649936007</v>
      </c>
      <c r="N111" s="3">
        <v>42895</v>
      </c>
      <c r="O111" s="9">
        <v>3.4020000000000001</v>
      </c>
      <c r="P111" s="9">
        <v>1.4724999999999999</v>
      </c>
    </row>
    <row r="112" spans="1:16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(testdata[[#This Row],[high]]+testdata[[#This Row],[low]])/2</f>
        <v>230.48000000000002</v>
      </c>
      <c r="I112" s="2">
        <f t="shared" si="2"/>
        <v>230.96599999999998</v>
      </c>
      <c r="J112" s="2">
        <f t="shared" si="3"/>
        <v>227.97191176470582</v>
      </c>
      <c r="K112" s="9">
        <f>testdata[[#This Row],[SMA5]]-testdata[[#This Row],[SMA34]]</f>
        <v>2.9940882352941571</v>
      </c>
      <c r="L112" s="9">
        <f>100*testdata[[#This Row],[AO]]/testdata[[#This Row],[median]]</f>
        <v>1.2990663985136051</v>
      </c>
      <c r="N112" s="3">
        <v>42898</v>
      </c>
      <c r="O112" s="9">
        <v>2.9941</v>
      </c>
      <c r="P112" s="9">
        <v>1.2990999999999999</v>
      </c>
    </row>
    <row r="113" spans="1:16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(testdata[[#This Row],[high]]+testdata[[#This Row],[low]])/2</f>
        <v>231.61500000000001</v>
      </c>
      <c r="I113" s="2">
        <f t="shared" si="2"/>
        <v>231.06900000000002</v>
      </c>
      <c r="J113" s="2">
        <f t="shared" si="3"/>
        <v>228.13147058823529</v>
      </c>
      <c r="K113" s="9">
        <f>testdata[[#This Row],[SMA5]]-testdata[[#This Row],[SMA34]]</f>
        <v>2.9375294117647286</v>
      </c>
      <c r="L113" s="9">
        <f>100*testdata[[#This Row],[AO]]/testdata[[#This Row],[median]]</f>
        <v>1.2682811613085199</v>
      </c>
      <c r="N113" s="3">
        <v>42899</v>
      </c>
      <c r="O113" s="9">
        <v>2.9375</v>
      </c>
      <c r="P113" s="9">
        <v>1.2683</v>
      </c>
    </row>
    <row r="114" spans="1:16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(testdata[[#This Row],[high]]+testdata[[#This Row],[low]])/2</f>
        <v>231.6</v>
      </c>
      <c r="I114" s="2">
        <f t="shared" si="2"/>
        <v>231.20300000000003</v>
      </c>
      <c r="J114" s="2">
        <f t="shared" si="3"/>
        <v>228.27500000000001</v>
      </c>
      <c r="K114" s="9">
        <f>testdata[[#This Row],[SMA5]]-testdata[[#This Row],[SMA34]]</f>
        <v>2.9280000000000257</v>
      </c>
      <c r="L114" s="9">
        <f>100*testdata[[#This Row],[AO]]/testdata[[#This Row],[median]]</f>
        <v>1.2642487046632236</v>
      </c>
      <c r="N114" s="3">
        <v>42900</v>
      </c>
      <c r="O114" s="9">
        <v>2.9279999999999999</v>
      </c>
      <c r="P114" s="9">
        <v>1.2642</v>
      </c>
    </row>
    <row r="115" spans="1:16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(testdata[[#This Row],[high]]+testdata[[#This Row],[low]])/2</f>
        <v>230.70499999999998</v>
      </c>
      <c r="I115" s="2">
        <f t="shared" si="2"/>
        <v>231.08600000000001</v>
      </c>
      <c r="J115" s="2">
        <f t="shared" si="3"/>
        <v>228.40544117647059</v>
      </c>
      <c r="K115" s="9">
        <f>testdata[[#This Row],[SMA5]]-testdata[[#This Row],[SMA34]]</f>
        <v>2.6805588235294238</v>
      </c>
      <c r="L115" s="9">
        <f>100*testdata[[#This Row],[AO]]/testdata[[#This Row],[median]]</f>
        <v>1.1618988853858494</v>
      </c>
      <c r="N115" s="3">
        <v>42901</v>
      </c>
      <c r="O115" s="9">
        <v>2.6806000000000001</v>
      </c>
      <c r="P115" s="9">
        <v>1.1618999999999999</v>
      </c>
    </row>
    <row r="116" spans="1:16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(testdata[[#This Row],[high]]+testdata[[#This Row],[low]])/2</f>
        <v>230.97</v>
      </c>
      <c r="I116" s="2">
        <f t="shared" si="2"/>
        <v>231.07400000000001</v>
      </c>
      <c r="J116" s="2">
        <f t="shared" si="3"/>
        <v>228.54470588235299</v>
      </c>
      <c r="K116" s="9">
        <f>testdata[[#This Row],[SMA5]]-testdata[[#This Row],[SMA34]]</f>
        <v>2.5292941176470265</v>
      </c>
      <c r="L116" s="9">
        <f>100*testdata[[#This Row],[AO]]/testdata[[#This Row],[median]]</f>
        <v>1.095074735960093</v>
      </c>
      <c r="N116" s="3">
        <v>42902</v>
      </c>
      <c r="O116" s="9">
        <v>2.5293000000000001</v>
      </c>
      <c r="P116" s="9">
        <v>1.0951</v>
      </c>
    </row>
    <row r="117" spans="1:16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(testdata[[#This Row],[high]]+testdata[[#This Row],[low]])/2</f>
        <v>232.755</v>
      </c>
      <c r="I117" s="2">
        <f t="shared" si="2"/>
        <v>231.529</v>
      </c>
      <c r="J117" s="2">
        <f t="shared" si="3"/>
        <v>228.7292647058824</v>
      </c>
      <c r="K117" s="9">
        <f>testdata[[#This Row],[SMA5]]-testdata[[#This Row],[SMA34]]</f>
        <v>2.7997352941175961</v>
      </c>
      <c r="L117" s="9">
        <f>100*testdata[[#This Row],[AO]]/testdata[[#This Row],[median]]</f>
        <v>1.2028679487519478</v>
      </c>
      <c r="N117" s="3">
        <v>42905</v>
      </c>
      <c r="O117" s="9">
        <v>2.7997000000000001</v>
      </c>
      <c r="P117" s="9">
        <v>1.2029000000000001</v>
      </c>
    </row>
    <row r="118" spans="1:16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(testdata[[#This Row],[high]]+testdata[[#This Row],[low]])/2</f>
        <v>232.29500000000002</v>
      </c>
      <c r="I118" s="2">
        <f t="shared" si="2"/>
        <v>231.66500000000002</v>
      </c>
      <c r="J118" s="2">
        <f t="shared" si="3"/>
        <v>228.90147058823533</v>
      </c>
      <c r="K118" s="9">
        <f>testdata[[#This Row],[SMA5]]-testdata[[#This Row],[SMA34]]</f>
        <v>2.7635294117646936</v>
      </c>
      <c r="L118" s="9">
        <f>100*testdata[[#This Row],[AO]]/testdata[[#This Row],[median]]</f>
        <v>1.1896637515937465</v>
      </c>
      <c r="N118" s="3">
        <v>42906</v>
      </c>
      <c r="O118" s="9">
        <v>2.7635000000000001</v>
      </c>
      <c r="P118" s="9">
        <v>1.1897</v>
      </c>
    </row>
    <row r="119" spans="1:16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(testdata[[#This Row],[high]]+testdata[[#This Row],[low]])/2</f>
        <v>231.7</v>
      </c>
      <c r="I119" s="2">
        <f t="shared" si="2"/>
        <v>231.685</v>
      </c>
      <c r="J119" s="2">
        <f t="shared" si="3"/>
        <v>229.06602941176476</v>
      </c>
      <c r="K119" s="9">
        <f>testdata[[#This Row],[SMA5]]-testdata[[#This Row],[SMA34]]</f>
        <v>2.6189705882352428</v>
      </c>
      <c r="L119" s="9">
        <f>100*testdata[[#This Row],[AO]]/testdata[[#This Row],[median]]</f>
        <v>1.130328264236186</v>
      </c>
      <c r="N119" s="3">
        <v>42907</v>
      </c>
      <c r="O119" s="9">
        <v>2.6190000000000002</v>
      </c>
      <c r="P119" s="9">
        <v>1.1303000000000001</v>
      </c>
    </row>
    <row r="120" spans="1:16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(testdata[[#This Row],[high]]+testdata[[#This Row],[low]])/2</f>
        <v>231.78500000000003</v>
      </c>
      <c r="I120" s="2">
        <f t="shared" si="2"/>
        <v>231.90100000000001</v>
      </c>
      <c r="J120" s="2">
        <f t="shared" si="3"/>
        <v>229.23132352941178</v>
      </c>
      <c r="K120" s="9">
        <f>testdata[[#This Row],[SMA5]]-testdata[[#This Row],[SMA34]]</f>
        <v>2.6696764705882288</v>
      </c>
      <c r="L120" s="9">
        <f>100*testdata[[#This Row],[AO]]/testdata[[#This Row],[median]]</f>
        <v>1.1517900082353165</v>
      </c>
      <c r="N120" s="3">
        <v>42908</v>
      </c>
      <c r="O120" s="9">
        <v>2.6697000000000002</v>
      </c>
      <c r="P120" s="9">
        <v>1.1517999999999999</v>
      </c>
    </row>
    <row r="121" spans="1:16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(testdata[[#This Row],[high]]+testdata[[#This Row],[low]])/2</f>
        <v>231.69</v>
      </c>
      <c r="I121" s="2">
        <f t="shared" si="2"/>
        <v>232.04500000000002</v>
      </c>
      <c r="J121" s="2">
        <f t="shared" si="3"/>
        <v>229.37014705882356</v>
      </c>
      <c r="K121" s="9">
        <f>testdata[[#This Row],[SMA5]]-testdata[[#This Row],[SMA34]]</f>
        <v>2.6748529411764537</v>
      </c>
      <c r="L121" s="9">
        <f>100*testdata[[#This Row],[AO]]/testdata[[#This Row],[median]]</f>
        <v>1.1544965001409011</v>
      </c>
      <c r="N121" s="3">
        <v>42909</v>
      </c>
      <c r="O121" s="9">
        <v>2.6749000000000001</v>
      </c>
      <c r="P121" s="9">
        <v>1.1545000000000001</v>
      </c>
    </row>
    <row r="122" spans="1:16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(testdata[[#This Row],[high]]+testdata[[#This Row],[low]])/2</f>
        <v>232.38</v>
      </c>
      <c r="I122" s="2">
        <f t="shared" si="2"/>
        <v>231.96999999999997</v>
      </c>
      <c r="J122" s="2">
        <f t="shared" si="3"/>
        <v>229.51970588235298</v>
      </c>
      <c r="K122" s="9">
        <f>testdata[[#This Row],[SMA5]]-testdata[[#This Row],[SMA34]]</f>
        <v>2.4502941176469903</v>
      </c>
      <c r="L122" s="9">
        <f>100*testdata[[#This Row],[AO]]/testdata[[#This Row],[median]]</f>
        <v>1.0544341671602506</v>
      </c>
      <c r="N122" s="3">
        <v>42912</v>
      </c>
      <c r="O122" s="9">
        <v>2.4502999999999999</v>
      </c>
      <c r="P122" s="9">
        <v>1.0544</v>
      </c>
    </row>
    <row r="123" spans="1:16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(testdata[[#This Row],[high]]+testdata[[#This Row],[low]])/2</f>
        <v>231.07499999999999</v>
      </c>
      <c r="I123" s="2">
        <f t="shared" si="2"/>
        <v>231.72599999999997</v>
      </c>
      <c r="J123" s="2">
        <f t="shared" si="3"/>
        <v>229.62882352941179</v>
      </c>
      <c r="K123" s="9">
        <f>testdata[[#This Row],[SMA5]]-testdata[[#This Row],[SMA34]]</f>
        <v>2.097176470588181</v>
      </c>
      <c r="L123" s="9">
        <f>100*testdata[[#This Row],[AO]]/testdata[[#This Row],[median]]</f>
        <v>0.90757393512417228</v>
      </c>
      <c r="N123" s="3">
        <v>42913</v>
      </c>
      <c r="O123" s="9">
        <v>2.0972</v>
      </c>
      <c r="P123" s="9">
        <v>0.90759999999999996</v>
      </c>
    </row>
    <row r="124" spans="1:16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(testdata[[#This Row],[high]]+testdata[[#This Row],[low]])/2</f>
        <v>231.67500000000001</v>
      </c>
      <c r="I124" s="2">
        <f t="shared" si="2"/>
        <v>231.721</v>
      </c>
      <c r="J124" s="2">
        <f t="shared" si="3"/>
        <v>229.7585294117647</v>
      </c>
      <c r="K124" s="9">
        <f>testdata[[#This Row],[SMA5]]-testdata[[#This Row],[SMA34]]</f>
        <v>1.9624705882353055</v>
      </c>
      <c r="L124" s="9">
        <f>100*testdata[[#This Row],[AO]]/testdata[[#This Row],[median]]</f>
        <v>0.8470791359599894</v>
      </c>
      <c r="N124" s="3">
        <v>42914</v>
      </c>
      <c r="O124" s="9">
        <v>1.9624999999999999</v>
      </c>
      <c r="P124" s="9">
        <v>0.84709999999999996</v>
      </c>
    </row>
    <row r="125" spans="1:16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(testdata[[#This Row],[high]]+testdata[[#This Row],[low]])/2</f>
        <v>230.595</v>
      </c>
      <c r="I125" s="2">
        <f t="shared" si="2"/>
        <v>231.483</v>
      </c>
      <c r="J125" s="2">
        <f t="shared" si="3"/>
        <v>229.875</v>
      </c>
      <c r="K125" s="9">
        <f>testdata[[#This Row],[SMA5]]-testdata[[#This Row],[SMA34]]</f>
        <v>1.6080000000000041</v>
      </c>
      <c r="L125" s="9">
        <f>100*testdata[[#This Row],[AO]]/testdata[[#This Row],[median]]</f>
        <v>0.69732648149352938</v>
      </c>
      <c r="N125" s="3">
        <v>42915</v>
      </c>
      <c r="O125" s="9">
        <v>1.6080000000000001</v>
      </c>
      <c r="P125" s="9">
        <v>0.69730000000000003</v>
      </c>
    </row>
    <row r="126" spans="1:16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(testdata[[#This Row],[high]]+testdata[[#This Row],[low]])/2</f>
        <v>230.88</v>
      </c>
      <c r="I126" s="2">
        <f t="shared" si="2"/>
        <v>231.321</v>
      </c>
      <c r="J126" s="2">
        <f t="shared" si="3"/>
        <v>229.99411764705883</v>
      </c>
      <c r="K126" s="9">
        <f>testdata[[#This Row],[SMA5]]-testdata[[#This Row],[SMA34]]</f>
        <v>1.3268823529411691</v>
      </c>
      <c r="L126" s="9">
        <f>100*testdata[[#This Row],[AO]]/testdata[[#This Row],[median]]</f>
        <v>0.57470649382413774</v>
      </c>
      <c r="N126" s="3">
        <v>42916</v>
      </c>
      <c r="O126" s="9">
        <v>1.3269</v>
      </c>
      <c r="P126" s="9">
        <v>0.57469999999999999</v>
      </c>
    </row>
    <row r="127" spans="1:16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(testdata[[#This Row],[high]]+testdata[[#This Row],[low]])/2</f>
        <v>231.505</v>
      </c>
      <c r="I127" s="2">
        <f t="shared" si="2"/>
        <v>231.14600000000002</v>
      </c>
      <c r="J127" s="2">
        <f t="shared" si="3"/>
        <v>230.10661764705881</v>
      </c>
      <c r="K127" s="9">
        <f>testdata[[#This Row],[SMA5]]-testdata[[#This Row],[SMA34]]</f>
        <v>1.0393823529412032</v>
      </c>
      <c r="L127" s="9">
        <f>100*testdata[[#This Row],[AO]]/testdata[[#This Row],[median]]</f>
        <v>0.44896756136636495</v>
      </c>
      <c r="N127" s="3">
        <v>42919</v>
      </c>
      <c r="O127" s="9">
        <v>1.0394000000000001</v>
      </c>
      <c r="P127" s="9">
        <v>0.44900000000000001</v>
      </c>
    </row>
    <row r="128" spans="1:16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(testdata[[#This Row],[high]]+testdata[[#This Row],[low]])/2</f>
        <v>231.08500000000001</v>
      </c>
      <c r="I128" s="2">
        <f t="shared" si="2"/>
        <v>231.148</v>
      </c>
      <c r="J128" s="2">
        <f t="shared" si="3"/>
        <v>230.20117647058828</v>
      </c>
      <c r="K128" s="9">
        <f>testdata[[#This Row],[SMA5]]-testdata[[#This Row],[SMA34]]</f>
        <v>0.94682352941171644</v>
      </c>
      <c r="L128" s="9">
        <f>100*testdata[[#This Row],[AO]]/testdata[[#This Row],[median]]</f>
        <v>0.40972954947820778</v>
      </c>
      <c r="N128" s="3">
        <v>42921</v>
      </c>
      <c r="O128" s="9">
        <v>0.94679999999999997</v>
      </c>
      <c r="P128" s="9">
        <v>0.40970000000000001</v>
      </c>
    </row>
    <row r="129" spans="1:16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(testdata[[#This Row],[high]]+testdata[[#This Row],[low]])/2</f>
        <v>229.965</v>
      </c>
      <c r="I129" s="2">
        <f t="shared" si="2"/>
        <v>230.80599999999998</v>
      </c>
      <c r="J129" s="2">
        <f t="shared" si="3"/>
        <v>230.34514705882358</v>
      </c>
      <c r="K129" s="9">
        <f>testdata[[#This Row],[SMA5]]-testdata[[#This Row],[SMA34]]</f>
        <v>0.46085294117639819</v>
      </c>
      <c r="L129" s="9">
        <f>100*testdata[[#This Row],[AO]]/testdata[[#This Row],[median]]</f>
        <v>0.20040133984580183</v>
      </c>
      <c r="N129" s="3">
        <v>42922</v>
      </c>
      <c r="O129" s="9">
        <v>0.46089999999999998</v>
      </c>
      <c r="P129" s="9">
        <v>0.20039999999999999</v>
      </c>
    </row>
    <row r="130" spans="1:16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(testdata[[#This Row],[high]]+testdata[[#This Row],[low]])/2</f>
        <v>230.19499999999999</v>
      </c>
      <c r="I130" s="2">
        <f t="shared" si="2"/>
        <v>230.72600000000003</v>
      </c>
      <c r="J130" s="2">
        <f t="shared" si="3"/>
        <v>230.5129411764706</v>
      </c>
      <c r="K130" s="9">
        <f>testdata[[#This Row],[SMA5]]-testdata[[#This Row],[SMA34]]</f>
        <v>0.21305882352942263</v>
      </c>
      <c r="L130" s="9">
        <f>100*testdata[[#This Row],[AO]]/testdata[[#This Row],[median]]</f>
        <v>9.2555799878113174E-2</v>
      </c>
      <c r="N130" s="3">
        <v>42923</v>
      </c>
      <c r="O130" s="9">
        <v>0.21310000000000001</v>
      </c>
      <c r="P130" s="9">
        <v>9.2600000000000002E-2</v>
      </c>
    </row>
    <row r="131" spans="1:16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(testdata[[#This Row],[high]]+testdata[[#This Row],[low]])/2</f>
        <v>231.01499999999999</v>
      </c>
      <c r="I131" s="2">
        <f t="shared" si="2"/>
        <v>230.75299999999999</v>
      </c>
      <c r="J131" s="2">
        <f t="shared" si="3"/>
        <v>230.66044117647061</v>
      </c>
      <c r="K131" s="9">
        <f>testdata[[#This Row],[SMA5]]-testdata[[#This Row],[SMA34]]</f>
        <v>9.2558823529373058E-2</v>
      </c>
      <c r="L131" s="9">
        <f>100*testdata[[#This Row],[AO]]/testdata[[#This Row],[median]]</f>
        <v>4.0066153076368662E-2</v>
      </c>
      <c r="N131" s="3">
        <v>42926</v>
      </c>
      <c r="O131" s="9">
        <v>9.2600000000000002E-2</v>
      </c>
      <c r="P131" s="9">
        <v>4.0099999999999997E-2</v>
      </c>
    </row>
    <row r="132" spans="1:16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(testdata[[#This Row],[high]]+testdata[[#This Row],[low]])/2</f>
        <v>230.46</v>
      </c>
      <c r="I132" s="2">
        <f t="shared" si="2"/>
        <v>230.54400000000001</v>
      </c>
      <c r="J132" s="2">
        <f t="shared" si="3"/>
        <v>230.76132352941175</v>
      </c>
      <c r="K132" s="9">
        <f>testdata[[#This Row],[SMA5]]-testdata[[#This Row],[SMA34]]</f>
        <v>-0.21732352941174327</v>
      </c>
      <c r="L132" s="9">
        <f>100*testdata[[#This Row],[AO]]/testdata[[#This Row],[median]]</f>
        <v>-9.4299891266051927E-2</v>
      </c>
      <c r="N132" s="3">
        <v>42927</v>
      </c>
      <c r="O132" s="9">
        <v>-0.21729999999999999</v>
      </c>
      <c r="P132" s="9">
        <v>-9.4299999999999995E-2</v>
      </c>
    </row>
    <row r="133" spans="1:16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(testdata[[#This Row],[high]]+testdata[[#This Row],[low]])/2</f>
        <v>232.41500000000002</v>
      </c>
      <c r="I133" s="2">
        <f t="shared" si="2"/>
        <v>230.81</v>
      </c>
      <c r="J133" s="2">
        <f t="shared" si="3"/>
        <v>230.90264705882353</v>
      </c>
      <c r="K133" s="9">
        <f>testdata[[#This Row],[SMA5]]-testdata[[#This Row],[SMA34]]</f>
        <v>-9.2647058823530415E-2</v>
      </c>
      <c r="L133" s="9">
        <f>100*testdata[[#This Row],[AO]]/testdata[[#This Row],[median]]</f>
        <v>-3.9862770829563673E-2</v>
      </c>
      <c r="N133" s="3">
        <v>42928</v>
      </c>
      <c r="O133" s="9">
        <v>-9.2600000000000002E-2</v>
      </c>
      <c r="P133" s="9">
        <v>-3.9899999999999998E-2</v>
      </c>
    </row>
    <row r="134" spans="1:16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(testdata[[#This Row],[high]]+testdata[[#This Row],[low]])/2</f>
        <v>232.8</v>
      </c>
      <c r="I134" s="2">
        <f t="shared" si="2"/>
        <v>231.37700000000001</v>
      </c>
      <c r="J134" s="2">
        <f t="shared" si="3"/>
        <v>231.04264705882355</v>
      </c>
      <c r="K134" s="9">
        <f>testdata[[#This Row],[SMA5]]-testdata[[#This Row],[SMA34]]</f>
        <v>0.33435294117646208</v>
      </c>
      <c r="L134" s="9">
        <f>100*testdata[[#This Row],[AO]]/testdata[[#This Row],[median]]</f>
        <v>0.1436223974125696</v>
      </c>
      <c r="N134" s="3">
        <v>42929</v>
      </c>
      <c r="O134" s="9">
        <v>0.33439999999999998</v>
      </c>
      <c r="P134" s="9">
        <v>0.14360000000000001</v>
      </c>
    </row>
    <row r="135" spans="1:16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(testdata[[#This Row],[high]]+testdata[[#This Row],[low]])/2</f>
        <v>233.74</v>
      </c>
      <c r="I135" s="2">
        <f t="shared" ref="I135:I198" si="4">AVERAGE(H131:H135)</f>
        <v>232.08600000000001</v>
      </c>
      <c r="J135" s="2">
        <f t="shared" si="3"/>
        <v>231.17705882352942</v>
      </c>
      <c r="K135" s="9">
        <f>testdata[[#This Row],[SMA5]]-testdata[[#This Row],[SMA34]]</f>
        <v>0.90894117647059147</v>
      </c>
      <c r="L135" s="9">
        <f>100*testdata[[#This Row],[AO]]/testdata[[#This Row],[median]]</f>
        <v>0.38886847628586951</v>
      </c>
      <c r="N135" s="3">
        <v>42930</v>
      </c>
      <c r="O135" s="9">
        <v>0.90890000000000004</v>
      </c>
      <c r="P135" s="9">
        <v>0.38890000000000002</v>
      </c>
    </row>
    <row r="136" spans="1:16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(testdata[[#This Row],[high]]+testdata[[#This Row],[low]])/2</f>
        <v>234.19499999999999</v>
      </c>
      <c r="I136" s="2">
        <f t="shared" si="4"/>
        <v>232.72199999999998</v>
      </c>
      <c r="J136" s="2">
        <f t="shared" si="3"/>
        <v>231.32058823529411</v>
      </c>
      <c r="K136" s="9">
        <f>testdata[[#This Row],[SMA5]]-testdata[[#This Row],[SMA34]]</f>
        <v>1.4014117647058697</v>
      </c>
      <c r="L136" s="9">
        <f>100*testdata[[#This Row],[AO]]/testdata[[#This Row],[median]]</f>
        <v>0.59839525382944547</v>
      </c>
      <c r="N136" s="3">
        <v>42933</v>
      </c>
      <c r="O136" s="9">
        <v>1.4014</v>
      </c>
      <c r="P136" s="9">
        <v>0.59840000000000004</v>
      </c>
    </row>
    <row r="137" spans="1:16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(testdata[[#This Row],[high]]+testdata[[#This Row],[low]])/2</f>
        <v>233.79</v>
      </c>
      <c r="I137" s="2">
        <f t="shared" si="4"/>
        <v>233.38800000000001</v>
      </c>
      <c r="J137" s="2">
        <f t="shared" si="3"/>
        <v>231.45764705882351</v>
      </c>
      <c r="K137" s="9">
        <f>testdata[[#This Row],[SMA5]]-testdata[[#This Row],[SMA34]]</f>
        <v>1.9303529411764941</v>
      </c>
      <c r="L137" s="9">
        <f>100*testdata[[#This Row],[AO]]/testdata[[#This Row],[median]]</f>
        <v>0.82567814755827629</v>
      </c>
      <c r="N137" s="3">
        <v>42934</v>
      </c>
      <c r="O137" s="9">
        <v>1.9303999999999999</v>
      </c>
      <c r="P137" s="9">
        <v>0.82569999999999999</v>
      </c>
    </row>
    <row r="138" spans="1:16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(testdata[[#This Row],[high]]+testdata[[#This Row],[low]])/2</f>
        <v>235.04</v>
      </c>
      <c r="I138" s="2">
        <f t="shared" si="4"/>
        <v>233.91300000000001</v>
      </c>
      <c r="J138" s="2">
        <f t="shared" si="3"/>
        <v>231.63749999999999</v>
      </c>
      <c r="K138" s="9">
        <f>testdata[[#This Row],[SMA5]]-testdata[[#This Row],[SMA34]]</f>
        <v>2.2755000000000223</v>
      </c>
      <c r="L138" s="9">
        <f>100*testdata[[#This Row],[AO]]/testdata[[#This Row],[median]]</f>
        <v>0.96813308373043838</v>
      </c>
      <c r="N138" s="3">
        <v>42935</v>
      </c>
      <c r="O138" s="9">
        <v>2.2755000000000001</v>
      </c>
      <c r="P138" s="9">
        <v>0.96809999999999996</v>
      </c>
    </row>
    <row r="139" spans="1:16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(testdata[[#This Row],[high]]+testdata[[#This Row],[low]])/2</f>
        <v>235.45999999999998</v>
      </c>
      <c r="I139" s="2">
        <f t="shared" si="4"/>
        <v>234.44499999999999</v>
      </c>
      <c r="J139" s="2">
        <f t="shared" si="3"/>
        <v>231.79485294117649</v>
      </c>
      <c r="K139" s="9">
        <f>testdata[[#This Row],[SMA5]]-testdata[[#This Row],[SMA34]]</f>
        <v>2.6501470588235065</v>
      </c>
      <c r="L139" s="9">
        <f>100*testdata[[#This Row],[AO]]/testdata[[#This Row],[median]]</f>
        <v>1.1255190090985758</v>
      </c>
      <c r="N139" s="3">
        <v>42936</v>
      </c>
      <c r="O139" s="9">
        <v>2.6501000000000001</v>
      </c>
      <c r="P139" s="9">
        <v>1.1254999999999999</v>
      </c>
    </row>
    <row r="140" spans="1:16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(testdata[[#This Row],[high]]+testdata[[#This Row],[low]])/2</f>
        <v>235.07999999999998</v>
      </c>
      <c r="I140" s="2">
        <f t="shared" si="4"/>
        <v>234.71299999999997</v>
      </c>
      <c r="J140" s="2">
        <f t="shared" si="3"/>
        <v>231.90735294117644</v>
      </c>
      <c r="K140" s="9">
        <f>testdata[[#This Row],[SMA5]]-testdata[[#This Row],[SMA34]]</f>
        <v>2.8056470588235243</v>
      </c>
      <c r="L140" s="9">
        <f>100*testdata[[#This Row],[AO]]/testdata[[#This Row],[median]]</f>
        <v>1.1934860723258145</v>
      </c>
      <c r="N140" s="3">
        <v>42937</v>
      </c>
      <c r="O140" s="9">
        <v>2.8056000000000001</v>
      </c>
      <c r="P140" s="9">
        <v>1.1935</v>
      </c>
    </row>
    <row r="141" spans="1:16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(testdata[[#This Row],[high]]+testdata[[#This Row],[low]])/2</f>
        <v>235.16000000000003</v>
      </c>
      <c r="I141" s="2">
        <f t="shared" si="4"/>
        <v>234.90600000000001</v>
      </c>
      <c r="J141" s="2">
        <f t="shared" si="3"/>
        <v>232.01338235294116</v>
      </c>
      <c r="K141" s="9">
        <f>testdata[[#This Row],[SMA5]]-testdata[[#This Row],[SMA34]]</f>
        <v>2.8926176470588416</v>
      </c>
      <c r="L141" s="9">
        <f>100*testdata[[#This Row],[AO]]/testdata[[#This Row],[median]]</f>
        <v>1.2300636362726829</v>
      </c>
      <c r="N141" s="3">
        <v>42940</v>
      </c>
      <c r="O141" s="9">
        <v>2.8925999999999998</v>
      </c>
      <c r="P141" s="9">
        <v>1.2301</v>
      </c>
    </row>
    <row r="142" spans="1:16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(testdata[[#This Row],[high]]+testdata[[#This Row],[low]])/2</f>
        <v>235.97499999999999</v>
      </c>
      <c r="I142" s="2">
        <f t="shared" si="4"/>
        <v>235.34299999999999</v>
      </c>
      <c r="J142" s="2">
        <f t="shared" si="3"/>
        <v>232.15676470588235</v>
      </c>
      <c r="K142" s="9">
        <f>testdata[[#This Row],[SMA5]]-testdata[[#This Row],[SMA34]]</f>
        <v>3.1862352941176368</v>
      </c>
      <c r="L142" s="9">
        <f>100*testdata[[#This Row],[AO]]/testdata[[#This Row],[median]]</f>
        <v>1.3502427350853425</v>
      </c>
      <c r="N142" s="3">
        <v>42941</v>
      </c>
      <c r="O142" s="9">
        <v>3.1861999999999999</v>
      </c>
      <c r="P142" s="9">
        <v>1.3502000000000001</v>
      </c>
    </row>
    <row r="143" spans="1:16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(testdata[[#This Row],[high]]+testdata[[#This Row],[low]])/2</f>
        <v>235.95499999999998</v>
      </c>
      <c r="I143" s="2">
        <f t="shared" si="4"/>
        <v>235.52600000000001</v>
      </c>
      <c r="J143" s="2">
        <f t="shared" si="3"/>
        <v>232.30455882352939</v>
      </c>
      <c r="K143" s="9">
        <f>testdata[[#This Row],[SMA5]]-testdata[[#This Row],[SMA34]]</f>
        <v>3.2214411764706199</v>
      </c>
      <c r="L143" s="9">
        <f>100*testdata[[#This Row],[AO]]/testdata[[#This Row],[median]]</f>
        <v>1.3652777760465429</v>
      </c>
      <c r="N143" s="3">
        <v>42942</v>
      </c>
      <c r="O143" s="9">
        <v>3.2214</v>
      </c>
      <c r="P143" s="9">
        <v>1.3653</v>
      </c>
    </row>
    <row r="144" spans="1:16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(testdata[[#This Row],[high]]+testdata[[#This Row],[low]])/2</f>
        <v>235.36500000000001</v>
      </c>
      <c r="I144" s="2">
        <f t="shared" si="4"/>
        <v>235.50700000000001</v>
      </c>
      <c r="J144" s="2">
        <f t="shared" si="3"/>
        <v>232.42441176470587</v>
      </c>
      <c r="K144" s="9">
        <f>testdata[[#This Row],[SMA5]]-testdata[[#This Row],[SMA34]]</f>
        <v>3.0825882352941392</v>
      </c>
      <c r="L144" s="9">
        <f>100*testdata[[#This Row],[AO]]/testdata[[#This Row],[median]]</f>
        <v>1.3097054512328252</v>
      </c>
      <c r="N144" s="3">
        <v>42943</v>
      </c>
      <c r="O144" s="9">
        <v>3.0825999999999998</v>
      </c>
      <c r="P144" s="9">
        <v>1.3097000000000001</v>
      </c>
    </row>
    <row r="145" spans="1:16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(testdata[[#This Row],[high]]+testdata[[#This Row],[low]])/2</f>
        <v>235.125</v>
      </c>
      <c r="I145" s="2">
        <f t="shared" si="4"/>
        <v>235.51599999999999</v>
      </c>
      <c r="J145" s="2">
        <f t="shared" si="3"/>
        <v>232.54485294117646</v>
      </c>
      <c r="K145" s="9">
        <f>testdata[[#This Row],[SMA5]]-testdata[[#This Row],[SMA34]]</f>
        <v>2.9711470588235329</v>
      </c>
      <c r="L145" s="9">
        <f>100*testdata[[#This Row],[AO]]/testdata[[#This Row],[median]]</f>
        <v>1.2636457453794929</v>
      </c>
      <c r="N145" s="3">
        <v>42944</v>
      </c>
      <c r="O145" s="9">
        <v>2.9710999999999999</v>
      </c>
      <c r="P145" s="9">
        <v>1.2636000000000001</v>
      </c>
    </row>
    <row r="146" spans="1:16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(testdata[[#This Row],[high]]+testdata[[#This Row],[low]])/2</f>
        <v>235.51999999999998</v>
      </c>
      <c r="I146" s="2">
        <f t="shared" si="4"/>
        <v>235.58800000000002</v>
      </c>
      <c r="J146" s="2">
        <f t="shared" si="3"/>
        <v>232.69308823529414</v>
      </c>
      <c r="K146" s="9">
        <f>testdata[[#This Row],[SMA5]]-testdata[[#This Row],[SMA34]]</f>
        <v>2.8949117647058813</v>
      </c>
      <c r="L146" s="9">
        <f>100*testdata[[#This Row],[AO]]/testdata[[#This Row],[median]]</f>
        <v>1.2291575087915598</v>
      </c>
      <c r="N146" s="3">
        <v>42947</v>
      </c>
      <c r="O146" s="9">
        <v>2.8948999999999998</v>
      </c>
      <c r="P146" s="9">
        <v>1.2292000000000001</v>
      </c>
    </row>
    <row r="147" spans="1:16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(testdata[[#This Row],[high]]+testdata[[#This Row],[low]])/2</f>
        <v>235.61500000000001</v>
      </c>
      <c r="I147" s="2">
        <f t="shared" si="4"/>
        <v>235.51599999999999</v>
      </c>
      <c r="J147" s="2">
        <f t="shared" si="3"/>
        <v>232.81073529411765</v>
      </c>
      <c r="K147" s="9">
        <f>testdata[[#This Row],[SMA5]]-testdata[[#This Row],[SMA34]]</f>
        <v>2.7052647058823425</v>
      </c>
      <c r="L147" s="9">
        <f>100*testdata[[#This Row],[AO]]/testdata[[#This Row],[median]]</f>
        <v>1.1481716808702087</v>
      </c>
      <c r="N147" s="3">
        <v>42948</v>
      </c>
      <c r="O147" s="9">
        <v>2.7052999999999998</v>
      </c>
      <c r="P147" s="9">
        <v>1.1482000000000001</v>
      </c>
    </row>
    <row r="148" spans="1:16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(testdata[[#This Row],[high]]+testdata[[#This Row],[low]])/2</f>
        <v>235.5</v>
      </c>
      <c r="I148" s="2">
        <f t="shared" si="4"/>
        <v>235.42500000000001</v>
      </c>
      <c r="J148" s="2">
        <f t="shared" si="3"/>
        <v>232.9254411764706</v>
      </c>
      <c r="K148" s="9">
        <f>testdata[[#This Row],[SMA5]]-testdata[[#This Row],[SMA34]]</f>
        <v>2.4995588235294122</v>
      </c>
      <c r="L148" s="9">
        <f>100*testdata[[#This Row],[AO]]/testdata[[#This Row],[median]]</f>
        <v>1.0613837891844637</v>
      </c>
      <c r="N148" s="3">
        <v>42949</v>
      </c>
      <c r="O148" s="9">
        <v>2.4996</v>
      </c>
      <c r="P148" s="9">
        <v>1.0613999999999999</v>
      </c>
    </row>
    <row r="149" spans="1:16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(testdata[[#This Row],[high]]+testdata[[#This Row],[low]])/2</f>
        <v>235.505</v>
      </c>
      <c r="I149" s="2">
        <f t="shared" si="4"/>
        <v>235.45299999999997</v>
      </c>
      <c r="J149" s="2">
        <f t="shared" si="3"/>
        <v>233.06661764705882</v>
      </c>
      <c r="K149" s="9">
        <f>testdata[[#This Row],[SMA5]]-testdata[[#This Row],[SMA34]]</f>
        <v>2.3863823529411547</v>
      </c>
      <c r="L149" s="9">
        <f>100*testdata[[#This Row],[AO]]/testdata[[#This Row],[median]]</f>
        <v>1.0133043259978152</v>
      </c>
      <c r="N149" s="3">
        <v>42950</v>
      </c>
      <c r="O149" s="9">
        <v>2.3864000000000001</v>
      </c>
      <c r="P149" s="9">
        <v>1.0133000000000001</v>
      </c>
    </row>
    <row r="150" spans="1:16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(testdata[[#This Row],[high]]+testdata[[#This Row],[low]])/2</f>
        <v>235.88</v>
      </c>
      <c r="I150" s="2">
        <f t="shared" si="4"/>
        <v>235.60399999999998</v>
      </c>
      <c r="J150" s="2">
        <f t="shared" si="3"/>
        <v>233.21102941176468</v>
      </c>
      <c r="K150" s="9">
        <f>testdata[[#This Row],[SMA5]]-testdata[[#This Row],[SMA34]]</f>
        <v>2.3929705882353005</v>
      </c>
      <c r="L150" s="9">
        <f>100*testdata[[#This Row],[AO]]/testdata[[#This Row],[median]]</f>
        <v>1.0144864287923099</v>
      </c>
      <c r="N150" s="3">
        <v>42951</v>
      </c>
      <c r="O150" s="9">
        <v>2.3929999999999998</v>
      </c>
      <c r="P150" s="9">
        <v>1.0145</v>
      </c>
    </row>
    <row r="151" spans="1:16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(testdata[[#This Row],[high]]+testdata[[#This Row],[low]])/2</f>
        <v>236.10500000000002</v>
      </c>
      <c r="I151" s="2">
        <f t="shared" si="4"/>
        <v>235.721</v>
      </c>
      <c r="J151" s="2">
        <f t="shared" si="3"/>
        <v>233.30955882352941</v>
      </c>
      <c r="K151" s="9">
        <f>testdata[[#This Row],[SMA5]]-testdata[[#This Row],[SMA34]]</f>
        <v>2.4114411764705892</v>
      </c>
      <c r="L151" s="9">
        <f>100*testdata[[#This Row],[AO]]/testdata[[#This Row],[median]]</f>
        <v>1.0213426977279554</v>
      </c>
      <c r="N151" s="3">
        <v>42954</v>
      </c>
      <c r="O151" s="9">
        <v>2.4114</v>
      </c>
      <c r="P151" s="9">
        <v>1.0213000000000001</v>
      </c>
    </row>
    <row r="152" spans="1:16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(testdata[[#This Row],[high]]+testdata[[#This Row],[low]])/2</f>
        <v>236.34</v>
      </c>
      <c r="I152" s="2">
        <f t="shared" si="4"/>
        <v>235.86599999999999</v>
      </c>
      <c r="J152" s="2">
        <f t="shared" si="3"/>
        <v>233.42852941176469</v>
      </c>
      <c r="K152" s="9">
        <f>testdata[[#This Row],[SMA5]]-testdata[[#This Row],[SMA34]]</f>
        <v>2.4374705882352998</v>
      </c>
      <c r="L152" s="9">
        <f>100*testdata[[#This Row],[AO]]/testdata[[#This Row],[median]]</f>
        <v>1.0313406906301514</v>
      </c>
      <c r="N152" s="3">
        <v>42955</v>
      </c>
      <c r="O152" s="9">
        <v>2.4375</v>
      </c>
      <c r="P152" s="9">
        <v>1.0313000000000001</v>
      </c>
    </row>
    <row r="153" spans="1:16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(testdata[[#This Row],[high]]+testdata[[#This Row],[low]])/2</f>
        <v>235.215</v>
      </c>
      <c r="I153" s="2">
        <f t="shared" si="4"/>
        <v>235.80900000000003</v>
      </c>
      <c r="J153" s="2">
        <f t="shared" si="3"/>
        <v>233.53191176470591</v>
      </c>
      <c r="K153" s="9">
        <f>testdata[[#This Row],[SMA5]]-testdata[[#This Row],[SMA34]]</f>
        <v>2.2770882352941157</v>
      </c>
      <c r="L153" s="9">
        <f>100*testdata[[#This Row],[AO]]/testdata[[#This Row],[median]]</f>
        <v>0.96808801959658852</v>
      </c>
      <c r="N153" s="3">
        <v>42956</v>
      </c>
      <c r="O153" s="9">
        <v>2.2770999999999999</v>
      </c>
      <c r="P153" s="9">
        <v>0.96809999999999996</v>
      </c>
    </row>
    <row r="154" spans="1:16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(testdata[[#This Row],[high]]+testdata[[#This Row],[low]])/2</f>
        <v>233.67500000000001</v>
      </c>
      <c r="I154" s="2">
        <f t="shared" si="4"/>
        <v>235.44300000000004</v>
      </c>
      <c r="J154" s="2">
        <f t="shared" si="3"/>
        <v>233.58750000000003</v>
      </c>
      <c r="K154" s="9">
        <f>testdata[[#This Row],[SMA5]]-testdata[[#This Row],[SMA34]]</f>
        <v>1.8555000000000064</v>
      </c>
      <c r="L154" s="9">
        <f>100*testdata[[#This Row],[AO]]/testdata[[#This Row],[median]]</f>
        <v>0.79405156734781479</v>
      </c>
      <c r="N154" s="3">
        <v>42957</v>
      </c>
      <c r="O154" s="9">
        <v>1.8554999999999999</v>
      </c>
      <c r="P154" s="9">
        <v>0.79410000000000003</v>
      </c>
    </row>
    <row r="155" spans="1:16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(testdata[[#This Row],[high]]+testdata[[#This Row],[low]])/2</f>
        <v>232.91499999999999</v>
      </c>
      <c r="I155" s="2">
        <f t="shared" si="4"/>
        <v>234.85</v>
      </c>
      <c r="J155" s="2">
        <f t="shared" si="3"/>
        <v>233.62352941176468</v>
      </c>
      <c r="K155" s="9">
        <f>testdata[[#This Row],[SMA5]]-testdata[[#This Row],[SMA34]]</f>
        <v>1.2264705882353155</v>
      </c>
      <c r="L155" s="9">
        <f>100*testdata[[#This Row],[AO]]/testdata[[#This Row],[median]]</f>
        <v>0.52657432464002563</v>
      </c>
      <c r="N155" s="3">
        <v>42958</v>
      </c>
      <c r="O155" s="9">
        <v>1.2264999999999999</v>
      </c>
      <c r="P155" s="9">
        <v>0.52659999999999996</v>
      </c>
    </row>
    <row r="156" spans="1:16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(testdata[[#This Row],[high]]+testdata[[#This Row],[low]])/2</f>
        <v>234.72</v>
      </c>
      <c r="I156" s="2">
        <f t="shared" si="4"/>
        <v>234.57300000000001</v>
      </c>
      <c r="J156" s="2">
        <f t="shared" si="3"/>
        <v>233.69235294117647</v>
      </c>
      <c r="K156" s="9">
        <f>testdata[[#This Row],[SMA5]]-testdata[[#This Row],[SMA34]]</f>
        <v>0.88064705882354133</v>
      </c>
      <c r="L156" s="9">
        <f>100*testdata[[#This Row],[AO]]/testdata[[#This Row],[median]]</f>
        <v>0.3751904647339559</v>
      </c>
      <c r="N156" s="3">
        <v>42961</v>
      </c>
      <c r="O156" s="9">
        <v>0.88060000000000005</v>
      </c>
      <c r="P156" s="9">
        <v>0.37519999999999998</v>
      </c>
    </row>
    <row r="157" spans="1:16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(testdata[[#This Row],[high]]+testdata[[#This Row],[low]])/2</f>
        <v>235.11</v>
      </c>
      <c r="I157" s="2">
        <f t="shared" si="4"/>
        <v>234.327</v>
      </c>
      <c r="J157" s="2">
        <f t="shared" si="3"/>
        <v>233.81102941176474</v>
      </c>
      <c r="K157" s="9">
        <f>testdata[[#This Row],[SMA5]]-testdata[[#This Row],[SMA34]]</f>
        <v>0.51597058823526254</v>
      </c>
      <c r="L157" s="9">
        <f>100*testdata[[#This Row],[AO]]/testdata[[#This Row],[median]]</f>
        <v>0.21945922684499278</v>
      </c>
      <c r="N157" s="3">
        <v>42962</v>
      </c>
      <c r="O157" s="9">
        <v>0.51600000000000001</v>
      </c>
      <c r="P157" s="9">
        <v>0.2195</v>
      </c>
    </row>
    <row r="158" spans="1:16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(testdata[[#This Row],[high]]+testdata[[#This Row],[low]])/2</f>
        <v>235.52500000000001</v>
      </c>
      <c r="I158" s="2">
        <f t="shared" si="4"/>
        <v>234.38900000000004</v>
      </c>
      <c r="J158" s="2">
        <f t="shared" si="3"/>
        <v>233.92426470588234</v>
      </c>
      <c r="K158" s="9">
        <f>testdata[[#This Row],[SMA5]]-testdata[[#This Row],[SMA34]]</f>
        <v>0.46473529411770187</v>
      </c>
      <c r="L158" s="9">
        <f>100*testdata[[#This Row],[AO]]/testdata[[#This Row],[median]]</f>
        <v>0.19731888084819099</v>
      </c>
      <c r="N158" s="3">
        <v>42963</v>
      </c>
      <c r="O158" s="9">
        <v>0.4647</v>
      </c>
      <c r="P158" s="9">
        <v>0.1973</v>
      </c>
    </row>
    <row r="159" spans="1:16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(testdata[[#This Row],[high]]+testdata[[#This Row],[low]])/2</f>
        <v>233.45999999999998</v>
      </c>
      <c r="I159" s="2">
        <f t="shared" si="4"/>
        <v>234.346</v>
      </c>
      <c r="J159" s="2">
        <f t="shared" si="3"/>
        <v>234.0085294117647</v>
      </c>
      <c r="K159" s="9">
        <f>testdata[[#This Row],[SMA5]]-testdata[[#This Row],[SMA34]]</f>
        <v>0.33747058823530551</v>
      </c>
      <c r="L159" s="9">
        <f>100*testdata[[#This Row],[AO]]/testdata[[#This Row],[median]]</f>
        <v>0.14455178113394396</v>
      </c>
      <c r="N159" s="3">
        <v>42964</v>
      </c>
      <c r="O159" s="9">
        <v>0.33750000000000002</v>
      </c>
      <c r="P159" s="9">
        <v>0.14460000000000001</v>
      </c>
    </row>
    <row r="160" spans="1:16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(testdata[[#This Row],[high]]+testdata[[#This Row],[low]])/2</f>
        <v>231.88499999999999</v>
      </c>
      <c r="I160" s="2">
        <f t="shared" si="4"/>
        <v>234.14000000000001</v>
      </c>
      <c r="J160" s="2">
        <f t="shared" si="3"/>
        <v>234.03808823529408</v>
      </c>
      <c r="K160" s="9">
        <f>testdata[[#This Row],[SMA5]]-testdata[[#This Row],[SMA34]]</f>
        <v>0.10191176470593177</v>
      </c>
      <c r="L160" s="9">
        <f>100*testdata[[#This Row],[AO]]/testdata[[#This Row],[median]]</f>
        <v>4.3949269985523766E-2</v>
      </c>
      <c r="N160" s="3">
        <v>42965</v>
      </c>
      <c r="O160" s="9">
        <v>0.1019</v>
      </c>
      <c r="P160" s="9">
        <v>4.3900000000000002E-2</v>
      </c>
    </row>
    <row r="161" spans="1:16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(testdata[[#This Row],[high]]+testdata[[#This Row],[low]])/2</f>
        <v>231.23500000000001</v>
      </c>
      <c r="I161" s="2">
        <f t="shared" si="4"/>
        <v>233.44300000000004</v>
      </c>
      <c r="J161" s="2">
        <f t="shared" si="3"/>
        <v>234.03014705882353</v>
      </c>
      <c r="K161" s="9">
        <f>testdata[[#This Row],[SMA5]]-testdata[[#This Row],[SMA34]]</f>
        <v>-0.58714705882348994</v>
      </c>
      <c r="L161" s="9">
        <f>100*testdata[[#This Row],[AO]]/testdata[[#This Row],[median]]</f>
        <v>-0.25391790119293789</v>
      </c>
      <c r="N161" s="3">
        <v>42968</v>
      </c>
      <c r="O161" s="9">
        <v>-0.58709999999999996</v>
      </c>
      <c r="P161" s="9">
        <v>-0.25390000000000001</v>
      </c>
    </row>
    <row r="162" spans="1:16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(testdata[[#This Row],[high]]+testdata[[#This Row],[low]])/2</f>
        <v>233.20999999999998</v>
      </c>
      <c r="I162" s="2">
        <f t="shared" si="4"/>
        <v>233.06300000000002</v>
      </c>
      <c r="J162" s="2">
        <f t="shared" si="3"/>
        <v>234.0926470588235</v>
      </c>
      <c r="K162" s="9">
        <f>testdata[[#This Row],[SMA5]]-testdata[[#This Row],[SMA34]]</f>
        <v>-1.0296470588234854</v>
      </c>
      <c r="L162" s="9">
        <f>100*testdata[[#This Row],[AO]]/testdata[[#This Row],[median]]</f>
        <v>-0.44151068085566036</v>
      </c>
      <c r="N162" s="3">
        <v>42969</v>
      </c>
      <c r="O162" s="9">
        <v>-1.0296000000000001</v>
      </c>
      <c r="P162" s="9">
        <v>-0.4415</v>
      </c>
    </row>
    <row r="163" spans="1:16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(testdata[[#This Row],[high]]+testdata[[#This Row],[low]])/2</f>
        <v>233.23000000000002</v>
      </c>
      <c r="I163" s="2">
        <f t="shared" si="4"/>
        <v>232.60399999999998</v>
      </c>
      <c r="J163" s="2">
        <f t="shared" si="3"/>
        <v>234.18867647058826</v>
      </c>
      <c r="K163" s="9">
        <f>testdata[[#This Row],[SMA5]]-testdata[[#This Row],[SMA34]]</f>
        <v>-1.5846764705882777</v>
      </c>
      <c r="L163" s="9">
        <f>100*testdata[[#This Row],[AO]]/testdata[[#This Row],[median]]</f>
        <v>-0.67944795720459528</v>
      </c>
      <c r="N163" s="3">
        <v>42970</v>
      </c>
      <c r="O163" s="9">
        <v>-1.5847</v>
      </c>
      <c r="P163" s="9">
        <v>-0.6794</v>
      </c>
    </row>
    <row r="164" spans="1:16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(testdata[[#This Row],[high]]+testdata[[#This Row],[low]])/2</f>
        <v>233.095</v>
      </c>
      <c r="I164" s="2">
        <f t="shared" si="4"/>
        <v>232.53100000000001</v>
      </c>
      <c r="J164" s="2">
        <f t="shared" ref="J164:J227" si="5">AVERAGE(H131:H164)</f>
        <v>234.27397058823533</v>
      </c>
      <c r="K164" s="9">
        <f>testdata[[#This Row],[SMA5]]-testdata[[#This Row],[SMA34]]</f>
        <v>-1.7429705882353232</v>
      </c>
      <c r="L164" s="9">
        <f>100*testdata[[#This Row],[AO]]/testdata[[#This Row],[median]]</f>
        <v>-0.74775116936670594</v>
      </c>
      <c r="N164" s="3">
        <v>42971</v>
      </c>
      <c r="O164" s="9">
        <v>-1.7430000000000001</v>
      </c>
      <c r="P164" s="9">
        <v>-0.74780000000000002</v>
      </c>
    </row>
    <row r="165" spans="1:16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(testdata[[#This Row],[high]]+testdata[[#This Row],[low]])/2</f>
        <v>233.60500000000002</v>
      </c>
      <c r="I165" s="2">
        <f t="shared" si="4"/>
        <v>232.875</v>
      </c>
      <c r="J165" s="2">
        <f t="shared" si="5"/>
        <v>234.35014705882355</v>
      </c>
      <c r="K165" s="9">
        <f>testdata[[#This Row],[SMA5]]-testdata[[#This Row],[SMA34]]</f>
        <v>-1.475147058823552</v>
      </c>
      <c r="L165" s="9">
        <f>100*testdata[[#This Row],[AO]]/testdata[[#This Row],[median]]</f>
        <v>-0.63147067007279467</v>
      </c>
      <c r="N165" s="3">
        <v>42972</v>
      </c>
      <c r="O165" s="9">
        <v>-1.4751000000000001</v>
      </c>
      <c r="P165" s="9">
        <v>-0.63149999999999995</v>
      </c>
    </row>
    <row r="166" spans="1:16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(testdata[[#This Row],[high]]+testdata[[#This Row],[low]])/2</f>
        <v>233.27</v>
      </c>
      <c r="I166" s="2">
        <f t="shared" si="4"/>
        <v>233.28200000000001</v>
      </c>
      <c r="J166" s="2">
        <f t="shared" si="5"/>
        <v>234.43279411764712</v>
      </c>
      <c r="K166" s="9">
        <f>testdata[[#This Row],[SMA5]]-testdata[[#This Row],[SMA34]]</f>
        <v>-1.1507941176471093</v>
      </c>
      <c r="L166" s="9">
        <f>100*testdata[[#This Row],[AO]]/testdata[[#This Row],[median]]</f>
        <v>-0.49333138322420766</v>
      </c>
      <c r="N166" s="3">
        <v>42975</v>
      </c>
      <c r="O166" s="9">
        <v>-1.1508</v>
      </c>
      <c r="P166" s="9">
        <v>-0.49330000000000002</v>
      </c>
    </row>
    <row r="167" spans="1:16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(testdata[[#This Row],[high]]+testdata[[#This Row],[low]])/2</f>
        <v>232.69</v>
      </c>
      <c r="I167" s="2">
        <f t="shared" si="4"/>
        <v>233.17800000000003</v>
      </c>
      <c r="J167" s="2">
        <f t="shared" si="5"/>
        <v>234.44088235294126</v>
      </c>
      <c r="K167" s="9">
        <f>testdata[[#This Row],[SMA5]]-testdata[[#This Row],[SMA34]]</f>
        <v>-1.262882352941233</v>
      </c>
      <c r="L167" s="9">
        <f>100*testdata[[#This Row],[AO]]/testdata[[#This Row],[median]]</f>
        <v>-0.54273168290052554</v>
      </c>
      <c r="N167" s="3">
        <v>42976</v>
      </c>
      <c r="O167" s="9">
        <v>-1.2628999999999999</v>
      </c>
      <c r="P167" s="9">
        <v>-0.54269999999999996</v>
      </c>
    </row>
    <row r="168" spans="1:16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(testdata[[#This Row],[high]]+testdata[[#This Row],[low]])/2</f>
        <v>234.05500000000001</v>
      </c>
      <c r="I168" s="2">
        <f t="shared" si="4"/>
        <v>233.34300000000002</v>
      </c>
      <c r="J168" s="2">
        <f t="shared" si="5"/>
        <v>234.47779411764711</v>
      </c>
      <c r="K168" s="9">
        <f>testdata[[#This Row],[SMA5]]-testdata[[#This Row],[SMA34]]</f>
        <v>-1.1347941176470897</v>
      </c>
      <c r="L168" s="9">
        <f>100*testdata[[#This Row],[AO]]/testdata[[#This Row],[median]]</f>
        <v>-0.48484079282522896</v>
      </c>
      <c r="N168" s="3">
        <v>42977</v>
      </c>
      <c r="O168" s="9">
        <v>-1.1348</v>
      </c>
      <c r="P168" s="9">
        <v>-0.48480000000000001</v>
      </c>
    </row>
    <row r="169" spans="1:16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(testdata[[#This Row],[high]]+testdata[[#This Row],[low]])/2</f>
        <v>235.43</v>
      </c>
      <c r="I169" s="2">
        <f t="shared" si="4"/>
        <v>233.81000000000003</v>
      </c>
      <c r="J169" s="2">
        <f t="shared" si="5"/>
        <v>234.5275</v>
      </c>
      <c r="K169" s="9">
        <f>testdata[[#This Row],[SMA5]]-testdata[[#This Row],[SMA34]]</f>
        <v>-0.71749999999997272</v>
      </c>
      <c r="L169" s="9">
        <f>100*testdata[[#This Row],[AO]]/testdata[[#This Row],[median]]</f>
        <v>-0.30476150023360349</v>
      </c>
      <c r="N169" s="3">
        <v>42978</v>
      </c>
      <c r="O169" s="9">
        <v>-0.71750000000000003</v>
      </c>
      <c r="P169" s="9">
        <v>-0.30480000000000002</v>
      </c>
    </row>
    <row r="170" spans="1:16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(testdata[[#This Row],[high]]+testdata[[#This Row],[low]])/2</f>
        <v>236.465</v>
      </c>
      <c r="I170" s="2">
        <f t="shared" si="4"/>
        <v>234.38200000000001</v>
      </c>
      <c r="J170" s="2">
        <f t="shared" si="5"/>
        <v>234.59426470588238</v>
      </c>
      <c r="K170" s="9">
        <f>testdata[[#This Row],[SMA5]]-testdata[[#This Row],[SMA34]]</f>
        <v>-0.21226470588237589</v>
      </c>
      <c r="L170" s="9">
        <f>100*testdata[[#This Row],[AO]]/testdata[[#This Row],[median]]</f>
        <v>-8.9765802923213109E-2</v>
      </c>
      <c r="N170" s="3">
        <v>42979</v>
      </c>
      <c r="O170" s="9">
        <v>-0.21229999999999999</v>
      </c>
      <c r="P170" s="9">
        <v>-8.9800000000000005E-2</v>
      </c>
    </row>
    <row r="171" spans="1:16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(testdata[[#This Row],[high]]+testdata[[#This Row],[low]])/2</f>
        <v>234.785</v>
      </c>
      <c r="I171" s="2">
        <f t="shared" si="4"/>
        <v>234.685</v>
      </c>
      <c r="J171" s="2">
        <f t="shared" si="5"/>
        <v>234.62352941176476</v>
      </c>
      <c r="K171" s="9">
        <f>testdata[[#This Row],[SMA5]]-testdata[[#This Row],[SMA34]]</f>
        <v>6.147058823523821E-2</v>
      </c>
      <c r="L171" s="9">
        <f>100*testdata[[#This Row],[AO]]/testdata[[#This Row],[median]]</f>
        <v>2.6181650546345896E-2</v>
      </c>
      <c r="N171" s="3">
        <v>42983</v>
      </c>
      <c r="O171" s="9">
        <v>6.1499999999999999E-2</v>
      </c>
      <c r="P171" s="9">
        <v>2.6200000000000001E-2</v>
      </c>
    </row>
    <row r="172" spans="1:16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(testdata[[#This Row],[high]]+testdata[[#This Row],[low]])/2</f>
        <v>235.28</v>
      </c>
      <c r="I172" s="2">
        <f t="shared" si="4"/>
        <v>235.20300000000003</v>
      </c>
      <c r="J172" s="2">
        <f t="shared" si="5"/>
        <v>234.63058823529414</v>
      </c>
      <c r="K172" s="9">
        <f>testdata[[#This Row],[SMA5]]-testdata[[#This Row],[SMA34]]</f>
        <v>0.57241176470589039</v>
      </c>
      <c r="L172" s="9">
        <f>100*testdata[[#This Row],[AO]]/testdata[[#This Row],[median]]</f>
        <v>0.24328959737584596</v>
      </c>
      <c r="N172" s="3">
        <v>42984</v>
      </c>
      <c r="O172" s="9">
        <v>0.57240000000000002</v>
      </c>
      <c r="P172" s="9">
        <v>0.24329999999999999</v>
      </c>
    </row>
    <row r="173" spans="1:16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(testdata[[#This Row],[high]]+testdata[[#This Row],[low]])/2</f>
        <v>235.35500000000002</v>
      </c>
      <c r="I173" s="2">
        <f t="shared" si="4"/>
        <v>235.46300000000002</v>
      </c>
      <c r="J173" s="2">
        <f t="shared" si="5"/>
        <v>234.62750000000003</v>
      </c>
      <c r="K173" s="9">
        <f>testdata[[#This Row],[SMA5]]-testdata[[#This Row],[SMA34]]</f>
        <v>0.83549999999999613</v>
      </c>
      <c r="L173" s="9">
        <f>100*testdata[[#This Row],[AO]]/testdata[[#This Row],[median]]</f>
        <v>0.35499564487688645</v>
      </c>
      <c r="N173" s="3">
        <v>42985</v>
      </c>
      <c r="O173" s="9">
        <v>0.83550000000000002</v>
      </c>
      <c r="P173" s="9">
        <v>0.35499999999999998</v>
      </c>
    </row>
    <row r="174" spans="1:16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(testdata[[#This Row],[high]]+testdata[[#This Row],[low]])/2</f>
        <v>235.23500000000001</v>
      </c>
      <c r="I174" s="2">
        <f t="shared" si="4"/>
        <v>235.42399999999998</v>
      </c>
      <c r="J174" s="2">
        <f t="shared" si="5"/>
        <v>234.63205882352943</v>
      </c>
      <c r="K174" s="9">
        <f>testdata[[#This Row],[SMA5]]-testdata[[#This Row],[SMA34]]</f>
        <v>0.79194117647054441</v>
      </c>
      <c r="L174" s="9">
        <f>100*testdata[[#This Row],[AO]]/testdata[[#This Row],[median]]</f>
        <v>0.33665958572089372</v>
      </c>
      <c r="N174" s="3">
        <v>42986</v>
      </c>
      <c r="O174" s="9">
        <v>0.79190000000000005</v>
      </c>
      <c r="P174" s="9">
        <v>0.3367</v>
      </c>
    </row>
    <row r="175" spans="1:16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(testdata[[#This Row],[high]]+testdata[[#This Row],[low]])/2</f>
        <v>237.10000000000002</v>
      </c>
      <c r="I175" s="2">
        <f t="shared" si="4"/>
        <v>235.55100000000002</v>
      </c>
      <c r="J175" s="2">
        <f t="shared" si="5"/>
        <v>234.68911764705885</v>
      </c>
      <c r="K175" s="9">
        <f>testdata[[#This Row],[SMA5]]-testdata[[#This Row],[SMA34]]</f>
        <v>0.86188235294116566</v>
      </c>
      <c r="L175" s="9">
        <f>100*testdata[[#This Row],[AO]]/testdata[[#This Row],[median]]</f>
        <v>0.36351006028729044</v>
      </c>
      <c r="N175" s="3">
        <v>42989</v>
      </c>
      <c r="O175" s="9">
        <v>0.8619</v>
      </c>
      <c r="P175" s="9">
        <v>0.36349999999999999</v>
      </c>
    </row>
    <row r="176" spans="1:16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(testdata[[#This Row],[high]]+testdata[[#This Row],[low]])/2</f>
        <v>238.14</v>
      </c>
      <c r="I176" s="2">
        <f t="shared" si="4"/>
        <v>236.22200000000004</v>
      </c>
      <c r="J176" s="2">
        <f t="shared" si="5"/>
        <v>234.75279411764708</v>
      </c>
      <c r="K176" s="9">
        <f>testdata[[#This Row],[SMA5]]-testdata[[#This Row],[SMA34]]</f>
        <v>1.4692058823529521</v>
      </c>
      <c r="L176" s="9">
        <f>100*testdata[[#This Row],[AO]]/testdata[[#This Row],[median]]</f>
        <v>0.61695048389726725</v>
      </c>
      <c r="N176" s="3">
        <v>42990</v>
      </c>
      <c r="O176" s="9">
        <v>1.4692000000000001</v>
      </c>
      <c r="P176" s="9">
        <v>0.61699999999999999</v>
      </c>
    </row>
    <row r="177" spans="1:16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(testdata[[#This Row],[high]]+testdata[[#This Row],[low]])/2</f>
        <v>238.27499999999998</v>
      </c>
      <c r="I177" s="2">
        <f t="shared" si="4"/>
        <v>236.821</v>
      </c>
      <c r="J177" s="2">
        <f t="shared" si="5"/>
        <v>234.82102941176473</v>
      </c>
      <c r="K177" s="9">
        <f>testdata[[#This Row],[SMA5]]-testdata[[#This Row],[SMA34]]</f>
        <v>1.9999705882352714</v>
      </c>
      <c r="L177" s="9">
        <f>100*testdata[[#This Row],[AO]]/testdata[[#This Row],[median]]</f>
        <v>0.83935393483801135</v>
      </c>
      <c r="N177" s="3">
        <v>42991</v>
      </c>
      <c r="O177" s="9">
        <v>2</v>
      </c>
      <c r="P177" s="9">
        <v>0.83940000000000003</v>
      </c>
    </row>
    <row r="178" spans="1:16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(testdata[[#This Row],[high]]+testdata[[#This Row],[low]])/2</f>
        <v>238.33500000000001</v>
      </c>
      <c r="I178" s="2">
        <f t="shared" si="4"/>
        <v>237.417</v>
      </c>
      <c r="J178" s="2">
        <f t="shared" si="5"/>
        <v>234.9083823529412</v>
      </c>
      <c r="K178" s="9">
        <f>testdata[[#This Row],[SMA5]]-testdata[[#This Row],[SMA34]]</f>
        <v>2.5086176470587986</v>
      </c>
      <c r="L178" s="9">
        <f>100*testdata[[#This Row],[AO]]/testdata[[#This Row],[median]]</f>
        <v>1.052559484363941</v>
      </c>
      <c r="N178" s="3">
        <v>42992</v>
      </c>
      <c r="O178" s="9">
        <v>2.5085999999999999</v>
      </c>
      <c r="P178" s="9">
        <v>1.0526</v>
      </c>
    </row>
    <row r="179" spans="1:16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(testdata[[#This Row],[high]]+testdata[[#This Row],[low]])/2</f>
        <v>238.535</v>
      </c>
      <c r="I179" s="2">
        <f t="shared" si="4"/>
        <v>238.077</v>
      </c>
      <c r="J179" s="2">
        <f t="shared" si="5"/>
        <v>235.00867647058826</v>
      </c>
      <c r="K179" s="9">
        <f>testdata[[#This Row],[SMA5]]-testdata[[#This Row],[SMA34]]</f>
        <v>3.0683235294117424</v>
      </c>
      <c r="L179" s="9">
        <f>100*testdata[[#This Row],[AO]]/testdata[[#This Row],[median]]</f>
        <v>1.2863200492220188</v>
      </c>
      <c r="N179" s="3">
        <v>42993</v>
      </c>
      <c r="O179" s="9">
        <v>3.0682999999999998</v>
      </c>
      <c r="P179" s="9">
        <v>1.2863</v>
      </c>
    </row>
    <row r="180" spans="1:16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(testdata[[#This Row],[high]]+testdata[[#This Row],[low]])/2</f>
        <v>239.26999999999998</v>
      </c>
      <c r="I180" s="2">
        <f t="shared" si="4"/>
        <v>238.51099999999997</v>
      </c>
      <c r="J180" s="2">
        <f t="shared" si="5"/>
        <v>235.1189705882353</v>
      </c>
      <c r="K180" s="9">
        <f>testdata[[#This Row],[SMA5]]-testdata[[#This Row],[SMA34]]</f>
        <v>3.3920294117646677</v>
      </c>
      <c r="L180" s="9">
        <f>100*testdata[[#This Row],[AO]]/testdata[[#This Row],[median]]</f>
        <v>1.4176576301937844</v>
      </c>
      <c r="N180" s="3">
        <v>42996</v>
      </c>
      <c r="O180" s="9">
        <v>3.3919999999999999</v>
      </c>
      <c r="P180" s="9">
        <v>1.4177</v>
      </c>
    </row>
    <row r="181" spans="1:16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(testdata[[#This Row],[high]]+testdata[[#This Row],[low]])/2</f>
        <v>239.39499999999998</v>
      </c>
      <c r="I181" s="2">
        <f t="shared" si="4"/>
        <v>238.762</v>
      </c>
      <c r="J181" s="2">
        <f t="shared" si="5"/>
        <v>235.23014705882355</v>
      </c>
      <c r="K181" s="9">
        <f>testdata[[#This Row],[SMA5]]-testdata[[#This Row],[SMA34]]</f>
        <v>3.531852941176453</v>
      </c>
      <c r="L181" s="9">
        <f>100*testdata[[#This Row],[AO]]/testdata[[#This Row],[median]]</f>
        <v>1.4753244391806233</v>
      </c>
      <c r="N181" s="3">
        <v>42997</v>
      </c>
      <c r="O181" s="9">
        <v>3.5318999999999998</v>
      </c>
      <c r="P181" s="9">
        <v>1.4753000000000001</v>
      </c>
    </row>
    <row r="182" spans="1:16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(testdata[[#This Row],[high]]+testdata[[#This Row],[low]])/2</f>
        <v>239.13</v>
      </c>
      <c r="I182" s="2">
        <f t="shared" si="4"/>
        <v>238.93299999999999</v>
      </c>
      <c r="J182" s="2">
        <f t="shared" si="5"/>
        <v>235.33691176470592</v>
      </c>
      <c r="K182" s="9">
        <f>testdata[[#This Row],[SMA5]]-testdata[[#This Row],[SMA34]]</f>
        <v>3.5960882352940757</v>
      </c>
      <c r="L182" s="9">
        <f>100*testdata[[#This Row],[AO]]/testdata[[#This Row],[median]]</f>
        <v>1.5038214507983423</v>
      </c>
      <c r="N182" s="3">
        <v>42998</v>
      </c>
      <c r="O182" s="9">
        <v>3.5960999999999999</v>
      </c>
      <c r="P182" s="9">
        <v>1.5038</v>
      </c>
    </row>
    <row r="183" spans="1:16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(testdata[[#This Row],[high]]+testdata[[#This Row],[low]])/2</f>
        <v>239.16</v>
      </c>
      <c r="I183" s="2">
        <f t="shared" si="4"/>
        <v>239.09800000000001</v>
      </c>
      <c r="J183" s="2">
        <f t="shared" si="5"/>
        <v>235.44441176470588</v>
      </c>
      <c r="K183" s="9">
        <f>testdata[[#This Row],[SMA5]]-testdata[[#This Row],[SMA34]]</f>
        <v>3.6535882352941371</v>
      </c>
      <c r="L183" s="9">
        <f>100*testdata[[#This Row],[AO]]/testdata[[#This Row],[median]]</f>
        <v>1.5276752949047236</v>
      </c>
      <c r="N183" s="3">
        <v>42999</v>
      </c>
      <c r="O183" s="9">
        <v>3.6536</v>
      </c>
      <c r="P183" s="9">
        <v>1.5277000000000001</v>
      </c>
    </row>
    <row r="184" spans="1:16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(testdata[[#This Row],[high]]+testdata[[#This Row],[low]])/2</f>
        <v>238.91</v>
      </c>
      <c r="I184" s="2">
        <f t="shared" si="4"/>
        <v>239.173</v>
      </c>
      <c r="J184" s="2">
        <f t="shared" si="5"/>
        <v>235.5335294117647</v>
      </c>
      <c r="K184" s="9">
        <f>testdata[[#This Row],[SMA5]]-testdata[[#This Row],[SMA34]]</f>
        <v>3.639470588235298</v>
      </c>
      <c r="L184" s="9">
        <f>100*testdata[[#This Row],[AO]]/testdata[[#This Row],[median]]</f>
        <v>1.5233646930791085</v>
      </c>
      <c r="N184" s="3">
        <v>43000</v>
      </c>
      <c r="O184" s="9">
        <v>3.6395</v>
      </c>
      <c r="P184" s="9">
        <v>1.5234000000000001</v>
      </c>
    </row>
    <row r="185" spans="1:16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(testdata[[#This Row],[high]]+testdata[[#This Row],[low]])/2</f>
        <v>238.42500000000001</v>
      </c>
      <c r="I185" s="2">
        <f t="shared" si="4"/>
        <v>239.00399999999999</v>
      </c>
      <c r="J185" s="2">
        <f t="shared" si="5"/>
        <v>235.60176470588232</v>
      </c>
      <c r="K185" s="9">
        <f>testdata[[#This Row],[SMA5]]-testdata[[#This Row],[SMA34]]</f>
        <v>3.4022352941176734</v>
      </c>
      <c r="L185" s="9">
        <f>100*testdata[[#This Row],[AO]]/testdata[[#This Row],[median]]</f>
        <v>1.4269624804939387</v>
      </c>
      <c r="N185" s="3">
        <v>43003</v>
      </c>
      <c r="O185" s="9">
        <v>3.4022000000000001</v>
      </c>
      <c r="P185" s="9">
        <v>1.427</v>
      </c>
    </row>
    <row r="186" spans="1:16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(testdata[[#This Row],[high]]+testdata[[#This Row],[low]])/2</f>
        <v>238.84</v>
      </c>
      <c r="I186" s="2">
        <f t="shared" si="4"/>
        <v>238.89299999999997</v>
      </c>
      <c r="J186" s="2">
        <f t="shared" si="5"/>
        <v>235.67529411764704</v>
      </c>
      <c r="K186" s="9">
        <f>testdata[[#This Row],[SMA5]]-testdata[[#This Row],[SMA34]]</f>
        <v>3.2177058823529308</v>
      </c>
      <c r="L186" s="9">
        <f>100*testdata[[#This Row],[AO]]/testdata[[#This Row],[median]]</f>
        <v>1.3472223590491252</v>
      </c>
      <c r="N186" s="3">
        <v>43004</v>
      </c>
      <c r="O186" s="9">
        <v>3.2176999999999998</v>
      </c>
      <c r="P186" s="9">
        <v>1.3472</v>
      </c>
    </row>
    <row r="187" spans="1:16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(testdata[[#This Row],[high]]+testdata[[#This Row],[low]])/2</f>
        <v>239.25</v>
      </c>
      <c r="I187" s="2">
        <f t="shared" si="4"/>
        <v>238.917</v>
      </c>
      <c r="J187" s="2">
        <f t="shared" si="5"/>
        <v>235.79397058823525</v>
      </c>
      <c r="K187" s="9">
        <f>testdata[[#This Row],[SMA5]]-testdata[[#This Row],[SMA34]]</f>
        <v>3.1230294117647475</v>
      </c>
      <c r="L187" s="9">
        <f>100*testdata[[#This Row],[AO]]/testdata[[#This Row],[median]]</f>
        <v>1.3053414469236144</v>
      </c>
      <c r="N187" s="3">
        <v>43005</v>
      </c>
      <c r="O187" s="9">
        <v>3.1230000000000002</v>
      </c>
      <c r="P187" s="9">
        <v>1.3052999999999999</v>
      </c>
    </row>
    <row r="188" spans="1:16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(testdata[[#This Row],[high]]+testdata[[#This Row],[low]])/2</f>
        <v>239.58999999999997</v>
      </c>
      <c r="I188" s="2">
        <f t="shared" si="4"/>
        <v>239.00300000000001</v>
      </c>
      <c r="J188" s="2">
        <f t="shared" si="5"/>
        <v>235.96794117647059</v>
      </c>
      <c r="K188" s="9">
        <f>testdata[[#This Row],[SMA5]]-testdata[[#This Row],[SMA34]]</f>
        <v>3.0350588235294254</v>
      </c>
      <c r="L188" s="9">
        <f>100*testdata[[#This Row],[AO]]/testdata[[#This Row],[median]]</f>
        <v>1.2667719118199532</v>
      </c>
      <c r="N188" s="3">
        <v>43006</v>
      </c>
      <c r="O188" s="9">
        <v>3.0350999999999999</v>
      </c>
      <c r="P188" s="9">
        <v>1.2667999999999999</v>
      </c>
    </row>
    <row r="189" spans="1:16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(testdata[[#This Row],[high]]+testdata[[#This Row],[low]])/2</f>
        <v>240.25</v>
      </c>
      <c r="I189" s="2">
        <f t="shared" si="4"/>
        <v>239.27100000000002</v>
      </c>
      <c r="J189" s="2">
        <f t="shared" si="5"/>
        <v>236.18367647058827</v>
      </c>
      <c r="K189" s="9">
        <f>testdata[[#This Row],[SMA5]]-testdata[[#This Row],[SMA34]]</f>
        <v>3.0873235294117478</v>
      </c>
      <c r="L189" s="9">
        <f>100*testdata[[#This Row],[AO]]/testdata[[#This Row],[median]]</f>
        <v>1.2850462141151915</v>
      </c>
      <c r="N189" s="3">
        <v>43007</v>
      </c>
      <c r="O189" s="9">
        <v>3.0872999999999999</v>
      </c>
      <c r="P189" s="9">
        <v>1.2849999999999999</v>
      </c>
    </row>
    <row r="190" spans="1:16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(testdata[[#This Row],[high]]+testdata[[#This Row],[low]])/2</f>
        <v>241.29000000000002</v>
      </c>
      <c r="I190" s="2">
        <f t="shared" si="4"/>
        <v>239.84399999999999</v>
      </c>
      <c r="J190" s="2">
        <f t="shared" si="5"/>
        <v>236.37691176470594</v>
      </c>
      <c r="K190" s="9">
        <f>testdata[[#This Row],[SMA5]]-testdata[[#This Row],[SMA34]]</f>
        <v>3.4670882352940566</v>
      </c>
      <c r="L190" s="9">
        <f>100*testdata[[#This Row],[AO]]/testdata[[#This Row],[median]]</f>
        <v>1.4368967778582022</v>
      </c>
      <c r="N190" s="3">
        <v>43010</v>
      </c>
      <c r="O190" s="9">
        <v>3.4670999999999998</v>
      </c>
      <c r="P190" s="9">
        <v>1.4369000000000001</v>
      </c>
    </row>
    <row r="191" spans="1:16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(testdata[[#This Row],[high]]+testdata[[#This Row],[low]])/2</f>
        <v>242.01</v>
      </c>
      <c r="I191" s="2">
        <f t="shared" si="4"/>
        <v>240.47799999999998</v>
      </c>
      <c r="J191" s="2">
        <f t="shared" si="5"/>
        <v>236.57985294117651</v>
      </c>
      <c r="K191" s="9">
        <f>testdata[[#This Row],[SMA5]]-testdata[[#This Row],[SMA34]]</f>
        <v>3.8981470588234686</v>
      </c>
      <c r="L191" s="9">
        <f>100*testdata[[#This Row],[AO]]/testdata[[#This Row],[median]]</f>
        <v>1.610738010339849</v>
      </c>
      <c r="N191" s="3">
        <v>43011</v>
      </c>
      <c r="O191" s="9">
        <v>3.8980999999999999</v>
      </c>
      <c r="P191" s="9">
        <v>1.6107</v>
      </c>
    </row>
    <row r="192" spans="1:16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(testdata[[#This Row],[high]]+testdata[[#This Row],[low]])/2</f>
        <v>242.43</v>
      </c>
      <c r="I192" s="2">
        <f t="shared" si="4"/>
        <v>241.11399999999998</v>
      </c>
      <c r="J192" s="2">
        <f t="shared" si="5"/>
        <v>236.78294117647059</v>
      </c>
      <c r="K192" s="9">
        <f>testdata[[#This Row],[SMA5]]-testdata[[#This Row],[SMA34]]</f>
        <v>4.3310588235293892</v>
      </c>
      <c r="L192" s="9">
        <f>100*testdata[[#This Row],[AO]]/testdata[[#This Row],[median]]</f>
        <v>1.7865193348716697</v>
      </c>
      <c r="N192" s="3">
        <v>43012</v>
      </c>
      <c r="O192" s="9">
        <v>4.3311000000000002</v>
      </c>
      <c r="P192" s="9">
        <v>1.7865</v>
      </c>
    </row>
    <row r="193" spans="1:16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(testdata[[#This Row],[high]]+testdata[[#This Row],[low]])/2</f>
        <v>243.32999999999998</v>
      </c>
      <c r="I193" s="2">
        <f t="shared" si="4"/>
        <v>241.86199999999999</v>
      </c>
      <c r="J193" s="2">
        <f t="shared" si="5"/>
        <v>237.07323529411767</v>
      </c>
      <c r="K193" s="9">
        <f>testdata[[#This Row],[SMA5]]-testdata[[#This Row],[SMA34]]</f>
        <v>4.7887647058823291</v>
      </c>
      <c r="L193" s="9">
        <f>100*testdata[[#This Row],[AO]]/testdata[[#This Row],[median]]</f>
        <v>1.9680124546428017</v>
      </c>
      <c r="N193" s="3">
        <v>43013</v>
      </c>
      <c r="O193" s="9">
        <v>4.7888000000000002</v>
      </c>
      <c r="P193" s="9">
        <v>1.968</v>
      </c>
    </row>
    <row r="194" spans="1:16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(testdata[[#This Row],[high]]+testdata[[#This Row],[low]])/2</f>
        <v>243.655</v>
      </c>
      <c r="I194" s="2">
        <f t="shared" si="4"/>
        <v>242.54299999999998</v>
      </c>
      <c r="J194" s="2">
        <f t="shared" si="5"/>
        <v>237.4194117647059</v>
      </c>
      <c r="K194" s="9">
        <f>testdata[[#This Row],[SMA5]]-testdata[[#This Row],[SMA34]]</f>
        <v>5.1235882352940791</v>
      </c>
      <c r="L194" s="9">
        <f>100*testdata[[#This Row],[AO]]/testdata[[#This Row],[median]]</f>
        <v>2.1028044716070178</v>
      </c>
      <c r="N194" s="3">
        <v>43014</v>
      </c>
      <c r="O194" s="9">
        <v>5.1235999999999997</v>
      </c>
      <c r="P194" s="9">
        <v>2.1027999999999998</v>
      </c>
    </row>
    <row r="195" spans="1:16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(testdata[[#This Row],[high]]+testdata[[#This Row],[low]])/2</f>
        <v>243.55500000000001</v>
      </c>
      <c r="I195" s="2">
        <f t="shared" si="4"/>
        <v>242.99600000000001</v>
      </c>
      <c r="J195" s="2">
        <f t="shared" si="5"/>
        <v>237.78176470588241</v>
      </c>
      <c r="K195" s="9">
        <f>testdata[[#This Row],[SMA5]]-testdata[[#This Row],[SMA34]]</f>
        <v>5.2142352941176</v>
      </c>
      <c r="L195" s="9">
        <f>100*testdata[[#This Row],[AO]]/testdata[[#This Row],[median]]</f>
        <v>2.1408861629273059</v>
      </c>
      <c r="N195" s="3">
        <v>43017</v>
      </c>
      <c r="O195" s="9">
        <v>5.2141999999999999</v>
      </c>
      <c r="P195" s="9">
        <v>2.1408999999999998</v>
      </c>
    </row>
    <row r="196" spans="1:16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(testdata[[#This Row],[high]]+testdata[[#This Row],[low]])/2</f>
        <v>243.88499999999999</v>
      </c>
      <c r="I196" s="2">
        <f t="shared" si="4"/>
        <v>243.37100000000001</v>
      </c>
      <c r="J196" s="2">
        <f t="shared" si="5"/>
        <v>238.09573529411767</v>
      </c>
      <c r="K196" s="9">
        <f>testdata[[#This Row],[SMA5]]-testdata[[#This Row],[SMA34]]</f>
        <v>5.2752647058823356</v>
      </c>
      <c r="L196" s="9">
        <f>100*testdata[[#This Row],[AO]]/testdata[[#This Row],[median]]</f>
        <v>2.1630131848544747</v>
      </c>
      <c r="N196" s="3">
        <v>43018</v>
      </c>
      <c r="O196" s="9">
        <v>5.2752999999999997</v>
      </c>
      <c r="P196" s="9">
        <v>2.1629999999999998</v>
      </c>
    </row>
    <row r="197" spans="1:16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(testdata[[#This Row],[high]]+testdata[[#This Row],[low]])/2</f>
        <v>244.035</v>
      </c>
      <c r="I197" s="2">
        <f t="shared" si="4"/>
        <v>243.69200000000001</v>
      </c>
      <c r="J197" s="2">
        <f t="shared" si="5"/>
        <v>238.41352941176476</v>
      </c>
      <c r="K197" s="9">
        <f>testdata[[#This Row],[SMA5]]-testdata[[#This Row],[SMA34]]</f>
        <v>5.2784705882352512</v>
      </c>
      <c r="L197" s="9">
        <f>100*testdata[[#This Row],[AO]]/testdata[[#This Row],[median]]</f>
        <v>2.1629973521155783</v>
      </c>
      <c r="N197" s="3">
        <v>43019</v>
      </c>
      <c r="O197" s="9">
        <v>5.2785000000000002</v>
      </c>
      <c r="P197" s="9">
        <v>2.1629999999999998</v>
      </c>
    </row>
    <row r="198" spans="1:16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(testdata[[#This Row],[high]]+testdata[[#This Row],[low]])/2</f>
        <v>244.07499999999999</v>
      </c>
      <c r="I198" s="2">
        <f t="shared" si="4"/>
        <v>243.84099999999998</v>
      </c>
      <c r="J198" s="2">
        <f t="shared" si="5"/>
        <v>238.73647058823531</v>
      </c>
      <c r="K198" s="9">
        <f>testdata[[#This Row],[SMA5]]-testdata[[#This Row],[SMA34]]</f>
        <v>5.1045294117646733</v>
      </c>
      <c r="L198" s="9">
        <f>100*testdata[[#This Row],[AO]]/testdata[[#This Row],[median]]</f>
        <v>2.0913774093064319</v>
      </c>
      <c r="N198" s="3">
        <v>43020</v>
      </c>
      <c r="O198" s="9">
        <v>5.1044999999999998</v>
      </c>
      <c r="P198" s="9">
        <v>2.0914000000000001</v>
      </c>
    </row>
    <row r="199" spans="1:16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(testdata[[#This Row],[high]]+testdata[[#This Row],[low]])/2</f>
        <v>244.30500000000001</v>
      </c>
      <c r="I199" s="2">
        <f t="shared" ref="I199:I262" si="6">AVERAGE(H195:H199)</f>
        <v>243.971</v>
      </c>
      <c r="J199" s="2">
        <f t="shared" si="5"/>
        <v>239.05117647058825</v>
      </c>
      <c r="K199" s="9">
        <f>testdata[[#This Row],[SMA5]]-testdata[[#This Row],[SMA34]]</f>
        <v>4.919823529411758</v>
      </c>
      <c r="L199" s="9">
        <f>100*testdata[[#This Row],[AO]]/testdata[[#This Row],[median]]</f>
        <v>2.0138038637816491</v>
      </c>
      <c r="N199" s="3">
        <v>43021</v>
      </c>
      <c r="O199" s="9">
        <v>4.9198000000000004</v>
      </c>
      <c r="P199" s="9">
        <v>2.0137999999999998</v>
      </c>
    </row>
    <row r="200" spans="1:16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(testdata[[#This Row],[high]]+testdata[[#This Row],[low]])/2</f>
        <v>244.51</v>
      </c>
      <c r="I200" s="2">
        <f t="shared" si="6"/>
        <v>244.16199999999998</v>
      </c>
      <c r="J200" s="2">
        <f t="shared" si="5"/>
        <v>239.3817647058824</v>
      </c>
      <c r="K200" s="9">
        <f>testdata[[#This Row],[SMA5]]-testdata[[#This Row],[SMA34]]</f>
        <v>4.7802352941175741</v>
      </c>
      <c r="L200" s="9">
        <f>100*testdata[[#This Row],[AO]]/testdata[[#This Row],[median]]</f>
        <v>1.9550264995777573</v>
      </c>
      <c r="N200" s="3">
        <v>43024</v>
      </c>
      <c r="O200" s="9">
        <v>4.7801999999999998</v>
      </c>
      <c r="P200" s="9">
        <v>1.9550000000000001</v>
      </c>
    </row>
    <row r="201" spans="1:16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(testdata[[#This Row],[high]]+testdata[[#This Row],[low]])/2</f>
        <v>244.59</v>
      </c>
      <c r="I201" s="2">
        <f t="shared" si="6"/>
        <v>244.30299999999997</v>
      </c>
      <c r="J201" s="2">
        <f t="shared" si="5"/>
        <v>239.73176470588237</v>
      </c>
      <c r="K201" s="9">
        <f>testdata[[#This Row],[SMA5]]-testdata[[#This Row],[SMA34]]</f>
        <v>4.5712352941175993</v>
      </c>
      <c r="L201" s="9">
        <f>100*testdata[[#This Row],[AO]]/testdata[[#This Row],[median]]</f>
        <v>1.8689379345507173</v>
      </c>
      <c r="N201" s="3">
        <v>43025</v>
      </c>
      <c r="O201" s="9">
        <v>4.5712000000000002</v>
      </c>
      <c r="P201" s="9">
        <v>1.8689</v>
      </c>
    </row>
    <row r="202" spans="1:16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(testdata[[#This Row],[high]]+testdata[[#This Row],[low]])/2</f>
        <v>245.04500000000002</v>
      </c>
      <c r="I202" s="2">
        <f t="shared" si="6"/>
        <v>244.50500000000002</v>
      </c>
      <c r="J202" s="2">
        <f t="shared" si="5"/>
        <v>240.05500000000004</v>
      </c>
      <c r="K202" s="9">
        <f>testdata[[#This Row],[SMA5]]-testdata[[#This Row],[SMA34]]</f>
        <v>4.4499999999999886</v>
      </c>
      <c r="L202" s="9">
        <f>100*testdata[[#This Row],[AO]]/testdata[[#This Row],[median]]</f>
        <v>1.815992980881058</v>
      </c>
      <c r="N202" s="3">
        <v>43026</v>
      </c>
      <c r="O202" s="9">
        <v>4.45</v>
      </c>
      <c r="P202" s="9">
        <v>1.8160000000000001</v>
      </c>
    </row>
    <row r="203" spans="1:16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(testdata[[#This Row],[high]]+testdata[[#This Row],[low]])/2</f>
        <v>244.43</v>
      </c>
      <c r="I203" s="2">
        <f t="shared" si="6"/>
        <v>244.57600000000002</v>
      </c>
      <c r="J203" s="2">
        <f t="shared" si="5"/>
        <v>240.31970588235299</v>
      </c>
      <c r="K203" s="9">
        <f>testdata[[#This Row],[SMA5]]-testdata[[#This Row],[SMA34]]</f>
        <v>4.2562941176470304</v>
      </c>
      <c r="L203" s="9">
        <f>100*testdata[[#This Row],[AO]]/testdata[[#This Row],[median]]</f>
        <v>1.7413141257812177</v>
      </c>
      <c r="N203" s="3">
        <v>43027</v>
      </c>
      <c r="O203" s="9">
        <v>4.2563000000000004</v>
      </c>
      <c r="P203" s="9">
        <v>1.7413000000000001</v>
      </c>
    </row>
    <row r="204" spans="1:16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(testdata[[#This Row],[high]]+testdata[[#This Row],[low]])/2</f>
        <v>245.745</v>
      </c>
      <c r="I204" s="2">
        <f t="shared" si="6"/>
        <v>244.86400000000003</v>
      </c>
      <c r="J204" s="2">
        <f t="shared" si="5"/>
        <v>240.59264705882356</v>
      </c>
      <c r="K204" s="9">
        <f>testdata[[#This Row],[SMA5]]-testdata[[#This Row],[SMA34]]</f>
        <v>4.2713529411764739</v>
      </c>
      <c r="L204" s="9">
        <f>100*testdata[[#This Row],[AO]]/testdata[[#This Row],[median]]</f>
        <v>1.7381240477635247</v>
      </c>
      <c r="N204" s="3">
        <v>43028</v>
      </c>
      <c r="O204" s="9">
        <v>4.2713999999999999</v>
      </c>
      <c r="P204" s="9">
        <v>1.7381</v>
      </c>
    </row>
    <row r="205" spans="1:16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(testdata[[#This Row],[high]]+testdata[[#This Row],[low]])/2</f>
        <v>246.04000000000002</v>
      </c>
      <c r="I205" s="2">
        <f t="shared" si="6"/>
        <v>245.17000000000002</v>
      </c>
      <c r="J205" s="2">
        <f t="shared" si="5"/>
        <v>240.92367647058828</v>
      </c>
      <c r="K205" s="9">
        <f>testdata[[#This Row],[SMA5]]-testdata[[#This Row],[SMA34]]</f>
        <v>4.2463235294117396</v>
      </c>
      <c r="L205" s="9">
        <f>100*testdata[[#This Row],[AO]]/testdata[[#This Row],[median]]</f>
        <v>1.725867147379182</v>
      </c>
      <c r="N205" s="3">
        <v>43031</v>
      </c>
      <c r="O205" s="9">
        <v>4.2462999999999997</v>
      </c>
      <c r="P205" s="9">
        <v>1.7259</v>
      </c>
    </row>
    <row r="206" spans="1:16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(testdata[[#This Row],[high]]+testdata[[#This Row],[low]])/2</f>
        <v>245.77499999999998</v>
      </c>
      <c r="I206" s="2">
        <f t="shared" si="6"/>
        <v>245.40699999999998</v>
      </c>
      <c r="J206" s="2">
        <f t="shared" si="5"/>
        <v>241.23235294117652</v>
      </c>
      <c r="K206" s="9">
        <f>testdata[[#This Row],[SMA5]]-testdata[[#This Row],[SMA34]]</f>
        <v>4.1746470588234672</v>
      </c>
      <c r="L206" s="9">
        <f>100*testdata[[#This Row],[AO]]/testdata[[#This Row],[median]]</f>
        <v>1.6985645646723497</v>
      </c>
      <c r="N206" s="3">
        <v>43032</v>
      </c>
      <c r="O206" s="9">
        <v>4.1745999999999999</v>
      </c>
      <c r="P206" s="9">
        <v>1.6986000000000001</v>
      </c>
    </row>
    <row r="207" spans="1:16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(testdata[[#This Row],[high]]+testdata[[#This Row],[low]])/2</f>
        <v>244.495</v>
      </c>
      <c r="I207" s="2">
        <f t="shared" si="6"/>
        <v>245.29700000000003</v>
      </c>
      <c r="J207" s="2">
        <f t="shared" si="5"/>
        <v>241.50117647058826</v>
      </c>
      <c r="K207" s="9">
        <f>testdata[[#This Row],[SMA5]]-testdata[[#This Row],[SMA34]]</f>
        <v>3.7958235294117628</v>
      </c>
      <c r="L207" s="9">
        <f>100*testdata[[#This Row],[AO]]/testdata[[#This Row],[median]]</f>
        <v>1.552515809898674</v>
      </c>
      <c r="N207" s="3">
        <v>43033</v>
      </c>
      <c r="O207" s="9">
        <v>3.7957999999999998</v>
      </c>
      <c r="P207" s="9">
        <v>1.5525</v>
      </c>
    </row>
    <row r="208" spans="1:16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(testdata[[#This Row],[high]]+testdata[[#This Row],[low]])/2</f>
        <v>245.2</v>
      </c>
      <c r="I208" s="2">
        <f t="shared" si="6"/>
        <v>245.45099999999996</v>
      </c>
      <c r="J208" s="2">
        <f t="shared" si="5"/>
        <v>241.79426470588237</v>
      </c>
      <c r="K208" s="9">
        <f>testdata[[#This Row],[SMA5]]-testdata[[#This Row],[SMA34]]</f>
        <v>3.6567352941175955</v>
      </c>
      <c r="L208" s="9">
        <f>100*testdata[[#This Row],[AO]]/testdata[[#This Row],[median]]</f>
        <v>1.4913276077151696</v>
      </c>
      <c r="N208" s="3">
        <v>43034</v>
      </c>
      <c r="O208" s="9">
        <v>3.6566999999999998</v>
      </c>
      <c r="P208" s="9">
        <v>1.4913000000000001</v>
      </c>
    </row>
    <row r="209" spans="1:16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(testdata[[#This Row],[high]]+testdata[[#This Row],[low]])/2</f>
        <v>246.035</v>
      </c>
      <c r="I209" s="2">
        <f t="shared" si="6"/>
        <v>245.50900000000001</v>
      </c>
      <c r="J209" s="2">
        <f t="shared" si="5"/>
        <v>242.05705882352942</v>
      </c>
      <c r="K209" s="9">
        <f>testdata[[#This Row],[SMA5]]-testdata[[#This Row],[SMA34]]</f>
        <v>3.4519411764705978</v>
      </c>
      <c r="L209" s="9">
        <f>100*testdata[[#This Row],[AO]]/testdata[[#This Row],[median]]</f>
        <v>1.4030285026401113</v>
      </c>
      <c r="N209" s="3">
        <v>43035</v>
      </c>
      <c r="O209" s="9">
        <v>3.4519000000000002</v>
      </c>
      <c r="P209" s="9">
        <v>1.403</v>
      </c>
    </row>
    <row r="210" spans="1:16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(testdata[[#This Row],[high]]+testdata[[#This Row],[low]])/2</f>
        <v>246.26999999999998</v>
      </c>
      <c r="I210" s="2">
        <f t="shared" si="6"/>
        <v>245.55500000000001</v>
      </c>
      <c r="J210" s="2">
        <f t="shared" si="5"/>
        <v>242.29617647058828</v>
      </c>
      <c r="K210" s="9">
        <f>testdata[[#This Row],[SMA5]]-testdata[[#This Row],[SMA34]]</f>
        <v>3.2588235294117283</v>
      </c>
      <c r="L210" s="9">
        <f>100*testdata[[#This Row],[AO]]/testdata[[#This Row],[median]]</f>
        <v>1.3232726395467287</v>
      </c>
      <c r="N210" s="3">
        <v>43038</v>
      </c>
      <c r="O210" s="9">
        <v>3.2587999999999999</v>
      </c>
      <c r="P210" s="9">
        <v>1.3232999999999999</v>
      </c>
    </row>
    <row r="211" spans="1:16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(testdata[[#This Row],[high]]+testdata[[#This Row],[low]])/2</f>
        <v>246.38499999999999</v>
      </c>
      <c r="I211" s="2">
        <f t="shared" si="6"/>
        <v>245.67699999999999</v>
      </c>
      <c r="J211" s="2">
        <f t="shared" si="5"/>
        <v>242.53470588235294</v>
      </c>
      <c r="K211" s="9">
        <f>testdata[[#This Row],[SMA5]]-testdata[[#This Row],[SMA34]]</f>
        <v>3.1422941176470545</v>
      </c>
      <c r="L211" s="9">
        <f>100*testdata[[#This Row],[AO]]/testdata[[#This Row],[median]]</f>
        <v>1.2753593431609289</v>
      </c>
      <c r="N211" s="3">
        <v>43039</v>
      </c>
      <c r="O211" s="9">
        <v>3.1423000000000001</v>
      </c>
      <c r="P211" s="9">
        <v>1.2754000000000001</v>
      </c>
    </row>
    <row r="212" spans="1:16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(testdata[[#This Row],[high]]+testdata[[#This Row],[low]])/2</f>
        <v>246.98000000000002</v>
      </c>
      <c r="I212" s="2">
        <f t="shared" si="6"/>
        <v>246.17399999999998</v>
      </c>
      <c r="J212" s="2">
        <f t="shared" si="5"/>
        <v>242.78897058823526</v>
      </c>
      <c r="K212" s="9">
        <f>testdata[[#This Row],[SMA5]]-testdata[[#This Row],[SMA34]]</f>
        <v>3.3850294117647195</v>
      </c>
      <c r="L212" s="9">
        <f>100*testdata[[#This Row],[AO]]/testdata[[#This Row],[median]]</f>
        <v>1.3705682289111343</v>
      </c>
      <c r="N212" s="3">
        <v>43040</v>
      </c>
      <c r="O212" s="9">
        <v>3.3849999999999998</v>
      </c>
      <c r="P212" s="9">
        <v>1.3706</v>
      </c>
    </row>
    <row r="213" spans="1:16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(testdata[[#This Row],[high]]+testdata[[#This Row],[low]])/2</f>
        <v>246.23500000000001</v>
      </c>
      <c r="I213" s="2">
        <f t="shared" si="6"/>
        <v>246.381</v>
      </c>
      <c r="J213" s="2">
        <f t="shared" si="5"/>
        <v>243.01544117647057</v>
      </c>
      <c r="K213" s="9">
        <f>testdata[[#This Row],[SMA5]]-testdata[[#This Row],[SMA34]]</f>
        <v>3.365558823529426</v>
      </c>
      <c r="L213" s="9">
        <f>100*testdata[[#This Row],[AO]]/testdata[[#This Row],[median]]</f>
        <v>1.3668076526608426</v>
      </c>
      <c r="N213" s="3">
        <v>43041</v>
      </c>
      <c r="O213" s="9">
        <v>3.3656000000000001</v>
      </c>
      <c r="P213" s="9">
        <v>1.3668</v>
      </c>
    </row>
    <row r="214" spans="1:16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(testdata[[#This Row],[high]]+testdata[[#This Row],[low]])/2</f>
        <v>247.125</v>
      </c>
      <c r="I214" s="2">
        <f t="shared" si="6"/>
        <v>246.59899999999999</v>
      </c>
      <c r="J214" s="2">
        <f t="shared" si="5"/>
        <v>243.24647058823521</v>
      </c>
      <c r="K214" s="9">
        <f>testdata[[#This Row],[SMA5]]-testdata[[#This Row],[SMA34]]</f>
        <v>3.3525294117647775</v>
      </c>
      <c r="L214" s="9">
        <f>100*testdata[[#This Row],[AO]]/testdata[[#This Row],[median]]</f>
        <v>1.3566128120444219</v>
      </c>
      <c r="N214" s="3">
        <v>43042</v>
      </c>
      <c r="O214" s="9">
        <v>3.3525</v>
      </c>
      <c r="P214" s="9">
        <v>1.3566</v>
      </c>
    </row>
    <row r="215" spans="1:16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(testdata[[#This Row],[high]]+testdata[[#This Row],[low]])/2</f>
        <v>247.80500000000001</v>
      </c>
      <c r="I215" s="2">
        <f t="shared" si="6"/>
        <v>246.90600000000001</v>
      </c>
      <c r="J215" s="2">
        <f t="shared" si="5"/>
        <v>243.49382352941169</v>
      </c>
      <c r="K215" s="9">
        <f>testdata[[#This Row],[SMA5]]-testdata[[#This Row],[SMA34]]</f>
        <v>3.4121764705883209</v>
      </c>
      <c r="L215" s="9">
        <f>100*testdata[[#This Row],[AO]]/testdata[[#This Row],[median]]</f>
        <v>1.3769602996663992</v>
      </c>
      <c r="N215" s="3">
        <v>43045</v>
      </c>
      <c r="O215" s="9">
        <v>3.4121999999999999</v>
      </c>
      <c r="P215" s="9">
        <v>1.377</v>
      </c>
    </row>
    <row r="216" spans="1:16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(testdata[[#This Row],[high]]+testdata[[#This Row],[low]])/2</f>
        <v>247.91500000000002</v>
      </c>
      <c r="I216" s="2">
        <f t="shared" si="6"/>
        <v>247.21199999999999</v>
      </c>
      <c r="J216" s="2">
        <f t="shared" si="5"/>
        <v>243.75220588235291</v>
      </c>
      <c r="K216" s="9">
        <f>testdata[[#This Row],[SMA5]]-testdata[[#This Row],[SMA34]]</f>
        <v>3.4597941176470783</v>
      </c>
      <c r="L216" s="9">
        <f>100*testdata[[#This Row],[AO]]/testdata[[#This Row],[median]]</f>
        <v>1.3955565890111845</v>
      </c>
      <c r="N216" s="3">
        <v>43046</v>
      </c>
      <c r="O216" s="9">
        <v>3.4598</v>
      </c>
      <c r="P216" s="9">
        <v>1.3956</v>
      </c>
    </row>
    <row r="217" spans="1:16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(testdata[[#This Row],[high]]+testdata[[#This Row],[low]])/2</f>
        <v>247.88</v>
      </c>
      <c r="I217" s="2">
        <f t="shared" si="6"/>
        <v>247.392</v>
      </c>
      <c r="J217" s="2">
        <f t="shared" si="5"/>
        <v>244.00867647058817</v>
      </c>
      <c r="K217" s="9">
        <f>testdata[[#This Row],[SMA5]]-testdata[[#This Row],[SMA34]]</f>
        <v>3.3833235294118253</v>
      </c>
      <c r="L217" s="9">
        <f>100*testdata[[#This Row],[AO]]/testdata[[#This Row],[median]]</f>
        <v>1.3649037959544237</v>
      </c>
      <c r="N217" s="3">
        <v>43047</v>
      </c>
      <c r="O217" s="9">
        <v>3.3833000000000002</v>
      </c>
      <c r="P217" s="9">
        <v>1.3649</v>
      </c>
    </row>
    <row r="218" spans="1:16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(testdata[[#This Row],[high]]+testdata[[#This Row],[low]])/2</f>
        <v>246.625</v>
      </c>
      <c r="I218" s="2">
        <f t="shared" si="6"/>
        <v>247.46999999999997</v>
      </c>
      <c r="J218" s="2">
        <f t="shared" si="5"/>
        <v>244.23558823529407</v>
      </c>
      <c r="K218" s="9">
        <f>testdata[[#This Row],[SMA5]]-testdata[[#This Row],[SMA34]]</f>
        <v>3.2344117647058965</v>
      </c>
      <c r="L218" s="9">
        <f>100*testdata[[#This Row],[AO]]/testdata[[#This Row],[median]]</f>
        <v>1.3114695447362987</v>
      </c>
      <c r="N218" s="3">
        <v>43048</v>
      </c>
      <c r="O218" s="9">
        <v>3.2343999999999999</v>
      </c>
      <c r="P218" s="9">
        <v>1.3115000000000001</v>
      </c>
    </row>
    <row r="219" spans="1:16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(testdata[[#This Row],[high]]+testdata[[#This Row],[low]])/2</f>
        <v>247.06</v>
      </c>
      <c r="I219" s="2">
        <f t="shared" si="6"/>
        <v>247.45700000000002</v>
      </c>
      <c r="J219" s="2">
        <f t="shared" si="5"/>
        <v>244.48955882352936</v>
      </c>
      <c r="K219" s="9">
        <f>testdata[[#This Row],[SMA5]]-testdata[[#This Row],[SMA34]]</f>
        <v>2.9674411764706576</v>
      </c>
      <c r="L219" s="9">
        <f>100*testdata[[#This Row],[AO]]/testdata[[#This Row],[median]]</f>
        <v>1.2011014233265838</v>
      </c>
      <c r="N219" s="3">
        <v>43049</v>
      </c>
      <c r="O219" s="9">
        <v>2.9674</v>
      </c>
      <c r="P219" s="9">
        <v>1.2011000000000001</v>
      </c>
    </row>
    <row r="220" spans="1:16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(testdata[[#This Row],[high]]+testdata[[#This Row],[low]])/2</f>
        <v>247.155</v>
      </c>
      <c r="I220" s="2">
        <f t="shared" si="6"/>
        <v>247.327</v>
      </c>
      <c r="J220" s="2">
        <f t="shared" si="5"/>
        <v>244.73411764705881</v>
      </c>
      <c r="K220" s="9">
        <f>testdata[[#This Row],[SMA5]]-testdata[[#This Row],[SMA34]]</f>
        <v>2.5928823529411886</v>
      </c>
      <c r="L220" s="9">
        <f>100*testdata[[#This Row],[AO]]/testdata[[#This Row],[median]]</f>
        <v>1.0490916036257363</v>
      </c>
      <c r="N220" s="3">
        <v>43052</v>
      </c>
      <c r="O220" s="9">
        <v>2.5929000000000002</v>
      </c>
      <c r="P220" s="9">
        <v>1.0490999999999999</v>
      </c>
    </row>
    <row r="221" spans="1:16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(testdata[[#This Row],[high]]+testdata[[#This Row],[low]])/2</f>
        <v>246.44</v>
      </c>
      <c r="I221" s="2">
        <f t="shared" si="6"/>
        <v>247.03200000000001</v>
      </c>
      <c r="J221" s="2">
        <f t="shared" si="5"/>
        <v>244.94558823529405</v>
      </c>
      <c r="K221" s="9">
        <f>testdata[[#This Row],[SMA5]]-testdata[[#This Row],[SMA34]]</f>
        <v>2.0864117647059572</v>
      </c>
      <c r="L221" s="9">
        <f>100*testdata[[#This Row],[AO]]/testdata[[#This Row],[median]]</f>
        <v>0.84662058298407616</v>
      </c>
      <c r="N221" s="3">
        <v>43053</v>
      </c>
      <c r="O221" s="9">
        <v>2.0863999999999998</v>
      </c>
      <c r="P221" s="9">
        <v>0.84660000000000002</v>
      </c>
    </row>
    <row r="222" spans="1:16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(testdata[[#This Row],[high]]+testdata[[#This Row],[low]])/2</f>
        <v>245.71499999999997</v>
      </c>
      <c r="I222" s="2">
        <f t="shared" si="6"/>
        <v>246.59899999999999</v>
      </c>
      <c r="J222" s="2">
        <f t="shared" si="5"/>
        <v>245.12573529411765</v>
      </c>
      <c r="K222" s="9">
        <f>testdata[[#This Row],[SMA5]]-testdata[[#This Row],[SMA34]]</f>
        <v>1.4732647058823432</v>
      </c>
      <c r="L222" s="9">
        <f>100*testdata[[#This Row],[AO]]/testdata[[#This Row],[median]]</f>
        <v>0.59958273035115617</v>
      </c>
      <c r="N222" s="3">
        <v>43054</v>
      </c>
      <c r="O222" s="9">
        <v>1.4733000000000001</v>
      </c>
      <c r="P222" s="9">
        <v>0.59960000000000002</v>
      </c>
    </row>
    <row r="223" spans="1:16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(testdata[[#This Row],[high]]+testdata[[#This Row],[low]])/2</f>
        <v>247.47</v>
      </c>
      <c r="I223" s="2">
        <f t="shared" si="6"/>
        <v>246.76799999999997</v>
      </c>
      <c r="J223" s="2">
        <f t="shared" si="5"/>
        <v>245.33808823529409</v>
      </c>
      <c r="K223" s="9">
        <f>testdata[[#This Row],[SMA5]]-testdata[[#This Row],[SMA34]]</f>
        <v>1.4299117647058779</v>
      </c>
      <c r="L223" s="9">
        <f>100*testdata[[#This Row],[AO]]/testdata[[#This Row],[median]]</f>
        <v>0.57781216499207089</v>
      </c>
      <c r="N223" s="3">
        <v>43055</v>
      </c>
      <c r="O223" s="9">
        <v>1.4298999999999999</v>
      </c>
      <c r="P223" s="9">
        <v>0.57779999999999998</v>
      </c>
    </row>
    <row r="224" spans="1:16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(testdata[[#This Row],[high]]+testdata[[#This Row],[low]])/2</f>
        <v>247.39499999999998</v>
      </c>
      <c r="I224" s="2">
        <f t="shared" si="6"/>
        <v>246.83499999999998</v>
      </c>
      <c r="J224" s="2">
        <f t="shared" si="5"/>
        <v>245.51764705882348</v>
      </c>
      <c r="K224" s="9">
        <f>testdata[[#This Row],[SMA5]]-testdata[[#This Row],[SMA34]]</f>
        <v>1.3173529411764946</v>
      </c>
      <c r="L224" s="9">
        <f>100*testdata[[#This Row],[AO]]/testdata[[#This Row],[median]]</f>
        <v>0.53248971934618516</v>
      </c>
      <c r="N224" s="3">
        <v>43056</v>
      </c>
      <c r="O224" s="9">
        <v>1.3173999999999999</v>
      </c>
      <c r="P224" s="9">
        <v>0.53249999999999997</v>
      </c>
    </row>
    <row r="225" spans="1:16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(testdata[[#This Row],[high]]+testdata[[#This Row],[low]])/2</f>
        <v>247.41</v>
      </c>
      <c r="I225" s="2">
        <f t="shared" si="6"/>
        <v>246.88600000000002</v>
      </c>
      <c r="J225" s="2">
        <f t="shared" si="5"/>
        <v>245.6764705882353</v>
      </c>
      <c r="K225" s="9">
        <f>testdata[[#This Row],[SMA5]]-testdata[[#This Row],[SMA34]]</f>
        <v>1.20952941176472</v>
      </c>
      <c r="L225" s="9">
        <f>100*testdata[[#This Row],[AO]]/testdata[[#This Row],[median]]</f>
        <v>0.48887652551017341</v>
      </c>
      <c r="N225" s="3">
        <v>43059</v>
      </c>
      <c r="O225" s="9">
        <v>1.2095</v>
      </c>
      <c r="P225" s="9">
        <v>0.4889</v>
      </c>
    </row>
    <row r="226" spans="1:16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(testdata[[#This Row],[high]]+testdata[[#This Row],[low]])/2</f>
        <v>248.4</v>
      </c>
      <c r="I226" s="2">
        <f t="shared" si="6"/>
        <v>247.27799999999996</v>
      </c>
      <c r="J226" s="2">
        <f t="shared" si="5"/>
        <v>245.8520588235294</v>
      </c>
      <c r="K226" s="9">
        <f>testdata[[#This Row],[SMA5]]-testdata[[#This Row],[SMA34]]</f>
        <v>1.425941176470559</v>
      </c>
      <c r="L226" s="9">
        <f>100*testdata[[#This Row],[AO]]/testdata[[#This Row],[median]]</f>
        <v>0.57405039310408978</v>
      </c>
      <c r="N226" s="3">
        <v>43060</v>
      </c>
      <c r="O226" s="9">
        <v>1.4258999999999999</v>
      </c>
      <c r="P226" s="9">
        <v>0.57410000000000005</v>
      </c>
    </row>
    <row r="227" spans="1:16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(testdata[[#This Row],[high]]+testdata[[#This Row],[low]])/2</f>
        <v>249.005</v>
      </c>
      <c r="I227" s="2">
        <f t="shared" si="6"/>
        <v>247.93599999999998</v>
      </c>
      <c r="J227" s="2">
        <f t="shared" si="5"/>
        <v>246.01897058823519</v>
      </c>
      <c r="K227" s="9">
        <f>testdata[[#This Row],[SMA5]]-testdata[[#This Row],[SMA34]]</f>
        <v>1.917029411764787</v>
      </c>
      <c r="L227" s="9">
        <f>100*testdata[[#This Row],[AO]]/testdata[[#This Row],[median]]</f>
        <v>0.76987587067118612</v>
      </c>
      <c r="N227" s="3">
        <v>43061</v>
      </c>
      <c r="O227" s="9">
        <v>1.917</v>
      </c>
      <c r="P227" s="9">
        <v>0.76990000000000003</v>
      </c>
    </row>
    <row r="228" spans="1:16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(testdata[[#This Row],[high]]+testdata[[#This Row],[low]])/2</f>
        <v>249.44499999999999</v>
      </c>
      <c r="I228" s="2">
        <f t="shared" si="6"/>
        <v>248.33099999999999</v>
      </c>
      <c r="J228" s="2">
        <f t="shared" ref="J228:J291" si="7">AVERAGE(H195:H228)</f>
        <v>246.18926470588235</v>
      </c>
      <c r="K228" s="9">
        <f>testdata[[#This Row],[SMA5]]-testdata[[#This Row],[SMA34]]</f>
        <v>2.1417352941176375</v>
      </c>
      <c r="L228" s="9">
        <f>100*testdata[[#This Row],[AO]]/testdata[[#This Row],[median]]</f>
        <v>0.85860021011350707</v>
      </c>
      <c r="N228" s="3">
        <v>43063</v>
      </c>
      <c r="O228" s="9">
        <v>2.1417000000000002</v>
      </c>
      <c r="P228" s="9">
        <v>0.85860000000000003</v>
      </c>
    </row>
    <row r="229" spans="1:16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(testdata[[#This Row],[high]]+testdata[[#This Row],[low]])/2</f>
        <v>249.5</v>
      </c>
      <c r="I229" s="2">
        <f t="shared" si="6"/>
        <v>248.75200000000001</v>
      </c>
      <c r="J229" s="2">
        <f t="shared" si="7"/>
        <v>246.36411764705875</v>
      </c>
      <c r="K229" s="9">
        <f>testdata[[#This Row],[SMA5]]-testdata[[#This Row],[SMA34]]</f>
        <v>2.3878823529412614</v>
      </c>
      <c r="L229" s="9">
        <f>100*testdata[[#This Row],[AO]]/testdata[[#This Row],[median]]</f>
        <v>0.95706707532715884</v>
      </c>
      <c r="N229" s="3">
        <v>43066</v>
      </c>
      <c r="O229" s="9">
        <v>2.3879000000000001</v>
      </c>
      <c r="P229" s="9">
        <v>0.95709999999999995</v>
      </c>
    </row>
    <row r="230" spans="1:16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(testdata[[#This Row],[high]]+testdata[[#This Row],[low]])/2</f>
        <v>250.845</v>
      </c>
      <c r="I230" s="2">
        <f t="shared" si="6"/>
        <v>249.43899999999999</v>
      </c>
      <c r="J230" s="2">
        <f t="shared" si="7"/>
        <v>246.56882352941176</v>
      </c>
      <c r="K230" s="9">
        <f>testdata[[#This Row],[SMA5]]-testdata[[#This Row],[SMA34]]</f>
        <v>2.870176470588234</v>
      </c>
      <c r="L230" s="9">
        <f>100*testdata[[#This Row],[AO]]/testdata[[#This Row],[median]]</f>
        <v>1.1442031814818849</v>
      </c>
      <c r="N230" s="3">
        <v>43067</v>
      </c>
      <c r="O230" s="9">
        <v>2.8702000000000001</v>
      </c>
      <c r="P230" s="9">
        <v>1.1442000000000001</v>
      </c>
    </row>
    <row r="231" spans="1:16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(testdata[[#This Row],[high]]+testdata[[#This Row],[low]])/2</f>
        <v>251.935</v>
      </c>
      <c r="I231" s="2">
        <f t="shared" si="6"/>
        <v>250.14600000000002</v>
      </c>
      <c r="J231" s="2">
        <f t="shared" si="7"/>
        <v>246.80117647058822</v>
      </c>
      <c r="K231" s="9">
        <f>testdata[[#This Row],[SMA5]]-testdata[[#This Row],[SMA34]]</f>
        <v>3.3448235294117978</v>
      </c>
      <c r="L231" s="9">
        <f>100*testdata[[#This Row],[AO]]/testdata[[#This Row],[median]]</f>
        <v>1.327653374644967</v>
      </c>
      <c r="N231" s="3">
        <v>43068</v>
      </c>
      <c r="O231" s="9">
        <v>3.3448000000000002</v>
      </c>
      <c r="P231" s="9">
        <v>1.3277000000000001</v>
      </c>
    </row>
    <row r="232" spans="1:16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(testdata[[#This Row],[high]]+testdata[[#This Row],[low]])/2</f>
        <v>253.8</v>
      </c>
      <c r="I232" s="2">
        <f t="shared" si="6"/>
        <v>251.10499999999996</v>
      </c>
      <c r="J232" s="2">
        <f t="shared" si="7"/>
        <v>247.08720588235295</v>
      </c>
      <c r="K232" s="9">
        <f>testdata[[#This Row],[SMA5]]-testdata[[#This Row],[SMA34]]</f>
        <v>4.0177941176470142</v>
      </c>
      <c r="L232" s="9">
        <f>100*testdata[[#This Row],[AO]]/testdata[[#This Row],[median]]</f>
        <v>1.5830552078987448</v>
      </c>
      <c r="N232" s="3">
        <v>43069</v>
      </c>
      <c r="O232" s="9">
        <v>4.0178000000000003</v>
      </c>
      <c r="P232" s="9">
        <v>1.5831</v>
      </c>
    </row>
    <row r="233" spans="1:16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(testdata[[#This Row],[high]]+testdata[[#This Row],[low]])/2</f>
        <v>252.05</v>
      </c>
      <c r="I233" s="2">
        <f t="shared" si="6"/>
        <v>251.62599999999998</v>
      </c>
      <c r="J233" s="2">
        <f t="shared" si="7"/>
        <v>247.31499999999997</v>
      </c>
      <c r="K233" s="9">
        <f>testdata[[#This Row],[SMA5]]-testdata[[#This Row],[SMA34]]</f>
        <v>4.311000000000007</v>
      </c>
      <c r="L233" s="9">
        <f>100*testdata[[#This Row],[AO]]/testdata[[#This Row],[median]]</f>
        <v>1.7103749256100007</v>
      </c>
      <c r="N233" s="3">
        <v>43070</v>
      </c>
      <c r="O233" s="9">
        <v>4.3109999999999999</v>
      </c>
      <c r="P233" s="9">
        <v>1.7103999999999999</v>
      </c>
    </row>
    <row r="234" spans="1:16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(testdata[[#This Row],[high]]+testdata[[#This Row],[low]])/2</f>
        <v>254.35000000000002</v>
      </c>
      <c r="I234" s="2">
        <f t="shared" si="6"/>
        <v>252.596</v>
      </c>
      <c r="J234" s="2">
        <f t="shared" si="7"/>
        <v>247.60441176470587</v>
      </c>
      <c r="K234" s="9">
        <f>testdata[[#This Row],[SMA5]]-testdata[[#This Row],[SMA34]]</f>
        <v>4.991588235294131</v>
      </c>
      <c r="L234" s="9">
        <f>100*testdata[[#This Row],[AO]]/testdata[[#This Row],[median]]</f>
        <v>1.9624880028677534</v>
      </c>
      <c r="N234" s="3">
        <v>43073</v>
      </c>
      <c r="O234" s="9">
        <v>4.9916</v>
      </c>
      <c r="P234" s="9">
        <v>1.9624999999999999</v>
      </c>
    </row>
    <row r="235" spans="1:16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(testdata[[#This Row],[high]]+testdata[[#This Row],[low]])/2</f>
        <v>253.06</v>
      </c>
      <c r="I235" s="2">
        <f t="shared" si="6"/>
        <v>253.03900000000004</v>
      </c>
      <c r="J235" s="2">
        <f t="shared" si="7"/>
        <v>247.85352941176478</v>
      </c>
      <c r="K235" s="9">
        <f>testdata[[#This Row],[SMA5]]-testdata[[#This Row],[SMA34]]</f>
        <v>5.1854705882352619</v>
      </c>
      <c r="L235" s="9">
        <f>100*testdata[[#This Row],[AO]]/testdata[[#This Row],[median]]</f>
        <v>2.0491071636115001</v>
      </c>
      <c r="N235" s="3">
        <v>43074</v>
      </c>
      <c r="O235" s="9">
        <v>5.1855000000000002</v>
      </c>
      <c r="P235" s="9">
        <v>2.0491000000000001</v>
      </c>
    </row>
    <row r="236" spans="1:16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(testdata[[#This Row],[high]]+testdata[[#This Row],[low]])/2</f>
        <v>252.22500000000002</v>
      </c>
      <c r="I236" s="2">
        <f t="shared" si="6"/>
        <v>253.09700000000004</v>
      </c>
      <c r="J236" s="2">
        <f t="shared" si="7"/>
        <v>248.06470588235297</v>
      </c>
      <c r="K236" s="9">
        <f>testdata[[#This Row],[SMA5]]-testdata[[#This Row],[SMA34]]</f>
        <v>5.0322941176470692</v>
      </c>
      <c r="L236" s="9">
        <f>100*testdata[[#This Row],[AO]]/testdata[[#This Row],[median]]</f>
        <v>1.9951607166803722</v>
      </c>
      <c r="N236" s="3">
        <v>43075</v>
      </c>
      <c r="O236" s="9">
        <v>5.0323000000000002</v>
      </c>
      <c r="P236" s="9">
        <v>1.9952000000000001</v>
      </c>
    </row>
    <row r="237" spans="1:16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(testdata[[#This Row],[high]]+testdata[[#This Row],[low]])/2</f>
        <v>252.67000000000002</v>
      </c>
      <c r="I237" s="2">
        <f t="shared" si="6"/>
        <v>252.87100000000001</v>
      </c>
      <c r="J237" s="2">
        <f t="shared" si="7"/>
        <v>248.30705882352947</v>
      </c>
      <c r="K237" s="9">
        <f>testdata[[#This Row],[SMA5]]-testdata[[#This Row],[SMA34]]</f>
        <v>4.5639411764705358</v>
      </c>
      <c r="L237" s="9">
        <f>100*testdata[[#This Row],[AO]]/testdata[[#This Row],[median]]</f>
        <v>1.8062853431236536</v>
      </c>
      <c r="N237" s="3">
        <v>43076</v>
      </c>
      <c r="O237" s="9">
        <v>4.5639000000000003</v>
      </c>
      <c r="P237" s="9">
        <v>1.8063</v>
      </c>
    </row>
    <row r="238" spans="1:16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(testdata[[#This Row],[high]]+testdata[[#This Row],[low]])/2</f>
        <v>253.715</v>
      </c>
      <c r="I238" s="2">
        <f t="shared" si="6"/>
        <v>253.20400000000001</v>
      </c>
      <c r="J238" s="2">
        <f t="shared" si="7"/>
        <v>248.54147058823534</v>
      </c>
      <c r="K238" s="9">
        <f>testdata[[#This Row],[SMA5]]-testdata[[#This Row],[SMA34]]</f>
        <v>4.6625294117646661</v>
      </c>
      <c r="L238" s="9">
        <f>100*testdata[[#This Row],[AO]]/testdata[[#This Row],[median]]</f>
        <v>1.8377034908321013</v>
      </c>
      <c r="N238" s="3">
        <v>43077</v>
      </c>
      <c r="O238" s="9">
        <v>4.6624999999999996</v>
      </c>
      <c r="P238" s="9">
        <v>1.8376999999999999</v>
      </c>
    </row>
    <row r="239" spans="1:16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(testdata[[#This Row],[high]]+testdata[[#This Row],[low]])/2</f>
        <v>254.82</v>
      </c>
      <c r="I239" s="2">
        <f t="shared" si="6"/>
        <v>253.298</v>
      </c>
      <c r="J239" s="2">
        <f t="shared" si="7"/>
        <v>248.79970588235301</v>
      </c>
      <c r="K239" s="9">
        <f>testdata[[#This Row],[SMA5]]-testdata[[#This Row],[SMA34]]</f>
        <v>4.4982941176469922</v>
      </c>
      <c r="L239" s="9">
        <f>100*testdata[[#This Row],[AO]]/testdata[[#This Row],[median]]</f>
        <v>1.7652829909924623</v>
      </c>
      <c r="N239" s="3">
        <v>43080</v>
      </c>
      <c r="O239" s="9">
        <v>4.4983000000000004</v>
      </c>
      <c r="P239" s="9">
        <v>1.7653000000000001</v>
      </c>
    </row>
    <row r="240" spans="1:16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(testdata[[#This Row],[high]]+testdata[[#This Row],[low]])/2</f>
        <v>255.685</v>
      </c>
      <c r="I240" s="2">
        <f t="shared" si="6"/>
        <v>253.82300000000001</v>
      </c>
      <c r="J240" s="2">
        <f t="shared" si="7"/>
        <v>249.09117647058824</v>
      </c>
      <c r="K240" s="9">
        <f>testdata[[#This Row],[SMA5]]-testdata[[#This Row],[SMA34]]</f>
        <v>4.7318235294117699</v>
      </c>
      <c r="L240" s="9">
        <f>100*testdata[[#This Row],[AO]]/testdata[[#This Row],[median]]</f>
        <v>1.8506457279119892</v>
      </c>
      <c r="N240" s="3">
        <v>43081</v>
      </c>
      <c r="O240" s="9">
        <v>4.7317999999999998</v>
      </c>
      <c r="P240" s="9">
        <v>1.8506</v>
      </c>
    </row>
    <row r="241" spans="1:16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(testdata[[#This Row],[high]]+testdata[[#This Row],[low]])/2</f>
        <v>255.94499999999999</v>
      </c>
      <c r="I241" s="2">
        <f t="shared" si="6"/>
        <v>254.56699999999995</v>
      </c>
      <c r="J241" s="2">
        <f t="shared" si="7"/>
        <v>249.42794117647063</v>
      </c>
      <c r="K241" s="9">
        <f>testdata[[#This Row],[SMA5]]-testdata[[#This Row],[SMA34]]</f>
        <v>5.1390588235293251</v>
      </c>
      <c r="L241" s="9">
        <f>100*testdata[[#This Row],[AO]]/testdata[[#This Row],[median]]</f>
        <v>2.0078762326004904</v>
      </c>
      <c r="N241" s="3">
        <v>43082</v>
      </c>
      <c r="O241" s="9">
        <v>5.1391</v>
      </c>
      <c r="P241" s="9">
        <v>2.0078999999999998</v>
      </c>
    </row>
    <row r="242" spans="1:16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(testdata[[#This Row],[high]]+testdata[[#This Row],[low]])/2</f>
        <v>255.285</v>
      </c>
      <c r="I242" s="2">
        <f t="shared" si="6"/>
        <v>255.09</v>
      </c>
      <c r="J242" s="2">
        <f t="shared" si="7"/>
        <v>249.72455882352946</v>
      </c>
      <c r="K242" s="9">
        <f>testdata[[#This Row],[SMA5]]-testdata[[#This Row],[SMA34]]</f>
        <v>5.3654411764705401</v>
      </c>
      <c r="L242" s="9">
        <f>100*testdata[[#This Row],[AO]]/testdata[[#This Row],[median]]</f>
        <v>2.1017455692541827</v>
      </c>
      <c r="N242" s="3">
        <v>43083</v>
      </c>
      <c r="O242" s="9">
        <v>5.3654000000000002</v>
      </c>
      <c r="P242" s="9">
        <v>2.1017000000000001</v>
      </c>
    </row>
    <row r="243" spans="1:16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(testdata[[#This Row],[high]]+testdata[[#This Row],[low]])/2</f>
        <v>256.39499999999998</v>
      </c>
      <c r="I243" s="2">
        <f t="shared" si="6"/>
        <v>255.62600000000003</v>
      </c>
      <c r="J243" s="2">
        <f t="shared" si="7"/>
        <v>250.02926470588244</v>
      </c>
      <c r="K243" s="9">
        <f>testdata[[#This Row],[SMA5]]-testdata[[#This Row],[SMA34]]</f>
        <v>5.5967352941175932</v>
      </c>
      <c r="L243" s="9">
        <f>100*testdata[[#This Row],[AO]]/testdata[[#This Row],[median]]</f>
        <v>2.1828566446762196</v>
      </c>
      <c r="N243" s="3">
        <v>43084</v>
      </c>
      <c r="O243" s="9">
        <v>5.5967000000000002</v>
      </c>
      <c r="P243" s="9">
        <v>2.1829000000000001</v>
      </c>
    </row>
    <row r="244" spans="1:16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(testdata[[#This Row],[high]]+testdata[[#This Row],[low]])/2</f>
        <v>258.39999999999998</v>
      </c>
      <c r="I244" s="2">
        <f t="shared" si="6"/>
        <v>256.34199999999998</v>
      </c>
      <c r="J244" s="2">
        <f t="shared" si="7"/>
        <v>250.38602941176475</v>
      </c>
      <c r="K244" s="9">
        <f>testdata[[#This Row],[SMA5]]-testdata[[#This Row],[SMA34]]</f>
        <v>5.9559705882352318</v>
      </c>
      <c r="L244" s="9">
        <f>100*testdata[[#This Row],[AO]]/testdata[[#This Row],[median]]</f>
        <v>2.3049421781096102</v>
      </c>
      <c r="N244" s="3">
        <v>43087</v>
      </c>
      <c r="O244" s="9">
        <v>5.9560000000000004</v>
      </c>
      <c r="P244" s="9">
        <v>2.3048999999999999</v>
      </c>
    </row>
    <row r="245" spans="1:16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(testdata[[#This Row],[high]]+testdata[[#This Row],[low]])/2</f>
        <v>257.935</v>
      </c>
      <c r="I245" s="2">
        <f t="shared" si="6"/>
        <v>256.79200000000003</v>
      </c>
      <c r="J245" s="2">
        <f t="shared" si="7"/>
        <v>250.72573529411767</v>
      </c>
      <c r="K245" s="9">
        <f>testdata[[#This Row],[SMA5]]-testdata[[#This Row],[SMA34]]</f>
        <v>6.0662647058823609</v>
      </c>
      <c r="L245" s="9">
        <f>100*testdata[[#This Row],[AO]]/testdata[[#This Row],[median]]</f>
        <v>2.3518579122191099</v>
      </c>
      <c r="N245" s="3">
        <v>43088</v>
      </c>
      <c r="O245" s="9">
        <v>6.0663</v>
      </c>
      <c r="P245" s="9">
        <v>2.3519000000000001</v>
      </c>
    </row>
    <row r="246" spans="1:16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(testdata[[#This Row],[high]]+testdata[[#This Row],[low]])/2</f>
        <v>257.64999999999998</v>
      </c>
      <c r="I246" s="2">
        <f t="shared" si="6"/>
        <v>257.13299999999998</v>
      </c>
      <c r="J246" s="2">
        <f t="shared" si="7"/>
        <v>251.03955882352943</v>
      </c>
      <c r="K246" s="9">
        <f>testdata[[#This Row],[SMA5]]-testdata[[#This Row],[SMA34]]</f>
        <v>6.0934411764705487</v>
      </c>
      <c r="L246" s="9">
        <f>100*testdata[[#This Row],[AO]]/testdata[[#This Row],[median]]</f>
        <v>2.3650072487756839</v>
      </c>
      <c r="N246" s="3">
        <v>43089</v>
      </c>
      <c r="O246" s="9">
        <v>6.0933999999999999</v>
      </c>
      <c r="P246" s="9">
        <v>2.3650000000000002</v>
      </c>
    </row>
    <row r="247" spans="1:16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(testdata[[#This Row],[high]]+testdata[[#This Row],[low]])/2</f>
        <v>257.96500000000003</v>
      </c>
      <c r="I247" s="2">
        <f t="shared" si="6"/>
        <v>257.66900000000004</v>
      </c>
      <c r="J247" s="2">
        <f t="shared" si="7"/>
        <v>251.38455882352949</v>
      </c>
      <c r="K247" s="9">
        <f>testdata[[#This Row],[SMA5]]-testdata[[#This Row],[SMA34]]</f>
        <v>6.2844411764705512</v>
      </c>
      <c r="L247" s="9">
        <f>100*testdata[[#This Row],[AO]]/testdata[[#This Row],[median]]</f>
        <v>2.4361604002366795</v>
      </c>
      <c r="N247" s="3">
        <v>43090</v>
      </c>
      <c r="O247" s="9">
        <v>6.2843999999999998</v>
      </c>
      <c r="P247" s="9">
        <v>2.4361999999999999</v>
      </c>
    </row>
    <row r="248" spans="1:16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(testdata[[#This Row],[high]]+testdata[[#This Row],[low]])/2</f>
        <v>257.41499999999996</v>
      </c>
      <c r="I248" s="2">
        <f t="shared" si="6"/>
        <v>257.87299999999999</v>
      </c>
      <c r="J248" s="2">
        <f t="shared" si="7"/>
        <v>251.687205882353</v>
      </c>
      <c r="K248" s="9">
        <f>testdata[[#This Row],[SMA5]]-testdata[[#This Row],[SMA34]]</f>
        <v>6.1857941176469922</v>
      </c>
      <c r="L248" s="9">
        <f>100*testdata[[#This Row],[AO]]/testdata[[#This Row],[median]]</f>
        <v>2.4030433803962445</v>
      </c>
      <c r="N248" s="3">
        <v>43091</v>
      </c>
      <c r="O248" s="9">
        <v>6.1858000000000004</v>
      </c>
      <c r="P248" s="9">
        <v>2.403</v>
      </c>
    </row>
    <row r="249" spans="1:16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(testdata[[#This Row],[high]]+testdata[[#This Row],[low]])/2</f>
        <v>257.31</v>
      </c>
      <c r="I249" s="2">
        <f t="shared" si="6"/>
        <v>257.65500000000003</v>
      </c>
      <c r="J249" s="2">
        <f t="shared" si="7"/>
        <v>251.96676470588238</v>
      </c>
      <c r="K249" s="9">
        <f>testdata[[#This Row],[SMA5]]-testdata[[#This Row],[SMA34]]</f>
        <v>5.6882352941176464</v>
      </c>
      <c r="L249" s="9">
        <f>100*testdata[[#This Row],[AO]]/testdata[[#This Row],[median]]</f>
        <v>2.2106545777924085</v>
      </c>
      <c r="N249" s="3">
        <v>43095</v>
      </c>
      <c r="O249" s="9">
        <v>5.6882000000000001</v>
      </c>
      <c r="P249" s="9">
        <v>2.2107000000000001</v>
      </c>
    </row>
    <row r="250" spans="1:16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(testdata[[#This Row],[high]]+testdata[[#This Row],[low]])/2</f>
        <v>257.51</v>
      </c>
      <c r="I250" s="2">
        <f t="shared" si="6"/>
        <v>257.57</v>
      </c>
      <c r="J250" s="2">
        <f t="shared" si="7"/>
        <v>252.2489705882353</v>
      </c>
      <c r="K250" s="9">
        <f>testdata[[#This Row],[SMA5]]-testdata[[#This Row],[SMA34]]</f>
        <v>5.3210294117646981</v>
      </c>
      <c r="L250" s="9">
        <f>100*testdata[[#This Row],[AO]]/testdata[[#This Row],[median]]</f>
        <v>2.0663389428622958</v>
      </c>
      <c r="N250" s="3">
        <v>43096</v>
      </c>
      <c r="O250" s="9">
        <v>5.3209999999999997</v>
      </c>
      <c r="P250" s="9">
        <v>2.0663</v>
      </c>
    </row>
    <row r="251" spans="1:16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(testdata[[#This Row],[high]]+testdata[[#This Row],[low]])/2</f>
        <v>257.815</v>
      </c>
      <c r="I251" s="2">
        <f t="shared" si="6"/>
        <v>257.60300000000001</v>
      </c>
      <c r="J251" s="2">
        <f t="shared" si="7"/>
        <v>252.54117647058828</v>
      </c>
      <c r="K251" s="11">
        <f>testdata[[#This Row],[SMA5]]-testdata[[#This Row],[SMA34]]</f>
        <v>5.0618235294117255</v>
      </c>
      <c r="L251" s="11">
        <f>100*testdata[[#This Row],[AO]]/testdata[[#This Row],[median]]</f>
        <v>1.9633549364512248</v>
      </c>
      <c r="N251" s="3">
        <v>43097</v>
      </c>
      <c r="O251" s="11">
        <v>5.0617999999999999</v>
      </c>
      <c r="P251" s="11">
        <v>1.9634</v>
      </c>
    </row>
    <row r="252" spans="1:16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(testdata[[#This Row],[high]]+testdata[[#This Row],[low]])/2</f>
        <v>257.73</v>
      </c>
      <c r="I252" s="2">
        <f t="shared" si="6"/>
        <v>257.55599999999998</v>
      </c>
      <c r="J252" s="2">
        <f t="shared" si="7"/>
        <v>252.86779411764709</v>
      </c>
      <c r="K252" s="9">
        <f>testdata[[#This Row],[SMA5]]-testdata[[#This Row],[SMA34]]</f>
        <v>4.6882058823528894</v>
      </c>
      <c r="L252" s="9">
        <f>100*testdata[[#This Row],[AO]]/testdata[[#This Row],[median]]</f>
        <v>1.8190377070394945</v>
      </c>
      <c r="N252" s="3">
        <v>43098</v>
      </c>
      <c r="O252" s="9">
        <v>4.6882000000000001</v>
      </c>
      <c r="P252" s="9">
        <v>1.819</v>
      </c>
    </row>
    <row r="253" spans="1:16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(testdata[[#This Row],[high]]+testdata[[#This Row],[low]])/2</f>
        <v>258.22000000000003</v>
      </c>
      <c r="I253" s="2">
        <f t="shared" si="6"/>
        <v>257.71699999999998</v>
      </c>
      <c r="J253" s="2">
        <f t="shared" si="7"/>
        <v>253.19602941176467</v>
      </c>
      <c r="K253" s="9">
        <f>testdata[[#This Row],[SMA5]]-testdata[[#This Row],[SMA34]]</f>
        <v>4.5209705882353148</v>
      </c>
      <c r="L253" s="9">
        <f>100*testdata[[#This Row],[AO]]/testdata[[#This Row],[median]]</f>
        <v>1.7508212331482125</v>
      </c>
      <c r="N253" s="3">
        <v>43102</v>
      </c>
      <c r="O253" s="9">
        <v>4.5209999999999999</v>
      </c>
      <c r="P253" s="9">
        <v>1.7507999999999999</v>
      </c>
    </row>
    <row r="254" spans="1:16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(testdata[[#This Row],[high]]+testdata[[#This Row],[low]])/2</f>
        <v>259.85000000000002</v>
      </c>
      <c r="I254" s="2">
        <f t="shared" si="6"/>
        <v>258.22500000000002</v>
      </c>
      <c r="J254" s="2">
        <f t="shared" si="7"/>
        <v>253.56941176470585</v>
      </c>
      <c r="K254" s="9">
        <f>testdata[[#This Row],[SMA5]]-testdata[[#This Row],[SMA34]]</f>
        <v>4.6555882352941751</v>
      </c>
      <c r="L254" s="9">
        <f>100*testdata[[#This Row],[AO]]/testdata[[#This Row],[median]]</f>
        <v>1.7916445007866748</v>
      </c>
      <c r="N254" s="3">
        <v>43103</v>
      </c>
      <c r="O254" s="9">
        <v>4.6555999999999997</v>
      </c>
      <c r="P254" s="9">
        <v>1.7916000000000001</v>
      </c>
    </row>
    <row r="255" spans="1:16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(testdata[[#This Row],[high]]+testdata[[#This Row],[low]])/2</f>
        <v>261.34500000000003</v>
      </c>
      <c r="I255" s="2">
        <f t="shared" si="6"/>
        <v>258.99200000000008</v>
      </c>
      <c r="J255" s="2">
        <f t="shared" si="7"/>
        <v>254.00779411764699</v>
      </c>
      <c r="K255" s="9">
        <f>testdata[[#This Row],[SMA5]]-testdata[[#This Row],[SMA34]]</f>
        <v>4.9842058823530806</v>
      </c>
      <c r="L255" s="9">
        <f>100*testdata[[#This Row],[AO]]/testdata[[#This Row],[median]]</f>
        <v>1.9071364986332549</v>
      </c>
      <c r="N255" s="3">
        <v>43104</v>
      </c>
      <c r="O255" s="9">
        <v>4.9842000000000004</v>
      </c>
      <c r="P255" s="9">
        <v>1.9071</v>
      </c>
    </row>
    <row r="256" spans="1:16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(testdata[[#This Row],[high]]+testdata[[#This Row],[low]])/2</f>
        <v>262.69500000000005</v>
      </c>
      <c r="I256" s="2">
        <f t="shared" si="6"/>
        <v>259.96800000000002</v>
      </c>
      <c r="J256" s="2">
        <f t="shared" si="7"/>
        <v>254.50720588235296</v>
      </c>
      <c r="K256" s="9">
        <f>testdata[[#This Row],[SMA5]]-testdata[[#This Row],[SMA34]]</f>
        <v>5.4607941176470547</v>
      </c>
      <c r="L256" s="9">
        <f>100*testdata[[#This Row],[AO]]/testdata[[#This Row],[median]]</f>
        <v>2.0787583005565593</v>
      </c>
      <c r="N256" s="3">
        <v>43105</v>
      </c>
      <c r="O256" s="9">
        <v>5.4607999999999999</v>
      </c>
      <c r="P256" s="9">
        <v>2.0788000000000002</v>
      </c>
    </row>
    <row r="257" spans="1:16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(testdata[[#This Row],[high]]+testdata[[#This Row],[low]])/2</f>
        <v>263.45000000000005</v>
      </c>
      <c r="I257" s="2">
        <f t="shared" si="6"/>
        <v>261.11200000000002</v>
      </c>
      <c r="J257" s="2">
        <f t="shared" si="7"/>
        <v>254.97720588235296</v>
      </c>
      <c r="K257" s="9">
        <f>testdata[[#This Row],[SMA5]]-testdata[[#This Row],[SMA34]]</f>
        <v>6.1347941176470613</v>
      </c>
      <c r="L257" s="9">
        <f>100*testdata[[#This Row],[AO]]/testdata[[#This Row],[median]]</f>
        <v>2.3286369776606795</v>
      </c>
      <c r="N257" s="3">
        <v>43108</v>
      </c>
      <c r="O257" s="9">
        <v>6.1348000000000003</v>
      </c>
      <c r="P257" s="9">
        <v>2.3285999999999998</v>
      </c>
    </row>
    <row r="258" spans="1:16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(testdata[[#This Row],[high]]+testdata[[#This Row],[low]])/2</f>
        <v>264.53500000000003</v>
      </c>
      <c r="I258" s="2">
        <f t="shared" si="6"/>
        <v>262.37500000000006</v>
      </c>
      <c r="J258" s="2">
        <f t="shared" si="7"/>
        <v>255.48132352941175</v>
      </c>
      <c r="K258" s="9">
        <f>testdata[[#This Row],[SMA5]]-testdata[[#This Row],[SMA34]]</f>
        <v>6.8936764705883036</v>
      </c>
      <c r="L258" s="9">
        <f>100*testdata[[#This Row],[AO]]/testdata[[#This Row],[median]]</f>
        <v>2.6059600697784049</v>
      </c>
      <c r="N258" s="3">
        <v>43109</v>
      </c>
      <c r="O258" s="9">
        <v>6.8936999999999999</v>
      </c>
      <c r="P258" s="9">
        <v>2.6059999999999999</v>
      </c>
    </row>
    <row r="259" spans="1:16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(testdata[[#This Row],[high]]+testdata[[#This Row],[low]])/2</f>
        <v>263.58000000000004</v>
      </c>
      <c r="I259" s="2">
        <f t="shared" si="6"/>
        <v>263.12099999999998</v>
      </c>
      <c r="J259" s="2">
        <f t="shared" si="7"/>
        <v>255.95691176470592</v>
      </c>
      <c r="K259" s="9">
        <f>testdata[[#This Row],[SMA5]]-testdata[[#This Row],[SMA34]]</f>
        <v>7.1640882352940594</v>
      </c>
      <c r="L259" s="9">
        <f>100*testdata[[#This Row],[AO]]/testdata[[#This Row],[median]]</f>
        <v>2.7179938672486754</v>
      </c>
      <c r="N259" s="3">
        <v>43110</v>
      </c>
      <c r="O259" s="9">
        <v>7.1641000000000004</v>
      </c>
      <c r="P259" s="9">
        <v>2.718</v>
      </c>
    </row>
    <row r="260" spans="1:16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(testdata[[#This Row],[high]]+testdata[[#This Row],[low]])/2</f>
        <v>265.19</v>
      </c>
      <c r="I260" s="2">
        <f t="shared" si="6"/>
        <v>263.89000000000004</v>
      </c>
      <c r="J260" s="2">
        <f t="shared" si="7"/>
        <v>256.45073529411769</v>
      </c>
      <c r="K260" s="9">
        <f>testdata[[#This Row],[SMA5]]-testdata[[#This Row],[SMA34]]</f>
        <v>7.4392647058823513</v>
      </c>
      <c r="L260" s="9">
        <f>100*testdata[[#This Row],[AO]]/testdata[[#This Row],[median]]</f>
        <v>2.8052583830017541</v>
      </c>
      <c r="N260" s="3">
        <v>43111</v>
      </c>
      <c r="O260" s="9">
        <v>7.4393000000000002</v>
      </c>
      <c r="P260" s="9">
        <v>2.8052999999999999</v>
      </c>
    </row>
    <row r="261" spans="1:16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(testdata[[#This Row],[high]]+testdata[[#This Row],[low]])/2</f>
        <v>266.88</v>
      </c>
      <c r="I261" s="2">
        <f t="shared" si="6"/>
        <v>264.72700000000003</v>
      </c>
      <c r="J261" s="2">
        <f t="shared" si="7"/>
        <v>256.97647058823532</v>
      </c>
      <c r="K261" s="9">
        <f>testdata[[#This Row],[SMA5]]-testdata[[#This Row],[SMA34]]</f>
        <v>7.7505294117647168</v>
      </c>
      <c r="L261" s="9">
        <f>100*testdata[[#This Row],[AO]]/testdata[[#This Row],[median]]</f>
        <v>2.9041252292283861</v>
      </c>
      <c r="N261" s="3">
        <v>43112</v>
      </c>
      <c r="O261" s="9">
        <v>7.7504999999999997</v>
      </c>
      <c r="P261" s="9">
        <v>2.9041000000000001</v>
      </c>
    </row>
    <row r="262" spans="1:16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(testdata[[#This Row],[high]]+testdata[[#This Row],[low]])/2</f>
        <v>267.88</v>
      </c>
      <c r="I262" s="2">
        <f t="shared" si="6"/>
        <v>265.613</v>
      </c>
      <c r="J262" s="2">
        <f t="shared" si="7"/>
        <v>257.51867647058816</v>
      </c>
      <c r="K262" s="9">
        <f>testdata[[#This Row],[SMA5]]-testdata[[#This Row],[SMA34]]</f>
        <v>8.0943235294118381</v>
      </c>
      <c r="L262" s="9">
        <f>100*testdata[[#This Row],[AO]]/testdata[[#This Row],[median]]</f>
        <v>3.0216229391562783</v>
      </c>
      <c r="N262" s="3">
        <v>43116</v>
      </c>
      <c r="O262" s="9">
        <v>8.0943000000000005</v>
      </c>
      <c r="P262" s="9">
        <v>3.0215999999999998</v>
      </c>
    </row>
    <row r="263" spans="1:16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(testdata[[#This Row],[high]]+testdata[[#This Row],[low]])/2</f>
        <v>268.24</v>
      </c>
      <c r="I263" s="2">
        <f t="shared" ref="I263:I326" si="8">AVERAGE(H259:H263)</f>
        <v>266.35399999999998</v>
      </c>
      <c r="J263" s="2">
        <f t="shared" si="7"/>
        <v>258.06985294117641</v>
      </c>
      <c r="K263" s="9">
        <f>testdata[[#This Row],[SMA5]]-testdata[[#This Row],[SMA34]]</f>
        <v>8.2841470588235779</v>
      </c>
      <c r="L263" s="9">
        <f>100*testdata[[#This Row],[AO]]/testdata[[#This Row],[median]]</f>
        <v>3.0883339765969198</v>
      </c>
      <c r="N263" s="3">
        <v>43117</v>
      </c>
      <c r="O263" s="9">
        <v>8.2841000000000005</v>
      </c>
      <c r="P263" s="9">
        <v>3.0882999999999998</v>
      </c>
    </row>
    <row r="264" spans="1:16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(testdata[[#This Row],[high]]+testdata[[#This Row],[low]])/2</f>
        <v>268.97500000000002</v>
      </c>
      <c r="I264" s="2">
        <f t="shared" si="8"/>
        <v>267.43299999999999</v>
      </c>
      <c r="J264" s="2">
        <f t="shared" si="7"/>
        <v>258.60308823529414</v>
      </c>
      <c r="K264" s="9">
        <f>testdata[[#This Row],[SMA5]]-testdata[[#This Row],[SMA34]]</f>
        <v>8.8299117647058551</v>
      </c>
      <c r="L264" s="9">
        <f>100*testdata[[#This Row],[AO]]/testdata[[#This Row],[median]]</f>
        <v>3.2828001727691625</v>
      </c>
      <c r="N264" s="3">
        <v>43118</v>
      </c>
      <c r="O264" s="9">
        <v>8.8299000000000003</v>
      </c>
      <c r="P264" s="9">
        <v>3.2827999999999999</v>
      </c>
    </row>
    <row r="265" spans="1:16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(testdata[[#This Row],[high]]+testdata[[#This Row],[low]])/2</f>
        <v>269.46000000000004</v>
      </c>
      <c r="I265" s="2">
        <f t="shared" si="8"/>
        <v>268.28699999999998</v>
      </c>
      <c r="J265" s="2">
        <f t="shared" si="7"/>
        <v>259.11852941176465</v>
      </c>
      <c r="K265" s="9">
        <f>testdata[[#This Row],[SMA5]]-testdata[[#This Row],[SMA34]]</f>
        <v>9.1684705882353228</v>
      </c>
      <c r="L265" s="9">
        <f>100*testdata[[#This Row],[AO]]/testdata[[#This Row],[median]]</f>
        <v>3.4025349173292221</v>
      </c>
      <c r="N265" s="3">
        <v>43119</v>
      </c>
      <c r="O265" s="9">
        <v>9.1684999999999999</v>
      </c>
      <c r="P265" s="9">
        <v>3.4024999999999999</v>
      </c>
    </row>
    <row r="266" spans="1:16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(testdata[[#This Row],[high]]+testdata[[#This Row],[low]])/2</f>
        <v>271.02499999999998</v>
      </c>
      <c r="I266" s="2">
        <f t="shared" si="8"/>
        <v>269.11599999999999</v>
      </c>
      <c r="J266" s="2">
        <f t="shared" si="7"/>
        <v>259.62514705882353</v>
      </c>
      <c r="K266" s="9">
        <f>testdata[[#This Row],[SMA5]]-testdata[[#This Row],[SMA34]]</f>
        <v>9.4908529411764562</v>
      </c>
      <c r="L266" s="9">
        <f>100*testdata[[#This Row],[AO]]/testdata[[#This Row],[median]]</f>
        <v>3.5018367092247789</v>
      </c>
      <c r="N266" s="3">
        <v>43122</v>
      </c>
      <c r="O266" s="9">
        <v>9.4908999999999999</v>
      </c>
      <c r="P266" s="9">
        <v>3.5017999999999998</v>
      </c>
    </row>
    <row r="267" spans="1:16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(testdata[[#This Row],[high]]+testdata[[#This Row],[low]])/2</f>
        <v>272.56</v>
      </c>
      <c r="I267" s="2">
        <f t="shared" si="8"/>
        <v>270.05200000000002</v>
      </c>
      <c r="J267" s="2">
        <f t="shared" si="7"/>
        <v>260.22838235294114</v>
      </c>
      <c r="K267" s="9">
        <f>testdata[[#This Row],[SMA5]]-testdata[[#This Row],[SMA34]]</f>
        <v>9.8236176470588816</v>
      </c>
      <c r="L267" s="9">
        <f>100*testdata[[#This Row],[AO]]/testdata[[#This Row],[median]]</f>
        <v>3.6042037155337838</v>
      </c>
      <c r="N267" s="3">
        <v>43123</v>
      </c>
      <c r="O267" s="9">
        <v>9.8236000000000008</v>
      </c>
      <c r="P267" s="9">
        <v>3.6042000000000001</v>
      </c>
    </row>
    <row r="268" spans="1:16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(testdata[[#This Row],[high]]+testdata[[#This Row],[low]])/2</f>
        <v>272.82499999999999</v>
      </c>
      <c r="I268" s="2">
        <f t="shared" si="8"/>
        <v>270.96899999999999</v>
      </c>
      <c r="J268" s="2">
        <f t="shared" si="7"/>
        <v>260.77176470588239</v>
      </c>
      <c r="K268" s="9">
        <f>testdata[[#This Row],[SMA5]]-testdata[[#This Row],[SMA34]]</f>
        <v>10.197235294117604</v>
      </c>
      <c r="L268" s="9">
        <f>100*testdata[[#This Row],[AO]]/testdata[[#This Row],[median]]</f>
        <v>3.7376469510190065</v>
      </c>
      <c r="N268" s="3">
        <v>43124</v>
      </c>
      <c r="O268" s="9">
        <v>10.1972</v>
      </c>
      <c r="P268" s="9">
        <v>3.7376</v>
      </c>
    </row>
    <row r="269" spans="1:16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(testdata[[#This Row],[high]]+testdata[[#This Row],[low]])/2</f>
        <v>272.89</v>
      </c>
      <c r="I269" s="2">
        <f t="shared" si="8"/>
        <v>271.75200000000007</v>
      </c>
      <c r="J269" s="2">
        <f t="shared" si="7"/>
        <v>261.35500000000002</v>
      </c>
      <c r="K269" s="9">
        <f>testdata[[#This Row],[SMA5]]-testdata[[#This Row],[SMA34]]</f>
        <v>10.397000000000048</v>
      </c>
      <c r="L269" s="9">
        <f>100*testdata[[#This Row],[AO]]/testdata[[#This Row],[median]]</f>
        <v>3.8099600571659087</v>
      </c>
      <c r="N269" s="3">
        <v>43125</v>
      </c>
      <c r="O269" s="9">
        <v>10.397</v>
      </c>
      <c r="P269" s="9">
        <v>3.81</v>
      </c>
    </row>
    <row r="270" spans="1:16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(testdata[[#This Row],[high]]+testdata[[#This Row],[low]])/2</f>
        <v>274.77499999999998</v>
      </c>
      <c r="I270" s="2">
        <f t="shared" si="8"/>
        <v>272.81500000000005</v>
      </c>
      <c r="J270" s="2">
        <f t="shared" si="7"/>
        <v>262.01823529411763</v>
      </c>
      <c r="K270" s="9">
        <f>testdata[[#This Row],[SMA5]]-testdata[[#This Row],[SMA34]]</f>
        <v>10.796764705882424</v>
      </c>
      <c r="L270" s="9">
        <f>100*testdata[[#This Row],[AO]]/testdata[[#This Row],[median]]</f>
        <v>3.929311147623483</v>
      </c>
      <c r="N270" s="3">
        <v>43126</v>
      </c>
      <c r="O270" s="9">
        <v>10.796799999999999</v>
      </c>
      <c r="P270" s="9">
        <v>3.9293</v>
      </c>
    </row>
    <row r="271" spans="1:16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(testdata[[#This Row],[high]]+testdata[[#This Row],[low]])/2</f>
        <v>274.94</v>
      </c>
      <c r="I271" s="2">
        <f t="shared" si="8"/>
        <v>273.59800000000001</v>
      </c>
      <c r="J271" s="2">
        <f t="shared" si="7"/>
        <v>262.6732352941176</v>
      </c>
      <c r="K271" s="9">
        <f>testdata[[#This Row],[SMA5]]-testdata[[#This Row],[SMA34]]</f>
        <v>10.92476470588241</v>
      </c>
      <c r="L271" s="9">
        <f>100*testdata[[#This Row],[AO]]/testdata[[#This Row],[median]]</f>
        <v>3.9735086585736563</v>
      </c>
      <c r="N271" s="3">
        <v>43129</v>
      </c>
      <c r="O271" s="9">
        <v>10.924799999999999</v>
      </c>
      <c r="P271" s="9">
        <v>3.9735</v>
      </c>
    </row>
    <row r="272" spans="1:16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(testdata[[#This Row],[high]]+testdata[[#This Row],[low]])/2</f>
        <v>272.54500000000002</v>
      </c>
      <c r="I272" s="2">
        <f t="shared" si="8"/>
        <v>273.59499999999997</v>
      </c>
      <c r="J272" s="2">
        <f t="shared" si="7"/>
        <v>263.22705882352943</v>
      </c>
      <c r="K272" s="9">
        <f>testdata[[#This Row],[SMA5]]-testdata[[#This Row],[SMA34]]</f>
        <v>10.367941176470538</v>
      </c>
      <c r="L272" s="9">
        <f>100*testdata[[#This Row],[AO]]/testdata[[#This Row],[median]]</f>
        <v>3.8041208521420451</v>
      </c>
      <c r="N272" s="3">
        <v>43130</v>
      </c>
      <c r="O272" s="9">
        <v>10.367900000000001</v>
      </c>
      <c r="P272" s="9">
        <v>3.8041</v>
      </c>
    </row>
    <row r="273" spans="1:16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(testdata[[#This Row],[high]]+testdata[[#This Row],[low]])/2</f>
        <v>271.59000000000003</v>
      </c>
      <c r="I273" s="2">
        <f t="shared" si="8"/>
        <v>273.34800000000007</v>
      </c>
      <c r="J273" s="2">
        <f t="shared" si="7"/>
        <v>263.72029411764703</v>
      </c>
      <c r="K273" s="9">
        <f>testdata[[#This Row],[SMA5]]-testdata[[#This Row],[SMA34]]</f>
        <v>9.627705882353041</v>
      </c>
      <c r="L273" s="9">
        <f>100*testdata[[#This Row],[AO]]/testdata[[#This Row],[median]]</f>
        <v>3.5449412284520934</v>
      </c>
      <c r="N273" s="3">
        <v>43131</v>
      </c>
      <c r="O273" s="9">
        <v>9.6277000000000008</v>
      </c>
      <c r="P273" s="9">
        <v>3.5449000000000002</v>
      </c>
    </row>
    <row r="274" spans="1:16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(testdata[[#This Row],[high]]+testdata[[#This Row],[low]])/2</f>
        <v>271.47500000000002</v>
      </c>
      <c r="I274" s="2">
        <f t="shared" si="8"/>
        <v>273.06499999999994</v>
      </c>
      <c r="J274" s="2">
        <f t="shared" si="7"/>
        <v>264.18470588235289</v>
      </c>
      <c r="K274" s="9">
        <f>testdata[[#This Row],[SMA5]]-testdata[[#This Row],[SMA34]]</f>
        <v>8.880294117647054</v>
      </c>
      <c r="L274" s="9">
        <f>100*testdata[[#This Row],[AO]]/testdata[[#This Row],[median]]</f>
        <v>3.2711277714880018</v>
      </c>
      <c r="N274" s="3">
        <v>43132</v>
      </c>
      <c r="O274" s="9">
        <v>8.8803000000000001</v>
      </c>
      <c r="P274" s="9">
        <v>3.2711000000000001</v>
      </c>
    </row>
    <row r="275" spans="1:16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(testdata[[#This Row],[high]]+testdata[[#This Row],[low]])/2</f>
        <v>267.57499999999999</v>
      </c>
      <c r="I275" s="2">
        <f t="shared" si="8"/>
        <v>271.62500000000006</v>
      </c>
      <c r="J275" s="2">
        <f t="shared" si="7"/>
        <v>264.52676470588233</v>
      </c>
      <c r="K275" s="9">
        <f>testdata[[#This Row],[SMA5]]-testdata[[#This Row],[SMA34]]</f>
        <v>7.0982352941177282</v>
      </c>
      <c r="L275" s="9">
        <f>100*testdata[[#This Row],[AO]]/testdata[[#This Row],[median]]</f>
        <v>2.6528021280454932</v>
      </c>
      <c r="N275" s="3">
        <v>43133</v>
      </c>
      <c r="O275" s="9">
        <v>7.0982000000000003</v>
      </c>
      <c r="P275" s="9">
        <v>2.6528</v>
      </c>
    </row>
    <row r="276" spans="1:16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(testdata[[#This Row],[high]]+testdata[[#This Row],[low]])/2</f>
        <v>259.64</v>
      </c>
      <c r="I276" s="2">
        <f t="shared" si="8"/>
        <v>268.56499999999994</v>
      </c>
      <c r="J276" s="2">
        <f t="shared" si="7"/>
        <v>264.65485294117644</v>
      </c>
      <c r="K276" s="9">
        <f>testdata[[#This Row],[SMA5]]-testdata[[#This Row],[SMA34]]</f>
        <v>3.9101470588234974</v>
      </c>
      <c r="L276" s="9">
        <f>100*testdata[[#This Row],[AO]]/testdata[[#This Row],[median]]</f>
        <v>1.5059879289876359</v>
      </c>
      <c r="N276" s="3">
        <v>43136</v>
      </c>
      <c r="O276" s="9">
        <v>3.9100999999999999</v>
      </c>
      <c r="P276" s="9">
        <v>1.506</v>
      </c>
    </row>
    <row r="277" spans="1:16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(testdata[[#This Row],[high]]+testdata[[#This Row],[low]])/2</f>
        <v>254.45999999999998</v>
      </c>
      <c r="I277" s="2">
        <f t="shared" si="8"/>
        <v>264.94800000000004</v>
      </c>
      <c r="J277" s="2">
        <f t="shared" si="7"/>
        <v>264.59794117647056</v>
      </c>
      <c r="K277" s="9">
        <f>testdata[[#This Row],[SMA5]]-testdata[[#This Row],[SMA34]]</f>
        <v>0.35005882352947992</v>
      </c>
      <c r="L277" s="9">
        <f>100*testdata[[#This Row],[AO]]/testdata[[#This Row],[median]]</f>
        <v>0.13756929322073408</v>
      </c>
      <c r="N277" s="3">
        <v>43137</v>
      </c>
      <c r="O277" s="9">
        <v>0.35010000000000002</v>
      </c>
      <c r="P277" s="9">
        <v>0.1376</v>
      </c>
    </row>
    <row r="278" spans="1:16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(testdata[[#This Row],[high]]+testdata[[#This Row],[low]])/2</f>
        <v>260.01499999999999</v>
      </c>
      <c r="I278" s="2">
        <f t="shared" si="8"/>
        <v>262.63299999999998</v>
      </c>
      <c r="J278" s="2">
        <f t="shared" si="7"/>
        <v>264.64544117647051</v>
      </c>
      <c r="K278" s="9">
        <f>testdata[[#This Row],[SMA5]]-testdata[[#This Row],[SMA34]]</f>
        <v>-2.0124411764705314</v>
      </c>
      <c r="L278" s="9">
        <f>100*testdata[[#This Row],[AO]]/testdata[[#This Row],[median]]</f>
        <v>-0.77397118492030514</v>
      </c>
      <c r="N278" s="3">
        <v>43138</v>
      </c>
      <c r="O278" s="9">
        <v>-2.0124</v>
      </c>
      <c r="P278" s="9">
        <v>-0.77400000000000002</v>
      </c>
    </row>
    <row r="279" spans="1:16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(testdata[[#This Row],[high]]+testdata[[#This Row],[low]])/2</f>
        <v>253.185</v>
      </c>
      <c r="I279" s="2">
        <f t="shared" si="8"/>
        <v>258.97500000000002</v>
      </c>
      <c r="J279" s="2">
        <f t="shared" si="7"/>
        <v>264.50573529411758</v>
      </c>
      <c r="K279" s="9">
        <f>testdata[[#This Row],[SMA5]]-testdata[[#This Row],[SMA34]]</f>
        <v>-5.5307352941175623</v>
      </c>
      <c r="L279" s="9">
        <f>100*testdata[[#This Row],[AO]]/testdata[[#This Row],[median]]</f>
        <v>-2.1844640457047464</v>
      </c>
      <c r="N279" s="3">
        <v>43139</v>
      </c>
      <c r="O279" s="9">
        <v>-5.5307000000000004</v>
      </c>
      <c r="P279" s="9">
        <v>-2.1844999999999999</v>
      </c>
    </row>
    <row r="280" spans="1:16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(testdata[[#This Row],[high]]+testdata[[#This Row],[low]])/2</f>
        <v>248.74</v>
      </c>
      <c r="I280" s="2">
        <f t="shared" si="8"/>
        <v>255.208</v>
      </c>
      <c r="J280" s="2">
        <f t="shared" si="7"/>
        <v>264.24367647058818</v>
      </c>
      <c r="K280" s="9">
        <f>testdata[[#This Row],[SMA5]]-testdata[[#This Row],[SMA34]]</f>
        <v>-9.0356764705881858</v>
      </c>
      <c r="L280" s="9">
        <f>100*testdata[[#This Row],[AO]]/testdata[[#This Row],[median]]</f>
        <v>-3.6325787853132532</v>
      </c>
      <c r="N280" s="3">
        <v>43140</v>
      </c>
      <c r="O280" s="9">
        <v>-9.0357000000000003</v>
      </c>
      <c r="P280" s="9">
        <v>-3.6326000000000001</v>
      </c>
    </row>
    <row r="281" spans="1:16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(testdata[[#This Row],[high]]+testdata[[#This Row],[low]])/2</f>
        <v>254.59000000000003</v>
      </c>
      <c r="I281" s="2">
        <f t="shared" si="8"/>
        <v>254.19799999999995</v>
      </c>
      <c r="J281" s="2">
        <f t="shared" si="7"/>
        <v>264.14441176470586</v>
      </c>
      <c r="K281" s="9">
        <f>testdata[[#This Row],[SMA5]]-testdata[[#This Row],[SMA34]]</f>
        <v>-9.946411764705914</v>
      </c>
      <c r="L281" s="9">
        <f>100*testdata[[#This Row],[AO]]/testdata[[#This Row],[median]]</f>
        <v>-3.9068352114010421</v>
      </c>
      <c r="N281" s="3">
        <v>43143</v>
      </c>
      <c r="O281" s="9">
        <v>-9.9464000000000006</v>
      </c>
      <c r="P281" s="9">
        <v>-3.9068000000000001</v>
      </c>
    </row>
    <row r="282" spans="1:16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(testdata[[#This Row],[high]]+testdata[[#This Row],[low]])/2</f>
        <v>255.19499999999999</v>
      </c>
      <c r="I282" s="2">
        <f t="shared" si="8"/>
        <v>254.34500000000003</v>
      </c>
      <c r="J282" s="2">
        <f t="shared" si="7"/>
        <v>264.07911764705887</v>
      </c>
      <c r="K282" s="9">
        <f>testdata[[#This Row],[SMA5]]-testdata[[#This Row],[SMA34]]</f>
        <v>-9.734117647058838</v>
      </c>
      <c r="L282" s="9">
        <f>100*testdata[[#This Row],[AO]]/testdata[[#This Row],[median]]</f>
        <v>-3.814384156060596</v>
      </c>
      <c r="N282" s="3">
        <v>43144</v>
      </c>
      <c r="O282" s="9">
        <v>-9.7340999999999998</v>
      </c>
      <c r="P282" s="9">
        <v>-3.8144</v>
      </c>
    </row>
    <row r="283" spans="1:16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(testdata[[#This Row],[high]]+testdata[[#This Row],[low]])/2</f>
        <v>257.29500000000002</v>
      </c>
      <c r="I283" s="2">
        <f t="shared" si="8"/>
        <v>253.80100000000002</v>
      </c>
      <c r="J283" s="2">
        <f t="shared" si="7"/>
        <v>264.07867647058828</v>
      </c>
      <c r="K283" s="9">
        <f>testdata[[#This Row],[SMA5]]-testdata[[#This Row],[SMA34]]</f>
        <v>-10.277676470588261</v>
      </c>
      <c r="L283" s="9">
        <f>100*testdata[[#This Row],[AO]]/testdata[[#This Row],[median]]</f>
        <v>-3.9945107641377646</v>
      </c>
      <c r="N283" s="3">
        <v>43145</v>
      </c>
      <c r="O283" s="9">
        <v>-10.277699999999999</v>
      </c>
      <c r="P283" s="9">
        <v>-3.9944999999999999</v>
      </c>
    </row>
    <row r="284" spans="1:16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(testdata[[#This Row],[high]]+testdata[[#This Row],[low]])/2</f>
        <v>260.91500000000002</v>
      </c>
      <c r="I284" s="2">
        <f t="shared" si="8"/>
        <v>255.34700000000004</v>
      </c>
      <c r="J284" s="2">
        <f t="shared" si="7"/>
        <v>264.17882352941183</v>
      </c>
      <c r="K284" s="9">
        <f>testdata[[#This Row],[SMA5]]-testdata[[#This Row],[SMA34]]</f>
        <v>-8.8318235294117926</v>
      </c>
      <c r="L284" s="9">
        <f>100*testdata[[#This Row],[AO]]/testdata[[#This Row],[median]]</f>
        <v>-3.3849428087353322</v>
      </c>
      <c r="N284" s="3">
        <v>43146</v>
      </c>
      <c r="O284" s="9">
        <v>-8.8317999999999994</v>
      </c>
      <c r="P284" s="9">
        <v>-3.3849</v>
      </c>
    </row>
    <row r="285" spans="1:16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(testdata[[#This Row],[high]]+testdata[[#This Row],[low]])/2</f>
        <v>263.70000000000005</v>
      </c>
      <c r="I285" s="2">
        <f t="shared" si="8"/>
        <v>258.33900000000006</v>
      </c>
      <c r="J285" s="2">
        <f t="shared" si="7"/>
        <v>264.35191176470602</v>
      </c>
      <c r="K285" s="9">
        <f>testdata[[#This Row],[SMA5]]-testdata[[#This Row],[SMA34]]</f>
        <v>-6.0129117647059616</v>
      </c>
      <c r="L285" s="9">
        <f>100*testdata[[#This Row],[AO]]/testdata[[#This Row],[median]]</f>
        <v>-2.2802092395547819</v>
      </c>
      <c r="N285" s="3">
        <v>43147</v>
      </c>
      <c r="O285" s="9">
        <v>-6.0129000000000001</v>
      </c>
      <c r="P285" s="9">
        <v>-2.2801999999999998</v>
      </c>
    </row>
    <row r="286" spans="1:16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(testdata[[#This Row],[high]]+testdata[[#This Row],[low]])/2</f>
        <v>262.05499999999995</v>
      </c>
      <c r="I286" s="2">
        <f t="shared" si="8"/>
        <v>259.83199999999999</v>
      </c>
      <c r="J286" s="2">
        <f t="shared" si="7"/>
        <v>264.4791176470589</v>
      </c>
      <c r="K286" s="9">
        <f>testdata[[#This Row],[SMA5]]-testdata[[#This Row],[SMA34]]</f>
        <v>-4.6471176470589057</v>
      </c>
      <c r="L286" s="9">
        <f>100*testdata[[#This Row],[AO]]/testdata[[#This Row],[median]]</f>
        <v>-1.7733367602445695</v>
      </c>
      <c r="N286" s="3">
        <v>43151</v>
      </c>
      <c r="O286" s="9">
        <v>-4.6471</v>
      </c>
      <c r="P286" s="9">
        <v>-1.7733000000000001</v>
      </c>
    </row>
    <row r="287" spans="1:16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(testdata[[#This Row],[high]]+testdata[[#This Row],[low]])/2</f>
        <v>262.28999999999996</v>
      </c>
      <c r="I287" s="2">
        <f t="shared" si="8"/>
        <v>261.25100000000003</v>
      </c>
      <c r="J287" s="2">
        <f t="shared" si="7"/>
        <v>264.59882352941179</v>
      </c>
      <c r="K287" s="9">
        <f>testdata[[#This Row],[SMA5]]-testdata[[#This Row],[SMA34]]</f>
        <v>-3.3478235294117553</v>
      </c>
      <c r="L287" s="9">
        <f>100*testdata[[#This Row],[AO]]/testdata[[#This Row],[median]]</f>
        <v>-1.2763824504982102</v>
      </c>
      <c r="N287" s="3">
        <v>43152</v>
      </c>
      <c r="O287" s="9">
        <v>-3.3477999999999999</v>
      </c>
      <c r="P287" s="9">
        <v>-1.2764</v>
      </c>
    </row>
    <row r="288" spans="1:16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(testdata[[#This Row],[high]]+testdata[[#This Row],[low]])/2</f>
        <v>261.34000000000003</v>
      </c>
      <c r="I288" s="2">
        <f t="shared" si="8"/>
        <v>262.06000000000006</v>
      </c>
      <c r="J288" s="2">
        <f t="shared" si="7"/>
        <v>264.64264705882357</v>
      </c>
      <c r="K288" s="9">
        <f>testdata[[#This Row],[SMA5]]-testdata[[#This Row],[SMA34]]</f>
        <v>-2.5826470588235111</v>
      </c>
      <c r="L288" s="9">
        <f>100*testdata[[#This Row],[AO]]/testdata[[#This Row],[median]]</f>
        <v>-0.98823259310611111</v>
      </c>
      <c r="N288" s="3">
        <v>43153</v>
      </c>
      <c r="O288" s="9">
        <v>-2.5825999999999998</v>
      </c>
      <c r="P288" s="9">
        <v>-0.98819999999999997</v>
      </c>
    </row>
    <row r="289" spans="1:16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(testdata[[#This Row],[high]]+testdata[[#This Row],[low]])/2</f>
        <v>262.91499999999996</v>
      </c>
      <c r="I289" s="2">
        <f t="shared" si="8"/>
        <v>262.45999999999998</v>
      </c>
      <c r="J289" s="2">
        <f t="shared" si="7"/>
        <v>264.68882352941182</v>
      </c>
      <c r="K289" s="9">
        <f>testdata[[#This Row],[SMA5]]-testdata[[#This Row],[SMA34]]</f>
        <v>-2.2288235294118408</v>
      </c>
      <c r="L289" s="9">
        <f>100*testdata[[#This Row],[AO]]/testdata[[#This Row],[median]]</f>
        <v>-0.84773540095157796</v>
      </c>
      <c r="N289" s="3">
        <v>43154</v>
      </c>
      <c r="O289" s="9">
        <v>-2.2288000000000001</v>
      </c>
      <c r="P289" s="9">
        <v>-0.84770000000000001</v>
      </c>
    </row>
    <row r="290" spans="1:16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(testdata[[#This Row],[high]]+testdata[[#This Row],[low]])/2</f>
        <v>266.435</v>
      </c>
      <c r="I290" s="2">
        <f t="shared" si="8"/>
        <v>263.00699999999995</v>
      </c>
      <c r="J290" s="2">
        <f t="shared" si="7"/>
        <v>264.79882352941183</v>
      </c>
      <c r="K290" s="9">
        <f>testdata[[#This Row],[SMA5]]-testdata[[#This Row],[SMA34]]</f>
        <v>-1.7918235294118858</v>
      </c>
      <c r="L290" s="9">
        <f>100*testdata[[#This Row],[AO]]/testdata[[#This Row],[median]]</f>
        <v>-0.67251807360590232</v>
      </c>
      <c r="N290" s="3">
        <v>43157</v>
      </c>
      <c r="O290" s="9">
        <v>-1.7918000000000001</v>
      </c>
      <c r="P290" s="9">
        <v>-0.67249999999999999</v>
      </c>
    </row>
    <row r="291" spans="1:16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(testdata[[#This Row],[high]]+testdata[[#This Row],[low]])/2</f>
        <v>266.435</v>
      </c>
      <c r="I291" s="2">
        <f t="shared" si="8"/>
        <v>263.88299999999998</v>
      </c>
      <c r="J291" s="2">
        <f t="shared" si="7"/>
        <v>264.88661764705881</v>
      </c>
      <c r="K291" s="9">
        <f>testdata[[#This Row],[SMA5]]-testdata[[#This Row],[SMA34]]</f>
        <v>-1.0036176470588316</v>
      </c>
      <c r="L291" s="9">
        <f>100*testdata[[#This Row],[AO]]/testdata[[#This Row],[median]]</f>
        <v>-0.37668386175195884</v>
      </c>
      <c r="N291" s="3">
        <v>43158</v>
      </c>
      <c r="O291" s="9">
        <v>-1.0036</v>
      </c>
      <c r="P291" s="9">
        <v>-0.37669999999999998</v>
      </c>
    </row>
    <row r="292" spans="1:16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(testdata[[#This Row],[high]]+testdata[[#This Row],[low]])/2</f>
        <v>263.64999999999998</v>
      </c>
      <c r="I292" s="2">
        <f t="shared" si="8"/>
        <v>264.15500000000003</v>
      </c>
      <c r="J292" s="2">
        <f t="shared" ref="J292:J355" si="9">AVERAGE(H259:H292)</f>
        <v>264.86058823529413</v>
      </c>
      <c r="K292" s="9">
        <f>testdata[[#This Row],[SMA5]]-testdata[[#This Row],[SMA34]]</f>
        <v>-0.7055882352941012</v>
      </c>
      <c r="L292" s="9">
        <f>100*testdata[[#This Row],[AO]]/testdata[[#This Row],[median]]</f>
        <v>-0.2676230742628869</v>
      </c>
      <c r="N292" s="3">
        <v>43159</v>
      </c>
      <c r="O292" s="9">
        <v>-0.7056</v>
      </c>
      <c r="P292" s="9">
        <v>-0.2676</v>
      </c>
    </row>
    <row r="293" spans="1:16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(testdata[[#This Row],[high]]+testdata[[#This Row],[low]])/2</f>
        <v>259.64499999999998</v>
      </c>
      <c r="I293" s="2">
        <f t="shared" si="8"/>
        <v>263.81599999999997</v>
      </c>
      <c r="J293" s="2">
        <f t="shared" si="9"/>
        <v>264.74485294117648</v>
      </c>
      <c r="K293" s="9">
        <f>testdata[[#This Row],[SMA5]]-testdata[[#This Row],[SMA34]]</f>
        <v>-0.92885294117650119</v>
      </c>
      <c r="L293" s="9">
        <f>100*testdata[[#This Row],[AO]]/testdata[[#This Row],[median]]</f>
        <v>-0.35773958334514483</v>
      </c>
      <c r="N293" s="3">
        <v>43160</v>
      </c>
      <c r="O293" s="9">
        <v>-0.92889999999999995</v>
      </c>
      <c r="P293" s="9">
        <v>-0.35770000000000002</v>
      </c>
    </row>
    <row r="294" spans="1:16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(testdata[[#This Row],[high]]+testdata[[#This Row],[low]])/2</f>
        <v>257.40999999999997</v>
      </c>
      <c r="I294" s="2">
        <f t="shared" si="8"/>
        <v>262.71499999999997</v>
      </c>
      <c r="J294" s="2">
        <f t="shared" si="9"/>
        <v>264.51602941176469</v>
      </c>
      <c r="K294" s="9">
        <f>testdata[[#This Row],[SMA5]]-testdata[[#This Row],[SMA34]]</f>
        <v>-1.8010294117647163</v>
      </c>
      <c r="L294" s="9">
        <f>100*testdata[[#This Row],[AO]]/testdata[[#This Row],[median]]</f>
        <v>-0.69967344383074337</v>
      </c>
      <c r="N294" s="3">
        <v>43161</v>
      </c>
      <c r="O294" s="9">
        <v>-1.8009999999999999</v>
      </c>
      <c r="P294" s="9">
        <v>-0.69969999999999999</v>
      </c>
    </row>
    <row r="295" spans="1:16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(testdata[[#This Row],[high]]+testdata[[#This Row],[low]])/2</f>
        <v>260.28499999999997</v>
      </c>
      <c r="I295" s="2">
        <f t="shared" si="8"/>
        <v>261.48499999999996</v>
      </c>
      <c r="J295" s="2">
        <f t="shared" si="9"/>
        <v>264.32205882352946</v>
      </c>
      <c r="K295" s="9">
        <f>testdata[[#This Row],[SMA5]]-testdata[[#This Row],[SMA34]]</f>
        <v>-2.8370588235295031</v>
      </c>
      <c r="L295" s="9">
        <f>100*testdata[[#This Row],[AO]]/testdata[[#This Row],[median]]</f>
        <v>-1.089981682974241</v>
      </c>
      <c r="N295" s="3">
        <v>43164</v>
      </c>
      <c r="O295" s="9">
        <v>-2.8371</v>
      </c>
      <c r="P295" s="9">
        <v>-1.0900000000000001</v>
      </c>
    </row>
    <row r="296" spans="1:16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(testdata[[#This Row],[high]]+testdata[[#This Row],[low]])/2</f>
        <v>262.245</v>
      </c>
      <c r="I296" s="2">
        <f t="shared" si="8"/>
        <v>260.64699999999993</v>
      </c>
      <c r="J296" s="2">
        <f t="shared" si="9"/>
        <v>264.15632352941179</v>
      </c>
      <c r="K296" s="9">
        <f>testdata[[#This Row],[SMA5]]-testdata[[#This Row],[SMA34]]</f>
        <v>-3.5093235294118585</v>
      </c>
      <c r="L296" s="9">
        <f>100*testdata[[#This Row],[AO]]/testdata[[#This Row],[median]]</f>
        <v>-1.3381851053068157</v>
      </c>
      <c r="N296" s="3">
        <v>43165</v>
      </c>
      <c r="O296" s="9">
        <v>-3.5093000000000001</v>
      </c>
      <c r="P296" s="9">
        <v>-1.3382000000000001</v>
      </c>
    </row>
    <row r="297" spans="1:16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(testdata[[#This Row],[high]]+testdata[[#This Row],[low]])/2</f>
        <v>261.67500000000001</v>
      </c>
      <c r="I297" s="2">
        <f t="shared" si="8"/>
        <v>260.25200000000001</v>
      </c>
      <c r="J297" s="2">
        <f t="shared" si="9"/>
        <v>263.96323529411762</v>
      </c>
      <c r="K297" s="9">
        <f>testdata[[#This Row],[SMA5]]-testdata[[#This Row],[SMA34]]</f>
        <v>-3.7112352941176141</v>
      </c>
      <c r="L297" s="9">
        <f>100*testdata[[#This Row],[AO]]/testdata[[#This Row],[median]]</f>
        <v>-1.4182613142706082</v>
      </c>
      <c r="N297" s="3">
        <v>43166</v>
      </c>
      <c r="O297" s="9">
        <v>-3.7111999999999998</v>
      </c>
      <c r="P297" s="9">
        <v>-1.4182999999999999</v>
      </c>
    </row>
    <row r="298" spans="1:16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(testdata[[#This Row],[high]]+testdata[[#This Row],[low]])/2</f>
        <v>263.25</v>
      </c>
      <c r="I298" s="2">
        <f t="shared" si="8"/>
        <v>260.97300000000001</v>
      </c>
      <c r="J298" s="2">
        <f t="shared" si="9"/>
        <v>263.79485294117649</v>
      </c>
      <c r="K298" s="9">
        <f>testdata[[#This Row],[SMA5]]-testdata[[#This Row],[SMA34]]</f>
        <v>-2.8218529411764735</v>
      </c>
      <c r="L298" s="9">
        <f>100*testdata[[#This Row],[AO]]/testdata[[#This Row],[median]]</f>
        <v>-1.071928942517179</v>
      </c>
      <c r="N298" s="3">
        <v>43167</v>
      </c>
      <c r="O298" s="9">
        <v>-2.8218999999999999</v>
      </c>
      <c r="P298" s="9">
        <v>-1.0719000000000001</v>
      </c>
    </row>
    <row r="299" spans="1:16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(testdata[[#This Row],[high]]+testdata[[#This Row],[low]])/2</f>
        <v>266.89</v>
      </c>
      <c r="I299" s="2">
        <f t="shared" si="8"/>
        <v>262.86899999999997</v>
      </c>
      <c r="J299" s="2">
        <f t="shared" si="9"/>
        <v>263.71926470588232</v>
      </c>
      <c r="K299" s="9">
        <f>testdata[[#This Row],[SMA5]]-testdata[[#This Row],[SMA34]]</f>
        <v>-0.8502647058823527</v>
      </c>
      <c r="L299" s="9">
        <f>100*testdata[[#This Row],[AO]]/testdata[[#This Row],[median]]</f>
        <v>-0.31858245190241402</v>
      </c>
      <c r="N299" s="3">
        <v>43168</v>
      </c>
      <c r="O299" s="9">
        <v>-0.85029999999999994</v>
      </c>
      <c r="P299" s="9">
        <v>-0.31859999999999999</v>
      </c>
    </row>
    <row r="300" spans="1:16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(testdata[[#This Row],[high]]+testdata[[#This Row],[low]])/2</f>
        <v>268.70999999999998</v>
      </c>
      <c r="I300" s="2">
        <f t="shared" si="8"/>
        <v>264.55399999999997</v>
      </c>
      <c r="J300" s="2">
        <f t="shared" si="9"/>
        <v>263.65117647058815</v>
      </c>
      <c r="K300" s="9">
        <f>testdata[[#This Row],[SMA5]]-testdata[[#This Row],[SMA34]]</f>
        <v>0.90282352941181898</v>
      </c>
      <c r="L300" s="9">
        <f>100*testdata[[#This Row],[AO]]/testdata[[#This Row],[median]]</f>
        <v>0.33598434349738343</v>
      </c>
      <c r="N300" s="3">
        <v>43171</v>
      </c>
      <c r="O300" s="9">
        <v>0.90280000000000005</v>
      </c>
      <c r="P300" s="9">
        <v>0.33600000000000002</v>
      </c>
    </row>
    <row r="301" spans="1:16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(testdata[[#This Row],[high]]+testdata[[#This Row],[low]])/2</f>
        <v>267.96000000000004</v>
      </c>
      <c r="I301" s="2">
        <f t="shared" si="8"/>
        <v>265.697</v>
      </c>
      <c r="J301" s="2">
        <f t="shared" si="9"/>
        <v>263.51588235294111</v>
      </c>
      <c r="K301" s="9">
        <f>testdata[[#This Row],[SMA5]]-testdata[[#This Row],[SMA34]]</f>
        <v>2.1811176470588975</v>
      </c>
      <c r="L301" s="9">
        <f>100*testdata[[#This Row],[AO]]/testdata[[#This Row],[median]]</f>
        <v>0.81397135656773301</v>
      </c>
      <c r="N301" s="3">
        <v>43172</v>
      </c>
      <c r="O301" s="9">
        <v>2.1810999999999998</v>
      </c>
      <c r="P301" s="9">
        <v>0.81399999999999995</v>
      </c>
    </row>
    <row r="302" spans="1:16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(testdata[[#This Row],[high]]+testdata[[#This Row],[low]])/2</f>
        <v>266.15499999999997</v>
      </c>
      <c r="I302" s="2">
        <f t="shared" si="8"/>
        <v>266.59299999999996</v>
      </c>
      <c r="J302" s="2">
        <f t="shared" si="9"/>
        <v>263.31970588235299</v>
      </c>
      <c r="K302" s="9">
        <f>testdata[[#This Row],[SMA5]]-testdata[[#This Row],[SMA34]]</f>
        <v>3.2732941176469694</v>
      </c>
      <c r="L302" s="9">
        <f>100*testdata[[#This Row],[AO]]/testdata[[#This Row],[median]]</f>
        <v>1.2298450593251939</v>
      </c>
      <c r="N302" s="3">
        <v>43173</v>
      </c>
      <c r="O302" s="9">
        <v>3.2732999999999999</v>
      </c>
      <c r="P302" s="9">
        <v>1.2298</v>
      </c>
    </row>
    <row r="303" spans="1:16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(testdata[[#This Row],[high]]+testdata[[#This Row],[low]])/2</f>
        <v>265.36</v>
      </c>
      <c r="I303" s="2">
        <f t="shared" si="8"/>
        <v>267.01499999999999</v>
      </c>
      <c r="J303" s="2">
        <f t="shared" si="9"/>
        <v>263.09823529411773</v>
      </c>
      <c r="K303" s="9">
        <f>testdata[[#This Row],[SMA5]]-testdata[[#This Row],[SMA34]]</f>
        <v>3.9167647058822581</v>
      </c>
      <c r="L303" s="9">
        <f>100*testdata[[#This Row],[AO]]/testdata[[#This Row],[median]]</f>
        <v>1.4760192590753158</v>
      </c>
      <c r="N303" s="3">
        <v>43174</v>
      </c>
      <c r="O303" s="9">
        <v>3.9167999999999998</v>
      </c>
      <c r="P303" s="9">
        <v>1.476</v>
      </c>
    </row>
    <row r="304" spans="1:16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(testdata[[#This Row],[high]]+testdata[[#This Row],[low]])/2</f>
        <v>265.69499999999999</v>
      </c>
      <c r="I304" s="2">
        <f t="shared" si="8"/>
        <v>266.77599999999995</v>
      </c>
      <c r="J304" s="2">
        <f t="shared" si="9"/>
        <v>262.83117647058828</v>
      </c>
      <c r="K304" s="9">
        <f>testdata[[#This Row],[SMA5]]-testdata[[#This Row],[SMA34]]</f>
        <v>3.9448235294116785</v>
      </c>
      <c r="L304" s="9">
        <f>100*testdata[[#This Row],[AO]]/testdata[[#This Row],[median]]</f>
        <v>1.4847187675385982</v>
      </c>
      <c r="N304" s="3">
        <v>43175</v>
      </c>
      <c r="O304" s="9">
        <v>3.9447999999999999</v>
      </c>
      <c r="P304" s="9">
        <v>1.4846999999999999</v>
      </c>
    </row>
    <row r="305" spans="1:16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(testdata[[#This Row],[high]]+testdata[[#This Row],[low]])/2</f>
        <v>262.54499999999996</v>
      </c>
      <c r="I305" s="2">
        <f t="shared" si="8"/>
        <v>265.54300000000001</v>
      </c>
      <c r="J305" s="2">
        <f t="shared" si="9"/>
        <v>262.4666176470588</v>
      </c>
      <c r="K305" s="9">
        <f>testdata[[#This Row],[SMA5]]-testdata[[#This Row],[SMA34]]</f>
        <v>3.0763823529412093</v>
      </c>
      <c r="L305" s="9">
        <f>100*testdata[[#This Row],[AO]]/testdata[[#This Row],[median]]</f>
        <v>1.1717543099054295</v>
      </c>
      <c r="N305" s="3">
        <v>43178</v>
      </c>
      <c r="O305" s="9">
        <v>3.0764</v>
      </c>
      <c r="P305" s="9">
        <v>1.1718</v>
      </c>
    </row>
    <row r="306" spans="1:16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(testdata[[#This Row],[high]]+testdata[[#This Row],[low]])/2</f>
        <v>261.98</v>
      </c>
      <c r="I306" s="2">
        <f t="shared" si="8"/>
        <v>264.34700000000004</v>
      </c>
      <c r="J306" s="2">
        <f t="shared" si="9"/>
        <v>262.15588235294121</v>
      </c>
      <c r="K306" s="9">
        <f>testdata[[#This Row],[SMA5]]-testdata[[#This Row],[SMA34]]</f>
        <v>2.1911176470588316</v>
      </c>
      <c r="L306" s="9">
        <f>100*testdata[[#This Row],[AO]]/testdata[[#This Row],[median]]</f>
        <v>0.83636829034996241</v>
      </c>
      <c r="N306" s="3">
        <v>43179</v>
      </c>
      <c r="O306" s="9">
        <v>2.1911</v>
      </c>
      <c r="P306" s="9">
        <v>0.83640000000000003</v>
      </c>
    </row>
    <row r="307" spans="1:16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(testdata[[#This Row],[high]]+testdata[[#This Row],[low]])/2</f>
        <v>262.76</v>
      </c>
      <c r="I307" s="2">
        <f t="shared" si="8"/>
        <v>263.66800000000001</v>
      </c>
      <c r="J307" s="2">
        <f t="shared" si="9"/>
        <v>261.89617647058822</v>
      </c>
      <c r="K307" s="9">
        <f>testdata[[#This Row],[SMA5]]-testdata[[#This Row],[SMA34]]</f>
        <v>1.7718235294117903</v>
      </c>
      <c r="L307" s="9">
        <f>100*testdata[[#This Row],[AO]]/testdata[[#This Row],[median]]</f>
        <v>0.67431250167901902</v>
      </c>
      <c r="N307" s="3">
        <v>43180</v>
      </c>
      <c r="O307" s="9">
        <v>1.7718</v>
      </c>
      <c r="P307" s="9">
        <v>0.67430000000000001</v>
      </c>
    </row>
    <row r="308" spans="1:16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(testdata[[#This Row],[high]]+testdata[[#This Row],[low]])/2</f>
        <v>257.32499999999999</v>
      </c>
      <c r="I308" s="2">
        <f t="shared" si="8"/>
        <v>262.06100000000004</v>
      </c>
      <c r="J308" s="2">
        <f t="shared" si="9"/>
        <v>261.48</v>
      </c>
      <c r="K308" s="9">
        <f>testdata[[#This Row],[SMA5]]-testdata[[#This Row],[SMA34]]</f>
        <v>0.58100000000001728</v>
      </c>
      <c r="L308" s="9">
        <f>100*testdata[[#This Row],[AO]]/testdata[[#This Row],[median]]</f>
        <v>0.22578451374721356</v>
      </c>
      <c r="N308" s="3">
        <v>43181</v>
      </c>
      <c r="O308" s="9">
        <v>0.58099999999999996</v>
      </c>
      <c r="P308" s="9">
        <v>0.2258</v>
      </c>
    </row>
    <row r="309" spans="1:16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(testdata[[#This Row],[high]]+testdata[[#This Row],[low]])/2</f>
        <v>252.79499999999999</v>
      </c>
      <c r="I309" s="2">
        <f t="shared" si="8"/>
        <v>259.48099999999999</v>
      </c>
      <c r="J309" s="2">
        <f t="shared" si="9"/>
        <v>261.04529411764707</v>
      </c>
      <c r="K309" s="9">
        <f>testdata[[#This Row],[SMA5]]-testdata[[#This Row],[SMA34]]</f>
        <v>-1.5642941176470799</v>
      </c>
      <c r="L309" s="9">
        <f>100*testdata[[#This Row],[AO]]/testdata[[#This Row],[median]]</f>
        <v>-0.61879946899546268</v>
      </c>
      <c r="N309" s="3">
        <v>43182</v>
      </c>
      <c r="O309" s="9">
        <v>-1.5643</v>
      </c>
      <c r="P309" s="9">
        <v>-0.61880000000000002</v>
      </c>
    </row>
    <row r="310" spans="1:16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(testdata[[#This Row],[high]]+testdata[[#This Row],[low]])/2</f>
        <v>253.755</v>
      </c>
      <c r="I310" s="2">
        <f t="shared" si="8"/>
        <v>257.72300000000007</v>
      </c>
      <c r="J310" s="2">
        <f t="shared" si="9"/>
        <v>260.87220588235289</v>
      </c>
      <c r="K310" s="9">
        <f>testdata[[#This Row],[SMA5]]-testdata[[#This Row],[SMA34]]</f>
        <v>-3.1492058823528168</v>
      </c>
      <c r="L310" s="9">
        <f>100*testdata[[#This Row],[AO]]/testdata[[#This Row],[median]]</f>
        <v>-1.2410419035498086</v>
      </c>
      <c r="N310" s="3">
        <v>43185</v>
      </c>
      <c r="O310" s="9">
        <v>-3.1492</v>
      </c>
      <c r="P310" s="9">
        <v>-1.2410000000000001</v>
      </c>
    </row>
    <row r="311" spans="1:16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(testdata[[#This Row],[high]]+testdata[[#This Row],[low]])/2</f>
        <v>254.125</v>
      </c>
      <c r="I311" s="2">
        <f t="shared" si="8"/>
        <v>256.15199999999999</v>
      </c>
      <c r="J311" s="2">
        <f t="shared" si="9"/>
        <v>260.86235294117643</v>
      </c>
      <c r="K311" s="9">
        <f>testdata[[#This Row],[SMA5]]-testdata[[#This Row],[SMA34]]</f>
        <v>-4.7103529411764384</v>
      </c>
      <c r="L311" s="9">
        <f>100*testdata[[#This Row],[AO]]/testdata[[#This Row],[median]]</f>
        <v>-1.8535574780822188</v>
      </c>
      <c r="N311" s="3">
        <v>43186</v>
      </c>
      <c r="O311" s="9">
        <v>-4.7103999999999999</v>
      </c>
      <c r="P311" s="9">
        <v>-1.8535999999999999</v>
      </c>
    </row>
    <row r="312" spans="1:16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(testdata[[#This Row],[high]]+testdata[[#This Row],[low]])/2</f>
        <v>252.005</v>
      </c>
      <c r="I312" s="2">
        <f t="shared" si="8"/>
        <v>254.00100000000003</v>
      </c>
      <c r="J312" s="2">
        <f t="shared" si="9"/>
        <v>260.62676470588235</v>
      </c>
      <c r="K312" s="9">
        <f>testdata[[#This Row],[SMA5]]-testdata[[#This Row],[SMA34]]</f>
        <v>-6.6257647058823181</v>
      </c>
      <c r="L312" s="9">
        <f>100*testdata[[#This Row],[AO]]/testdata[[#This Row],[median]]</f>
        <v>-2.629219541629062</v>
      </c>
      <c r="N312" s="3">
        <v>43187</v>
      </c>
      <c r="O312" s="9">
        <v>-6.6257999999999999</v>
      </c>
      <c r="P312" s="9">
        <v>-2.6292</v>
      </c>
    </row>
    <row r="313" spans="1:16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(testdata[[#This Row],[high]]+testdata[[#This Row],[low]])/2</f>
        <v>253.88</v>
      </c>
      <c r="I313" s="2">
        <f t="shared" si="8"/>
        <v>253.31199999999998</v>
      </c>
      <c r="J313" s="2">
        <f t="shared" si="9"/>
        <v>260.64720588235292</v>
      </c>
      <c r="K313" s="9">
        <f>testdata[[#This Row],[SMA5]]-testdata[[#This Row],[SMA34]]</f>
        <v>-7.3352058823529376</v>
      </c>
      <c r="L313" s="9">
        <f>100*testdata[[#This Row],[AO]]/testdata[[#This Row],[median]]</f>
        <v>-2.8892413275377886</v>
      </c>
      <c r="N313" s="3">
        <v>43188</v>
      </c>
      <c r="O313" s="9">
        <v>-7.3352000000000004</v>
      </c>
      <c r="P313" s="9">
        <v>-2.8892000000000002</v>
      </c>
    </row>
    <row r="314" spans="1:16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(testdata[[#This Row],[high]]+testdata[[#This Row],[low]])/2</f>
        <v>250.35</v>
      </c>
      <c r="I314" s="2">
        <f t="shared" si="8"/>
        <v>252.82300000000001</v>
      </c>
      <c r="J314" s="2">
        <f t="shared" si="9"/>
        <v>260.69455882352935</v>
      </c>
      <c r="K314" s="9">
        <f>testdata[[#This Row],[SMA5]]-testdata[[#This Row],[SMA34]]</f>
        <v>-7.871558823529341</v>
      </c>
      <c r="L314" s="9">
        <f>100*testdata[[#This Row],[AO]]/testdata[[#This Row],[median]]</f>
        <v>-3.1442216191449335</v>
      </c>
      <c r="N314" s="3">
        <v>43192</v>
      </c>
      <c r="O314" s="9">
        <v>-7.8715999999999999</v>
      </c>
      <c r="P314" s="9">
        <v>-3.1442000000000001</v>
      </c>
    </row>
    <row r="315" spans="1:16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(testdata[[#This Row],[high]]+testdata[[#This Row],[low]])/2</f>
        <v>250.52</v>
      </c>
      <c r="I315" s="2">
        <f t="shared" si="8"/>
        <v>252.17600000000002</v>
      </c>
      <c r="J315" s="2">
        <f t="shared" si="9"/>
        <v>260.57485294117646</v>
      </c>
      <c r="K315" s="9">
        <f>testdata[[#This Row],[SMA5]]-testdata[[#This Row],[SMA34]]</f>
        <v>-8.3988529411764432</v>
      </c>
      <c r="L315" s="9">
        <f>100*testdata[[#This Row],[AO]]/testdata[[#This Row],[median]]</f>
        <v>-3.3525678353730015</v>
      </c>
      <c r="N315" s="3">
        <v>43193</v>
      </c>
      <c r="O315" s="9">
        <v>-8.3988999999999994</v>
      </c>
      <c r="P315" s="9">
        <v>-3.3525999999999998</v>
      </c>
    </row>
    <row r="316" spans="1:16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(testdata[[#This Row],[high]]+testdata[[#This Row],[low]])/2</f>
        <v>251.88</v>
      </c>
      <c r="I316" s="2">
        <f t="shared" si="8"/>
        <v>251.727</v>
      </c>
      <c r="J316" s="2">
        <f t="shared" si="9"/>
        <v>260.47735294117643</v>
      </c>
      <c r="K316" s="9">
        <f>testdata[[#This Row],[SMA5]]-testdata[[#This Row],[SMA34]]</f>
        <v>-8.7503529411764305</v>
      </c>
      <c r="L316" s="9">
        <f>100*testdata[[#This Row],[AO]]/testdata[[#This Row],[median]]</f>
        <v>-3.4740165718502585</v>
      </c>
      <c r="N316" s="3">
        <v>43194</v>
      </c>
      <c r="O316" s="9">
        <v>-8.7504000000000008</v>
      </c>
      <c r="P316" s="9">
        <v>-3.4740000000000002</v>
      </c>
    </row>
    <row r="317" spans="1:16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(testdata[[#This Row],[high]]+testdata[[#This Row],[low]])/2</f>
        <v>256.71499999999997</v>
      </c>
      <c r="I317" s="2">
        <f t="shared" si="8"/>
        <v>252.66900000000001</v>
      </c>
      <c r="J317" s="2">
        <f t="shared" si="9"/>
        <v>260.46029411764704</v>
      </c>
      <c r="K317" s="9">
        <f>testdata[[#This Row],[SMA5]]-testdata[[#This Row],[SMA34]]</f>
        <v>-7.791294117647027</v>
      </c>
      <c r="L317" s="9">
        <f>100*testdata[[#This Row],[AO]]/testdata[[#This Row],[median]]</f>
        <v>-3.0349976112214043</v>
      </c>
      <c r="N317" s="3">
        <v>43195</v>
      </c>
      <c r="O317" s="9">
        <v>-7.7912999999999997</v>
      </c>
      <c r="P317" s="9">
        <v>-3.0350000000000001</v>
      </c>
    </row>
    <row r="318" spans="1:16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(testdata[[#This Row],[high]]+testdata[[#This Row],[low]])/2</f>
        <v>252.92000000000002</v>
      </c>
      <c r="I318" s="2">
        <f t="shared" si="8"/>
        <v>252.477</v>
      </c>
      <c r="J318" s="2">
        <f t="shared" si="9"/>
        <v>260.2251470588235</v>
      </c>
      <c r="K318" s="9">
        <f>testdata[[#This Row],[SMA5]]-testdata[[#This Row],[SMA34]]</f>
        <v>-7.7481470588234913</v>
      </c>
      <c r="L318" s="9">
        <f>100*testdata[[#This Row],[AO]]/testdata[[#This Row],[median]]</f>
        <v>-3.0634774074108377</v>
      </c>
      <c r="N318" s="3">
        <v>43196</v>
      </c>
      <c r="O318" s="9">
        <v>-7.7481</v>
      </c>
      <c r="P318" s="9">
        <v>-3.0634999999999999</v>
      </c>
    </row>
    <row r="319" spans="1:16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(testdata[[#This Row],[high]]+testdata[[#This Row],[low]])/2</f>
        <v>253.72500000000002</v>
      </c>
      <c r="I319" s="2">
        <f t="shared" si="8"/>
        <v>253.15200000000004</v>
      </c>
      <c r="J319" s="2">
        <f t="shared" si="9"/>
        <v>259.93176470588236</v>
      </c>
      <c r="K319" s="9">
        <f>testdata[[#This Row],[SMA5]]-testdata[[#This Row],[SMA34]]</f>
        <v>-6.7797647058823145</v>
      </c>
      <c r="L319" s="9">
        <f>100*testdata[[#This Row],[AO]]/testdata[[#This Row],[median]]</f>
        <v>-2.6720917157876891</v>
      </c>
      <c r="N319" s="3">
        <v>43199</v>
      </c>
      <c r="O319" s="9">
        <v>-6.7797999999999998</v>
      </c>
      <c r="P319" s="9">
        <v>-2.6720999999999999</v>
      </c>
    </row>
    <row r="320" spans="1:16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(testdata[[#This Row],[high]]+testdata[[#This Row],[low]])/2</f>
        <v>255.78</v>
      </c>
      <c r="I320" s="2">
        <f t="shared" si="8"/>
        <v>254.20400000000001</v>
      </c>
      <c r="J320" s="2">
        <f t="shared" si="9"/>
        <v>259.74720588235294</v>
      </c>
      <c r="K320" s="9">
        <f>testdata[[#This Row],[SMA5]]-testdata[[#This Row],[SMA34]]</f>
        <v>-5.543205882352936</v>
      </c>
      <c r="L320" s="9">
        <f>100*testdata[[#This Row],[AO]]/testdata[[#This Row],[median]]</f>
        <v>-2.1671772157138696</v>
      </c>
      <c r="N320" s="3">
        <v>43200</v>
      </c>
      <c r="O320" s="9">
        <v>-5.5431999999999997</v>
      </c>
      <c r="P320" s="9">
        <v>-2.1671999999999998</v>
      </c>
    </row>
    <row r="321" spans="1:16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(testdata[[#This Row],[high]]+testdata[[#This Row],[low]])/2</f>
        <v>255.78</v>
      </c>
      <c r="I321" s="2">
        <f t="shared" si="8"/>
        <v>254.98400000000001</v>
      </c>
      <c r="J321" s="2">
        <f t="shared" si="9"/>
        <v>259.55573529411771</v>
      </c>
      <c r="K321" s="9">
        <f>testdata[[#This Row],[SMA5]]-testdata[[#This Row],[SMA34]]</f>
        <v>-4.5717352941177012</v>
      </c>
      <c r="L321" s="9">
        <f>100*testdata[[#This Row],[AO]]/testdata[[#This Row],[median]]</f>
        <v>-1.7873701204619989</v>
      </c>
      <c r="N321" s="3">
        <v>43201</v>
      </c>
      <c r="O321" s="9">
        <v>-4.5716999999999999</v>
      </c>
      <c r="P321" s="9">
        <v>-1.7874000000000001</v>
      </c>
    </row>
    <row r="322" spans="1:16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(testdata[[#This Row],[high]]+testdata[[#This Row],[low]])/2</f>
        <v>257.245</v>
      </c>
      <c r="I322" s="2">
        <f t="shared" si="8"/>
        <v>255.09</v>
      </c>
      <c r="J322" s="2">
        <f t="shared" si="9"/>
        <v>259.43529411764712</v>
      </c>
      <c r="K322" s="9">
        <f>testdata[[#This Row],[SMA5]]-testdata[[#This Row],[SMA34]]</f>
        <v>-4.3452941176471143</v>
      </c>
      <c r="L322" s="9">
        <f>100*testdata[[#This Row],[AO]]/testdata[[#This Row],[median]]</f>
        <v>-1.6891656271830799</v>
      </c>
      <c r="N322" s="3">
        <v>43202</v>
      </c>
      <c r="O322" s="9">
        <v>-4.3452999999999999</v>
      </c>
      <c r="P322" s="9">
        <v>-1.6892</v>
      </c>
    </row>
    <row r="323" spans="1:16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(testdata[[#This Row],[high]]+testdata[[#This Row],[low]])/2</f>
        <v>257</v>
      </c>
      <c r="I323" s="2">
        <f t="shared" si="8"/>
        <v>255.90600000000001</v>
      </c>
      <c r="J323" s="2">
        <f t="shared" si="9"/>
        <v>259.26132352941187</v>
      </c>
      <c r="K323" s="9">
        <f>testdata[[#This Row],[SMA5]]-testdata[[#This Row],[SMA34]]</f>
        <v>-3.3553235294118622</v>
      </c>
      <c r="L323" s="9">
        <f>100*testdata[[#This Row],[AO]]/testdata[[#This Row],[median]]</f>
        <v>-1.3055733577478064</v>
      </c>
      <c r="N323" s="3">
        <v>43203</v>
      </c>
      <c r="O323" s="9">
        <v>-3.3553000000000002</v>
      </c>
      <c r="P323" s="9">
        <v>-1.3056000000000001</v>
      </c>
    </row>
    <row r="324" spans="1:16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(testdata[[#This Row],[high]]+testdata[[#This Row],[low]])/2</f>
        <v>258.315</v>
      </c>
      <c r="I324" s="2">
        <f t="shared" si="8"/>
        <v>256.82400000000001</v>
      </c>
      <c r="J324" s="2">
        <f t="shared" si="9"/>
        <v>259.02250000000004</v>
      </c>
      <c r="K324" s="9">
        <f>testdata[[#This Row],[SMA5]]-testdata[[#This Row],[SMA34]]</f>
        <v>-2.1985000000000241</v>
      </c>
      <c r="L324" s="9">
        <f>100*testdata[[#This Row],[AO]]/testdata[[#This Row],[median]]</f>
        <v>-0.85109265818865498</v>
      </c>
      <c r="N324" s="3">
        <v>43206</v>
      </c>
      <c r="O324" s="9">
        <v>-2.1985000000000001</v>
      </c>
      <c r="P324" s="9">
        <v>-0.85109999999999997</v>
      </c>
    </row>
    <row r="325" spans="1:16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(testdata[[#This Row],[high]]+testdata[[#This Row],[low]])/2</f>
        <v>260.90499999999997</v>
      </c>
      <c r="I325" s="2">
        <f t="shared" si="8"/>
        <v>257.84899999999999</v>
      </c>
      <c r="J325" s="2">
        <f t="shared" si="9"/>
        <v>258.85985294117654</v>
      </c>
      <c r="K325" s="9">
        <f>testdata[[#This Row],[SMA5]]-testdata[[#This Row],[SMA34]]</f>
        <v>-1.0108529411765517</v>
      </c>
      <c r="L325" s="9">
        <f>100*testdata[[#This Row],[AO]]/testdata[[#This Row],[median]]</f>
        <v>-0.3874410000485049</v>
      </c>
      <c r="N325" s="3">
        <v>43207</v>
      </c>
      <c r="O325" s="9">
        <v>-1.0108999999999999</v>
      </c>
      <c r="P325" s="9">
        <v>-0.38740000000000002</v>
      </c>
    </row>
    <row r="326" spans="1:16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(testdata[[#This Row],[high]]+testdata[[#This Row],[low]])/2</f>
        <v>261.64999999999998</v>
      </c>
      <c r="I326" s="2">
        <f t="shared" si="8"/>
        <v>259.02299999999997</v>
      </c>
      <c r="J326" s="2">
        <f t="shared" si="9"/>
        <v>258.80102941176477</v>
      </c>
      <c r="K326" s="9">
        <f>testdata[[#This Row],[SMA5]]-testdata[[#This Row],[SMA34]]</f>
        <v>0.22197058823519455</v>
      </c>
      <c r="L326" s="9">
        <f>100*testdata[[#This Row],[AO]]/testdata[[#This Row],[median]]</f>
        <v>8.4834927664893783E-2</v>
      </c>
      <c r="N326" s="3">
        <v>43208</v>
      </c>
      <c r="O326" s="9">
        <v>0.222</v>
      </c>
      <c r="P326" s="9">
        <v>8.48E-2</v>
      </c>
    </row>
    <row r="327" spans="1:16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(testdata[[#This Row],[high]]+testdata[[#This Row],[low]])/2</f>
        <v>259.92500000000001</v>
      </c>
      <c r="I327" s="2">
        <f t="shared" ref="I327:I390" si="10">AVERAGE(H323:H327)</f>
        <v>259.55899999999997</v>
      </c>
      <c r="J327" s="2">
        <f t="shared" si="9"/>
        <v>258.80926470588236</v>
      </c>
      <c r="K327" s="9">
        <f>testdata[[#This Row],[SMA5]]-testdata[[#This Row],[SMA34]]</f>
        <v>0.74973529411761319</v>
      </c>
      <c r="L327" s="9">
        <f>100*testdata[[#This Row],[AO]]/testdata[[#This Row],[median]]</f>
        <v>0.28844293319904324</v>
      </c>
      <c r="N327" s="3">
        <v>43209</v>
      </c>
      <c r="O327" s="9">
        <v>0.74970000000000003</v>
      </c>
      <c r="P327" s="9">
        <v>0.28839999999999999</v>
      </c>
    </row>
    <row r="328" spans="1:16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(testdata[[#This Row],[high]]+testdata[[#This Row],[low]])/2</f>
        <v>258.51</v>
      </c>
      <c r="I328" s="2">
        <f t="shared" si="10"/>
        <v>259.86099999999999</v>
      </c>
      <c r="J328" s="2">
        <f t="shared" si="9"/>
        <v>258.8416176470588</v>
      </c>
      <c r="K328" s="9">
        <f>testdata[[#This Row],[SMA5]]-testdata[[#This Row],[SMA34]]</f>
        <v>1.0193823529411929</v>
      </c>
      <c r="L328" s="9">
        <f>100*testdata[[#This Row],[AO]]/testdata[[#This Row],[median]]</f>
        <v>0.39432994968906154</v>
      </c>
      <c r="N328" s="3">
        <v>43210</v>
      </c>
      <c r="O328" s="9">
        <v>1.0194000000000001</v>
      </c>
      <c r="P328" s="9">
        <v>0.39429999999999998</v>
      </c>
    </row>
    <row r="329" spans="1:16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(testdata[[#This Row],[high]]+testdata[[#This Row],[low]])/2</f>
        <v>257.815</v>
      </c>
      <c r="I329" s="2">
        <f t="shared" si="10"/>
        <v>259.76100000000002</v>
      </c>
      <c r="J329" s="2">
        <f t="shared" si="9"/>
        <v>258.76897058823533</v>
      </c>
      <c r="K329" s="9">
        <f>testdata[[#This Row],[SMA5]]-testdata[[#This Row],[SMA34]]</f>
        <v>0.99202941176469039</v>
      </c>
      <c r="L329" s="9">
        <f>100*testdata[[#This Row],[AO]]/testdata[[#This Row],[median]]</f>
        <v>0.38478343454209041</v>
      </c>
      <c r="N329" s="3">
        <v>43213</v>
      </c>
      <c r="O329" s="9">
        <v>0.99199999999999999</v>
      </c>
      <c r="P329" s="9">
        <v>0.38479999999999998</v>
      </c>
    </row>
    <row r="330" spans="1:16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(testdata[[#This Row],[high]]+testdata[[#This Row],[low]])/2</f>
        <v>255.89</v>
      </c>
      <c r="I330" s="2">
        <f t="shared" si="10"/>
        <v>258.75799999999998</v>
      </c>
      <c r="J330" s="2">
        <f t="shared" si="9"/>
        <v>258.58205882352945</v>
      </c>
      <c r="K330" s="9">
        <f>testdata[[#This Row],[SMA5]]-testdata[[#This Row],[SMA34]]</f>
        <v>0.17594117647053054</v>
      </c>
      <c r="L330" s="9">
        <f>100*testdata[[#This Row],[AO]]/testdata[[#This Row],[median]]</f>
        <v>6.8756565895709304E-2</v>
      </c>
      <c r="N330" s="3">
        <v>43214</v>
      </c>
      <c r="O330" s="9">
        <v>0.1759</v>
      </c>
      <c r="P330" s="9">
        <v>6.88E-2</v>
      </c>
    </row>
    <row r="331" spans="1:16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(testdata[[#This Row],[high]]+testdata[[#This Row],[low]])/2</f>
        <v>253.82499999999999</v>
      </c>
      <c r="I331" s="2">
        <f t="shared" si="10"/>
        <v>257.19299999999998</v>
      </c>
      <c r="J331" s="2">
        <f t="shared" si="9"/>
        <v>258.35117647058826</v>
      </c>
      <c r="K331" s="9">
        <f>testdata[[#This Row],[SMA5]]-testdata[[#This Row],[SMA34]]</f>
        <v>-1.1581764705882733</v>
      </c>
      <c r="L331" s="9">
        <f>100*testdata[[#This Row],[AO]]/testdata[[#This Row],[median]]</f>
        <v>-0.45628936101182838</v>
      </c>
      <c r="N331" s="3">
        <v>43215</v>
      </c>
      <c r="O331" s="9">
        <v>-1.1581999999999999</v>
      </c>
      <c r="P331" s="9">
        <v>-0.45629999999999998</v>
      </c>
    </row>
    <row r="332" spans="1:16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(testdata[[#This Row],[high]]+testdata[[#This Row],[low]])/2</f>
        <v>256.99</v>
      </c>
      <c r="I332" s="2">
        <f t="shared" si="10"/>
        <v>256.60599999999999</v>
      </c>
      <c r="J332" s="2">
        <f t="shared" si="9"/>
        <v>258.16705882352943</v>
      </c>
      <c r="K332" s="9">
        <f>testdata[[#This Row],[SMA5]]-testdata[[#This Row],[SMA34]]</f>
        <v>-1.5610588235294358</v>
      </c>
      <c r="L332" s="9">
        <f>100*testdata[[#This Row],[AO]]/testdata[[#This Row],[median]]</f>
        <v>-0.60743952042080851</v>
      </c>
      <c r="N332" s="3">
        <v>43216</v>
      </c>
      <c r="O332" s="9">
        <v>-1.5610999999999999</v>
      </c>
      <c r="P332" s="9">
        <v>-0.60740000000000005</v>
      </c>
    </row>
    <row r="333" spans="1:16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(testdata[[#This Row],[high]]+testdata[[#This Row],[low]])/2</f>
        <v>257.62</v>
      </c>
      <c r="I333" s="2">
        <f t="shared" si="10"/>
        <v>256.428</v>
      </c>
      <c r="J333" s="2">
        <f t="shared" si="9"/>
        <v>257.89441176470586</v>
      </c>
      <c r="K333" s="9">
        <f>testdata[[#This Row],[SMA5]]-testdata[[#This Row],[SMA34]]</f>
        <v>-1.4664117647058674</v>
      </c>
      <c r="L333" s="9">
        <f>100*testdata[[#This Row],[AO]]/testdata[[#This Row],[median]]</f>
        <v>-0.5692150317156538</v>
      </c>
      <c r="N333" s="3">
        <v>43217</v>
      </c>
      <c r="O333" s="9">
        <v>-1.4663999999999999</v>
      </c>
      <c r="P333" s="9">
        <v>-0.56920000000000004</v>
      </c>
    </row>
    <row r="334" spans="1:16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(testdata[[#This Row],[high]]+testdata[[#This Row],[low]])/2</f>
        <v>257.37</v>
      </c>
      <c r="I334" s="2">
        <f t="shared" si="10"/>
        <v>256.33899999999994</v>
      </c>
      <c r="J334" s="2">
        <f t="shared" si="9"/>
        <v>257.56088235294123</v>
      </c>
      <c r="K334" s="9">
        <f>testdata[[#This Row],[SMA5]]-testdata[[#This Row],[SMA34]]</f>
        <v>-1.221882352941293</v>
      </c>
      <c r="L334" s="9">
        <f>100*testdata[[#This Row],[AO]]/testdata[[#This Row],[median]]</f>
        <v>-0.47475710181501068</v>
      </c>
      <c r="N334" s="3">
        <v>43220</v>
      </c>
      <c r="O334" s="9">
        <v>-1.2219</v>
      </c>
      <c r="P334" s="9">
        <v>-0.4748</v>
      </c>
    </row>
    <row r="335" spans="1:16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(testdata[[#This Row],[high]]+testdata[[#This Row],[low]])/2</f>
        <v>254.90500000000003</v>
      </c>
      <c r="I335" s="2">
        <f t="shared" si="10"/>
        <v>256.14199999999994</v>
      </c>
      <c r="J335" s="2">
        <f t="shared" si="9"/>
        <v>257.17691176470589</v>
      </c>
      <c r="K335" s="9">
        <f>testdata[[#This Row],[SMA5]]-testdata[[#This Row],[SMA34]]</f>
        <v>-1.0349117647059529</v>
      </c>
      <c r="L335" s="9">
        <f>100*testdata[[#This Row],[AO]]/testdata[[#This Row],[median]]</f>
        <v>-0.40599900539650174</v>
      </c>
      <c r="N335" s="3">
        <v>43221</v>
      </c>
      <c r="O335" s="9">
        <v>-1.0348999999999999</v>
      </c>
      <c r="P335" s="9">
        <v>-0.40600000000000003</v>
      </c>
    </row>
    <row r="336" spans="1:16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(testdata[[#This Row],[high]]+testdata[[#This Row],[low]])/2</f>
        <v>255.495</v>
      </c>
      <c r="I336" s="2">
        <f t="shared" si="10"/>
        <v>256.476</v>
      </c>
      <c r="J336" s="2">
        <f t="shared" si="9"/>
        <v>256.86338235294124</v>
      </c>
      <c r="K336" s="9">
        <f>testdata[[#This Row],[SMA5]]-testdata[[#This Row],[SMA34]]</f>
        <v>-0.38738235294124479</v>
      </c>
      <c r="L336" s="9">
        <f>100*testdata[[#This Row],[AO]]/testdata[[#This Row],[median]]</f>
        <v>-0.15162032640217804</v>
      </c>
      <c r="N336" s="3">
        <v>43222</v>
      </c>
      <c r="O336" s="9">
        <v>-0.38740000000000002</v>
      </c>
      <c r="P336" s="9">
        <v>-0.15160000000000001</v>
      </c>
    </row>
    <row r="337" spans="1:16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(testdata[[#This Row],[high]]+testdata[[#This Row],[low]])/2</f>
        <v>252.57999999999998</v>
      </c>
      <c r="I337" s="2">
        <f t="shared" si="10"/>
        <v>255.59399999999997</v>
      </c>
      <c r="J337" s="2">
        <f t="shared" si="9"/>
        <v>256.48749999999995</v>
      </c>
      <c r="K337" s="9">
        <f>testdata[[#This Row],[SMA5]]-testdata[[#This Row],[SMA34]]</f>
        <v>-0.89349999999998886</v>
      </c>
      <c r="L337" s="9">
        <f>100*testdata[[#This Row],[AO]]/testdata[[#This Row],[median]]</f>
        <v>-0.35374930715020547</v>
      </c>
      <c r="N337" s="3">
        <v>43223</v>
      </c>
      <c r="O337" s="9">
        <v>-0.89349999999999996</v>
      </c>
      <c r="P337" s="9">
        <v>-0.35370000000000001</v>
      </c>
    </row>
    <row r="338" spans="1:16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(testdata[[#This Row],[high]]+testdata[[#This Row],[low]])/2</f>
        <v>255.255</v>
      </c>
      <c r="I338" s="2">
        <f t="shared" si="10"/>
        <v>255.12100000000001</v>
      </c>
      <c r="J338" s="2">
        <f t="shared" si="9"/>
        <v>256.18044117647054</v>
      </c>
      <c r="K338" s="9">
        <f>testdata[[#This Row],[SMA5]]-testdata[[#This Row],[SMA34]]</f>
        <v>-1.0594411764705285</v>
      </c>
      <c r="L338" s="9">
        <f>100*testdata[[#This Row],[AO]]/testdata[[#This Row],[median]]</f>
        <v>-0.41505207595170651</v>
      </c>
      <c r="N338" s="3">
        <v>43224</v>
      </c>
      <c r="O338" s="9">
        <v>-1.0593999999999999</v>
      </c>
      <c r="P338" s="9">
        <v>-0.41510000000000002</v>
      </c>
    </row>
    <row r="339" spans="1:16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(testdata[[#This Row],[high]]+testdata[[#This Row],[low]])/2</f>
        <v>258.245</v>
      </c>
      <c r="I339" s="2">
        <f t="shared" si="10"/>
        <v>255.29599999999999</v>
      </c>
      <c r="J339" s="2">
        <f t="shared" si="9"/>
        <v>256.05397058823525</v>
      </c>
      <c r="K339" s="9">
        <f>testdata[[#This Row],[SMA5]]-testdata[[#This Row],[SMA34]]</f>
        <v>-0.75797058823525276</v>
      </c>
      <c r="L339" s="9">
        <f>100*testdata[[#This Row],[AO]]/testdata[[#This Row],[median]]</f>
        <v>-0.29350833055248032</v>
      </c>
      <c r="N339" s="3">
        <v>43227</v>
      </c>
      <c r="O339" s="9">
        <v>-0.75800000000000001</v>
      </c>
      <c r="P339" s="9">
        <v>-0.29349999999999998</v>
      </c>
    </row>
    <row r="340" spans="1:16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(testdata[[#This Row],[high]]+testdata[[#This Row],[low]])/2</f>
        <v>257.45</v>
      </c>
      <c r="I340" s="2">
        <f t="shared" si="10"/>
        <v>255.80499999999998</v>
      </c>
      <c r="J340" s="2">
        <f t="shared" si="9"/>
        <v>255.92073529411766</v>
      </c>
      <c r="K340" s="9">
        <f>testdata[[#This Row],[SMA5]]-testdata[[#This Row],[SMA34]]</f>
        <v>-0.11573529411768391</v>
      </c>
      <c r="L340" s="9">
        <f>100*testdata[[#This Row],[AO]]/testdata[[#This Row],[median]]</f>
        <v>-4.4954474312559299E-2</v>
      </c>
      <c r="N340" s="3">
        <v>43228</v>
      </c>
      <c r="O340" s="9">
        <v>-0.1157</v>
      </c>
      <c r="P340" s="9">
        <v>-4.4999999999999998E-2</v>
      </c>
    </row>
    <row r="341" spans="1:16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(testdata[[#This Row],[high]]+testdata[[#This Row],[low]])/2</f>
        <v>259.61</v>
      </c>
      <c r="I341" s="2">
        <f t="shared" si="10"/>
        <v>256.62799999999999</v>
      </c>
      <c r="J341" s="2">
        <f t="shared" si="9"/>
        <v>255.82808823529413</v>
      </c>
      <c r="K341" s="9">
        <f>testdata[[#This Row],[SMA5]]-testdata[[#This Row],[SMA34]]</f>
        <v>0.79991176470585401</v>
      </c>
      <c r="L341" s="9">
        <f>100*testdata[[#This Row],[AO]]/testdata[[#This Row],[median]]</f>
        <v>0.30812055186851584</v>
      </c>
      <c r="N341" s="3">
        <v>43229</v>
      </c>
      <c r="O341" s="9">
        <v>0.79990000000000006</v>
      </c>
      <c r="P341" s="9">
        <v>0.30809999999999998</v>
      </c>
    </row>
    <row r="342" spans="1:16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(testdata[[#This Row],[high]]+testdata[[#This Row],[low]])/2</f>
        <v>262.35000000000002</v>
      </c>
      <c r="I342" s="2">
        <f t="shared" si="10"/>
        <v>258.58199999999999</v>
      </c>
      <c r="J342" s="2">
        <f t="shared" si="9"/>
        <v>255.9758823529412</v>
      </c>
      <c r="K342" s="9">
        <f>testdata[[#This Row],[SMA5]]-testdata[[#This Row],[SMA34]]</f>
        <v>2.6061176470587952</v>
      </c>
      <c r="L342" s="9">
        <f>100*testdata[[#This Row],[AO]]/testdata[[#This Row],[median]]</f>
        <v>0.99337436518345534</v>
      </c>
      <c r="N342" s="3">
        <v>43230</v>
      </c>
      <c r="O342" s="9">
        <v>2.6061000000000001</v>
      </c>
      <c r="P342" s="9">
        <v>0.99339999999999995</v>
      </c>
    </row>
    <row r="343" spans="1:16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(testdata[[#This Row],[high]]+testdata[[#This Row],[low]])/2</f>
        <v>263.37</v>
      </c>
      <c r="I343" s="2">
        <f t="shared" si="10"/>
        <v>260.20500000000004</v>
      </c>
      <c r="J343" s="2">
        <f t="shared" si="9"/>
        <v>256.28691176470585</v>
      </c>
      <c r="K343" s="9">
        <f>testdata[[#This Row],[SMA5]]-testdata[[#This Row],[SMA34]]</f>
        <v>3.9180882352941921</v>
      </c>
      <c r="L343" s="9">
        <f>100*testdata[[#This Row],[AO]]/testdata[[#This Row],[median]]</f>
        <v>1.4876744637939749</v>
      </c>
      <c r="N343" s="3">
        <v>43231</v>
      </c>
      <c r="O343" s="9">
        <v>3.9180999999999999</v>
      </c>
      <c r="P343" s="9">
        <v>1.4877</v>
      </c>
    </row>
    <row r="344" spans="1:16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(testdata[[#This Row],[high]]+testdata[[#This Row],[low]])/2</f>
        <v>264.2</v>
      </c>
      <c r="I344" s="2">
        <f t="shared" si="10"/>
        <v>261.39600000000002</v>
      </c>
      <c r="J344" s="2">
        <f t="shared" si="9"/>
        <v>256.59411764705885</v>
      </c>
      <c r="K344" s="9">
        <f>testdata[[#This Row],[SMA5]]-testdata[[#This Row],[SMA34]]</f>
        <v>4.8018823529411634</v>
      </c>
      <c r="L344" s="9">
        <f>100*testdata[[#This Row],[AO]]/testdata[[#This Row],[median]]</f>
        <v>1.8175179231419998</v>
      </c>
      <c r="N344" s="3">
        <v>43234</v>
      </c>
      <c r="O344" s="9">
        <v>4.8018999999999998</v>
      </c>
      <c r="P344" s="9">
        <v>1.8174999999999999</v>
      </c>
    </row>
    <row r="345" spans="1:16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(testdata[[#This Row],[high]]+testdata[[#This Row],[low]])/2</f>
        <v>261.875</v>
      </c>
      <c r="I345" s="2">
        <f t="shared" si="10"/>
        <v>262.28100000000001</v>
      </c>
      <c r="J345" s="2">
        <f t="shared" si="9"/>
        <v>256.82205882352946</v>
      </c>
      <c r="K345" s="9">
        <f>testdata[[#This Row],[SMA5]]-testdata[[#This Row],[SMA34]]</f>
        <v>5.458941176470546</v>
      </c>
      <c r="L345" s="9">
        <f>100*testdata[[#This Row],[AO]]/testdata[[#This Row],[median]]</f>
        <v>2.0845598764565332</v>
      </c>
      <c r="N345" s="3">
        <v>43235</v>
      </c>
      <c r="O345" s="9">
        <v>5.4588999999999999</v>
      </c>
      <c r="P345" s="9">
        <v>2.0846</v>
      </c>
    </row>
    <row r="346" spans="1:16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(testdata[[#This Row],[high]]+testdata[[#This Row],[low]])/2</f>
        <v>262.95500000000004</v>
      </c>
      <c r="I346" s="2">
        <f t="shared" si="10"/>
        <v>262.95</v>
      </c>
      <c r="J346" s="2">
        <f t="shared" si="9"/>
        <v>257.14411764705881</v>
      </c>
      <c r="K346" s="9">
        <f>testdata[[#This Row],[SMA5]]-testdata[[#This Row],[SMA34]]</f>
        <v>5.8058823529411825</v>
      </c>
      <c r="L346" s="9">
        <f>100*testdata[[#This Row],[AO]]/testdata[[#This Row],[median]]</f>
        <v>2.2079376140180571</v>
      </c>
      <c r="N346" s="3">
        <v>43236</v>
      </c>
      <c r="O346" s="9">
        <v>5.8059000000000003</v>
      </c>
      <c r="P346" s="9">
        <v>2.2079</v>
      </c>
    </row>
    <row r="347" spans="1:16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(testdata[[#This Row],[high]]+testdata[[#This Row],[low]])/2</f>
        <v>263.19499999999999</v>
      </c>
      <c r="I347" s="2">
        <f t="shared" si="10"/>
        <v>263.11900000000003</v>
      </c>
      <c r="J347" s="2">
        <f t="shared" si="9"/>
        <v>257.41808823529408</v>
      </c>
      <c r="K347" s="9">
        <f>testdata[[#This Row],[SMA5]]-testdata[[#This Row],[SMA34]]</f>
        <v>5.7009117647059497</v>
      </c>
      <c r="L347" s="9">
        <f>100*testdata[[#This Row],[AO]]/testdata[[#This Row],[median]]</f>
        <v>2.1660410587989705</v>
      </c>
      <c r="N347" s="3">
        <v>43237</v>
      </c>
      <c r="O347" s="9">
        <v>5.7008999999999999</v>
      </c>
      <c r="P347" s="9">
        <v>2.1659999999999999</v>
      </c>
    </row>
    <row r="348" spans="1:16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(testdata[[#This Row],[high]]+testdata[[#This Row],[low]])/2</f>
        <v>262.51499999999999</v>
      </c>
      <c r="I348" s="2">
        <f t="shared" si="10"/>
        <v>262.94800000000004</v>
      </c>
      <c r="J348" s="2">
        <f t="shared" si="9"/>
        <v>257.7758823529411</v>
      </c>
      <c r="K348" s="9">
        <f>testdata[[#This Row],[SMA5]]-testdata[[#This Row],[SMA34]]</f>
        <v>5.1721176470589398</v>
      </c>
      <c r="L348" s="9">
        <f>100*testdata[[#This Row],[AO]]/testdata[[#This Row],[median]]</f>
        <v>1.9702179483301678</v>
      </c>
      <c r="N348" s="3">
        <v>43238</v>
      </c>
      <c r="O348" s="9">
        <v>5.1721000000000004</v>
      </c>
      <c r="P348" s="9">
        <v>1.9702</v>
      </c>
    </row>
    <row r="349" spans="1:16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(testdata[[#This Row],[high]]+testdata[[#This Row],[low]])/2</f>
        <v>263.65999999999997</v>
      </c>
      <c r="I349" s="2">
        <f t="shared" si="10"/>
        <v>262.83999999999997</v>
      </c>
      <c r="J349" s="2">
        <f t="shared" si="9"/>
        <v>258.16235294117644</v>
      </c>
      <c r="K349" s="9">
        <f>testdata[[#This Row],[SMA5]]-testdata[[#This Row],[SMA34]]</f>
        <v>4.6776470588235384</v>
      </c>
      <c r="L349" s="9">
        <f>100*testdata[[#This Row],[AO]]/testdata[[#This Row],[median]]</f>
        <v>1.7741208597525369</v>
      </c>
      <c r="N349" s="3">
        <v>43241</v>
      </c>
      <c r="O349" s="9">
        <v>4.6776</v>
      </c>
      <c r="P349" s="9">
        <v>1.7741</v>
      </c>
    </row>
    <row r="350" spans="1:16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(testdata[[#This Row],[high]]+testdata[[#This Row],[low]])/2</f>
        <v>264.22500000000002</v>
      </c>
      <c r="I350" s="2">
        <f t="shared" si="10"/>
        <v>263.31000000000006</v>
      </c>
      <c r="J350" s="2">
        <f t="shared" si="9"/>
        <v>258.52544117647051</v>
      </c>
      <c r="K350" s="9">
        <f>testdata[[#This Row],[SMA5]]-testdata[[#This Row],[SMA34]]</f>
        <v>4.7845588235295509</v>
      </c>
      <c r="L350" s="9">
        <f>100*testdata[[#This Row],[AO]]/testdata[[#This Row],[median]]</f>
        <v>1.8107896011087332</v>
      </c>
      <c r="N350" s="3">
        <v>43242</v>
      </c>
      <c r="O350" s="9">
        <v>4.7846000000000002</v>
      </c>
      <c r="P350" s="9">
        <v>1.8108</v>
      </c>
    </row>
    <row r="351" spans="1:16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(testdata[[#This Row],[high]]+testdata[[#This Row],[low]])/2</f>
        <v>263.20000000000005</v>
      </c>
      <c r="I351" s="2">
        <f t="shared" si="10"/>
        <v>263.35900000000004</v>
      </c>
      <c r="J351" s="2">
        <f t="shared" si="9"/>
        <v>258.71617647058827</v>
      </c>
      <c r="K351" s="9">
        <f>testdata[[#This Row],[SMA5]]-testdata[[#This Row],[SMA34]]</f>
        <v>4.6428235294117712</v>
      </c>
      <c r="L351" s="9">
        <f>100*testdata[[#This Row],[AO]]/testdata[[#This Row],[median]]</f>
        <v>1.7639907026640465</v>
      </c>
      <c r="N351" s="3">
        <v>43243</v>
      </c>
      <c r="O351" s="9">
        <v>4.6428000000000003</v>
      </c>
      <c r="P351" s="9">
        <v>1.764</v>
      </c>
    </row>
    <row r="352" spans="1:16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(testdata[[#This Row],[high]]+testdata[[#This Row],[low]])/2</f>
        <v>263.02</v>
      </c>
      <c r="I352" s="2">
        <f t="shared" si="10"/>
        <v>263.32399999999996</v>
      </c>
      <c r="J352" s="2">
        <f t="shared" si="9"/>
        <v>259.01323529411764</v>
      </c>
      <c r="K352" s="9">
        <f>testdata[[#This Row],[SMA5]]-testdata[[#This Row],[SMA34]]</f>
        <v>4.3107647058823204</v>
      </c>
      <c r="L352" s="9">
        <f>100*testdata[[#This Row],[AO]]/testdata[[#This Row],[median]]</f>
        <v>1.638949397719687</v>
      </c>
      <c r="N352" s="3">
        <v>43244</v>
      </c>
      <c r="O352" s="9">
        <v>4.3108000000000004</v>
      </c>
      <c r="P352" s="9">
        <v>1.6389</v>
      </c>
    </row>
    <row r="353" spans="1:16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(testdata[[#This Row],[high]]+testdata[[#This Row],[low]])/2</f>
        <v>263.23</v>
      </c>
      <c r="I353" s="2">
        <f t="shared" si="10"/>
        <v>263.46699999999998</v>
      </c>
      <c r="J353" s="2">
        <f t="shared" si="9"/>
        <v>259.29279411764708</v>
      </c>
      <c r="K353" s="9">
        <f>testdata[[#This Row],[SMA5]]-testdata[[#This Row],[SMA34]]</f>
        <v>4.1742058823529078</v>
      </c>
      <c r="L353" s="9">
        <f>100*testdata[[#This Row],[AO]]/testdata[[#This Row],[median]]</f>
        <v>1.5857637360304324</v>
      </c>
      <c r="N353" s="3">
        <v>43245</v>
      </c>
      <c r="O353" s="9">
        <v>4.1741999999999999</v>
      </c>
      <c r="P353" s="9">
        <v>1.5858000000000001</v>
      </c>
    </row>
    <row r="354" spans="1:16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(testdata[[#This Row],[high]]+testdata[[#This Row],[low]])/2</f>
        <v>260.57000000000005</v>
      </c>
      <c r="I354" s="2">
        <f t="shared" si="10"/>
        <v>262.84900000000005</v>
      </c>
      <c r="J354" s="2">
        <f t="shared" si="9"/>
        <v>259.43367647058818</v>
      </c>
      <c r="K354" s="9">
        <f>testdata[[#This Row],[SMA5]]-testdata[[#This Row],[SMA34]]</f>
        <v>3.4153235294118645</v>
      </c>
      <c r="L354" s="9">
        <f>100*testdata[[#This Row],[AO]]/testdata[[#This Row],[median]]</f>
        <v>1.3107124877813501</v>
      </c>
      <c r="N354" s="3">
        <v>43249</v>
      </c>
      <c r="O354" s="9">
        <v>3.4152999999999998</v>
      </c>
      <c r="P354" s="9">
        <v>1.3107</v>
      </c>
    </row>
    <row r="355" spans="1:16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(testdata[[#This Row],[high]]+testdata[[#This Row],[low]])/2</f>
        <v>262.78999999999996</v>
      </c>
      <c r="I355" s="2">
        <f t="shared" si="10"/>
        <v>262.56200000000001</v>
      </c>
      <c r="J355" s="2">
        <f t="shared" si="9"/>
        <v>259.6398529411764</v>
      </c>
      <c r="K355" s="9">
        <f>testdata[[#This Row],[SMA5]]-testdata[[#This Row],[SMA34]]</f>
        <v>2.9221470588236116</v>
      </c>
      <c r="L355" s="9">
        <f>100*testdata[[#This Row],[AO]]/testdata[[#This Row],[median]]</f>
        <v>1.1119704169959328</v>
      </c>
      <c r="N355" s="3">
        <v>43250</v>
      </c>
      <c r="O355" s="9">
        <v>2.9220999999999999</v>
      </c>
      <c r="P355" s="9">
        <v>1.1120000000000001</v>
      </c>
    </row>
    <row r="356" spans="1:16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(testdata[[#This Row],[high]]+testdata[[#This Row],[low]])/2</f>
        <v>262.40999999999997</v>
      </c>
      <c r="I356" s="2">
        <f t="shared" si="10"/>
        <v>262.404</v>
      </c>
      <c r="J356" s="2">
        <f t="shared" ref="J356:J419" si="11">AVERAGE(H323:H356)</f>
        <v>259.79176470588231</v>
      </c>
      <c r="K356" s="9">
        <f>testdata[[#This Row],[SMA5]]-testdata[[#This Row],[SMA34]]</f>
        <v>2.6122352941176814</v>
      </c>
      <c r="L356" s="9">
        <f>100*testdata[[#This Row],[AO]]/testdata[[#This Row],[median]]</f>
        <v>0.99547856183746108</v>
      </c>
      <c r="N356" s="3">
        <v>43251</v>
      </c>
      <c r="O356" s="9">
        <v>2.6122000000000001</v>
      </c>
      <c r="P356" s="9">
        <v>0.99550000000000005</v>
      </c>
    </row>
    <row r="357" spans="1:16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(testdata[[#This Row],[high]]+testdata[[#This Row],[low]])/2</f>
        <v>264.12</v>
      </c>
      <c r="I357" s="2">
        <f t="shared" si="10"/>
        <v>262.62399999999997</v>
      </c>
      <c r="J357" s="2">
        <f t="shared" si="11"/>
        <v>260.00117647058823</v>
      </c>
      <c r="K357" s="9">
        <f>testdata[[#This Row],[SMA5]]-testdata[[#This Row],[SMA34]]</f>
        <v>2.6228235294117326</v>
      </c>
      <c r="L357" s="9">
        <f>100*testdata[[#This Row],[AO]]/testdata[[#This Row],[median]]</f>
        <v>0.99304237824160702</v>
      </c>
      <c r="N357" s="3">
        <v>43252</v>
      </c>
      <c r="O357" s="9">
        <v>2.6227999999999998</v>
      </c>
      <c r="P357" s="9">
        <v>0.99299999999999999</v>
      </c>
    </row>
    <row r="358" spans="1:16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(testdata[[#This Row],[high]]+testdata[[#This Row],[low]])/2</f>
        <v>265.64999999999998</v>
      </c>
      <c r="I358" s="2">
        <f t="shared" si="10"/>
        <v>263.108</v>
      </c>
      <c r="J358" s="2">
        <f t="shared" si="11"/>
        <v>260.21691176470586</v>
      </c>
      <c r="K358" s="9">
        <f>testdata[[#This Row],[SMA5]]-testdata[[#This Row],[SMA34]]</f>
        <v>2.8910882352941485</v>
      </c>
      <c r="L358" s="9">
        <f>100*testdata[[#This Row],[AO]]/testdata[[#This Row],[median]]</f>
        <v>1.0883072596627701</v>
      </c>
      <c r="N358" s="3">
        <v>43255</v>
      </c>
      <c r="O358" s="9">
        <v>2.8910999999999998</v>
      </c>
      <c r="P358" s="9">
        <v>1.0883</v>
      </c>
    </row>
    <row r="359" spans="1:16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(testdata[[#This Row],[high]]+testdata[[#This Row],[low]])/2</f>
        <v>265.77999999999997</v>
      </c>
      <c r="I359" s="2">
        <f t="shared" si="10"/>
        <v>264.14999999999998</v>
      </c>
      <c r="J359" s="2">
        <f t="shared" si="11"/>
        <v>260.36029411764702</v>
      </c>
      <c r="K359" s="9">
        <f>testdata[[#This Row],[SMA5]]-testdata[[#This Row],[SMA34]]</f>
        <v>3.7897058823529619</v>
      </c>
      <c r="L359" s="9">
        <f>100*testdata[[#This Row],[AO]]/testdata[[#This Row],[median]]</f>
        <v>1.4258807594073903</v>
      </c>
      <c r="N359" s="3">
        <v>43256</v>
      </c>
      <c r="O359" s="9">
        <v>3.7896999999999998</v>
      </c>
      <c r="P359" s="9">
        <v>1.4258999999999999</v>
      </c>
    </row>
    <row r="360" spans="1:16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(testdata[[#This Row],[high]]+testdata[[#This Row],[low]])/2</f>
        <v>267.185</v>
      </c>
      <c r="I360" s="2">
        <f t="shared" si="10"/>
        <v>265.029</v>
      </c>
      <c r="J360" s="2">
        <f t="shared" si="11"/>
        <v>260.52308823529404</v>
      </c>
      <c r="K360" s="9">
        <f>testdata[[#This Row],[SMA5]]-testdata[[#This Row],[SMA34]]</f>
        <v>4.5059117647059566</v>
      </c>
      <c r="L360" s="9">
        <f>100*testdata[[#This Row],[AO]]/testdata[[#This Row],[median]]</f>
        <v>1.6864388961603221</v>
      </c>
      <c r="N360" s="3">
        <v>43257</v>
      </c>
      <c r="O360" s="9">
        <v>4.5058999999999996</v>
      </c>
      <c r="P360" s="9">
        <v>1.6863999999999999</v>
      </c>
    </row>
    <row r="361" spans="1:16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(testdata[[#This Row],[high]]+testdata[[#This Row],[low]])/2</f>
        <v>268.15499999999997</v>
      </c>
      <c r="I361" s="2">
        <f t="shared" si="10"/>
        <v>266.178</v>
      </c>
      <c r="J361" s="2">
        <f t="shared" si="11"/>
        <v>260.76514705882352</v>
      </c>
      <c r="K361" s="9">
        <f>testdata[[#This Row],[SMA5]]-testdata[[#This Row],[SMA34]]</f>
        <v>5.4128529411764816</v>
      </c>
      <c r="L361" s="9">
        <f>100*testdata[[#This Row],[AO]]/testdata[[#This Row],[median]]</f>
        <v>2.0185537995474565</v>
      </c>
      <c r="N361" s="3">
        <v>43258</v>
      </c>
      <c r="O361" s="9">
        <v>5.4128999999999996</v>
      </c>
      <c r="P361" s="9">
        <v>2.0186000000000002</v>
      </c>
    </row>
    <row r="362" spans="1:16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(testdata[[#This Row],[high]]+testdata[[#This Row],[low]])/2</f>
        <v>268.29499999999996</v>
      </c>
      <c r="I362" s="2">
        <f t="shared" si="10"/>
        <v>267.01300000000003</v>
      </c>
      <c r="J362" s="2">
        <f t="shared" si="11"/>
        <v>261.05294117647054</v>
      </c>
      <c r="K362" s="9">
        <f>testdata[[#This Row],[SMA5]]-testdata[[#This Row],[SMA34]]</f>
        <v>5.9600588235294936</v>
      </c>
      <c r="L362" s="9">
        <f>100*testdata[[#This Row],[AO]]/testdata[[#This Row],[median]]</f>
        <v>2.2214572852753478</v>
      </c>
      <c r="N362" s="3">
        <v>43259</v>
      </c>
      <c r="O362" s="9">
        <v>5.9600999999999997</v>
      </c>
      <c r="P362" s="9">
        <v>2.2214999999999998</v>
      </c>
    </row>
    <row r="363" spans="1:16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(testdata[[#This Row],[high]]+testdata[[#This Row],[low]])/2</f>
        <v>269.63499999999999</v>
      </c>
      <c r="I363" s="2">
        <f t="shared" si="10"/>
        <v>267.81</v>
      </c>
      <c r="J363" s="2">
        <f t="shared" si="11"/>
        <v>261.40058823529409</v>
      </c>
      <c r="K363" s="9">
        <f>testdata[[#This Row],[SMA5]]-testdata[[#This Row],[SMA34]]</f>
        <v>6.4094117647059079</v>
      </c>
      <c r="L363" s="9">
        <f>100*testdata[[#This Row],[AO]]/testdata[[#This Row],[median]]</f>
        <v>2.3770696551656529</v>
      </c>
      <c r="N363" s="3">
        <v>43262</v>
      </c>
      <c r="O363" s="9">
        <v>6.4093999999999998</v>
      </c>
      <c r="P363" s="9">
        <v>2.3771</v>
      </c>
    </row>
    <row r="364" spans="1:16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(testdata[[#This Row],[high]]+testdata[[#This Row],[low]])/2</f>
        <v>269.55500000000001</v>
      </c>
      <c r="I364" s="2">
        <f t="shared" si="10"/>
        <v>268.565</v>
      </c>
      <c r="J364" s="2">
        <f t="shared" si="11"/>
        <v>261.80249999999995</v>
      </c>
      <c r="K364" s="9">
        <f>testdata[[#This Row],[SMA5]]-testdata[[#This Row],[SMA34]]</f>
        <v>6.7625000000000455</v>
      </c>
      <c r="L364" s="9">
        <f>100*testdata[[#This Row],[AO]]/testdata[[#This Row],[median]]</f>
        <v>2.5087644451039846</v>
      </c>
      <c r="N364" s="3">
        <v>43263</v>
      </c>
      <c r="O364" s="9">
        <v>6.7625000000000002</v>
      </c>
      <c r="P364" s="9">
        <v>2.5087999999999999</v>
      </c>
    </row>
    <row r="365" spans="1:16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(testdata[[#This Row],[high]]+testdata[[#This Row],[low]])/2</f>
        <v>269.44</v>
      </c>
      <c r="I365" s="2">
        <f t="shared" si="10"/>
        <v>269.01599999999996</v>
      </c>
      <c r="J365" s="2">
        <f t="shared" si="11"/>
        <v>262.26176470588229</v>
      </c>
      <c r="K365" s="9">
        <f>testdata[[#This Row],[SMA5]]-testdata[[#This Row],[SMA34]]</f>
        <v>6.7542352941176773</v>
      </c>
      <c r="L365" s="9">
        <f>100*testdata[[#This Row],[AO]]/testdata[[#This Row],[median]]</f>
        <v>2.5067678496576891</v>
      </c>
      <c r="N365" s="3">
        <v>43264</v>
      </c>
      <c r="O365" s="9">
        <v>6.7542</v>
      </c>
      <c r="P365" s="9">
        <v>2.5068000000000001</v>
      </c>
    </row>
    <row r="366" spans="1:16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(testdata[[#This Row],[high]]+testdata[[#This Row],[low]])/2</f>
        <v>269.495</v>
      </c>
      <c r="I366" s="2">
        <f t="shared" si="10"/>
        <v>269.28399999999999</v>
      </c>
      <c r="J366" s="2">
        <f t="shared" si="11"/>
        <v>262.62955882352935</v>
      </c>
      <c r="K366" s="9">
        <f>testdata[[#This Row],[SMA5]]-testdata[[#This Row],[SMA34]]</f>
        <v>6.654441176470641</v>
      </c>
      <c r="L366" s="9">
        <f>100*testdata[[#This Row],[AO]]/testdata[[#This Row],[median]]</f>
        <v>2.4692262106794711</v>
      </c>
      <c r="N366" s="3">
        <v>43265</v>
      </c>
      <c r="O366" s="9">
        <v>6.6543999999999999</v>
      </c>
      <c r="P366" s="9">
        <v>2.4691999999999998</v>
      </c>
    </row>
    <row r="367" spans="1:16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(testdata[[#This Row],[high]]+testdata[[#This Row],[low]])/2</f>
        <v>268.5</v>
      </c>
      <c r="I367" s="2">
        <f t="shared" si="10"/>
        <v>269.32499999999999</v>
      </c>
      <c r="J367" s="2">
        <f t="shared" si="11"/>
        <v>262.9495588235294</v>
      </c>
      <c r="K367" s="9">
        <f>testdata[[#This Row],[SMA5]]-testdata[[#This Row],[SMA34]]</f>
        <v>6.3754411764705878</v>
      </c>
      <c r="L367" s="9">
        <f>100*testdata[[#This Row],[AO]]/testdata[[#This Row],[median]]</f>
        <v>2.3744659875123233</v>
      </c>
      <c r="N367" s="3">
        <v>43266</v>
      </c>
      <c r="O367" s="9">
        <v>6.3754</v>
      </c>
      <c r="P367" s="9">
        <v>2.3744999999999998</v>
      </c>
    </row>
    <row r="368" spans="1:16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(testdata[[#This Row],[high]]+testdata[[#This Row],[low]])/2</f>
        <v>267.91999999999996</v>
      </c>
      <c r="I368" s="2">
        <f t="shared" si="10"/>
        <v>268.98199999999997</v>
      </c>
      <c r="J368" s="2">
        <f t="shared" si="11"/>
        <v>263.25985294117646</v>
      </c>
      <c r="K368" s="9">
        <f>testdata[[#This Row],[SMA5]]-testdata[[#This Row],[SMA34]]</f>
        <v>5.7221470588235093</v>
      </c>
      <c r="L368" s="9">
        <f>100*testdata[[#This Row],[AO]]/testdata[[#This Row],[median]]</f>
        <v>2.1357670419615968</v>
      </c>
      <c r="N368" s="3">
        <v>43269</v>
      </c>
      <c r="O368" s="9">
        <v>5.7221000000000002</v>
      </c>
      <c r="P368" s="9">
        <v>2.1358000000000001</v>
      </c>
    </row>
    <row r="369" spans="1:16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(testdata[[#This Row],[high]]+testdata[[#This Row],[low]])/2</f>
        <v>266.76499999999999</v>
      </c>
      <c r="I369" s="2">
        <f t="shared" si="10"/>
        <v>268.42399999999998</v>
      </c>
      <c r="J369" s="2">
        <f t="shared" si="11"/>
        <v>263.60867647058819</v>
      </c>
      <c r="K369" s="9">
        <f>testdata[[#This Row],[SMA5]]-testdata[[#This Row],[SMA34]]</f>
        <v>4.8153235294117849</v>
      </c>
      <c r="L369" s="9">
        <f>100*testdata[[#This Row],[AO]]/testdata[[#This Row],[median]]</f>
        <v>1.8050807000212865</v>
      </c>
      <c r="N369" s="3">
        <v>43270</v>
      </c>
      <c r="O369" s="9">
        <v>4.8152999999999997</v>
      </c>
      <c r="P369" s="9">
        <v>1.8050999999999999</v>
      </c>
    </row>
    <row r="370" spans="1:16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(testdata[[#This Row],[high]]+testdata[[#This Row],[low]])/2</f>
        <v>268.23500000000001</v>
      </c>
      <c r="I370" s="2">
        <f t="shared" si="10"/>
        <v>268.18299999999999</v>
      </c>
      <c r="J370" s="2">
        <f t="shared" si="11"/>
        <v>263.98338235294113</v>
      </c>
      <c r="K370" s="9">
        <f>testdata[[#This Row],[SMA5]]-testdata[[#This Row],[SMA34]]</f>
        <v>4.199617647058858</v>
      </c>
      <c r="L370" s="9">
        <f>100*testdata[[#This Row],[AO]]/testdata[[#This Row],[median]]</f>
        <v>1.5656486465445814</v>
      </c>
      <c r="N370" s="3">
        <v>43271</v>
      </c>
      <c r="O370" s="9">
        <v>4.1996000000000002</v>
      </c>
      <c r="P370" s="9">
        <v>1.5656000000000001</v>
      </c>
    </row>
    <row r="371" spans="1:16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(testdata[[#This Row],[high]]+testdata[[#This Row],[low]])/2</f>
        <v>266.95</v>
      </c>
      <c r="I371" s="2">
        <f t="shared" si="10"/>
        <v>267.67400000000004</v>
      </c>
      <c r="J371" s="2">
        <f t="shared" si="11"/>
        <v>264.40602941176473</v>
      </c>
      <c r="K371" s="9">
        <f>testdata[[#This Row],[SMA5]]-testdata[[#This Row],[SMA34]]</f>
        <v>3.2679705882353005</v>
      </c>
      <c r="L371" s="9">
        <f>100*testdata[[#This Row],[AO]]/testdata[[#This Row],[median]]</f>
        <v>1.2241882705507776</v>
      </c>
      <c r="N371" s="3">
        <v>43272</v>
      </c>
      <c r="O371" s="9">
        <v>3.2679999999999998</v>
      </c>
      <c r="P371" s="9">
        <v>1.2242</v>
      </c>
    </row>
    <row r="372" spans="1:16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(testdata[[#This Row],[high]]+testdata[[#This Row],[low]])/2</f>
        <v>267.25</v>
      </c>
      <c r="I372" s="2">
        <f t="shared" si="10"/>
        <v>267.42399999999998</v>
      </c>
      <c r="J372" s="2">
        <f t="shared" si="11"/>
        <v>264.75882352941181</v>
      </c>
      <c r="K372" s="9">
        <f>testdata[[#This Row],[SMA5]]-testdata[[#This Row],[SMA34]]</f>
        <v>2.6651764705881646</v>
      </c>
      <c r="L372" s="9">
        <f>100*testdata[[#This Row],[AO]]/testdata[[#This Row],[median]]</f>
        <v>0.99725967094037971</v>
      </c>
      <c r="N372" s="3">
        <v>43273</v>
      </c>
      <c r="O372" s="9">
        <v>2.6652</v>
      </c>
      <c r="P372" s="9">
        <v>0.99729999999999996</v>
      </c>
    </row>
    <row r="373" spans="1:16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(testdata[[#This Row],[high]]+testdata[[#This Row],[low]])/2</f>
        <v>263.57499999999999</v>
      </c>
      <c r="I373" s="2">
        <f t="shared" si="10"/>
        <v>266.55500000000001</v>
      </c>
      <c r="J373" s="2">
        <f t="shared" si="11"/>
        <v>264.91558823529414</v>
      </c>
      <c r="K373" s="9">
        <f>testdata[[#This Row],[SMA5]]-testdata[[#This Row],[SMA34]]</f>
        <v>1.6394117647058692</v>
      </c>
      <c r="L373" s="9">
        <f>100*testdata[[#This Row],[AO]]/testdata[[#This Row],[median]]</f>
        <v>0.62199061546272194</v>
      </c>
      <c r="N373" s="3">
        <v>43276</v>
      </c>
      <c r="O373" s="9">
        <v>1.6394</v>
      </c>
      <c r="P373" s="9">
        <v>0.622</v>
      </c>
    </row>
    <row r="374" spans="1:16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(testdata[[#This Row],[high]]+testdata[[#This Row],[low]])/2</f>
        <v>263.88</v>
      </c>
      <c r="I374" s="2">
        <f t="shared" si="10"/>
        <v>265.97799999999995</v>
      </c>
      <c r="J374" s="2">
        <f t="shared" si="11"/>
        <v>265.1047058823529</v>
      </c>
      <c r="K374" s="9">
        <f>testdata[[#This Row],[SMA5]]-testdata[[#This Row],[SMA34]]</f>
        <v>0.87329411764704901</v>
      </c>
      <c r="L374" s="9">
        <f>100*testdata[[#This Row],[AO]]/testdata[[#This Row],[median]]</f>
        <v>0.33094365531569236</v>
      </c>
      <c r="N374" s="3">
        <v>43277</v>
      </c>
      <c r="O374" s="9">
        <v>0.87329999999999997</v>
      </c>
      <c r="P374" s="9">
        <v>0.33090000000000003</v>
      </c>
    </row>
    <row r="375" spans="1:16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(testdata[[#This Row],[high]]+testdata[[#This Row],[low]])/2</f>
        <v>263.73500000000001</v>
      </c>
      <c r="I375" s="2">
        <f t="shared" si="10"/>
        <v>265.07800000000009</v>
      </c>
      <c r="J375" s="2">
        <f t="shared" si="11"/>
        <v>265.22602941176467</v>
      </c>
      <c r="K375" s="9">
        <f>testdata[[#This Row],[SMA5]]-testdata[[#This Row],[SMA34]]</f>
        <v>-0.14802941176458262</v>
      </c>
      <c r="L375" s="9">
        <f>100*testdata[[#This Row],[AO]]/testdata[[#This Row],[median]]</f>
        <v>-5.6128087574490532E-2</v>
      </c>
      <c r="N375" s="3">
        <v>43278</v>
      </c>
      <c r="O375" s="9">
        <v>-0.14799999999999999</v>
      </c>
      <c r="P375" s="9">
        <v>-5.6099999999999997E-2</v>
      </c>
    </row>
    <row r="376" spans="1:16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(testdata[[#This Row],[high]]+testdata[[#This Row],[low]])/2</f>
        <v>262.375</v>
      </c>
      <c r="I376" s="2">
        <f t="shared" si="10"/>
        <v>264.16300000000001</v>
      </c>
      <c r="J376" s="2">
        <f t="shared" si="11"/>
        <v>265.22676470588232</v>
      </c>
      <c r="K376" s="9">
        <f>testdata[[#This Row],[SMA5]]-testdata[[#This Row],[SMA34]]</f>
        <v>-1.0637647058823063</v>
      </c>
      <c r="L376" s="9">
        <f>100*testdata[[#This Row],[AO]]/testdata[[#This Row],[median]]</f>
        <v>-0.40543676260402339</v>
      </c>
      <c r="N376" s="3">
        <v>43279</v>
      </c>
      <c r="O376" s="9">
        <v>-1.0638000000000001</v>
      </c>
      <c r="P376" s="9">
        <v>-0.40539999999999998</v>
      </c>
    </row>
    <row r="377" spans="1:16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(testdata[[#This Row],[high]]+testdata[[#This Row],[low]])/2</f>
        <v>264.59000000000003</v>
      </c>
      <c r="I377" s="2">
        <f t="shared" si="10"/>
        <v>263.63100000000003</v>
      </c>
      <c r="J377" s="2">
        <f t="shared" si="11"/>
        <v>265.26264705882352</v>
      </c>
      <c r="K377" s="9">
        <f>testdata[[#This Row],[SMA5]]-testdata[[#This Row],[SMA34]]</f>
        <v>-1.6316470588234893</v>
      </c>
      <c r="L377" s="9">
        <f>100*testdata[[#This Row],[AO]]/testdata[[#This Row],[median]]</f>
        <v>-0.61666996440662503</v>
      </c>
      <c r="N377" s="3">
        <v>43280</v>
      </c>
      <c r="O377" s="9">
        <v>-1.6315999999999999</v>
      </c>
      <c r="P377" s="9">
        <v>-0.61670000000000003</v>
      </c>
    </row>
    <row r="378" spans="1:16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(testdata[[#This Row],[high]]+testdata[[#This Row],[low]])/2</f>
        <v>262.88</v>
      </c>
      <c r="I378" s="2">
        <f t="shared" si="10"/>
        <v>263.49200000000002</v>
      </c>
      <c r="J378" s="2">
        <f t="shared" si="11"/>
        <v>265.22382352941173</v>
      </c>
      <c r="K378" s="9">
        <f>testdata[[#This Row],[SMA5]]-testdata[[#This Row],[SMA34]]</f>
        <v>-1.731823529411713</v>
      </c>
      <c r="L378" s="9">
        <f>100*testdata[[#This Row],[AO]]/testdata[[#This Row],[median]]</f>
        <v>-0.65878862196124199</v>
      </c>
      <c r="N378" s="3">
        <v>43283</v>
      </c>
      <c r="O378" s="9">
        <v>-1.7318</v>
      </c>
      <c r="P378" s="9">
        <v>-0.65880000000000005</v>
      </c>
    </row>
    <row r="379" spans="1:16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(testdata[[#This Row],[high]]+testdata[[#This Row],[low]])/2</f>
        <v>263.90999999999997</v>
      </c>
      <c r="I379" s="2">
        <f t="shared" si="10"/>
        <v>263.49799999999993</v>
      </c>
      <c r="J379" s="2">
        <f t="shared" si="11"/>
        <v>265.2836764705882</v>
      </c>
      <c r="K379" s="9">
        <f>testdata[[#This Row],[SMA5]]-testdata[[#This Row],[SMA34]]</f>
        <v>-1.7856764705882711</v>
      </c>
      <c r="L379" s="9">
        <f>100*testdata[[#This Row],[AO]]/testdata[[#This Row],[median]]</f>
        <v>-0.676623269519257</v>
      </c>
      <c r="N379" s="3">
        <v>43284</v>
      </c>
      <c r="O379" s="9">
        <v>-1.7857000000000001</v>
      </c>
      <c r="P379" s="9">
        <v>-0.67659999999999998</v>
      </c>
    </row>
    <row r="380" spans="1:16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(testdata[[#This Row],[high]]+testdata[[#This Row],[low]])/2</f>
        <v>264.27</v>
      </c>
      <c r="I380" s="2">
        <f t="shared" si="10"/>
        <v>263.60500000000002</v>
      </c>
      <c r="J380" s="2">
        <f t="shared" si="11"/>
        <v>265.32235294117646</v>
      </c>
      <c r="K380" s="9">
        <f>testdata[[#This Row],[SMA5]]-testdata[[#This Row],[SMA34]]</f>
        <v>-1.7173529411764434</v>
      </c>
      <c r="L380" s="9">
        <f>100*testdata[[#This Row],[AO]]/testdata[[#This Row],[median]]</f>
        <v>-0.64984786058820276</v>
      </c>
      <c r="N380" s="3">
        <v>43286</v>
      </c>
      <c r="O380" s="9">
        <v>-1.7174</v>
      </c>
      <c r="P380" s="9">
        <v>-0.64980000000000004</v>
      </c>
    </row>
    <row r="381" spans="1:16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(testdata[[#This Row],[high]]+testdata[[#This Row],[low]])/2</f>
        <v>266.40999999999997</v>
      </c>
      <c r="I381" s="2">
        <f t="shared" si="10"/>
        <v>264.41199999999998</v>
      </c>
      <c r="J381" s="2">
        <f t="shared" si="11"/>
        <v>265.41691176470584</v>
      </c>
      <c r="K381" s="9">
        <f>testdata[[#This Row],[SMA5]]-testdata[[#This Row],[SMA34]]</f>
        <v>-1.0049117647058665</v>
      </c>
      <c r="L381" s="9">
        <f>100*testdata[[#This Row],[AO]]/testdata[[#This Row],[median]]</f>
        <v>-0.37720497154981669</v>
      </c>
      <c r="N381" s="3">
        <v>43287</v>
      </c>
      <c r="O381" s="9">
        <v>-1.0048999999999999</v>
      </c>
      <c r="P381" s="9">
        <v>-0.37719999999999998</v>
      </c>
    </row>
    <row r="382" spans="1:16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(testdata[[#This Row],[high]]+testdata[[#This Row],[low]])/2</f>
        <v>269.27999999999997</v>
      </c>
      <c r="I382" s="2">
        <f t="shared" si="10"/>
        <v>265.34999999999997</v>
      </c>
      <c r="J382" s="2">
        <f t="shared" si="11"/>
        <v>265.61588235294118</v>
      </c>
      <c r="K382" s="9">
        <f>testdata[[#This Row],[SMA5]]-testdata[[#This Row],[SMA34]]</f>
        <v>-0.26588235294121887</v>
      </c>
      <c r="L382" s="9">
        <f>100*testdata[[#This Row],[AO]]/testdata[[#This Row],[median]]</f>
        <v>-9.8738247527190612E-2</v>
      </c>
      <c r="N382" s="3">
        <v>43290</v>
      </c>
      <c r="O382" s="9">
        <v>-0.26590000000000003</v>
      </c>
      <c r="P382" s="9">
        <v>-9.8699999999999996E-2</v>
      </c>
    </row>
    <row r="383" spans="1:16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(testdata[[#This Row],[high]]+testdata[[#This Row],[low]])/2</f>
        <v>270.56</v>
      </c>
      <c r="I383" s="2">
        <f t="shared" si="10"/>
        <v>266.88599999999997</v>
      </c>
      <c r="J383" s="2">
        <f t="shared" si="11"/>
        <v>265.81882352941176</v>
      </c>
      <c r="K383" s="9">
        <f>testdata[[#This Row],[SMA5]]-testdata[[#This Row],[SMA34]]</f>
        <v>1.0671764705882083</v>
      </c>
      <c r="L383" s="9">
        <f>100*testdata[[#This Row],[AO]]/testdata[[#This Row],[median]]</f>
        <v>0.39443246251781799</v>
      </c>
      <c r="N383" s="3">
        <v>43291</v>
      </c>
      <c r="O383" s="9">
        <v>1.0671999999999999</v>
      </c>
      <c r="P383" s="9">
        <v>0.39439999999999997</v>
      </c>
    </row>
    <row r="384" spans="1:16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(testdata[[#This Row],[high]]+testdata[[#This Row],[low]])/2</f>
        <v>269.33</v>
      </c>
      <c r="I384" s="2">
        <f t="shared" si="10"/>
        <v>267.96999999999997</v>
      </c>
      <c r="J384" s="2">
        <f t="shared" si="11"/>
        <v>265.96897058823527</v>
      </c>
      <c r="K384" s="9">
        <f>testdata[[#This Row],[SMA5]]-testdata[[#This Row],[SMA34]]</f>
        <v>2.0010294117647049</v>
      </c>
      <c r="L384" s="9">
        <f>100*testdata[[#This Row],[AO]]/testdata[[#This Row],[median]]</f>
        <v>0.74296565988367613</v>
      </c>
      <c r="N384" s="3">
        <v>43292</v>
      </c>
      <c r="O384" s="9">
        <v>2.0009999999999999</v>
      </c>
      <c r="P384" s="9">
        <v>0.74299999999999999</v>
      </c>
    </row>
    <row r="385" spans="1:16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(testdata[[#This Row],[high]]+testdata[[#This Row],[low]])/2</f>
        <v>270.52999999999997</v>
      </c>
      <c r="I385" s="2">
        <f t="shared" si="10"/>
        <v>269.22199999999998</v>
      </c>
      <c r="J385" s="2">
        <f t="shared" si="11"/>
        <v>266.18455882352941</v>
      </c>
      <c r="K385" s="9">
        <f>testdata[[#This Row],[SMA5]]-testdata[[#This Row],[SMA34]]</f>
        <v>3.0374411764705656</v>
      </c>
      <c r="L385" s="9">
        <f>100*testdata[[#This Row],[AO]]/testdata[[#This Row],[median]]</f>
        <v>1.1227742492405892</v>
      </c>
      <c r="N385" s="3">
        <v>43293</v>
      </c>
      <c r="O385" s="9">
        <v>3.0373999999999999</v>
      </c>
      <c r="P385" s="9">
        <v>1.1228</v>
      </c>
    </row>
    <row r="386" spans="1:16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(testdata[[#This Row],[high]]+testdata[[#This Row],[low]])/2</f>
        <v>271.28499999999997</v>
      </c>
      <c r="I386" s="2">
        <f t="shared" si="10"/>
        <v>270.19699999999995</v>
      </c>
      <c r="J386" s="2">
        <f t="shared" si="11"/>
        <v>266.42764705882354</v>
      </c>
      <c r="K386" s="9">
        <f>testdata[[#This Row],[SMA5]]-testdata[[#This Row],[SMA34]]</f>
        <v>3.7693529411764075</v>
      </c>
      <c r="L386" s="9">
        <f>100*testdata[[#This Row],[AO]]/testdata[[#This Row],[median]]</f>
        <v>1.3894439210337497</v>
      </c>
      <c r="N386" s="3">
        <v>43294</v>
      </c>
      <c r="O386" s="9">
        <v>3.7694000000000001</v>
      </c>
      <c r="P386" s="9">
        <v>1.3894</v>
      </c>
    </row>
    <row r="387" spans="1:16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(testdata[[#This Row],[high]]+testdata[[#This Row],[low]])/2</f>
        <v>271.30999999999995</v>
      </c>
      <c r="I387" s="2">
        <f t="shared" si="10"/>
        <v>270.60299999999995</v>
      </c>
      <c r="J387" s="2">
        <f t="shared" si="11"/>
        <v>266.66529411764702</v>
      </c>
      <c r="K387" s="9">
        <f>testdata[[#This Row],[SMA5]]-testdata[[#This Row],[SMA34]]</f>
        <v>3.9377058823529296</v>
      </c>
      <c r="L387" s="9">
        <f>100*testdata[[#This Row],[AO]]/testdata[[#This Row],[median]]</f>
        <v>1.4513677646798608</v>
      </c>
      <c r="N387" s="3">
        <v>43297</v>
      </c>
      <c r="O387" s="9">
        <v>3.9377</v>
      </c>
      <c r="P387" s="9">
        <v>1.4514</v>
      </c>
    </row>
    <row r="388" spans="1:16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(testdata[[#This Row],[high]]+testdata[[#This Row],[low]])/2</f>
        <v>271.64</v>
      </c>
      <c r="I388" s="2">
        <f t="shared" si="10"/>
        <v>270.81899999999996</v>
      </c>
      <c r="J388" s="2">
        <f t="shared" si="11"/>
        <v>266.99088235294113</v>
      </c>
      <c r="K388" s="9">
        <f>testdata[[#This Row],[SMA5]]-testdata[[#This Row],[SMA34]]</f>
        <v>3.8281176470588321</v>
      </c>
      <c r="L388" s="9">
        <f>100*testdata[[#This Row],[AO]]/testdata[[#This Row],[median]]</f>
        <v>1.4092613926736977</v>
      </c>
      <c r="N388" s="3">
        <v>43298</v>
      </c>
      <c r="O388" s="9">
        <v>3.8281000000000001</v>
      </c>
      <c r="P388" s="9">
        <v>1.4093</v>
      </c>
    </row>
    <row r="389" spans="1:16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(testdata[[#This Row],[high]]+testdata[[#This Row],[low]])/2</f>
        <v>272.57499999999999</v>
      </c>
      <c r="I389" s="2">
        <f t="shared" si="10"/>
        <v>271.46799999999996</v>
      </c>
      <c r="J389" s="2">
        <f t="shared" si="11"/>
        <v>267.27867647058821</v>
      </c>
      <c r="K389" s="9">
        <f>testdata[[#This Row],[SMA5]]-testdata[[#This Row],[SMA34]]</f>
        <v>4.1893235294117517</v>
      </c>
      <c r="L389" s="9">
        <f>100*testdata[[#This Row],[AO]]/testdata[[#This Row],[median]]</f>
        <v>1.5369434208609565</v>
      </c>
      <c r="N389" s="3">
        <v>43299</v>
      </c>
      <c r="O389" s="9">
        <v>4.1893000000000002</v>
      </c>
      <c r="P389" s="9">
        <v>1.5368999999999999</v>
      </c>
    </row>
    <row r="390" spans="1:16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(testdata[[#This Row],[high]]+testdata[[#This Row],[low]])/2</f>
        <v>272.07</v>
      </c>
      <c r="I390" s="2">
        <f t="shared" si="10"/>
        <v>271.77599999999995</v>
      </c>
      <c r="J390" s="2">
        <f t="shared" si="11"/>
        <v>267.56279411764706</v>
      </c>
      <c r="K390" s="9">
        <f>testdata[[#This Row],[SMA5]]-testdata[[#This Row],[SMA34]]</f>
        <v>4.2132058823528951</v>
      </c>
      <c r="L390" s="9">
        <f>100*testdata[[#This Row],[AO]]/testdata[[#This Row],[median]]</f>
        <v>1.5485742207346989</v>
      </c>
      <c r="N390" s="3">
        <v>43300</v>
      </c>
      <c r="O390" s="9">
        <v>4.2131999999999996</v>
      </c>
      <c r="P390" s="9">
        <v>1.5486</v>
      </c>
    </row>
    <row r="391" spans="1:16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(testdata[[#This Row],[high]]+testdata[[#This Row],[low]])/2</f>
        <v>271.96000000000004</v>
      </c>
      <c r="I391" s="2">
        <f t="shared" ref="I391:I454" si="12">AVERAGE(H387:H391)</f>
        <v>271.91099999999994</v>
      </c>
      <c r="J391" s="2">
        <f t="shared" si="11"/>
        <v>267.79338235294114</v>
      </c>
      <c r="K391" s="9">
        <f>testdata[[#This Row],[SMA5]]-testdata[[#This Row],[SMA34]]</f>
        <v>4.1176176470588075</v>
      </c>
      <c r="L391" s="9">
        <f>100*testdata[[#This Row],[AO]]/testdata[[#This Row],[median]]</f>
        <v>1.5140526721057534</v>
      </c>
      <c r="N391" s="3">
        <v>43301</v>
      </c>
      <c r="O391" s="9">
        <v>4.1176000000000004</v>
      </c>
      <c r="P391" s="9">
        <v>1.5141</v>
      </c>
    </row>
    <row r="392" spans="1:16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(testdata[[#This Row],[high]]+testdata[[#This Row],[low]])/2</f>
        <v>271.72500000000002</v>
      </c>
      <c r="I392" s="2">
        <f t="shared" si="12"/>
        <v>271.99399999999997</v>
      </c>
      <c r="J392" s="2">
        <f t="shared" si="11"/>
        <v>267.97205882352944</v>
      </c>
      <c r="K392" s="9">
        <f>testdata[[#This Row],[SMA5]]-testdata[[#This Row],[SMA34]]</f>
        <v>4.0219411764705342</v>
      </c>
      <c r="L392" s="9">
        <f>100*testdata[[#This Row],[AO]]/testdata[[#This Row],[median]]</f>
        <v>1.4801513208098385</v>
      </c>
      <c r="N392" s="3">
        <v>43304</v>
      </c>
      <c r="O392" s="9">
        <v>4.0218999999999996</v>
      </c>
      <c r="P392" s="9">
        <v>1.4802</v>
      </c>
    </row>
    <row r="393" spans="1:16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(testdata[[#This Row],[high]]+testdata[[#This Row],[low]])/2</f>
        <v>273.52</v>
      </c>
      <c r="I393" s="2">
        <f t="shared" si="12"/>
        <v>272.37</v>
      </c>
      <c r="J393" s="2">
        <f t="shared" si="11"/>
        <v>268.19970588235293</v>
      </c>
      <c r="K393" s="9">
        <f>testdata[[#This Row],[SMA5]]-testdata[[#This Row],[SMA34]]</f>
        <v>4.1702941176470745</v>
      </c>
      <c r="L393" s="9">
        <f>100*testdata[[#This Row],[AO]]/testdata[[#This Row],[median]]</f>
        <v>1.5246761178879331</v>
      </c>
      <c r="N393" s="3">
        <v>43305</v>
      </c>
      <c r="O393" s="9">
        <v>4.1703000000000001</v>
      </c>
      <c r="P393" s="9">
        <v>1.5246999999999999</v>
      </c>
    </row>
    <row r="394" spans="1:16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(testdata[[#This Row],[high]]+testdata[[#This Row],[low]])/2</f>
        <v>274.71500000000003</v>
      </c>
      <c r="I394" s="2">
        <f t="shared" si="12"/>
        <v>272.79800000000006</v>
      </c>
      <c r="J394" s="2">
        <f t="shared" si="11"/>
        <v>268.42117647058831</v>
      </c>
      <c r="K394" s="9">
        <f>testdata[[#This Row],[SMA5]]-testdata[[#This Row],[SMA34]]</f>
        <v>4.3768235294117517</v>
      </c>
      <c r="L394" s="9">
        <f>100*testdata[[#This Row],[AO]]/testdata[[#This Row],[median]]</f>
        <v>1.5932233512592144</v>
      </c>
      <c r="N394" s="3">
        <v>43306</v>
      </c>
      <c r="O394" s="9">
        <v>4.3768000000000002</v>
      </c>
      <c r="P394" s="9">
        <v>1.5931999999999999</v>
      </c>
    </row>
    <row r="395" spans="1:16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(testdata[[#This Row],[high]]+testdata[[#This Row],[low]])/2</f>
        <v>275.46500000000003</v>
      </c>
      <c r="I395" s="2">
        <f t="shared" si="12"/>
        <v>273.47700000000003</v>
      </c>
      <c r="J395" s="2">
        <f t="shared" si="11"/>
        <v>268.63617647058823</v>
      </c>
      <c r="K395" s="9">
        <f>testdata[[#This Row],[SMA5]]-testdata[[#This Row],[SMA34]]</f>
        <v>4.8408235294118072</v>
      </c>
      <c r="L395" s="9">
        <f>100*testdata[[#This Row],[AO]]/testdata[[#This Row],[median]]</f>
        <v>1.7573279833778543</v>
      </c>
      <c r="N395" s="3">
        <v>43307</v>
      </c>
      <c r="O395" s="9">
        <v>4.8407999999999998</v>
      </c>
      <c r="P395" s="9">
        <v>1.7573000000000001</v>
      </c>
    </row>
    <row r="396" spans="1:16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(testdata[[#This Row],[high]]+testdata[[#This Row],[low]])/2</f>
        <v>274.01</v>
      </c>
      <c r="I396" s="2">
        <f t="shared" si="12"/>
        <v>273.88700000000006</v>
      </c>
      <c r="J396" s="2">
        <f t="shared" si="11"/>
        <v>268.80426470588236</v>
      </c>
      <c r="K396" s="9">
        <f>testdata[[#This Row],[SMA5]]-testdata[[#This Row],[SMA34]]</f>
        <v>5.0827352941176969</v>
      </c>
      <c r="L396" s="9">
        <f>100*testdata[[#This Row],[AO]]/testdata[[#This Row],[median]]</f>
        <v>1.8549451823355707</v>
      </c>
      <c r="N396" s="3">
        <v>43308</v>
      </c>
      <c r="O396" s="9">
        <v>5.0827</v>
      </c>
      <c r="P396" s="9">
        <v>1.8549</v>
      </c>
    </row>
    <row r="397" spans="1:16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(testdata[[#This Row],[high]]+testdata[[#This Row],[low]])/2</f>
        <v>272.48</v>
      </c>
      <c r="I397" s="2">
        <f t="shared" si="12"/>
        <v>274.03800000000001</v>
      </c>
      <c r="J397" s="2">
        <f t="shared" si="11"/>
        <v>268.88794117647058</v>
      </c>
      <c r="K397" s="9">
        <f>testdata[[#This Row],[SMA5]]-testdata[[#This Row],[SMA34]]</f>
        <v>5.1500588235294344</v>
      </c>
      <c r="L397" s="9">
        <f>100*testdata[[#This Row],[AO]]/testdata[[#This Row],[median]]</f>
        <v>1.8900685641255996</v>
      </c>
      <c r="N397" s="3">
        <v>43311</v>
      </c>
      <c r="O397" s="9">
        <v>5.1501000000000001</v>
      </c>
      <c r="P397" s="9">
        <v>1.8900999999999999</v>
      </c>
    </row>
    <row r="398" spans="1:16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(testdata[[#This Row],[high]]+testdata[[#This Row],[low]])/2</f>
        <v>273.13499999999999</v>
      </c>
      <c r="I398" s="2">
        <f t="shared" si="12"/>
        <v>273.96100000000001</v>
      </c>
      <c r="J398" s="2">
        <f t="shared" si="11"/>
        <v>268.99323529411765</v>
      </c>
      <c r="K398" s="9">
        <f>testdata[[#This Row],[SMA5]]-testdata[[#This Row],[SMA34]]</f>
        <v>4.9677647058823595</v>
      </c>
      <c r="L398" s="9">
        <f>100*testdata[[#This Row],[AO]]/testdata[[#This Row],[median]]</f>
        <v>1.818794627522053</v>
      </c>
      <c r="N398" s="3">
        <v>43312</v>
      </c>
      <c r="O398" s="9">
        <v>4.9678000000000004</v>
      </c>
      <c r="P398" s="9">
        <v>1.8188</v>
      </c>
    </row>
    <row r="399" spans="1:16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(testdata[[#This Row],[high]]+testdata[[#This Row],[low]])/2</f>
        <v>273.07000000000005</v>
      </c>
      <c r="I399" s="2">
        <f t="shared" si="12"/>
        <v>273.63200000000006</v>
      </c>
      <c r="J399" s="2">
        <f t="shared" si="11"/>
        <v>269.09999999999997</v>
      </c>
      <c r="K399" s="9">
        <f>testdata[[#This Row],[SMA5]]-testdata[[#This Row],[SMA34]]</f>
        <v>4.532000000000096</v>
      </c>
      <c r="L399" s="9">
        <f>100*testdata[[#This Row],[AO]]/testdata[[#This Row],[median]]</f>
        <v>1.6596477093785824</v>
      </c>
      <c r="N399" s="3">
        <v>43313</v>
      </c>
      <c r="O399" s="9">
        <v>4.532</v>
      </c>
      <c r="P399" s="9">
        <v>1.6596</v>
      </c>
    </row>
    <row r="400" spans="1:16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(testdata[[#This Row],[high]]+testdata[[#This Row],[low]])/2</f>
        <v>272.815</v>
      </c>
      <c r="I400" s="2">
        <f t="shared" si="12"/>
        <v>273.10200000000003</v>
      </c>
      <c r="J400" s="2">
        <f t="shared" si="11"/>
        <v>269.19764705882358</v>
      </c>
      <c r="K400" s="9">
        <f>testdata[[#This Row],[SMA5]]-testdata[[#This Row],[SMA34]]</f>
        <v>3.9043529411764553</v>
      </c>
      <c r="L400" s="9">
        <f>100*testdata[[#This Row],[AO]]/testdata[[#This Row],[median]]</f>
        <v>1.4311357297716238</v>
      </c>
      <c r="N400" s="3">
        <v>43314</v>
      </c>
      <c r="O400" s="9">
        <v>3.9043999999999999</v>
      </c>
      <c r="P400" s="9">
        <v>1.4311</v>
      </c>
    </row>
    <row r="401" spans="1:16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(testdata[[#This Row],[high]]+testdata[[#This Row],[low]])/2</f>
        <v>274.875</v>
      </c>
      <c r="I401" s="2">
        <f t="shared" si="12"/>
        <v>273.27499999999998</v>
      </c>
      <c r="J401" s="2">
        <f t="shared" si="11"/>
        <v>269.38514705882352</v>
      </c>
      <c r="K401" s="9">
        <f>testdata[[#This Row],[SMA5]]-testdata[[#This Row],[SMA34]]</f>
        <v>3.8898529411764571</v>
      </c>
      <c r="L401" s="9">
        <f>100*testdata[[#This Row],[AO]]/testdata[[#This Row],[median]]</f>
        <v>1.415135221892299</v>
      </c>
      <c r="N401" s="3">
        <v>43315</v>
      </c>
      <c r="O401" s="9">
        <v>3.8898999999999999</v>
      </c>
      <c r="P401" s="9">
        <v>1.4151</v>
      </c>
    </row>
    <row r="402" spans="1:16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(testdata[[#This Row],[high]]+testdata[[#This Row],[low]])/2</f>
        <v>275.95</v>
      </c>
      <c r="I402" s="2">
        <f t="shared" si="12"/>
        <v>273.96899999999999</v>
      </c>
      <c r="J402" s="2">
        <f t="shared" si="11"/>
        <v>269.62132352941182</v>
      </c>
      <c r="K402" s="9">
        <f>testdata[[#This Row],[SMA5]]-testdata[[#This Row],[SMA34]]</f>
        <v>4.3476764705881692</v>
      </c>
      <c r="L402" s="9">
        <f>100*testdata[[#This Row],[AO]]/testdata[[#This Row],[median]]</f>
        <v>1.5755305202348866</v>
      </c>
      <c r="N402" s="3">
        <v>43318</v>
      </c>
      <c r="O402" s="9">
        <v>4.3476999999999997</v>
      </c>
      <c r="P402" s="9">
        <v>1.5754999999999999</v>
      </c>
    </row>
    <row r="403" spans="1:16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(testdata[[#This Row],[high]]+testdata[[#This Row],[low]])/2</f>
        <v>277.435</v>
      </c>
      <c r="I403" s="2">
        <f t="shared" si="12"/>
        <v>274.82900000000001</v>
      </c>
      <c r="J403" s="2">
        <f t="shared" si="11"/>
        <v>269.93514705882353</v>
      </c>
      <c r="K403" s="9">
        <f>testdata[[#This Row],[SMA5]]-testdata[[#This Row],[SMA34]]</f>
        <v>4.8938529411764762</v>
      </c>
      <c r="L403" s="9">
        <f>100*testdata[[#This Row],[AO]]/testdata[[#This Row],[median]]</f>
        <v>1.7639637901405649</v>
      </c>
      <c r="N403" s="3">
        <v>43319</v>
      </c>
      <c r="O403" s="9">
        <v>4.8939000000000004</v>
      </c>
      <c r="P403" s="9">
        <v>1.764</v>
      </c>
    </row>
    <row r="404" spans="1:16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(testdata[[#This Row],[high]]+testdata[[#This Row],[low]])/2</f>
        <v>277.24</v>
      </c>
      <c r="I404" s="2">
        <f t="shared" si="12"/>
        <v>275.66300000000001</v>
      </c>
      <c r="J404" s="2">
        <f t="shared" si="11"/>
        <v>270.2</v>
      </c>
      <c r="K404" s="9">
        <f>testdata[[#This Row],[SMA5]]-testdata[[#This Row],[SMA34]]</f>
        <v>5.4630000000000223</v>
      </c>
      <c r="L404" s="9">
        <f>100*testdata[[#This Row],[AO]]/testdata[[#This Row],[median]]</f>
        <v>1.9704948780839786</v>
      </c>
      <c r="N404" s="3">
        <v>43320</v>
      </c>
      <c r="O404" s="9">
        <v>5.4630000000000001</v>
      </c>
      <c r="P404" s="9">
        <v>1.9704999999999999</v>
      </c>
    </row>
    <row r="405" spans="1:16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(testdata[[#This Row],[high]]+testdata[[#This Row],[low]])/2</f>
        <v>277.255</v>
      </c>
      <c r="I405" s="2">
        <f t="shared" si="12"/>
        <v>276.55100000000004</v>
      </c>
      <c r="J405" s="2">
        <f t="shared" si="11"/>
        <v>270.50308823529406</v>
      </c>
      <c r="K405" s="9">
        <f>testdata[[#This Row],[SMA5]]-testdata[[#This Row],[SMA34]]</f>
        <v>6.0479117647059866</v>
      </c>
      <c r="L405" s="9">
        <f>100*testdata[[#This Row],[AO]]/testdata[[#This Row],[median]]</f>
        <v>2.1813535426614439</v>
      </c>
      <c r="N405" s="3">
        <v>43321</v>
      </c>
      <c r="O405" s="9">
        <v>6.0479000000000003</v>
      </c>
      <c r="P405" s="9">
        <v>2.1814</v>
      </c>
    </row>
    <row r="406" spans="1:16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(testdata[[#This Row],[high]]+testdata[[#This Row],[low]])/2</f>
        <v>275.08500000000004</v>
      </c>
      <c r="I406" s="2">
        <f t="shared" si="12"/>
        <v>276.59300000000002</v>
      </c>
      <c r="J406" s="2">
        <f t="shared" si="11"/>
        <v>270.73352941176466</v>
      </c>
      <c r="K406" s="9">
        <f>testdata[[#This Row],[SMA5]]-testdata[[#This Row],[SMA34]]</f>
        <v>5.8594705882353537</v>
      </c>
      <c r="L406" s="9">
        <f>100*testdata[[#This Row],[AO]]/testdata[[#This Row],[median]]</f>
        <v>2.1300581959159359</v>
      </c>
      <c r="N406" s="3">
        <v>43322</v>
      </c>
      <c r="O406" s="9">
        <v>5.8594999999999997</v>
      </c>
      <c r="P406" s="9">
        <v>2.1301000000000001</v>
      </c>
    </row>
    <row r="407" spans="1:16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(testdata[[#This Row],[high]]+testdata[[#This Row],[low]])/2</f>
        <v>274.85000000000002</v>
      </c>
      <c r="I407" s="2">
        <f t="shared" si="12"/>
        <v>276.37299999999993</v>
      </c>
      <c r="J407" s="2">
        <f t="shared" si="11"/>
        <v>271.06514705882347</v>
      </c>
      <c r="K407" s="9">
        <f>testdata[[#This Row],[SMA5]]-testdata[[#This Row],[SMA34]]</f>
        <v>5.3078529411764634</v>
      </c>
      <c r="L407" s="9">
        <f>100*testdata[[#This Row],[AO]]/testdata[[#This Row],[median]]</f>
        <v>1.9311817140900356</v>
      </c>
      <c r="N407" s="3">
        <v>43325</v>
      </c>
      <c r="O407" s="9">
        <v>5.3079000000000001</v>
      </c>
      <c r="P407" s="9">
        <v>1.9312</v>
      </c>
    </row>
    <row r="408" spans="1:16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(testdata[[#This Row],[high]]+testdata[[#This Row],[low]])/2</f>
        <v>275.2</v>
      </c>
      <c r="I408" s="2">
        <f t="shared" si="12"/>
        <v>275.92600000000004</v>
      </c>
      <c r="J408" s="2">
        <f t="shared" si="11"/>
        <v>271.39808823529415</v>
      </c>
      <c r="K408" s="9">
        <f>testdata[[#This Row],[SMA5]]-testdata[[#This Row],[SMA34]]</f>
        <v>4.5279117647058911</v>
      </c>
      <c r="L408" s="9">
        <f>100*testdata[[#This Row],[AO]]/testdata[[#This Row],[median]]</f>
        <v>1.6453167749658035</v>
      </c>
      <c r="N408" s="3">
        <v>43326</v>
      </c>
      <c r="O408" s="9">
        <v>4.5278999999999998</v>
      </c>
      <c r="P408" s="9">
        <v>1.6453</v>
      </c>
    </row>
    <row r="409" spans="1:16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(testdata[[#This Row],[high]]+testdata[[#This Row],[low]])/2</f>
        <v>273.28499999999997</v>
      </c>
      <c r="I409" s="2">
        <f t="shared" si="12"/>
        <v>275.13500000000005</v>
      </c>
      <c r="J409" s="2">
        <f t="shared" si="11"/>
        <v>271.6789705882353</v>
      </c>
      <c r="K409" s="9">
        <f>testdata[[#This Row],[SMA5]]-testdata[[#This Row],[SMA34]]</f>
        <v>3.4560294117647459</v>
      </c>
      <c r="L409" s="9">
        <f>100*testdata[[#This Row],[AO]]/testdata[[#This Row],[median]]</f>
        <v>1.2646246269516241</v>
      </c>
      <c r="N409" s="3">
        <v>43327</v>
      </c>
      <c r="O409" s="9">
        <v>3.456</v>
      </c>
      <c r="P409" s="9">
        <v>1.2645999999999999</v>
      </c>
    </row>
    <row r="410" spans="1:16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(testdata[[#This Row],[high]]+testdata[[#This Row],[low]])/2</f>
        <v>276.05</v>
      </c>
      <c r="I410" s="2">
        <f t="shared" si="12"/>
        <v>274.89400000000001</v>
      </c>
      <c r="J410" s="2">
        <f t="shared" si="11"/>
        <v>272.08117647058816</v>
      </c>
      <c r="K410" s="9">
        <f>testdata[[#This Row],[SMA5]]-testdata[[#This Row],[SMA34]]</f>
        <v>2.812823529411844</v>
      </c>
      <c r="L410" s="9">
        <f>100*testdata[[#This Row],[AO]]/testdata[[#This Row],[median]]</f>
        <v>1.0189543667494454</v>
      </c>
      <c r="N410" s="3">
        <v>43328</v>
      </c>
      <c r="O410" s="9">
        <v>2.8128000000000002</v>
      </c>
      <c r="P410" s="9">
        <v>1.0189999999999999</v>
      </c>
    </row>
    <row r="411" spans="1:16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(testdata[[#This Row],[high]]+testdata[[#This Row],[low]])/2</f>
        <v>276.30500000000001</v>
      </c>
      <c r="I411" s="2">
        <f t="shared" si="12"/>
        <v>275.13800000000003</v>
      </c>
      <c r="J411" s="2">
        <f t="shared" si="11"/>
        <v>272.4257352941176</v>
      </c>
      <c r="K411" s="9">
        <f>testdata[[#This Row],[SMA5]]-testdata[[#This Row],[SMA34]]</f>
        <v>2.7122647058824327</v>
      </c>
      <c r="L411" s="9">
        <f>100*testdata[[#This Row],[AO]]/testdata[[#This Row],[median]]</f>
        <v>0.98161984252273127</v>
      </c>
      <c r="N411" s="3">
        <v>43329</v>
      </c>
      <c r="O411" s="9">
        <v>2.7122999999999999</v>
      </c>
      <c r="P411" s="9">
        <v>0.98160000000000003</v>
      </c>
    </row>
    <row r="412" spans="1:16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(testdata[[#This Row],[high]]+testdata[[#This Row],[low]])/2</f>
        <v>277.33</v>
      </c>
      <c r="I412" s="2">
        <f t="shared" si="12"/>
        <v>275.63399999999996</v>
      </c>
      <c r="J412" s="2">
        <f t="shared" si="11"/>
        <v>272.85073529411761</v>
      </c>
      <c r="K412" s="9">
        <f>testdata[[#This Row],[SMA5]]-testdata[[#This Row],[SMA34]]</f>
        <v>2.7832647058823454</v>
      </c>
      <c r="L412" s="9">
        <f>100*testdata[[#This Row],[AO]]/testdata[[#This Row],[median]]</f>
        <v>1.0035930861725546</v>
      </c>
      <c r="N412" s="3">
        <v>43332</v>
      </c>
      <c r="O412" s="9">
        <v>2.7833000000000001</v>
      </c>
      <c r="P412" s="9">
        <v>1.0036</v>
      </c>
    </row>
    <row r="413" spans="1:16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(testdata[[#This Row],[high]]+testdata[[#This Row],[low]])/2</f>
        <v>278.29499999999996</v>
      </c>
      <c r="I413" s="2">
        <f t="shared" si="12"/>
        <v>276.25299999999999</v>
      </c>
      <c r="J413" s="2">
        <f t="shared" si="11"/>
        <v>273.27382352941174</v>
      </c>
      <c r="K413" s="9">
        <f>testdata[[#This Row],[SMA5]]-testdata[[#This Row],[SMA34]]</f>
        <v>2.9791764705882429</v>
      </c>
      <c r="L413" s="9">
        <f>100*testdata[[#This Row],[AO]]/testdata[[#This Row],[median]]</f>
        <v>1.0705102393461052</v>
      </c>
      <c r="N413" s="3">
        <v>43333</v>
      </c>
      <c r="O413" s="9">
        <v>2.9792000000000001</v>
      </c>
      <c r="P413" s="9">
        <v>1.0705</v>
      </c>
    </row>
    <row r="414" spans="1:16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(testdata[[#This Row],[high]]+testdata[[#This Row],[low]])/2</f>
        <v>277.96500000000003</v>
      </c>
      <c r="I414" s="2">
        <f t="shared" si="12"/>
        <v>277.18900000000002</v>
      </c>
      <c r="J414" s="2">
        <f t="shared" si="11"/>
        <v>273.67661764705878</v>
      </c>
      <c r="K414" s="9">
        <f>testdata[[#This Row],[SMA5]]-testdata[[#This Row],[SMA34]]</f>
        <v>3.5123823529412448</v>
      </c>
      <c r="L414" s="9">
        <f>100*testdata[[#This Row],[AO]]/testdata[[#This Row],[median]]</f>
        <v>1.2636059766305989</v>
      </c>
      <c r="N414" s="3">
        <v>43334</v>
      </c>
      <c r="O414" s="9">
        <v>3.5124</v>
      </c>
      <c r="P414" s="9">
        <v>1.2636000000000001</v>
      </c>
    </row>
    <row r="415" spans="1:16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(testdata[[#This Row],[high]]+testdata[[#This Row],[low]])/2</f>
        <v>277.97500000000002</v>
      </c>
      <c r="I415" s="2">
        <f t="shared" si="12"/>
        <v>277.57399999999996</v>
      </c>
      <c r="J415" s="2">
        <f t="shared" si="11"/>
        <v>274.01676470588234</v>
      </c>
      <c r="K415" s="9">
        <f>testdata[[#This Row],[SMA5]]-testdata[[#This Row],[SMA34]]</f>
        <v>3.5572352941176177</v>
      </c>
      <c r="L415" s="9">
        <f>100*testdata[[#This Row],[AO]]/testdata[[#This Row],[median]]</f>
        <v>1.2796961216359808</v>
      </c>
      <c r="N415" s="3">
        <v>43335</v>
      </c>
      <c r="O415" s="9">
        <v>3.5571999999999999</v>
      </c>
      <c r="P415" s="9">
        <v>1.2797000000000001</v>
      </c>
    </row>
    <row r="416" spans="1:16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(testdata[[#This Row],[high]]+testdata[[#This Row],[low]])/2</f>
        <v>278.79500000000002</v>
      </c>
      <c r="I416" s="2">
        <f t="shared" si="12"/>
        <v>278.072</v>
      </c>
      <c r="J416" s="2">
        <f t="shared" si="11"/>
        <v>274.29661764705884</v>
      </c>
      <c r="K416" s="9">
        <f>testdata[[#This Row],[SMA5]]-testdata[[#This Row],[SMA34]]</f>
        <v>3.7753823529411648</v>
      </c>
      <c r="L416" s="9">
        <f>100*testdata[[#This Row],[AO]]/testdata[[#This Row],[median]]</f>
        <v>1.3541786448613371</v>
      </c>
      <c r="N416" s="3">
        <v>43336</v>
      </c>
      <c r="O416" s="9">
        <v>3.7753999999999999</v>
      </c>
      <c r="P416" s="9">
        <v>1.3542000000000001</v>
      </c>
    </row>
    <row r="417" spans="1:16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(testdata[[#This Row],[high]]+testdata[[#This Row],[low]])/2</f>
        <v>280.995</v>
      </c>
      <c r="I417" s="2">
        <f t="shared" si="12"/>
        <v>278.80500000000001</v>
      </c>
      <c r="J417" s="2">
        <f t="shared" si="11"/>
        <v>274.60352941176473</v>
      </c>
      <c r="K417" s="9">
        <f>testdata[[#This Row],[SMA5]]-testdata[[#This Row],[SMA34]]</f>
        <v>4.2014705882352814</v>
      </c>
      <c r="L417" s="9">
        <f>100*testdata[[#This Row],[AO]]/testdata[[#This Row],[median]]</f>
        <v>1.4952118679105613</v>
      </c>
      <c r="N417" s="3">
        <v>43339</v>
      </c>
      <c r="O417" s="9">
        <v>4.2015000000000002</v>
      </c>
      <c r="P417" s="9">
        <v>1.4952000000000001</v>
      </c>
    </row>
    <row r="418" spans="1:16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(testdata[[#This Row],[high]]+testdata[[#This Row],[low]])/2</f>
        <v>281.59500000000003</v>
      </c>
      <c r="I418" s="2">
        <f t="shared" si="12"/>
        <v>279.46500000000003</v>
      </c>
      <c r="J418" s="2">
        <f t="shared" si="11"/>
        <v>274.96426470588239</v>
      </c>
      <c r="K418" s="9">
        <f>testdata[[#This Row],[SMA5]]-testdata[[#This Row],[SMA34]]</f>
        <v>4.5007352941176464</v>
      </c>
      <c r="L418" s="9">
        <f>100*testdata[[#This Row],[AO]]/testdata[[#This Row],[median]]</f>
        <v>1.5983008555257181</v>
      </c>
      <c r="N418" s="3">
        <v>43340</v>
      </c>
      <c r="O418" s="9">
        <v>4.5007000000000001</v>
      </c>
      <c r="P418" s="9">
        <v>1.5983000000000001</v>
      </c>
    </row>
    <row r="419" spans="1:16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(testdata[[#This Row],[high]]+testdata[[#This Row],[low]])/2</f>
        <v>282.47000000000003</v>
      </c>
      <c r="I419" s="2">
        <f t="shared" si="12"/>
        <v>280.36600000000004</v>
      </c>
      <c r="J419" s="2">
        <f t="shared" si="11"/>
        <v>275.31544117647059</v>
      </c>
      <c r="K419" s="9">
        <f>testdata[[#This Row],[SMA5]]-testdata[[#This Row],[SMA34]]</f>
        <v>5.0505588235294567</v>
      </c>
      <c r="L419" s="9">
        <f>100*testdata[[#This Row],[AO]]/testdata[[#This Row],[median]]</f>
        <v>1.7879983090343952</v>
      </c>
      <c r="N419" s="3">
        <v>43341</v>
      </c>
      <c r="O419" s="9">
        <v>5.0506000000000002</v>
      </c>
      <c r="P419" s="9">
        <v>1.788</v>
      </c>
    </row>
    <row r="420" spans="1:16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(testdata[[#This Row],[high]]+testdata[[#This Row],[low]])/2</f>
        <v>282.15999999999997</v>
      </c>
      <c r="I420" s="2">
        <f t="shared" si="12"/>
        <v>281.20299999999997</v>
      </c>
      <c r="J420" s="2">
        <f t="shared" ref="J420:J483" si="13">AVERAGE(H387:H420)</f>
        <v>275.63529411764705</v>
      </c>
      <c r="K420" s="9">
        <f>testdata[[#This Row],[SMA5]]-testdata[[#This Row],[SMA34]]</f>
        <v>5.5677058823529251</v>
      </c>
      <c r="L420" s="9">
        <f>100*testdata[[#This Row],[AO]]/testdata[[#This Row],[median]]</f>
        <v>1.9732442168815303</v>
      </c>
      <c r="N420" s="3">
        <v>43342</v>
      </c>
      <c r="O420" s="9">
        <v>5.5677000000000003</v>
      </c>
      <c r="P420" s="9">
        <v>1.9732000000000001</v>
      </c>
    </row>
    <row r="421" spans="1:16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(testdata[[#This Row],[high]]+testdata[[#This Row],[low]])/2</f>
        <v>281.73</v>
      </c>
      <c r="I421" s="2">
        <f t="shared" si="12"/>
        <v>281.79000000000002</v>
      </c>
      <c r="J421" s="2">
        <f t="shared" si="13"/>
        <v>275.94176470588235</v>
      </c>
      <c r="K421" s="9">
        <f>testdata[[#This Row],[SMA5]]-testdata[[#This Row],[SMA34]]</f>
        <v>5.8482352941176714</v>
      </c>
      <c r="L421" s="9">
        <f>100*testdata[[#This Row],[AO]]/testdata[[#This Row],[median]]</f>
        <v>2.0758297994951445</v>
      </c>
      <c r="N421" s="3">
        <v>43343</v>
      </c>
      <c r="O421" s="9">
        <v>5.8482000000000003</v>
      </c>
      <c r="P421" s="9">
        <v>2.0758000000000001</v>
      </c>
    </row>
    <row r="422" spans="1:16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(testdata[[#This Row],[high]]+testdata[[#This Row],[low]])/2</f>
        <v>281.14499999999998</v>
      </c>
      <c r="I422" s="2">
        <f t="shared" si="12"/>
        <v>281.82</v>
      </c>
      <c r="J422" s="2">
        <f t="shared" si="13"/>
        <v>276.22132352941173</v>
      </c>
      <c r="K422" s="9">
        <f>testdata[[#This Row],[SMA5]]-testdata[[#This Row],[SMA34]]</f>
        <v>5.5986764705882592</v>
      </c>
      <c r="L422" s="9">
        <f>100*testdata[[#This Row],[AO]]/testdata[[#This Row],[median]]</f>
        <v>1.9913839728923721</v>
      </c>
      <c r="N422" s="3">
        <v>43347</v>
      </c>
      <c r="O422" s="9">
        <v>5.5987</v>
      </c>
      <c r="P422" s="9">
        <v>1.9914000000000001</v>
      </c>
    </row>
    <row r="423" spans="1:16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(testdata[[#This Row],[high]]+testdata[[#This Row],[low]])/2</f>
        <v>280.48</v>
      </c>
      <c r="I423" s="2">
        <f t="shared" si="12"/>
        <v>281.59700000000004</v>
      </c>
      <c r="J423" s="2">
        <f t="shared" si="13"/>
        <v>276.45382352941181</v>
      </c>
      <c r="K423" s="9">
        <f>testdata[[#This Row],[SMA5]]-testdata[[#This Row],[SMA34]]</f>
        <v>5.1431764705882301</v>
      </c>
      <c r="L423" s="9">
        <f>100*testdata[[#This Row],[AO]]/testdata[[#This Row],[median]]</f>
        <v>1.8337052447904414</v>
      </c>
      <c r="N423" s="3">
        <v>43348</v>
      </c>
      <c r="O423" s="9">
        <v>5.1432000000000002</v>
      </c>
      <c r="P423" s="9">
        <v>1.8337000000000001</v>
      </c>
    </row>
    <row r="424" spans="1:16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(testdata[[#This Row],[high]]+testdata[[#This Row],[low]])/2</f>
        <v>279.98</v>
      </c>
      <c r="I424" s="2">
        <f t="shared" si="12"/>
        <v>281.09899999999999</v>
      </c>
      <c r="J424" s="2">
        <f t="shared" si="13"/>
        <v>276.68647058823535</v>
      </c>
      <c r="K424" s="9">
        <f>testdata[[#This Row],[SMA5]]-testdata[[#This Row],[SMA34]]</f>
        <v>4.4125294117646376</v>
      </c>
      <c r="L424" s="9">
        <f>100*testdata[[#This Row],[AO]]/testdata[[#This Row],[median]]</f>
        <v>1.5760159339112212</v>
      </c>
      <c r="N424" s="3">
        <v>43349</v>
      </c>
      <c r="O424" s="9">
        <v>4.4124999999999996</v>
      </c>
      <c r="P424" s="9">
        <v>1.5760000000000001</v>
      </c>
    </row>
    <row r="425" spans="1:16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(testdata[[#This Row],[high]]+testdata[[#This Row],[low]])/2</f>
        <v>279.45500000000004</v>
      </c>
      <c r="I425" s="2">
        <f t="shared" si="12"/>
        <v>280.55799999999999</v>
      </c>
      <c r="J425" s="2">
        <f t="shared" si="13"/>
        <v>276.90691176470591</v>
      </c>
      <c r="K425" s="9">
        <f>testdata[[#This Row],[SMA5]]-testdata[[#This Row],[SMA34]]</f>
        <v>3.6510882352940826</v>
      </c>
      <c r="L425" s="9">
        <f>100*testdata[[#This Row],[AO]]/testdata[[#This Row],[median]]</f>
        <v>1.3065030989941429</v>
      </c>
      <c r="N425" s="3">
        <v>43350</v>
      </c>
      <c r="O425" s="9">
        <v>3.6511</v>
      </c>
      <c r="P425" s="9">
        <v>1.3065</v>
      </c>
    </row>
    <row r="426" spans="1:16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(testdata[[#This Row],[high]]+testdata[[#This Row],[low]])/2</f>
        <v>280.185</v>
      </c>
      <c r="I426" s="2">
        <f t="shared" si="12"/>
        <v>280.24899999999997</v>
      </c>
      <c r="J426" s="2">
        <f t="shared" si="13"/>
        <v>277.15573529411768</v>
      </c>
      <c r="K426" s="9">
        <f>testdata[[#This Row],[SMA5]]-testdata[[#This Row],[SMA34]]</f>
        <v>3.0932647058822909</v>
      </c>
      <c r="L426" s="9">
        <f>100*testdata[[#This Row],[AO]]/testdata[[#This Row],[median]]</f>
        <v>1.1040079611265023</v>
      </c>
      <c r="N426" s="3">
        <v>43353</v>
      </c>
      <c r="O426" s="9">
        <v>3.0933000000000002</v>
      </c>
      <c r="P426" s="9">
        <v>1.1040000000000001</v>
      </c>
    </row>
    <row r="427" spans="1:16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(testdata[[#This Row],[high]]+testdata[[#This Row],[low]])/2</f>
        <v>280</v>
      </c>
      <c r="I427" s="2">
        <f t="shared" si="12"/>
        <v>280.02000000000004</v>
      </c>
      <c r="J427" s="2">
        <f t="shared" si="13"/>
        <v>277.34632352941173</v>
      </c>
      <c r="K427" s="9">
        <f>testdata[[#This Row],[SMA5]]-testdata[[#This Row],[SMA34]]</f>
        <v>2.6736764705883047</v>
      </c>
      <c r="L427" s="9">
        <f>100*testdata[[#This Row],[AO]]/testdata[[#This Row],[median]]</f>
        <v>0.95488445378153741</v>
      </c>
      <c r="N427" s="3">
        <v>43354</v>
      </c>
      <c r="O427" s="9">
        <v>2.6737000000000002</v>
      </c>
      <c r="P427" s="9">
        <v>0.95489999999999997</v>
      </c>
    </row>
    <row r="428" spans="1:16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(testdata[[#This Row],[high]]+testdata[[#This Row],[low]])/2</f>
        <v>280.72500000000002</v>
      </c>
      <c r="I428" s="2">
        <f t="shared" si="12"/>
        <v>280.06900000000007</v>
      </c>
      <c r="J428" s="2">
        <f t="shared" si="13"/>
        <v>277.52308823529415</v>
      </c>
      <c r="K428" s="9">
        <f>testdata[[#This Row],[SMA5]]-testdata[[#This Row],[SMA34]]</f>
        <v>2.5459117647059202</v>
      </c>
      <c r="L428" s="9">
        <f>100*testdata[[#This Row],[AO]]/testdata[[#This Row],[median]]</f>
        <v>0.9069059630264209</v>
      </c>
      <c r="N428" s="3">
        <v>43355</v>
      </c>
      <c r="O428" s="9">
        <v>2.5459000000000001</v>
      </c>
      <c r="P428" s="9">
        <v>0.90690000000000004</v>
      </c>
    </row>
    <row r="429" spans="1:16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(testdata[[#This Row],[high]]+testdata[[#This Row],[low]])/2</f>
        <v>282.185</v>
      </c>
      <c r="I429" s="2">
        <f t="shared" si="12"/>
        <v>280.51000000000005</v>
      </c>
      <c r="J429" s="2">
        <f t="shared" si="13"/>
        <v>277.72073529411762</v>
      </c>
      <c r="K429" s="9">
        <f>testdata[[#This Row],[SMA5]]-testdata[[#This Row],[SMA34]]</f>
        <v>2.7892647058824309</v>
      </c>
      <c r="L429" s="9">
        <f>100*testdata[[#This Row],[AO]]/testdata[[#This Row],[median]]</f>
        <v>0.98845250664721052</v>
      </c>
      <c r="N429" s="3">
        <v>43356</v>
      </c>
      <c r="O429" s="9">
        <v>2.7892999999999999</v>
      </c>
      <c r="P429" s="9">
        <v>0.98850000000000005</v>
      </c>
    </row>
    <row r="430" spans="1:16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(testdata[[#This Row],[high]]+testdata[[#This Row],[low]])/2</f>
        <v>282.3</v>
      </c>
      <c r="I430" s="2">
        <f t="shared" si="12"/>
        <v>281.07900000000001</v>
      </c>
      <c r="J430" s="2">
        <f t="shared" si="13"/>
        <v>277.96455882352939</v>
      </c>
      <c r="K430" s="9">
        <f>testdata[[#This Row],[SMA5]]-testdata[[#This Row],[SMA34]]</f>
        <v>3.1144411764706206</v>
      </c>
      <c r="L430" s="9">
        <f>100*testdata[[#This Row],[AO]]/testdata[[#This Row],[median]]</f>
        <v>1.1032381071451012</v>
      </c>
      <c r="N430" s="3">
        <v>43357</v>
      </c>
      <c r="O430" s="9">
        <v>3.1143999999999998</v>
      </c>
      <c r="P430" s="9">
        <v>1.1032</v>
      </c>
    </row>
    <row r="431" spans="1:16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(testdata[[#This Row],[high]]+testdata[[#This Row],[low]])/2</f>
        <v>281.63</v>
      </c>
      <c r="I431" s="2">
        <f t="shared" si="12"/>
        <v>281.36800000000005</v>
      </c>
      <c r="J431" s="2">
        <f t="shared" si="13"/>
        <v>278.23367647058819</v>
      </c>
      <c r="K431" s="9">
        <f>testdata[[#This Row],[SMA5]]-testdata[[#This Row],[SMA34]]</f>
        <v>3.1343235294118585</v>
      </c>
      <c r="L431" s="9">
        <f>100*testdata[[#This Row],[AO]]/testdata[[#This Row],[median]]</f>
        <v>1.1129224618868225</v>
      </c>
      <c r="N431" s="3">
        <v>43360</v>
      </c>
      <c r="O431" s="9">
        <v>3.1343000000000001</v>
      </c>
      <c r="P431" s="9">
        <v>1.1129</v>
      </c>
    </row>
    <row r="432" spans="1:16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(testdata[[#This Row],[high]]+testdata[[#This Row],[low]])/2</f>
        <v>282.23500000000001</v>
      </c>
      <c r="I432" s="2">
        <f t="shared" si="12"/>
        <v>281.81500000000005</v>
      </c>
      <c r="J432" s="2">
        <f t="shared" si="13"/>
        <v>278.50132352941171</v>
      </c>
      <c r="K432" s="9">
        <f>testdata[[#This Row],[SMA5]]-testdata[[#This Row],[SMA34]]</f>
        <v>3.3136764705883479</v>
      </c>
      <c r="L432" s="9">
        <f>100*testdata[[#This Row],[AO]]/testdata[[#This Row],[median]]</f>
        <v>1.1740841747438651</v>
      </c>
      <c r="N432" s="3">
        <v>43361</v>
      </c>
      <c r="O432" s="9">
        <v>3.3136999999999999</v>
      </c>
      <c r="P432" s="9">
        <v>1.1740999999999999</v>
      </c>
    </row>
    <row r="433" spans="1:16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(testdata[[#This Row],[high]]+testdata[[#This Row],[low]])/2</f>
        <v>282.90499999999997</v>
      </c>
      <c r="I433" s="2">
        <f t="shared" si="12"/>
        <v>282.25099999999998</v>
      </c>
      <c r="J433" s="2">
        <f t="shared" si="13"/>
        <v>278.79058823529414</v>
      </c>
      <c r="K433" s="9">
        <f>testdata[[#This Row],[SMA5]]-testdata[[#This Row],[SMA34]]</f>
        <v>3.4604117647058388</v>
      </c>
      <c r="L433" s="9">
        <f>100*testdata[[#This Row],[AO]]/testdata[[#This Row],[median]]</f>
        <v>1.2231709459733264</v>
      </c>
      <c r="N433" s="3">
        <v>43362</v>
      </c>
      <c r="O433" s="9">
        <v>3.4603999999999999</v>
      </c>
      <c r="P433" s="9">
        <v>1.2232000000000001</v>
      </c>
    </row>
    <row r="434" spans="1:16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(testdata[[#This Row],[high]]+testdata[[#This Row],[low]])/2</f>
        <v>284.19499999999999</v>
      </c>
      <c r="I434" s="2">
        <f t="shared" si="12"/>
        <v>282.65300000000002</v>
      </c>
      <c r="J434" s="2">
        <f t="shared" si="13"/>
        <v>279.12529411764706</v>
      </c>
      <c r="K434" s="9">
        <f>testdata[[#This Row],[SMA5]]-testdata[[#This Row],[SMA34]]</f>
        <v>3.5277058823529615</v>
      </c>
      <c r="L434" s="9">
        <f>100*testdata[[#This Row],[AO]]/testdata[[#This Row],[median]]</f>
        <v>1.2412976591259388</v>
      </c>
      <c r="N434" s="3">
        <v>43363</v>
      </c>
      <c r="O434" s="9">
        <v>3.5276999999999998</v>
      </c>
      <c r="P434" s="9">
        <v>1.2413000000000001</v>
      </c>
    </row>
    <row r="435" spans="1:16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(testdata[[#This Row],[high]]+testdata[[#This Row],[low]])/2</f>
        <v>285.41000000000003</v>
      </c>
      <c r="I435" s="2">
        <f t="shared" si="12"/>
        <v>283.27499999999998</v>
      </c>
      <c r="J435" s="2">
        <f t="shared" si="13"/>
        <v>279.43514705882359</v>
      </c>
      <c r="K435" s="9">
        <f>testdata[[#This Row],[SMA5]]-testdata[[#This Row],[SMA34]]</f>
        <v>3.8398529411763889</v>
      </c>
      <c r="L435" s="9">
        <f>100*testdata[[#This Row],[AO]]/testdata[[#This Row],[median]]</f>
        <v>1.3453813605607332</v>
      </c>
      <c r="N435" s="3">
        <v>43364</v>
      </c>
      <c r="O435" s="9">
        <v>3.8399000000000001</v>
      </c>
      <c r="P435" s="9">
        <v>1.3453999999999999</v>
      </c>
    </row>
    <row r="436" spans="1:16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(testdata[[#This Row],[high]]+testdata[[#This Row],[low]])/2</f>
        <v>283.87</v>
      </c>
      <c r="I436" s="2">
        <f t="shared" si="12"/>
        <v>283.72300000000007</v>
      </c>
      <c r="J436" s="2">
        <f t="shared" si="13"/>
        <v>279.66808823529425</v>
      </c>
      <c r="K436" s="9">
        <f>testdata[[#This Row],[SMA5]]-testdata[[#This Row],[SMA34]]</f>
        <v>4.054911764705821</v>
      </c>
      <c r="L436" s="9">
        <f>100*testdata[[#This Row],[AO]]/testdata[[#This Row],[median]]</f>
        <v>1.4284396958839685</v>
      </c>
      <c r="N436" s="3">
        <v>43367</v>
      </c>
      <c r="O436" s="9">
        <v>4.0548999999999999</v>
      </c>
      <c r="P436" s="9">
        <v>1.4283999999999999</v>
      </c>
    </row>
    <row r="437" spans="1:16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(testdata[[#This Row],[high]]+testdata[[#This Row],[low]])/2</f>
        <v>284</v>
      </c>
      <c r="I437" s="2">
        <f t="shared" si="12"/>
        <v>284.07600000000002</v>
      </c>
      <c r="J437" s="2">
        <f t="shared" si="13"/>
        <v>279.86117647058825</v>
      </c>
      <c r="K437" s="9">
        <f>testdata[[#This Row],[SMA5]]-testdata[[#This Row],[SMA34]]</f>
        <v>4.214823529411774</v>
      </c>
      <c r="L437" s="9">
        <f>100*testdata[[#This Row],[AO]]/testdata[[#This Row],[median]]</f>
        <v>1.4840927920463993</v>
      </c>
      <c r="N437" s="3">
        <v>43368</v>
      </c>
      <c r="O437" s="9">
        <v>4.2148000000000003</v>
      </c>
      <c r="P437" s="9">
        <v>1.4841</v>
      </c>
    </row>
    <row r="438" spans="1:16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(testdata[[#This Row],[high]]+testdata[[#This Row],[low]])/2</f>
        <v>283.76</v>
      </c>
      <c r="I438" s="2">
        <f t="shared" si="12"/>
        <v>284.24699999999996</v>
      </c>
      <c r="J438" s="2">
        <f t="shared" si="13"/>
        <v>280.0529411764706</v>
      </c>
      <c r="K438" s="9">
        <f>testdata[[#This Row],[SMA5]]-testdata[[#This Row],[SMA34]]</f>
        <v>4.1940588235293603</v>
      </c>
      <c r="L438" s="9">
        <f>100*testdata[[#This Row],[AO]]/testdata[[#This Row],[median]]</f>
        <v>1.4780303155939387</v>
      </c>
      <c r="N438" s="3">
        <v>43369</v>
      </c>
      <c r="O438" s="9">
        <v>4.1940999999999997</v>
      </c>
      <c r="P438" s="9">
        <v>1.478</v>
      </c>
    </row>
    <row r="439" spans="1:16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(testdata[[#This Row],[high]]+testdata[[#This Row],[low]])/2</f>
        <v>283.94</v>
      </c>
      <c r="I439" s="2">
        <f t="shared" si="12"/>
        <v>284.19600000000003</v>
      </c>
      <c r="J439" s="2">
        <f t="shared" si="13"/>
        <v>280.24955882352947</v>
      </c>
      <c r="K439" s="9">
        <f>testdata[[#This Row],[SMA5]]-testdata[[#This Row],[SMA34]]</f>
        <v>3.9464411764705574</v>
      </c>
      <c r="L439" s="9">
        <f>100*testdata[[#This Row],[AO]]/testdata[[#This Row],[median]]</f>
        <v>1.3898856013490728</v>
      </c>
      <c r="N439" s="3">
        <v>43370</v>
      </c>
      <c r="O439" s="9">
        <v>3.9464000000000001</v>
      </c>
      <c r="P439" s="9">
        <v>1.3898999999999999</v>
      </c>
    </row>
    <row r="440" spans="1:16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(testdata[[#This Row],[high]]+testdata[[#This Row],[low]])/2</f>
        <v>283.56</v>
      </c>
      <c r="I440" s="2">
        <f t="shared" si="12"/>
        <v>283.82599999999996</v>
      </c>
      <c r="J440" s="2">
        <f t="shared" si="13"/>
        <v>280.49882352941177</v>
      </c>
      <c r="K440" s="9">
        <f>testdata[[#This Row],[SMA5]]-testdata[[#This Row],[SMA34]]</f>
        <v>3.3271764705881992</v>
      </c>
      <c r="L440" s="9">
        <f>100*testdata[[#This Row],[AO]]/testdata[[#This Row],[median]]</f>
        <v>1.1733588907420649</v>
      </c>
      <c r="N440" s="3">
        <v>43371</v>
      </c>
      <c r="O440" s="9">
        <v>3.3271999999999999</v>
      </c>
      <c r="P440" s="9">
        <v>1.1734</v>
      </c>
    </row>
    <row r="441" spans="1:16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(testdata[[#This Row],[high]]+testdata[[#This Row],[low]])/2</f>
        <v>284.86500000000001</v>
      </c>
      <c r="I441" s="2">
        <f t="shared" si="12"/>
        <v>284.02499999999998</v>
      </c>
      <c r="J441" s="2">
        <f t="shared" si="13"/>
        <v>280.79338235294114</v>
      </c>
      <c r="K441" s="9">
        <f>testdata[[#This Row],[SMA5]]-testdata[[#This Row],[SMA34]]</f>
        <v>3.2316176470588402</v>
      </c>
      <c r="L441" s="9">
        <f>100*testdata[[#This Row],[AO]]/testdata[[#This Row],[median]]</f>
        <v>1.1344382943004021</v>
      </c>
      <c r="N441" s="3">
        <v>43374</v>
      </c>
      <c r="O441" s="9">
        <v>3.2315999999999998</v>
      </c>
      <c r="P441" s="9">
        <v>1.1344000000000001</v>
      </c>
    </row>
    <row r="442" spans="1:16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(testdata[[#This Row],[high]]+testdata[[#This Row],[low]])/2</f>
        <v>284.66499999999996</v>
      </c>
      <c r="I442" s="2">
        <f t="shared" si="12"/>
        <v>284.15800000000002</v>
      </c>
      <c r="J442" s="2">
        <f t="shared" si="13"/>
        <v>281.07176470588229</v>
      </c>
      <c r="K442" s="9">
        <f>testdata[[#This Row],[SMA5]]-testdata[[#This Row],[SMA34]]</f>
        <v>3.0862352941177278</v>
      </c>
      <c r="L442" s="9">
        <f>100*testdata[[#This Row],[AO]]/testdata[[#This Row],[median]]</f>
        <v>1.084163945029325</v>
      </c>
      <c r="N442" s="3">
        <v>43375</v>
      </c>
      <c r="O442" s="9">
        <v>3.0861999999999998</v>
      </c>
      <c r="P442" s="9">
        <v>1.0842000000000001</v>
      </c>
    </row>
    <row r="443" spans="1:16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(testdata[[#This Row],[high]]+testdata[[#This Row],[low]])/2</f>
        <v>285.16999999999996</v>
      </c>
      <c r="I443" s="2">
        <f t="shared" si="12"/>
        <v>284.43999999999994</v>
      </c>
      <c r="J443" s="2">
        <f t="shared" si="13"/>
        <v>281.42132352941172</v>
      </c>
      <c r="K443" s="9">
        <f>testdata[[#This Row],[SMA5]]-testdata[[#This Row],[SMA34]]</f>
        <v>3.0186764705882183</v>
      </c>
      <c r="L443" s="9">
        <f>100*testdata[[#This Row],[AO]]/testdata[[#This Row],[median]]</f>
        <v>1.0585533087590626</v>
      </c>
      <c r="N443" s="3">
        <v>43376</v>
      </c>
      <c r="O443" s="9">
        <v>3.0186999999999999</v>
      </c>
      <c r="P443" s="9">
        <v>1.0586</v>
      </c>
    </row>
    <row r="444" spans="1:16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(testdata[[#This Row],[high]]+testdata[[#This Row],[low]])/2</f>
        <v>282.42500000000001</v>
      </c>
      <c r="I444" s="2">
        <f t="shared" si="12"/>
        <v>284.13699999999994</v>
      </c>
      <c r="J444" s="2">
        <f t="shared" si="13"/>
        <v>281.60882352941172</v>
      </c>
      <c r="K444" s="9">
        <f>testdata[[#This Row],[SMA5]]-testdata[[#This Row],[SMA34]]</f>
        <v>2.528176470588221</v>
      </c>
      <c r="L444" s="9">
        <f>100*testdata[[#This Row],[AO]]/testdata[[#This Row],[median]]</f>
        <v>0.8951673791584388</v>
      </c>
      <c r="N444" s="3">
        <v>43377</v>
      </c>
      <c r="O444" s="9">
        <v>2.5282</v>
      </c>
      <c r="P444" s="9">
        <v>0.8952</v>
      </c>
    </row>
    <row r="445" spans="1:16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(testdata[[#This Row],[high]]+testdata[[#This Row],[low]])/2</f>
        <v>281.245</v>
      </c>
      <c r="I445" s="2">
        <f t="shared" si="12"/>
        <v>283.67399999999998</v>
      </c>
      <c r="J445" s="2">
        <f t="shared" si="13"/>
        <v>281.75411764705882</v>
      </c>
      <c r="K445" s="9">
        <f>testdata[[#This Row],[SMA5]]-testdata[[#This Row],[SMA34]]</f>
        <v>1.9198823529411584</v>
      </c>
      <c r="L445" s="9">
        <f>100*testdata[[#This Row],[AO]]/testdata[[#This Row],[median]]</f>
        <v>0.68263697236969845</v>
      </c>
      <c r="N445" s="3">
        <v>43378</v>
      </c>
      <c r="O445" s="9">
        <v>1.9198999999999999</v>
      </c>
      <c r="P445" s="9">
        <v>0.68259999999999998</v>
      </c>
    </row>
    <row r="446" spans="1:16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(testdata[[#This Row],[high]]+testdata[[#This Row],[low]])/2</f>
        <v>279.89499999999998</v>
      </c>
      <c r="I446" s="2">
        <f t="shared" si="12"/>
        <v>282.68</v>
      </c>
      <c r="J446" s="2">
        <f t="shared" si="13"/>
        <v>281.82955882352945</v>
      </c>
      <c r="K446" s="9">
        <f>testdata[[#This Row],[SMA5]]-testdata[[#This Row],[SMA34]]</f>
        <v>0.85044117647055373</v>
      </c>
      <c r="L446" s="9">
        <f>100*testdata[[#This Row],[AO]]/testdata[[#This Row],[median]]</f>
        <v>0.30384293269638751</v>
      </c>
      <c r="N446" s="3">
        <v>43381</v>
      </c>
      <c r="O446" s="9">
        <v>0.85040000000000004</v>
      </c>
      <c r="P446" s="9">
        <v>0.30380000000000001</v>
      </c>
    </row>
    <row r="447" spans="1:16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(testdata[[#This Row],[high]]+testdata[[#This Row],[low]])/2</f>
        <v>280.83000000000004</v>
      </c>
      <c r="I447" s="2">
        <f t="shared" si="12"/>
        <v>281.91300000000001</v>
      </c>
      <c r="J447" s="2">
        <f t="shared" si="13"/>
        <v>281.9041176470588</v>
      </c>
      <c r="K447" s="9">
        <f>testdata[[#This Row],[SMA5]]-testdata[[#This Row],[SMA34]]</f>
        <v>8.8823529412138669E-3</v>
      </c>
      <c r="L447" s="9">
        <f>100*testdata[[#This Row],[AO]]/testdata[[#This Row],[median]]</f>
        <v>3.1628931884819518E-3</v>
      </c>
      <c r="N447" s="3">
        <v>43382</v>
      </c>
      <c r="O447" s="9">
        <v>8.8999999999999999E-3</v>
      </c>
      <c r="P447" s="9">
        <v>3.2000000000000002E-3</v>
      </c>
    </row>
    <row r="448" spans="1:16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(testdata[[#This Row],[high]]+testdata[[#This Row],[low]])/2</f>
        <v>275.53499999999997</v>
      </c>
      <c r="I448" s="2">
        <f t="shared" si="12"/>
        <v>279.98599999999999</v>
      </c>
      <c r="J448" s="2">
        <f t="shared" si="13"/>
        <v>281.83264705882351</v>
      </c>
      <c r="K448" s="9">
        <f>testdata[[#This Row],[SMA5]]-testdata[[#This Row],[SMA34]]</f>
        <v>-1.8466470588235211</v>
      </c>
      <c r="L448" s="9">
        <f>100*testdata[[#This Row],[AO]]/testdata[[#This Row],[median]]</f>
        <v>-0.67020416964215845</v>
      </c>
      <c r="N448" s="3">
        <v>43383</v>
      </c>
      <c r="O448" s="9">
        <v>-1.8466</v>
      </c>
      <c r="P448" s="9">
        <v>-0.67020000000000002</v>
      </c>
    </row>
    <row r="449" spans="1:16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(testdata[[#This Row],[high]]+testdata[[#This Row],[low]])/2</f>
        <v>267.96500000000003</v>
      </c>
      <c r="I449" s="2">
        <f t="shared" si="12"/>
        <v>277.09400000000005</v>
      </c>
      <c r="J449" s="2">
        <f t="shared" si="13"/>
        <v>281.53823529411761</v>
      </c>
      <c r="K449" s="9">
        <f>testdata[[#This Row],[SMA5]]-testdata[[#This Row],[SMA34]]</f>
        <v>-4.4442352941175614</v>
      </c>
      <c r="L449" s="9">
        <f>100*testdata[[#This Row],[AO]]/testdata[[#This Row],[median]]</f>
        <v>-1.6585133484289221</v>
      </c>
      <c r="N449" s="3">
        <v>43384</v>
      </c>
      <c r="O449" s="9">
        <v>-4.4442000000000004</v>
      </c>
      <c r="P449" s="9">
        <v>-1.6585000000000001</v>
      </c>
    </row>
    <row r="450" spans="1:16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(testdata[[#This Row],[high]]+testdata[[#This Row],[low]])/2</f>
        <v>268.06</v>
      </c>
      <c r="I450" s="2">
        <f t="shared" si="12"/>
        <v>274.45699999999999</v>
      </c>
      <c r="J450" s="2">
        <f t="shared" si="13"/>
        <v>281.22249999999997</v>
      </c>
      <c r="K450" s="9">
        <f>testdata[[#This Row],[SMA5]]-testdata[[#This Row],[SMA34]]</f>
        <v>-6.7654999999999745</v>
      </c>
      <c r="L450" s="9">
        <f>100*testdata[[#This Row],[AO]]/testdata[[#This Row],[median]]</f>
        <v>-2.5238752518092871</v>
      </c>
      <c r="N450" s="3">
        <v>43385</v>
      </c>
      <c r="O450" s="9">
        <v>-6.7655000000000003</v>
      </c>
      <c r="P450" s="9">
        <v>-2.5238999999999998</v>
      </c>
    </row>
    <row r="451" spans="1:16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(testdata[[#This Row],[high]]+testdata[[#This Row],[low]])/2</f>
        <v>268.97500000000002</v>
      </c>
      <c r="I451" s="2">
        <f t="shared" si="12"/>
        <v>272.27300000000002</v>
      </c>
      <c r="J451" s="2">
        <f t="shared" si="13"/>
        <v>280.86897058823524</v>
      </c>
      <c r="K451" s="9">
        <f>testdata[[#This Row],[SMA5]]-testdata[[#This Row],[SMA34]]</f>
        <v>-8.5959705882352182</v>
      </c>
      <c r="L451" s="9">
        <f>100*testdata[[#This Row],[AO]]/testdata[[#This Row],[median]]</f>
        <v>-3.1958251094842338</v>
      </c>
      <c r="N451" s="3">
        <v>43388</v>
      </c>
      <c r="O451" s="9">
        <v>-8.5960000000000001</v>
      </c>
      <c r="P451" s="9">
        <v>-3.1958000000000002</v>
      </c>
    </row>
    <row r="452" spans="1:16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(testdata[[#This Row],[high]]+testdata[[#This Row],[low]])/2</f>
        <v>271.685</v>
      </c>
      <c r="I452" s="2">
        <f t="shared" si="12"/>
        <v>270.44399999999996</v>
      </c>
      <c r="J452" s="2">
        <f t="shared" si="13"/>
        <v>280.57749999999993</v>
      </c>
      <c r="K452" s="9">
        <f>testdata[[#This Row],[SMA5]]-testdata[[#This Row],[SMA34]]</f>
        <v>-10.13349999999997</v>
      </c>
      <c r="L452" s="9">
        <f>100*testdata[[#This Row],[AO]]/testdata[[#This Row],[median]]</f>
        <v>-3.7298709903012566</v>
      </c>
      <c r="N452" s="3">
        <v>43389</v>
      </c>
      <c r="O452" s="9">
        <v>-10.1335</v>
      </c>
      <c r="P452" s="9">
        <v>-3.7299000000000002</v>
      </c>
    </row>
    <row r="453" spans="1:16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(testdata[[#This Row],[high]]+testdata[[#This Row],[low]])/2</f>
        <v>272.57</v>
      </c>
      <c r="I453" s="2">
        <f t="shared" si="12"/>
        <v>269.851</v>
      </c>
      <c r="J453" s="2">
        <f t="shared" si="13"/>
        <v>280.28632352941173</v>
      </c>
      <c r="K453" s="9">
        <f>testdata[[#This Row],[SMA5]]-testdata[[#This Row],[SMA34]]</f>
        <v>-10.435323529411733</v>
      </c>
      <c r="L453" s="9">
        <f>100*testdata[[#This Row],[AO]]/testdata[[#This Row],[median]]</f>
        <v>-3.8284930584480072</v>
      </c>
      <c r="N453" s="3">
        <v>43390</v>
      </c>
      <c r="O453" s="9">
        <v>-10.4353</v>
      </c>
      <c r="P453" s="9">
        <v>-3.8285</v>
      </c>
    </row>
    <row r="454" spans="1:16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(testdata[[#This Row],[high]]+testdata[[#This Row],[low]])/2</f>
        <v>270.77999999999997</v>
      </c>
      <c r="I454" s="2">
        <f t="shared" si="12"/>
        <v>270.41399999999999</v>
      </c>
      <c r="J454" s="2">
        <f t="shared" si="13"/>
        <v>279.95161764705881</v>
      </c>
      <c r="K454" s="9">
        <f>testdata[[#This Row],[SMA5]]-testdata[[#This Row],[SMA34]]</f>
        <v>-9.5376176470588234</v>
      </c>
      <c r="L454" s="9">
        <f>100*testdata[[#This Row],[AO]]/testdata[[#This Row],[median]]</f>
        <v>-3.5222755177852223</v>
      </c>
      <c r="N454" s="3">
        <v>43391</v>
      </c>
      <c r="O454" s="9">
        <v>-9.5375999999999994</v>
      </c>
      <c r="P454" s="9">
        <v>-3.5223</v>
      </c>
    </row>
    <row r="455" spans="1:16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(testdata[[#This Row],[high]]+testdata[[#This Row],[low]])/2</f>
        <v>270.64999999999998</v>
      </c>
      <c r="I455" s="2">
        <f t="shared" ref="I455:I503" si="14">AVERAGE(H451:H455)</f>
        <v>270.93199999999996</v>
      </c>
      <c r="J455" s="2">
        <f t="shared" si="13"/>
        <v>279.62573529411765</v>
      </c>
      <c r="K455" s="9">
        <f>testdata[[#This Row],[SMA5]]-testdata[[#This Row],[SMA34]]</f>
        <v>-8.6937352941176869</v>
      </c>
      <c r="L455" s="9">
        <f>100*testdata[[#This Row],[AO]]/testdata[[#This Row],[median]]</f>
        <v>-3.2121689614327313</v>
      </c>
      <c r="N455" s="3">
        <v>43392</v>
      </c>
      <c r="O455" s="9">
        <v>-8.6936999999999998</v>
      </c>
      <c r="P455" s="9">
        <v>-3.2122000000000002</v>
      </c>
    </row>
    <row r="456" spans="1:16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(testdata[[#This Row],[high]]+testdata[[#This Row],[low]])/2</f>
        <v>269.19</v>
      </c>
      <c r="I456" s="2">
        <f t="shared" si="14"/>
        <v>270.97500000000002</v>
      </c>
      <c r="J456" s="2">
        <f t="shared" si="13"/>
        <v>279.27411764705886</v>
      </c>
      <c r="K456" s="9">
        <f>testdata[[#This Row],[SMA5]]-testdata[[#This Row],[SMA34]]</f>
        <v>-8.2991176470588357</v>
      </c>
      <c r="L456" s="9">
        <f>100*testdata[[#This Row],[AO]]/testdata[[#This Row],[median]]</f>
        <v>-3.0829962654849123</v>
      </c>
      <c r="N456" s="3">
        <v>43395</v>
      </c>
      <c r="O456" s="9">
        <v>-8.2990999999999993</v>
      </c>
      <c r="P456" s="9">
        <v>-3.0830000000000002</v>
      </c>
    </row>
    <row r="457" spans="1:16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(testdata[[#This Row],[high]]+testdata[[#This Row],[low]])/2</f>
        <v>265.14499999999998</v>
      </c>
      <c r="I457" s="2">
        <f t="shared" si="14"/>
        <v>269.66699999999997</v>
      </c>
      <c r="J457" s="2">
        <f t="shared" si="13"/>
        <v>278.82308823529416</v>
      </c>
      <c r="K457" s="9">
        <f>testdata[[#This Row],[SMA5]]-testdata[[#This Row],[SMA34]]</f>
        <v>-9.1560882352941917</v>
      </c>
      <c r="L457" s="9">
        <f>100*testdata[[#This Row],[AO]]/testdata[[#This Row],[median]]</f>
        <v>-3.4532381283049625</v>
      </c>
      <c r="N457" s="3">
        <v>43396</v>
      </c>
      <c r="O457" s="9">
        <v>-9.1561000000000003</v>
      </c>
      <c r="P457" s="9">
        <v>-3.4531999999999998</v>
      </c>
    </row>
    <row r="458" spans="1:16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(testdata[[#This Row],[high]]+testdata[[#This Row],[low]])/2</f>
        <v>262.69</v>
      </c>
      <c r="I458" s="2">
        <f t="shared" si="14"/>
        <v>267.69099999999997</v>
      </c>
      <c r="J458" s="2">
        <f t="shared" si="13"/>
        <v>278.31455882352947</v>
      </c>
      <c r="K458" s="9">
        <f>testdata[[#This Row],[SMA5]]-testdata[[#This Row],[SMA34]]</f>
        <v>-10.623558823529493</v>
      </c>
      <c r="L458" s="9">
        <f>100*testdata[[#This Row],[AO]]/testdata[[#This Row],[median]]</f>
        <v>-4.0441428389087868</v>
      </c>
      <c r="N458" s="3">
        <v>43397</v>
      </c>
      <c r="O458" s="9">
        <v>-10.6236</v>
      </c>
      <c r="P458" s="9">
        <v>-4.0441000000000003</v>
      </c>
    </row>
    <row r="459" spans="1:16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(testdata[[#This Row],[high]]+testdata[[#This Row],[low]])/2</f>
        <v>262.49</v>
      </c>
      <c r="I459" s="2">
        <f t="shared" si="14"/>
        <v>266.03300000000002</v>
      </c>
      <c r="J459" s="2">
        <f t="shared" si="13"/>
        <v>277.81558823529417</v>
      </c>
      <c r="K459" s="9">
        <f>testdata[[#This Row],[SMA5]]-testdata[[#This Row],[SMA34]]</f>
        <v>-11.782588235294156</v>
      </c>
      <c r="L459" s="9">
        <f>100*testdata[[#This Row],[AO]]/testdata[[#This Row],[median]]</f>
        <v>-4.4887760430089356</v>
      </c>
      <c r="N459" s="3">
        <v>43398</v>
      </c>
      <c r="O459" s="9">
        <v>-11.7826</v>
      </c>
      <c r="P459" s="9">
        <v>-4.4888000000000003</v>
      </c>
    </row>
    <row r="460" spans="1:16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(testdata[[#This Row],[high]]+testdata[[#This Row],[low]])/2</f>
        <v>260.17</v>
      </c>
      <c r="I460" s="2">
        <f t="shared" si="14"/>
        <v>263.93700000000001</v>
      </c>
      <c r="J460" s="2">
        <f t="shared" si="13"/>
        <v>277.2269117647059</v>
      </c>
      <c r="K460" s="9">
        <f>testdata[[#This Row],[SMA5]]-testdata[[#This Row],[SMA34]]</f>
        <v>-13.289911764705892</v>
      </c>
      <c r="L460" s="9">
        <f>100*testdata[[#This Row],[AO]]/testdata[[#This Row],[median]]</f>
        <v>-5.1081645711288353</v>
      </c>
      <c r="N460" s="3">
        <v>43399</v>
      </c>
      <c r="O460" s="9">
        <v>-13.289899999999999</v>
      </c>
      <c r="P460" s="9">
        <v>-5.1082000000000001</v>
      </c>
    </row>
    <row r="461" spans="1:16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(testdata[[#This Row],[high]]+testdata[[#This Row],[low]])/2</f>
        <v>258.61500000000001</v>
      </c>
      <c r="I461" s="2">
        <f t="shared" si="14"/>
        <v>261.822</v>
      </c>
      <c r="J461" s="2">
        <f t="shared" si="13"/>
        <v>276.59794117647061</v>
      </c>
      <c r="K461" s="9">
        <f>testdata[[#This Row],[SMA5]]-testdata[[#This Row],[SMA34]]</f>
        <v>-14.77594117647061</v>
      </c>
      <c r="L461" s="9">
        <f>100*testdata[[#This Row],[AO]]/testdata[[#This Row],[median]]</f>
        <v>-5.7134896183402395</v>
      </c>
      <c r="N461" s="3">
        <v>43402</v>
      </c>
      <c r="O461" s="9">
        <v>-14.7759</v>
      </c>
      <c r="P461" s="9">
        <v>-5.7134999999999998</v>
      </c>
    </row>
    <row r="462" spans="1:16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(testdata[[#This Row],[high]]+testdata[[#This Row],[low]])/2</f>
        <v>259.17</v>
      </c>
      <c r="I462" s="2">
        <f t="shared" si="14"/>
        <v>260.62700000000007</v>
      </c>
      <c r="J462" s="2">
        <f t="shared" si="13"/>
        <v>275.96397058823527</v>
      </c>
      <c r="K462" s="9">
        <f>testdata[[#This Row],[SMA5]]-testdata[[#This Row],[SMA34]]</f>
        <v>-15.336970588235204</v>
      </c>
      <c r="L462" s="9">
        <f>100*testdata[[#This Row],[AO]]/testdata[[#This Row],[median]]</f>
        <v>-5.9177260440001556</v>
      </c>
      <c r="N462" s="3">
        <v>43403</v>
      </c>
      <c r="O462" s="9">
        <v>-15.337</v>
      </c>
      <c r="P462" s="9">
        <v>-5.9177</v>
      </c>
    </row>
    <row r="463" spans="1:16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(testdata[[#This Row],[high]]+testdata[[#This Row],[low]])/2</f>
        <v>265.08000000000004</v>
      </c>
      <c r="I463" s="2">
        <f t="shared" si="14"/>
        <v>261.10500000000002</v>
      </c>
      <c r="J463" s="2">
        <f t="shared" si="13"/>
        <v>275.46088235294116</v>
      </c>
      <c r="K463" s="9">
        <f>testdata[[#This Row],[SMA5]]-testdata[[#This Row],[SMA34]]</f>
        <v>-14.355882352941137</v>
      </c>
      <c r="L463" s="9">
        <f>100*testdata[[#This Row],[AO]]/testdata[[#This Row],[median]]</f>
        <v>-5.4156791734348628</v>
      </c>
      <c r="N463" s="3">
        <v>43404</v>
      </c>
      <c r="O463" s="9">
        <v>-14.3559</v>
      </c>
      <c r="P463" s="9">
        <v>-5.4157000000000002</v>
      </c>
    </row>
    <row r="464" spans="1:16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(testdata[[#This Row],[high]]+testdata[[#This Row],[low]])/2</f>
        <v>265.44499999999999</v>
      </c>
      <c r="I464" s="2">
        <f t="shared" si="14"/>
        <v>261.69600000000003</v>
      </c>
      <c r="J464" s="2">
        <f t="shared" si="13"/>
        <v>274.9651470588235</v>
      </c>
      <c r="K464" s="9">
        <f>testdata[[#This Row],[SMA5]]-testdata[[#This Row],[SMA34]]</f>
        <v>-13.269147058823478</v>
      </c>
      <c r="L464" s="9">
        <f>100*testdata[[#This Row],[AO]]/testdata[[#This Row],[median]]</f>
        <v>-4.9988310417689084</v>
      </c>
      <c r="N464" s="3">
        <v>43405</v>
      </c>
      <c r="O464" s="9">
        <v>-13.2691</v>
      </c>
      <c r="P464" s="9">
        <v>-4.9988000000000001</v>
      </c>
    </row>
    <row r="465" spans="1:16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(testdata[[#This Row],[high]]+testdata[[#This Row],[low]])/2</f>
        <v>265.79500000000002</v>
      </c>
      <c r="I465" s="2">
        <f t="shared" si="14"/>
        <v>262.82100000000003</v>
      </c>
      <c r="J465" s="2">
        <f t="shared" si="13"/>
        <v>274.49941176470588</v>
      </c>
      <c r="K465" s="9">
        <f>testdata[[#This Row],[SMA5]]-testdata[[#This Row],[SMA34]]</f>
        <v>-11.678411764705857</v>
      </c>
      <c r="L465" s="9">
        <f>100*testdata[[#This Row],[AO]]/testdata[[#This Row],[median]]</f>
        <v>-4.3937665361296698</v>
      </c>
      <c r="N465" s="3">
        <v>43406</v>
      </c>
      <c r="O465" s="9">
        <v>-11.6784</v>
      </c>
      <c r="P465" s="9">
        <v>-4.3937999999999997</v>
      </c>
    </row>
    <row r="466" spans="1:16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(testdata[[#This Row],[high]]+testdata[[#This Row],[low]])/2</f>
        <v>266.06</v>
      </c>
      <c r="I466" s="2">
        <f t="shared" si="14"/>
        <v>264.31</v>
      </c>
      <c r="J466" s="2">
        <f t="shared" si="13"/>
        <v>274.02367647058821</v>
      </c>
      <c r="K466" s="9">
        <f>testdata[[#This Row],[SMA5]]-testdata[[#This Row],[SMA34]]</f>
        <v>-9.7136764705882115</v>
      </c>
      <c r="L466" s="9">
        <f>100*testdata[[#This Row],[AO]]/testdata[[#This Row],[median]]</f>
        <v>-3.6509345525776937</v>
      </c>
      <c r="N466" s="3">
        <v>43409</v>
      </c>
      <c r="O466" s="9">
        <v>-9.7136999999999993</v>
      </c>
      <c r="P466" s="9">
        <v>-3.6509</v>
      </c>
    </row>
    <row r="467" spans="1:16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(testdata[[#This Row],[high]]+testdata[[#This Row],[low]])/2</f>
        <v>267.62</v>
      </c>
      <c r="I467" s="2">
        <f t="shared" si="14"/>
        <v>266</v>
      </c>
      <c r="J467" s="2">
        <f t="shared" si="13"/>
        <v>273.57411764705881</v>
      </c>
      <c r="K467" s="9">
        <f>testdata[[#This Row],[SMA5]]-testdata[[#This Row],[SMA34]]</f>
        <v>-7.574117647058813</v>
      </c>
      <c r="L467" s="9">
        <f>100*testdata[[#This Row],[AO]]/testdata[[#This Row],[median]]</f>
        <v>-2.8301762375976431</v>
      </c>
      <c r="N467" s="3">
        <v>43410</v>
      </c>
      <c r="O467" s="9">
        <v>-7.5740999999999996</v>
      </c>
      <c r="P467" s="9">
        <v>-2.8302</v>
      </c>
    </row>
    <row r="468" spans="1:16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(testdata[[#This Row],[high]]+testdata[[#This Row],[low]])/2</f>
        <v>272.31</v>
      </c>
      <c r="I468" s="2">
        <f t="shared" si="14"/>
        <v>267.44600000000003</v>
      </c>
      <c r="J468" s="2">
        <f t="shared" si="13"/>
        <v>273.22455882352938</v>
      </c>
      <c r="K468" s="9">
        <f>testdata[[#This Row],[SMA5]]-testdata[[#This Row],[SMA34]]</f>
        <v>-5.7785588235293517</v>
      </c>
      <c r="L468" s="9">
        <f>100*testdata[[#This Row],[AO]]/testdata[[#This Row],[median]]</f>
        <v>-2.1220516409714487</v>
      </c>
      <c r="N468" s="3">
        <v>43411</v>
      </c>
      <c r="O468" s="9">
        <v>-5.7786</v>
      </c>
      <c r="P468" s="9">
        <v>-2.1221000000000001</v>
      </c>
    </row>
    <row r="469" spans="1:16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(testdata[[#This Row],[high]]+testdata[[#This Row],[low]])/2</f>
        <v>273.41499999999996</v>
      </c>
      <c r="I469" s="2">
        <f t="shared" si="14"/>
        <v>269.04000000000002</v>
      </c>
      <c r="J469" s="2">
        <f t="shared" si="13"/>
        <v>272.87176470588224</v>
      </c>
      <c r="K469" s="9">
        <f>testdata[[#This Row],[SMA5]]-testdata[[#This Row],[SMA34]]</f>
        <v>-3.8317647058822217</v>
      </c>
      <c r="L469" s="9">
        <f>100*testdata[[#This Row],[AO]]/testdata[[#This Row],[median]]</f>
        <v>-1.4014464114559269</v>
      </c>
      <c r="N469" s="3">
        <v>43412</v>
      </c>
      <c r="O469" s="9">
        <v>-3.8317999999999999</v>
      </c>
      <c r="P469" s="9">
        <v>-1.4014</v>
      </c>
    </row>
    <row r="470" spans="1:16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(testdata[[#This Row],[high]]+testdata[[#This Row],[low]])/2</f>
        <v>270.96500000000003</v>
      </c>
      <c r="I470" s="2">
        <f t="shared" si="14"/>
        <v>270.07399999999996</v>
      </c>
      <c r="J470" s="2">
        <f t="shared" si="13"/>
        <v>272.49220588235295</v>
      </c>
      <c r="K470" s="9">
        <f>testdata[[#This Row],[SMA5]]-testdata[[#This Row],[SMA34]]</f>
        <v>-2.4182058823529928</v>
      </c>
      <c r="L470" s="9">
        <f>100*testdata[[#This Row],[AO]]/testdata[[#This Row],[median]]</f>
        <v>-0.89244215391397141</v>
      </c>
      <c r="N470" s="3">
        <v>43413</v>
      </c>
      <c r="O470" s="9">
        <v>-2.4182000000000001</v>
      </c>
      <c r="P470" s="9">
        <v>-0.89239999999999997</v>
      </c>
    </row>
    <row r="471" spans="1:16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(testdata[[#This Row],[high]]+testdata[[#This Row],[low]])/2</f>
        <v>268.05500000000001</v>
      </c>
      <c r="I471" s="2">
        <f t="shared" si="14"/>
        <v>270.47300000000001</v>
      </c>
      <c r="J471" s="2">
        <f t="shared" si="13"/>
        <v>272.02323529411757</v>
      </c>
      <c r="K471" s="9">
        <f>testdata[[#This Row],[SMA5]]-testdata[[#This Row],[SMA34]]</f>
        <v>-1.5502352941175559</v>
      </c>
      <c r="L471" s="9">
        <f>100*testdata[[#This Row],[AO]]/testdata[[#This Row],[median]]</f>
        <v>-0.57832731869114762</v>
      </c>
      <c r="N471" s="3">
        <v>43416</v>
      </c>
      <c r="O471" s="9">
        <v>-1.5502</v>
      </c>
      <c r="P471" s="9">
        <v>-0.57830000000000004</v>
      </c>
    </row>
    <row r="472" spans="1:16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(testdata[[#This Row],[high]]+testdata[[#This Row],[low]])/2</f>
        <v>266.64999999999998</v>
      </c>
      <c r="I472" s="2">
        <f t="shared" si="14"/>
        <v>270.279</v>
      </c>
      <c r="J472" s="2">
        <f t="shared" si="13"/>
        <v>271.52</v>
      </c>
      <c r="K472" s="9">
        <f>testdata[[#This Row],[SMA5]]-testdata[[#This Row],[SMA34]]</f>
        <v>-1.2409999999999854</v>
      </c>
      <c r="L472" s="9">
        <f>100*testdata[[#This Row],[AO]]/testdata[[#This Row],[median]]</f>
        <v>-0.46540408775547931</v>
      </c>
      <c r="N472" s="3">
        <v>43417</v>
      </c>
      <c r="O472" s="9">
        <v>-1.2410000000000001</v>
      </c>
      <c r="P472" s="9">
        <v>-0.46539999999999998</v>
      </c>
    </row>
    <row r="473" spans="1:16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(testdata[[#This Row],[high]]+testdata[[#This Row],[low]])/2</f>
        <v>264.935</v>
      </c>
      <c r="I473" s="2">
        <f t="shared" si="14"/>
        <v>268.80399999999997</v>
      </c>
      <c r="J473" s="2">
        <f t="shared" si="13"/>
        <v>270.96102941176463</v>
      </c>
      <c r="K473" s="9">
        <f>testdata[[#This Row],[SMA5]]-testdata[[#This Row],[SMA34]]</f>
        <v>-2.157029411764654</v>
      </c>
      <c r="L473" s="9">
        <f>100*testdata[[#This Row],[AO]]/testdata[[#This Row],[median]]</f>
        <v>-0.81417306575750803</v>
      </c>
      <c r="N473" s="3">
        <v>43418</v>
      </c>
      <c r="O473" s="9">
        <v>-2.157</v>
      </c>
      <c r="P473" s="9">
        <v>-0.81420000000000003</v>
      </c>
    </row>
    <row r="474" spans="1:16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(testdata[[#This Row],[high]]+testdata[[#This Row],[low]])/2</f>
        <v>263.71499999999997</v>
      </c>
      <c r="I474" s="2">
        <f t="shared" si="14"/>
        <v>266.86399999999998</v>
      </c>
      <c r="J474" s="2">
        <f t="shared" si="13"/>
        <v>270.37735294117641</v>
      </c>
      <c r="K474" s="9">
        <f>testdata[[#This Row],[SMA5]]-testdata[[#This Row],[SMA34]]</f>
        <v>-3.5133529411764357</v>
      </c>
      <c r="L474" s="9">
        <f>100*testdata[[#This Row],[AO]]/testdata[[#This Row],[median]]</f>
        <v>-1.3322537364869029</v>
      </c>
      <c r="N474" s="3">
        <v>43419</v>
      </c>
      <c r="O474" s="9">
        <v>-3.5133999999999999</v>
      </c>
      <c r="P474" s="9">
        <v>-1.3323</v>
      </c>
    </row>
    <row r="475" spans="1:16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(testdata[[#This Row],[high]]+testdata[[#This Row],[low]])/2</f>
        <v>266.35000000000002</v>
      </c>
      <c r="I475" s="2">
        <f t="shared" si="14"/>
        <v>265.94099999999997</v>
      </c>
      <c r="J475" s="2">
        <f t="shared" si="13"/>
        <v>269.8327941176471</v>
      </c>
      <c r="K475" s="9">
        <f>testdata[[#This Row],[SMA5]]-testdata[[#This Row],[SMA34]]</f>
        <v>-3.8917941176471231</v>
      </c>
      <c r="L475" s="9">
        <f>100*testdata[[#This Row],[AO]]/testdata[[#This Row],[median]]</f>
        <v>-1.4611579191466577</v>
      </c>
      <c r="N475" s="3">
        <v>43420</v>
      </c>
      <c r="O475" s="9">
        <v>-3.8917999999999999</v>
      </c>
      <c r="P475" s="9">
        <v>-1.4612000000000001</v>
      </c>
    </row>
    <row r="476" spans="1:16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(testdata[[#This Row],[high]]+testdata[[#This Row],[low]])/2</f>
        <v>264.14999999999998</v>
      </c>
      <c r="I476" s="2">
        <f t="shared" si="14"/>
        <v>265.16000000000003</v>
      </c>
      <c r="J476" s="2">
        <f t="shared" si="13"/>
        <v>269.2294117647059</v>
      </c>
      <c r="K476" s="9">
        <f>testdata[[#This Row],[SMA5]]-testdata[[#This Row],[SMA34]]</f>
        <v>-4.0694117647058761</v>
      </c>
      <c r="L476" s="9">
        <f>100*testdata[[#This Row],[AO]]/testdata[[#This Row],[median]]</f>
        <v>-1.5405685272405363</v>
      </c>
      <c r="N476" s="3">
        <v>43423</v>
      </c>
      <c r="O476" s="9">
        <v>-4.0693999999999999</v>
      </c>
      <c r="P476" s="9">
        <v>-1.5406</v>
      </c>
    </row>
    <row r="477" spans="1:16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(testdata[[#This Row],[high]]+testdata[[#This Row],[low]])/2</f>
        <v>258.64</v>
      </c>
      <c r="I477" s="2">
        <f t="shared" si="14"/>
        <v>263.55799999999999</v>
      </c>
      <c r="J477" s="2">
        <f t="shared" si="13"/>
        <v>268.44911764705881</v>
      </c>
      <c r="K477" s="9">
        <f>testdata[[#This Row],[SMA5]]-testdata[[#This Row],[SMA34]]</f>
        <v>-4.8911176470588202</v>
      </c>
      <c r="L477" s="9">
        <f>100*testdata[[#This Row],[AO]]/testdata[[#This Row],[median]]</f>
        <v>-1.8910909554047404</v>
      </c>
      <c r="N477" s="3">
        <v>43424</v>
      </c>
      <c r="O477" s="9">
        <v>-4.8910999999999998</v>
      </c>
      <c r="P477" s="9">
        <v>-1.8911</v>
      </c>
    </row>
    <row r="478" spans="1:16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(testdata[[#This Row],[high]]+testdata[[#This Row],[low]])/2</f>
        <v>259.62</v>
      </c>
      <c r="I478" s="2">
        <f t="shared" si="14"/>
        <v>262.495</v>
      </c>
      <c r="J478" s="2">
        <f t="shared" si="13"/>
        <v>267.77838235294121</v>
      </c>
      <c r="K478" s="9">
        <f>testdata[[#This Row],[SMA5]]-testdata[[#This Row],[SMA34]]</f>
        <v>-5.283382352941203</v>
      </c>
      <c r="L478" s="9">
        <f>100*testdata[[#This Row],[AO]]/testdata[[#This Row],[median]]</f>
        <v>-2.0350444314541263</v>
      </c>
      <c r="N478" s="3">
        <v>43425</v>
      </c>
      <c r="O478" s="9">
        <v>-5.2834000000000003</v>
      </c>
      <c r="P478" s="9">
        <v>-2.0350000000000001</v>
      </c>
    </row>
    <row r="479" spans="1:16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(testdata[[#This Row],[high]]+testdata[[#This Row],[low]])/2</f>
        <v>257.53499999999997</v>
      </c>
      <c r="I479" s="2">
        <f t="shared" si="14"/>
        <v>261.25900000000001</v>
      </c>
      <c r="J479" s="2">
        <f t="shared" si="13"/>
        <v>267.08102941176475</v>
      </c>
      <c r="K479" s="9">
        <f>testdata[[#This Row],[SMA5]]-testdata[[#This Row],[SMA34]]</f>
        <v>-5.8220294117647313</v>
      </c>
      <c r="L479" s="9">
        <f>100*testdata[[#This Row],[AO]]/testdata[[#This Row],[median]]</f>
        <v>-2.2606750196147054</v>
      </c>
      <c r="N479" s="3">
        <v>43427</v>
      </c>
      <c r="O479" s="9">
        <v>-5.8220000000000001</v>
      </c>
      <c r="P479" s="9">
        <v>-2.2606999999999999</v>
      </c>
    </row>
    <row r="480" spans="1:16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(testdata[[#This Row],[high]]+testdata[[#This Row],[low]])/2</f>
        <v>260.07499999999999</v>
      </c>
      <c r="I480" s="2">
        <f t="shared" si="14"/>
        <v>260.00400000000002</v>
      </c>
      <c r="J480" s="2">
        <f t="shared" si="13"/>
        <v>266.49808823529423</v>
      </c>
      <c r="K480" s="9">
        <f>testdata[[#This Row],[SMA5]]-testdata[[#This Row],[SMA34]]</f>
        <v>-6.494088235294214</v>
      </c>
      <c r="L480" s="9">
        <f>100*testdata[[#This Row],[AO]]/testdata[[#This Row],[median]]</f>
        <v>-2.4970059541648424</v>
      </c>
      <c r="N480" s="3">
        <v>43430</v>
      </c>
      <c r="O480" s="9">
        <v>-6.4941000000000004</v>
      </c>
      <c r="P480" s="9">
        <v>-2.4969999999999999</v>
      </c>
    </row>
    <row r="481" spans="1:16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(testdata[[#This Row],[high]]+testdata[[#This Row],[low]])/2</f>
        <v>260.54499999999996</v>
      </c>
      <c r="I481" s="2">
        <f t="shared" si="14"/>
        <v>259.28300000000002</v>
      </c>
      <c r="J481" s="2">
        <f t="shared" si="13"/>
        <v>265.90147058823533</v>
      </c>
      <c r="K481" s="9">
        <f>testdata[[#This Row],[SMA5]]-testdata[[#This Row],[SMA34]]</f>
        <v>-6.6184705882353114</v>
      </c>
      <c r="L481" s="9">
        <f>100*testdata[[#This Row],[AO]]/testdata[[#This Row],[median]]</f>
        <v>-2.5402408751790717</v>
      </c>
      <c r="N481" s="3">
        <v>43431</v>
      </c>
      <c r="O481" s="9">
        <v>-6.6185</v>
      </c>
      <c r="P481" s="9">
        <v>-2.5402</v>
      </c>
    </row>
    <row r="482" spans="1:16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(testdata[[#This Row],[high]]+testdata[[#This Row],[low]])/2</f>
        <v>264.86</v>
      </c>
      <c r="I482" s="2">
        <f t="shared" si="14"/>
        <v>260.52700000000004</v>
      </c>
      <c r="J482" s="2">
        <f t="shared" si="13"/>
        <v>265.58750000000009</v>
      </c>
      <c r="K482" s="9">
        <f>testdata[[#This Row],[SMA5]]-testdata[[#This Row],[SMA34]]</f>
        <v>-5.0605000000000473</v>
      </c>
      <c r="L482" s="9">
        <f>100*testdata[[#This Row],[AO]]/testdata[[#This Row],[median]]</f>
        <v>-1.9106320320169323</v>
      </c>
      <c r="N482" s="3">
        <v>43432</v>
      </c>
      <c r="O482" s="9">
        <v>-5.0605000000000002</v>
      </c>
      <c r="P482" s="9">
        <v>-1.9106000000000001</v>
      </c>
    </row>
    <row r="483" spans="1:16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(testdata[[#This Row],[high]]+testdata[[#This Row],[low]])/2</f>
        <v>267.34000000000003</v>
      </c>
      <c r="I483" s="2">
        <f t="shared" si="14"/>
        <v>262.07100000000003</v>
      </c>
      <c r="J483" s="2">
        <f t="shared" si="13"/>
        <v>265.56911764705887</v>
      </c>
      <c r="K483" s="9">
        <f>testdata[[#This Row],[SMA5]]-testdata[[#This Row],[SMA34]]</f>
        <v>-3.498117647058848</v>
      </c>
      <c r="L483" s="9">
        <f>100*testdata[[#This Row],[AO]]/testdata[[#This Row],[median]]</f>
        <v>-1.3084901799427124</v>
      </c>
      <c r="N483" s="3">
        <v>43433</v>
      </c>
      <c r="O483" s="9">
        <v>-3.4981</v>
      </c>
      <c r="P483" s="9">
        <v>-1.3085</v>
      </c>
    </row>
    <row r="484" spans="1:16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(testdata[[#This Row],[high]]+testdata[[#This Row],[low]])/2</f>
        <v>268.19</v>
      </c>
      <c r="I484" s="2">
        <f t="shared" si="14"/>
        <v>264.202</v>
      </c>
      <c r="J484" s="2">
        <f t="shared" ref="J484:J503" si="15">AVERAGE(H451:H484)</f>
        <v>265.57294117647064</v>
      </c>
      <c r="K484" s="9">
        <f>testdata[[#This Row],[SMA5]]-testdata[[#This Row],[SMA34]]</f>
        <v>-1.3709411764706374</v>
      </c>
      <c r="L484" s="9">
        <f>100*testdata[[#This Row],[AO]]/testdata[[#This Row],[median]]</f>
        <v>-0.51118280937791771</v>
      </c>
      <c r="N484" s="3">
        <v>43434</v>
      </c>
      <c r="O484" s="9">
        <v>-1.3709</v>
      </c>
      <c r="P484" s="9">
        <v>-0.51119999999999999</v>
      </c>
    </row>
    <row r="485" spans="1:16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(testdata[[#This Row],[high]]+testdata[[#This Row],[low]])/2</f>
        <v>272.17999999999995</v>
      </c>
      <c r="I485" s="2">
        <f t="shared" si="14"/>
        <v>266.62299999999993</v>
      </c>
      <c r="J485" s="2">
        <f t="shared" si="15"/>
        <v>265.66720588235296</v>
      </c>
      <c r="K485" s="9">
        <f>testdata[[#This Row],[SMA5]]-testdata[[#This Row],[SMA34]]</f>
        <v>0.95579411764697397</v>
      </c>
      <c r="L485" s="9">
        <f>100*testdata[[#This Row],[AO]]/testdata[[#This Row],[median]]</f>
        <v>0.35116250923909698</v>
      </c>
      <c r="N485" s="3">
        <v>43437</v>
      </c>
      <c r="O485" s="9">
        <v>0.95579999999999998</v>
      </c>
      <c r="P485" s="9">
        <v>0.35120000000000001</v>
      </c>
    </row>
    <row r="486" spans="1:16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(testdata[[#This Row],[high]]+testdata[[#This Row],[low]])/2</f>
        <v>267.71500000000003</v>
      </c>
      <c r="I486" s="2">
        <f t="shared" si="14"/>
        <v>268.05700000000007</v>
      </c>
      <c r="J486" s="2">
        <f t="shared" si="15"/>
        <v>265.55044117647066</v>
      </c>
      <c r="K486" s="9">
        <f>testdata[[#This Row],[SMA5]]-testdata[[#This Row],[SMA34]]</f>
        <v>2.5065588235294172</v>
      </c>
      <c r="L486" s="9">
        <f>100*testdata[[#This Row],[AO]]/testdata[[#This Row],[median]]</f>
        <v>0.93627881274094349</v>
      </c>
      <c r="N486" s="3">
        <v>43438</v>
      </c>
      <c r="O486" s="9">
        <v>2.5066000000000002</v>
      </c>
      <c r="P486" s="9">
        <v>0.93630000000000002</v>
      </c>
    </row>
    <row r="487" spans="1:16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(testdata[[#This Row],[high]]+testdata[[#This Row],[low]])/2</f>
        <v>259.74</v>
      </c>
      <c r="I487" s="2">
        <f t="shared" si="14"/>
        <v>267.03300000000002</v>
      </c>
      <c r="J487" s="2">
        <f t="shared" si="15"/>
        <v>265.17308823529413</v>
      </c>
      <c r="K487" s="9">
        <f>testdata[[#This Row],[SMA5]]-testdata[[#This Row],[SMA34]]</f>
        <v>1.8599117647058847</v>
      </c>
      <c r="L487" s="9">
        <f>100*testdata[[#This Row],[AO]]/testdata[[#This Row],[median]]</f>
        <v>0.71606674547851101</v>
      </c>
      <c r="N487" s="3">
        <v>43440</v>
      </c>
      <c r="O487" s="9">
        <v>1.8599000000000001</v>
      </c>
      <c r="P487" s="9">
        <v>0.71609999999999996</v>
      </c>
    </row>
    <row r="488" spans="1:16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(testdata[[#This Row],[high]]+testdata[[#This Row],[low]])/2</f>
        <v>260.44</v>
      </c>
      <c r="I488" s="2">
        <f t="shared" si="14"/>
        <v>265.65299999999996</v>
      </c>
      <c r="J488" s="2">
        <f t="shared" si="15"/>
        <v>264.8689705882353</v>
      </c>
      <c r="K488" s="9">
        <f>testdata[[#This Row],[SMA5]]-testdata[[#This Row],[SMA34]]</f>
        <v>0.78402941176466356</v>
      </c>
      <c r="L488" s="9">
        <f>100*testdata[[#This Row],[AO]]/testdata[[#This Row],[median]]</f>
        <v>0.30104032090487776</v>
      </c>
      <c r="N488" s="3">
        <v>43441</v>
      </c>
      <c r="O488" s="9">
        <v>0.78400000000000003</v>
      </c>
      <c r="P488" s="9">
        <v>0.30099999999999999</v>
      </c>
    </row>
    <row r="489" spans="1:16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(testdata[[#This Row],[high]]+testdata[[#This Row],[low]])/2</f>
        <v>255.53000000000003</v>
      </c>
      <c r="I489" s="2">
        <f t="shared" si="14"/>
        <v>263.12099999999998</v>
      </c>
      <c r="J489" s="2">
        <f t="shared" si="15"/>
        <v>264.42426470588236</v>
      </c>
      <c r="K489" s="9">
        <f>testdata[[#This Row],[SMA5]]-testdata[[#This Row],[SMA34]]</f>
        <v>-1.3032647058823841</v>
      </c>
      <c r="L489" s="9">
        <f>100*testdata[[#This Row],[AO]]/testdata[[#This Row],[median]]</f>
        <v>-0.51002414819488273</v>
      </c>
      <c r="N489" s="3">
        <v>43444</v>
      </c>
      <c r="O489" s="9">
        <v>-1.3032999999999999</v>
      </c>
      <c r="P489" s="9">
        <v>-0.51</v>
      </c>
    </row>
    <row r="490" spans="1:16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(testdata[[#This Row],[high]]+testdata[[#This Row],[low]])/2</f>
        <v>258.74</v>
      </c>
      <c r="I490" s="2">
        <f t="shared" si="14"/>
        <v>260.43299999999999</v>
      </c>
      <c r="J490" s="2">
        <f t="shared" si="15"/>
        <v>264.11691176470595</v>
      </c>
      <c r="K490" s="9">
        <f>testdata[[#This Row],[SMA5]]-testdata[[#This Row],[SMA34]]</f>
        <v>-3.6839117647059538</v>
      </c>
      <c r="L490" s="9">
        <f>100*testdata[[#This Row],[AO]]/testdata[[#This Row],[median]]</f>
        <v>-1.4237890410087168</v>
      </c>
      <c r="N490" s="3">
        <v>43445</v>
      </c>
      <c r="O490" s="9">
        <v>-3.6839</v>
      </c>
      <c r="P490" s="9">
        <v>-1.4238</v>
      </c>
    </row>
    <row r="491" spans="1:16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(testdata[[#This Row],[high]]+testdata[[#This Row],[low]])/2</f>
        <v>260.70000000000005</v>
      </c>
      <c r="I491" s="2">
        <f t="shared" si="14"/>
        <v>259.03000000000003</v>
      </c>
      <c r="J491" s="2">
        <f t="shared" si="15"/>
        <v>263.98617647058825</v>
      </c>
      <c r="K491" s="9">
        <f>testdata[[#This Row],[SMA5]]-testdata[[#This Row],[SMA34]]</f>
        <v>-4.9561764705882183</v>
      </c>
      <c r="L491" s="9">
        <f>100*testdata[[#This Row],[AO]]/testdata[[#This Row],[median]]</f>
        <v>-1.9011033642455764</v>
      </c>
      <c r="N491" s="3">
        <v>43446</v>
      </c>
      <c r="O491" s="9">
        <v>-4.9561999999999999</v>
      </c>
      <c r="P491" s="9">
        <v>-1.9011</v>
      </c>
    </row>
    <row r="492" spans="1:16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(testdata[[#This Row],[high]]+testdata[[#This Row],[low]])/2</f>
        <v>259.35000000000002</v>
      </c>
      <c r="I492" s="2">
        <f t="shared" si="14"/>
        <v>258.95200000000006</v>
      </c>
      <c r="J492" s="2">
        <f t="shared" si="15"/>
        <v>263.88794117647058</v>
      </c>
      <c r="K492" s="9">
        <f>testdata[[#This Row],[SMA5]]-testdata[[#This Row],[SMA34]]</f>
        <v>-4.9359411764705214</v>
      </c>
      <c r="L492" s="9">
        <f>100*testdata[[#This Row],[AO]]/testdata[[#This Row],[median]]</f>
        <v>-1.9031969062928555</v>
      </c>
      <c r="N492" s="3">
        <v>43447</v>
      </c>
      <c r="O492" s="9">
        <v>-4.9359000000000002</v>
      </c>
      <c r="P492" s="9">
        <v>-1.9032</v>
      </c>
    </row>
    <row r="493" spans="1:16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(testdata[[#This Row],[high]]+testdata[[#This Row],[low]])/2</f>
        <v>255.57999999999998</v>
      </c>
      <c r="I493" s="2">
        <f t="shared" si="14"/>
        <v>257.98</v>
      </c>
      <c r="J493" s="2">
        <f t="shared" si="15"/>
        <v>263.68470588235289</v>
      </c>
      <c r="K493" s="9">
        <f>testdata[[#This Row],[SMA5]]-testdata[[#This Row],[SMA34]]</f>
        <v>-5.7047058823528687</v>
      </c>
      <c r="L493" s="9">
        <f>100*testdata[[#This Row],[AO]]/testdata[[#This Row],[median]]</f>
        <v>-2.2320627131829052</v>
      </c>
      <c r="N493" s="3">
        <v>43448</v>
      </c>
      <c r="O493" s="9">
        <v>-5.7046999999999999</v>
      </c>
      <c r="P493" s="9">
        <v>-2.2321</v>
      </c>
    </row>
    <row r="494" spans="1:16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(testdata[[#This Row],[high]]+testdata[[#This Row],[low]])/2</f>
        <v>250.845</v>
      </c>
      <c r="I494" s="2">
        <f t="shared" si="14"/>
        <v>257.04300000000001</v>
      </c>
      <c r="J494" s="2">
        <f t="shared" si="15"/>
        <v>263.41044117647056</v>
      </c>
      <c r="K494" s="9">
        <f>testdata[[#This Row],[SMA5]]-testdata[[#This Row],[SMA34]]</f>
        <v>-6.3674411764705496</v>
      </c>
      <c r="L494" s="9">
        <f>100*testdata[[#This Row],[AO]]/testdata[[#This Row],[median]]</f>
        <v>-2.5383966897767745</v>
      </c>
      <c r="N494" s="3">
        <v>43451</v>
      </c>
      <c r="O494" s="9">
        <v>-6.3673999999999999</v>
      </c>
      <c r="P494" s="9">
        <v>-2.5384000000000002</v>
      </c>
    </row>
    <row r="495" spans="1:16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(testdata[[#This Row],[high]]+testdata[[#This Row],[low]])/2</f>
        <v>249.41</v>
      </c>
      <c r="I495" s="2">
        <f t="shared" si="14"/>
        <v>255.17700000000005</v>
      </c>
      <c r="J495" s="2">
        <f t="shared" si="15"/>
        <v>263.13970588235287</v>
      </c>
      <c r="K495" s="9">
        <f>testdata[[#This Row],[SMA5]]-testdata[[#This Row],[SMA34]]</f>
        <v>-7.9627058823528216</v>
      </c>
      <c r="L495" s="9">
        <f>100*testdata[[#This Row],[AO]]/testdata[[#This Row],[median]]</f>
        <v>-3.1926169288933171</v>
      </c>
      <c r="N495" s="3">
        <v>43452</v>
      </c>
      <c r="O495" s="9">
        <v>-7.9626999999999999</v>
      </c>
      <c r="P495" s="9">
        <v>-3.1926000000000001</v>
      </c>
    </row>
    <row r="496" spans="1:16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(testdata[[#This Row],[high]]+testdata[[#This Row],[low]])/2</f>
        <v>248.2</v>
      </c>
      <c r="I496" s="2">
        <f t="shared" si="14"/>
        <v>252.67699999999999</v>
      </c>
      <c r="J496" s="2">
        <f t="shared" si="15"/>
        <v>262.81705882352935</v>
      </c>
      <c r="K496" s="9">
        <f>testdata[[#This Row],[SMA5]]-testdata[[#This Row],[SMA34]]</f>
        <v>-10.140058823529358</v>
      </c>
      <c r="L496" s="9">
        <f>100*testdata[[#This Row],[AO]]/testdata[[#This Row],[median]]</f>
        <v>-4.0854386879650919</v>
      </c>
      <c r="N496" s="3">
        <v>43453</v>
      </c>
      <c r="O496" s="9">
        <v>-10.1401</v>
      </c>
      <c r="P496" s="9">
        <v>-4.0853999999999999</v>
      </c>
    </row>
    <row r="497" spans="1:16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(testdata[[#This Row],[high]]+testdata[[#This Row],[low]])/2</f>
        <v>242.11</v>
      </c>
      <c r="I497" s="2">
        <f t="shared" si="14"/>
        <v>249.22899999999998</v>
      </c>
      <c r="J497" s="2">
        <f t="shared" si="15"/>
        <v>262.14147058823534</v>
      </c>
      <c r="K497" s="9">
        <f>testdata[[#This Row],[SMA5]]-testdata[[#This Row],[SMA34]]</f>
        <v>-12.912470588235351</v>
      </c>
      <c r="L497" s="9">
        <f>100*testdata[[#This Row],[AO]]/testdata[[#This Row],[median]]</f>
        <v>-5.3333074173868695</v>
      </c>
      <c r="N497" s="3">
        <v>43454</v>
      </c>
      <c r="O497" s="9">
        <v>-12.9125</v>
      </c>
      <c r="P497" s="9">
        <v>-5.3333000000000004</v>
      </c>
    </row>
    <row r="498" spans="1:16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(testdata[[#This Row],[high]]+testdata[[#This Row],[low]])/2</f>
        <v>240.29500000000002</v>
      </c>
      <c r="I498" s="2">
        <f t="shared" si="14"/>
        <v>246.17199999999997</v>
      </c>
      <c r="J498" s="2">
        <f t="shared" si="15"/>
        <v>261.40176470588233</v>
      </c>
      <c r="K498" s="9">
        <f>testdata[[#This Row],[SMA5]]-testdata[[#This Row],[SMA34]]</f>
        <v>-15.22976470588236</v>
      </c>
      <c r="L498" s="9">
        <f>100*testdata[[#This Row],[AO]]/testdata[[#This Row],[median]]</f>
        <v>-6.3379449035070889</v>
      </c>
      <c r="N498" s="3">
        <v>43455</v>
      </c>
      <c r="O498" s="9">
        <v>-15.229799999999999</v>
      </c>
      <c r="P498" s="9">
        <v>-6.3379000000000003</v>
      </c>
    </row>
    <row r="499" spans="1:16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(testdata[[#This Row],[high]]+testdata[[#This Row],[low]])/2</f>
        <v>233.14</v>
      </c>
      <c r="I499" s="2">
        <f t="shared" si="14"/>
        <v>242.63100000000003</v>
      </c>
      <c r="J499" s="2">
        <f t="shared" si="15"/>
        <v>260.4413235294117</v>
      </c>
      <c r="K499" s="9">
        <f>testdata[[#This Row],[SMA5]]-testdata[[#This Row],[SMA34]]</f>
        <v>-17.810323529411676</v>
      </c>
      <c r="L499" s="9">
        <f>100*testdata[[#This Row],[AO]]/testdata[[#This Row],[median]]</f>
        <v>-7.639325525183013</v>
      </c>
      <c r="N499" s="3">
        <v>43458</v>
      </c>
      <c r="O499" s="9">
        <v>-17.810300000000002</v>
      </c>
      <c r="P499" s="9">
        <v>-7.6393000000000004</v>
      </c>
    </row>
    <row r="500" spans="1:16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(testdata[[#This Row],[high]]+testdata[[#This Row],[low]])/2</f>
        <v>235.51499999999999</v>
      </c>
      <c r="I500" s="2">
        <f t="shared" si="14"/>
        <v>239.852</v>
      </c>
      <c r="J500" s="2">
        <f t="shared" si="15"/>
        <v>259.54294117647049</v>
      </c>
      <c r="K500" s="9">
        <f>testdata[[#This Row],[SMA5]]-testdata[[#This Row],[SMA34]]</f>
        <v>-19.690941176470488</v>
      </c>
      <c r="L500" s="9">
        <f>100*testdata[[#This Row],[AO]]/testdata[[#This Row],[median]]</f>
        <v>-8.3608012977816646</v>
      </c>
      <c r="N500" s="3">
        <v>43460</v>
      </c>
      <c r="O500" s="9">
        <v>-19.690899999999999</v>
      </c>
      <c r="P500" s="9">
        <v>-8.3607999999999993</v>
      </c>
    </row>
    <row r="501" spans="1:16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(testdata[[#This Row],[high]]+testdata[[#This Row],[low]])/2</f>
        <v>239.10000000000002</v>
      </c>
      <c r="I501" s="2">
        <f t="shared" si="14"/>
        <v>238.03200000000001</v>
      </c>
      <c r="J501" s="2">
        <f t="shared" si="15"/>
        <v>258.70411764705881</v>
      </c>
      <c r="K501" s="9">
        <f>testdata[[#This Row],[SMA5]]-testdata[[#This Row],[SMA34]]</f>
        <v>-20.672117647058798</v>
      </c>
      <c r="L501" s="9">
        <f>100*testdata[[#This Row],[AO]]/testdata[[#This Row],[median]]</f>
        <v>-8.6458041183851098</v>
      </c>
      <c r="N501" s="3">
        <v>43461</v>
      </c>
      <c r="O501" s="9">
        <v>-20.6721</v>
      </c>
      <c r="P501" s="9">
        <v>-8.6457999999999995</v>
      </c>
    </row>
    <row r="502" spans="1:16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(testdata[[#This Row],[high]]+testdata[[#This Row],[low]])/2</f>
        <v>244.3</v>
      </c>
      <c r="I502" s="2">
        <f t="shared" si="14"/>
        <v>238.47000000000003</v>
      </c>
      <c r="J502" s="2">
        <f t="shared" si="15"/>
        <v>257.880294117647</v>
      </c>
      <c r="K502" s="9">
        <f>testdata[[#This Row],[SMA5]]-testdata[[#This Row],[SMA34]]</f>
        <v>-19.41029411764697</v>
      </c>
      <c r="L502" s="9">
        <f>100*testdata[[#This Row],[AO]]/testdata[[#This Row],[median]]</f>
        <v>-7.9452697984637615</v>
      </c>
      <c r="N502" s="3">
        <v>43462</v>
      </c>
      <c r="O502" s="9">
        <v>-19.410299999999999</v>
      </c>
      <c r="P502" s="9">
        <v>-7.9452999999999996</v>
      </c>
    </row>
    <row r="503" spans="1:16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(testdata[[#This Row],[high]]+testdata[[#This Row],[low]])/2</f>
        <v>244.20499999999998</v>
      </c>
      <c r="I503" s="2">
        <f t="shared" si="14"/>
        <v>239.25200000000001</v>
      </c>
      <c r="J503" s="2">
        <f t="shared" si="15"/>
        <v>257.02117647058822</v>
      </c>
      <c r="K503" s="11">
        <f>testdata[[#This Row],[SMA5]]-testdata[[#This Row],[SMA34]]</f>
        <v>-17.769176470588206</v>
      </c>
      <c r="L503" s="11">
        <f>100*testdata[[#This Row],[AO]]/testdata[[#This Row],[median]]</f>
        <v>-7.2763360580611405</v>
      </c>
      <c r="N503" s="3">
        <v>43465</v>
      </c>
      <c r="O503" s="11">
        <v>-17.769200000000001</v>
      </c>
      <c r="P503" s="11">
        <v>-7.2763</v>
      </c>
    </row>
  </sheetData>
  <pageMargins left="0.7" right="0.7" top="0.75" bottom="0.75" header="0.3" footer="0.3"/>
  <pageSetup orientation="portrait" r:id="rId1"/>
  <ignoredErrors>
    <ignoredError sqref="L35:L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Awesome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2020-12-30T03:23:49Z</dcterms:modified>
</cp:coreProperties>
</file>