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indicators\Stoch\"/>
    </mc:Choice>
  </mc:AlternateContent>
  <xr:revisionPtr revIDLastSave="0" documentId="13_ncr:1_{394DF099-4CAF-4DCF-A509-548F6A5423B9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TO(14,3,3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03" i="1" l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J16" i="1" l="1"/>
  <c r="K16" i="1"/>
  <c r="J17" i="1"/>
  <c r="K17" i="1"/>
  <c r="J18" i="1"/>
  <c r="K18" i="1"/>
  <c r="L18" i="1" s="1"/>
  <c r="J19" i="1"/>
  <c r="K19" i="1"/>
  <c r="L19" i="1" s="1"/>
  <c r="J20" i="1"/>
  <c r="K20" i="1"/>
  <c r="J21" i="1"/>
  <c r="L21" i="1" s="1"/>
  <c r="K21" i="1"/>
  <c r="J22" i="1"/>
  <c r="K22" i="1"/>
  <c r="J23" i="1"/>
  <c r="K23" i="1"/>
  <c r="J24" i="1"/>
  <c r="L24" i="1" s="1"/>
  <c r="K24" i="1"/>
  <c r="J25" i="1"/>
  <c r="K25" i="1"/>
  <c r="J26" i="1"/>
  <c r="K26" i="1"/>
  <c r="J27" i="1"/>
  <c r="L27" i="1" s="1"/>
  <c r="K27" i="1"/>
  <c r="J28" i="1"/>
  <c r="K28" i="1"/>
  <c r="J29" i="1"/>
  <c r="K29" i="1"/>
  <c r="J30" i="1"/>
  <c r="K30" i="1"/>
  <c r="L30" i="1" s="1"/>
  <c r="J31" i="1"/>
  <c r="K31" i="1"/>
  <c r="L31" i="1" s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L38" i="1" s="1"/>
  <c r="J39" i="1"/>
  <c r="L39" i="1" s="1"/>
  <c r="M41" i="1" s="1"/>
  <c r="K39" i="1"/>
  <c r="J40" i="1"/>
  <c r="L40" i="1" s="1"/>
  <c r="K40" i="1"/>
  <c r="J41" i="1"/>
  <c r="L41" i="1" s="1"/>
  <c r="K41" i="1"/>
  <c r="J42" i="1"/>
  <c r="K42" i="1"/>
  <c r="J43" i="1"/>
  <c r="K43" i="1"/>
  <c r="J44" i="1"/>
  <c r="K44" i="1"/>
  <c r="J45" i="1"/>
  <c r="K45" i="1"/>
  <c r="J46" i="1"/>
  <c r="K46" i="1"/>
  <c r="J47" i="1"/>
  <c r="L47" i="1" s="1"/>
  <c r="M49" i="1" s="1"/>
  <c r="K47" i="1"/>
  <c r="J48" i="1"/>
  <c r="L48" i="1" s="1"/>
  <c r="K48" i="1"/>
  <c r="J49" i="1"/>
  <c r="L49" i="1" s="1"/>
  <c r="K49" i="1"/>
  <c r="J50" i="1"/>
  <c r="K50" i="1"/>
  <c r="J51" i="1"/>
  <c r="L51" i="1" s="1"/>
  <c r="K51" i="1"/>
  <c r="J52" i="1"/>
  <c r="K52" i="1"/>
  <c r="J53" i="1"/>
  <c r="K53" i="1"/>
  <c r="J54" i="1"/>
  <c r="K54" i="1"/>
  <c r="J55" i="1"/>
  <c r="K55" i="1"/>
  <c r="L55" i="1" s="1"/>
  <c r="J56" i="1"/>
  <c r="K56" i="1"/>
  <c r="J57" i="1"/>
  <c r="K57" i="1"/>
  <c r="J58" i="1"/>
  <c r="K58" i="1"/>
  <c r="J59" i="1"/>
  <c r="K59" i="1"/>
  <c r="L59" i="1" s="1"/>
  <c r="J60" i="1"/>
  <c r="L60" i="1" s="1"/>
  <c r="K60" i="1"/>
  <c r="J61" i="1"/>
  <c r="L61" i="1" s="1"/>
  <c r="K61" i="1"/>
  <c r="J62" i="1"/>
  <c r="K62" i="1"/>
  <c r="J63" i="1"/>
  <c r="K63" i="1"/>
  <c r="J64" i="1"/>
  <c r="K64" i="1"/>
  <c r="J65" i="1"/>
  <c r="L65" i="1" s="1"/>
  <c r="K65" i="1"/>
  <c r="J66" i="1"/>
  <c r="K66" i="1"/>
  <c r="J67" i="1"/>
  <c r="L67" i="1" s="1"/>
  <c r="K67" i="1"/>
  <c r="J68" i="1"/>
  <c r="L68" i="1" s="1"/>
  <c r="K68" i="1"/>
  <c r="J69" i="1"/>
  <c r="K69" i="1"/>
  <c r="J70" i="1"/>
  <c r="K70" i="1"/>
  <c r="J71" i="1"/>
  <c r="L71" i="1" s="1"/>
  <c r="K71" i="1"/>
  <c r="J72" i="1"/>
  <c r="K72" i="1"/>
  <c r="J73" i="1"/>
  <c r="K73" i="1"/>
  <c r="J74" i="1"/>
  <c r="K74" i="1"/>
  <c r="J75" i="1"/>
  <c r="K75" i="1"/>
  <c r="L75" i="1" s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L82" i="1" s="1"/>
  <c r="J83" i="1"/>
  <c r="L83" i="1" s="1"/>
  <c r="K83" i="1"/>
  <c r="J84" i="1"/>
  <c r="K84" i="1"/>
  <c r="J85" i="1"/>
  <c r="L85" i="1" s="1"/>
  <c r="K85" i="1"/>
  <c r="J86" i="1"/>
  <c r="K86" i="1"/>
  <c r="J87" i="1"/>
  <c r="K87" i="1"/>
  <c r="J88" i="1"/>
  <c r="L88" i="1" s="1"/>
  <c r="K88" i="1"/>
  <c r="J89" i="1"/>
  <c r="K89" i="1"/>
  <c r="J90" i="1"/>
  <c r="K90" i="1"/>
  <c r="J91" i="1"/>
  <c r="K91" i="1"/>
  <c r="L91" i="1"/>
  <c r="J92" i="1"/>
  <c r="K92" i="1"/>
  <c r="J93" i="1"/>
  <c r="K93" i="1"/>
  <c r="J94" i="1"/>
  <c r="K94" i="1"/>
  <c r="L94" i="1" s="1"/>
  <c r="J95" i="1"/>
  <c r="K95" i="1"/>
  <c r="L95" i="1" s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L102" i="1" s="1"/>
  <c r="J103" i="1"/>
  <c r="K103" i="1"/>
  <c r="L103" i="1" s="1"/>
  <c r="M105" i="1" s="1"/>
  <c r="J104" i="1"/>
  <c r="L104" i="1" s="1"/>
  <c r="K104" i="1"/>
  <c r="J105" i="1"/>
  <c r="L105" i="1" s="1"/>
  <c r="K105" i="1"/>
  <c r="J106" i="1"/>
  <c r="K106" i="1"/>
  <c r="J107" i="1"/>
  <c r="K107" i="1"/>
  <c r="J108" i="1"/>
  <c r="K108" i="1"/>
  <c r="J109" i="1"/>
  <c r="K109" i="1"/>
  <c r="J110" i="1"/>
  <c r="K110" i="1"/>
  <c r="J111" i="1"/>
  <c r="L111" i="1" s="1"/>
  <c r="K111" i="1"/>
  <c r="J112" i="1"/>
  <c r="L112" i="1" s="1"/>
  <c r="K112" i="1"/>
  <c r="J113" i="1"/>
  <c r="L113" i="1" s="1"/>
  <c r="K113" i="1"/>
  <c r="J114" i="1"/>
  <c r="K114" i="1"/>
  <c r="J115" i="1"/>
  <c r="L115" i="1" s="1"/>
  <c r="K115" i="1"/>
  <c r="J116" i="1"/>
  <c r="K116" i="1"/>
  <c r="J117" i="1"/>
  <c r="K117" i="1"/>
  <c r="J118" i="1"/>
  <c r="K118" i="1"/>
  <c r="J119" i="1"/>
  <c r="K119" i="1"/>
  <c r="L119" i="1" s="1"/>
  <c r="J120" i="1"/>
  <c r="K120" i="1"/>
  <c r="J121" i="1"/>
  <c r="K121" i="1"/>
  <c r="J122" i="1"/>
  <c r="K122" i="1"/>
  <c r="J123" i="1"/>
  <c r="L123" i="1" s="1"/>
  <c r="K123" i="1"/>
  <c r="J124" i="1"/>
  <c r="L124" i="1" s="1"/>
  <c r="K124" i="1"/>
  <c r="J125" i="1"/>
  <c r="L125" i="1" s="1"/>
  <c r="K125" i="1"/>
  <c r="J126" i="1"/>
  <c r="K126" i="1"/>
  <c r="J127" i="1"/>
  <c r="K127" i="1"/>
  <c r="J128" i="1"/>
  <c r="K128" i="1"/>
  <c r="J129" i="1"/>
  <c r="L129" i="1" s="1"/>
  <c r="K129" i="1"/>
  <c r="J130" i="1"/>
  <c r="K130" i="1"/>
  <c r="J131" i="1"/>
  <c r="L131" i="1" s="1"/>
  <c r="K131" i="1"/>
  <c r="J132" i="1"/>
  <c r="L132" i="1" s="1"/>
  <c r="K132" i="1"/>
  <c r="J133" i="1"/>
  <c r="K133" i="1"/>
  <c r="J134" i="1"/>
  <c r="K134" i="1"/>
  <c r="J135" i="1"/>
  <c r="L135" i="1" s="1"/>
  <c r="K135" i="1"/>
  <c r="J136" i="1"/>
  <c r="K136" i="1"/>
  <c r="J137" i="1"/>
  <c r="K137" i="1"/>
  <c r="J138" i="1"/>
  <c r="K138" i="1"/>
  <c r="J139" i="1"/>
  <c r="K139" i="1"/>
  <c r="L139" i="1" s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L146" i="1" s="1"/>
  <c r="J147" i="1"/>
  <c r="K147" i="1"/>
  <c r="L147" i="1" s="1"/>
  <c r="J148" i="1"/>
  <c r="K148" i="1"/>
  <c r="J149" i="1"/>
  <c r="L149" i="1" s="1"/>
  <c r="K149" i="1"/>
  <c r="J150" i="1"/>
  <c r="K150" i="1"/>
  <c r="J151" i="1"/>
  <c r="K151" i="1"/>
  <c r="J152" i="1"/>
  <c r="L152" i="1" s="1"/>
  <c r="K152" i="1"/>
  <c r="J153" i="1"/>
  <c r="K153" i="1"/>
  <c r="J154" i="1"/>
  <c r="K154" i="1"/>
  <c r="J155" i="1"/>
  <c r="L155" i="1" s="1"/>
  <c r="K155" i="1"/>
  <c r="J156" i="1"/>
  <c r="K156" i="1"/>
  <c r="J157" i="1"/>
  <c r="K157" i="1"/>
  <c r="J158" i="1"/>
  <c r="K158" i="1"/>
  <c r="L158" i="1" s="1"/>
  <c r="J159" i="1"/>
  <c r="K159" i="1"/>
  <c r="L159" i="1" s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L166" i="1" s="1"/>
  <c r="J167" i="1"/>
  <c r="K167" i="1"/>
  <c r="L167" i="1" s="1"/>
  <c r="M169" i="1" s="1"/>
  <c r="J168" i="1"/>
  <c r="L168" i="1" s="1"/>
  <c r="K168" i="1"/>
  <c r="J169" i="1"/>
  <c r="L169" i="1" s="1"/>
  <c r="K169" i="1"/>
  <c r="J170" i="1"/>
  <c r="K170" i="1"/>
  <c r="J171" i="1"/>
  <c r="K171" i="1"/>
  <c r="J172" i="1"/>
  <c r="K172" i="1"/>
  <c r="J173" i="1"/>
  <c r="K173" i="1"/>
  <c r="J174" i="1"/>
  <c r="K174" i="1"/>
  <c r="J175" i="1"/>
  <c r="L175" i="1" s="1"/>
  <c r="K175" i="1"/>
  <c r="J176" i="1"/>
  <c r="L176" i="1" s="1"/>
  <c r="K176" i="1"/>
  <c r="J177" i="1"/>
  <c r="L177" i="1" s="1"/>
  <c r="K177" i="1"/>
  <c r="J178" i="1"/>
  <c r="K178" i="1"/>
  <c r="J179" i="1"/>
  <c r="K179" i="1"/>
  <c r="L179" i="1"/>
  <c r="J180" i="1"/>
  <c r="K180" i="1"/>
  <c r="J181" i="1"/>
  <c r="K181" i="1"/>
  <c r="J182" i="1"/>
  <c r="K182" i="1"/>
  <c r="J183" i="1"/>
  <c r="K183" i="1"/>
  <c r="L183" i="1" s="1"/>
  <c r="J184" i="1"/>
  <c r="K184" i="1"/>
  <c r="J185" i="1"/>
  <c r="K185" i="1"/>
  <c r="J186" i="1"/>
  <c r="K186" i="1"/>
  <c r="L186" i="1" s="1"/>
  <c r="J187" i="1"/>
  <c r="K187" i="1"/>
  <c r="L187" i="1" s="1"/>
  <c r="J188" i="1"/>
  <c r="L188" i="1" s="1"/>
  <c r="K188" i="1"/>
  <c r="J189" i="1"/>
  <c r="L189" i="1" s="1"/>
  <c r="K189" i="1"/>
  <c r="J190" i="1"/>
  <c r="K190" i="1"/>
  <c r="J191" i="1"/>
  <c r="K191" i="1"/>
  <c r="J192" i="1"/>
  <c r="K192" i="1"/>
  <c r="J193" i="1"/>
  <c r="K193" i="1"/>
  <c r="J194" i="1"/>
  <c r="K194" i="1"/>
  <c r="J195" i="1"/>
  <c r="L195" i="1" s="1"/>
  <c r="K195" i="1"/>
  <c r="J196" i="1"/>
  <c r="L196" i="1" s="1"/>
  <c r="K196" i="1"/>
  <c r="J197" i="1"/>
  <c r="K197" i="1"/>
  <c r="J198" i="1"/>
  <c r="K198" i="1"/>
  <c r="J199" i="1"/>
  <c r="L199" i="1" s="1"/>
  <c r="K199" i="1"/>
  <c r="J200" i="1"/>
  <c r="K200" i="1"/>
  <c r="J201" i="1"/>
  <c r="K201" i="1"/>
  <c r="J202" i="1"/>
  <c r="K202" i="1"/>
  <c r="J203" i="1"/>
  <c r="K203" i="1"/>
  <c r="L203" i="1" s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L210" i="1" s="1"/>
  <c r="J211" i="1"/>
  <c r="L211" i="1" s="1"/>
  <c r="K211" i="1"/>
  <c r="J212" i="1"/>
  <c r="K212" i="1"/>
  <c r="J213" i="1"/>
  <c r="L213" i="1" s="1"/>
  <c r="K213" i="1"/>
  <c r="J214" i="1"/>
  <c r="K214" i="1"/>
  <c r="J215" i="1"/>
  <c r="K215" i="1"/>
  <c r="J216" i="1"/>
  <c r="L216" i="1" s="1"/>
  <c r="K216" i="1"/>
  <c r="J217" i="1"/>
  <c r="K217" i="1"/>
  <c r="J218" i="1"/>
  <c r="K218" i="1"/>
  <c r="J219" i="1"/>
  <c r="L219" i="1" s="1"/>
  <c r="K219" i="1"/>
  <c r="J220" i="1"/>
  <c r="K220" i="1"/>
  <c r="J221" i="1"/>
  <c r="K221" i="1"/>
  <c r="J222" i="1"/>
  <c r="K222" i="1"/>
  <c r="L222" i="1" s="1"/>
  <c r="J223" i="1"/>
  <c r="K223" i="1"/>
  <c r="L223" i="1" s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L230" i="1" s="1"/>
  <c r="J231" i="1"/>
  <c r="L231" i="1" s="1"/>
  <c r="M233" i="1" s="1"/>
  <c r="K231" i="1"/>
  <c r="J232" i="1"/>
  <c r="L232" i="1" s="1"/>
  <c r="K232" i="1"/>
  <c r="J233" i="1"/>
  <c r="L233" i="1" s="1"/>
  <c r="K233" i="1"/>
  <c r="J234" i="1"/>
  <c r="K234" i="1"/>
  <c r="J235" i="1"/>
  <c r="K235" i="1"/>
  <c r="J236" i="1"/>
  <c r="K236" i="1"/>
  <c r="J237" i="1"/>
  <c r="K237" i="1"/>
  <c r="J238" i="1"/>
  <c r="K238" i="1"/>
  <c r="J239" i="1"/>
  <c r="L239" i="1" s="1"/>
  <c r="K239" i="1"/>
  <c r="J240" i="1"/>
  <c r="L240" i="1" s="1"/>
  <c r="K240" i="1"/>
  <c r="J241" i="1"/>
  <c r="L241" i="1" s="1"/>
  <c r="K241" i="1"/>
  <c r="J242" i="1"/>
  <c r="K242" i="1"/>
  <c r="J243" i="1"/>
  <c r="L243" i="1" s="1"/>
  <c r="K243" i="1"/>
  <c r="J244" i="1"/>
  <c r="K244" i="1"/>
  <c r="J245" i="1"/>
  <c r="K245" i="1"/>
  <c r="J246" i="1"/>
  <c r="K246" i="1"/>
  <c r="J247" i="1"/>
  <c r="K247" i="1"/>
  <c r="L247" i="1" s="1"/>
  <c r="J248" i="1"/>
  <c r="K248" i="1"/>
  <c r="J249" i="1"/>
  <c r="K249" i="1"/>
  <c r="J250" i="1"/>
  <c r="K250" i="1"/>
  <c r="J251" i="1"/>
  <c r="K251" i="1"/>
  <c r="L251" i="1" s="1"/>
  <c r="J252" i="1"/>
  <c r="K252" i="1"/>
  <c r="J253" i="1"/>
  <c r="L253" i="1" s="1"/>
  <c r="K253" i="1"/>
  <c r="J254" i="1"/>
  <c r="K254" i="1"/>
  <c r="J255" i="1"/>
  <c r="L255" i="1" s="1"/>
  <c r="K255" i="1"/>
  <c r="J256" i="1"/>
  <c r="K256" i="1"/>
  <c r="J257" i="1"/>
  <c r="L257" i="1" s="1"/>
  <c r="K257" i="1"/>
  <c r="J258" i="1"/>
  <c r="K258" i="1"/>
  <c r="J259" i="1"/>
  <c r="L259" i="1" s="1"/>
  <c r="K259" i="1"/>
  <c r="J260" i="1"/>
  <c r="L260" i="1" s="1"/>
  <c r="K260" i="1"/>
  <c r="J261" i="1"/>
  <c r="K261" i="1"/>
  <c r="J262" i="1"/>
  <c r="K262" i="1"/>
  <c r="J263" i="1"/>
  <c r="K263" i="1"/>
  <c r="L263" i="1"/>
  <c r="J264" i="1"/>
  <c r="K264" i="1"/>
  <c r="J265" i="1"/>
  <c r="K265" i="1"/>
  <c r="J266" i="1"/>
  <c r="K266" i="1"/>
  <c r="J267" i="1"/>
  <c r="K267" i="1"/>
  <c r="L267" i="1" s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L274" i="1" s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L282" i="1" s="1"/>
  <c r="J283" i="1"/>
  <c r="K283" i="1"/>
  <c r="L283" i="1" s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L290" i="1" s="1"/>
  <c r="J291" i="1"/>
  <c r="K291" i="1"/>
  <c r="J292" i="1"/>
  <c r="K292" i="1"/>
  <c r="J293" i="1"/>
  <c r="K293" i="1"/>
  <c r="J294" i="1"/>
  <c r="K294" i="1"/>
  <c r="J295" i="1"/>
  <c r="K295" i="1"/>
  <c r="L295" i="1" s="1"/>
  <c r="J296" i="1"/>
  <c r="K296" i="1"/>
  <c r="J297" i="1"/>
  <c r="K297" i="1"/>
  <c r="J298" i="1"/>
  <c r="K298" i="1"/>
  <c r="J299" i="1"/>
  <c r="K299" i="1"/>
  <c r="J300" i="1"/>
  <c r="L300" i="1" s="1"/>
  <c r="K300" i="1"/>
  <c r="J301" i="1"/>
  <c r="L301" i="1" s="1"/>
  <c r="K301" i="1"/>
  <c r="J302" i="1"/>
  <c r="K302" i="1"/>
  <c r="J303" i="1"/>
  <c r="L303" i="1" s="1"/>
  <c r="K303" i="1"/>
  <c r="J304" i="1"/>
  <c r="K304" i="1"/>
  <c r="J305" i="1"/>
  <c r="K305" i="1"/>
  <c r="J306" i="1"/>
  <c r="K306" i="1"/>
  <c r="J307" i="1"/>
  <c r="L307" i="1" s="1"/>
  <c r="M309" i="1" s="1"/>
  <c r="K307" i="1"/>
  <c r="J308" i="1"/>
  <c r="L308" i="1" s="1"/>
  <c r="K308" i="1"/>
  <c r="J309" i="1"/>
  <c r="L309" i="1" s="1"/>
  <c r="K309" i="1"/>
  <c r="J310" i="1"/>
  <c r="K310" i="1"/>
  <c r="J311" i="1"/>
  <c r="L311" i="1" s="1"/>
  <c r="K311" i="1"/>
  <c r="J312" i="1"/>
  <c r="K312" i="1"/>
  <c r="J313" i="1"/>
  <c r="K313" i="1"/>
  <c r="J314" i="1"/>
  <c r="K314" i="1"/>
  <c r="L314" i="1" s="1"/>
  <c r="J315" i="1"/>
  <c r="K315" i="1"/>
  <c r="L315" i="1" s="1"/>
  <c r="J316" i="1"/>
  <c r="K316" i="1"/>
  <c r="J317" i="1"/>
  <c r="K317" i="1"/>
  <c r="J318" i="1"/>
  <c r="K318" i="1"/>
  <c r="J319" i="1"/>
  <c r="L319" i="1" s="1"/>
  <c r="K319" i="1"/>
  <c r="J320" i="1"/>
  <c r="K320" i="1"/>
  <c r="J321" i="1"/>
  <c r="K321" i="1"/>
  <c r="J322" i="1"/>
  <c r="K322" i="1"/>
  <c r="J323" i="1"/>
  <c r="L323" i="1" s="1"/>
  <c r="M325" i="1" s="1"/>
  <c r="K323" i="1"/>
  <c r="J324" i="1"/>
  <c r="L324" i="1" s="1"/>
  <c r="K324" i="1"/>
  <c r="J325" i="1"/>
  <c r="L325" i="1" s="1"/>
  <c r="K325" i="1"/>
  <c r="J326" i="1"/>
  <c r="K326" i="1"/>
  <c r="J327" i="1"/>
  <c r="L327" i="1" s="1"/>
  <c r="K327" i="1"/>
  <c r="J328" i="1"/>
  <c r="K328" i="1"/>
  <c r="J329" i="1"/>
  <c r="K329" i="1"/>
  <c r="J330" i="1"/>
  <c r="K330" i="1"/>
  <c r="L330" i="1" s="1"/>
  <c r="J331" i="1"/>
  <c r="K331" i="1"/>
  <c r="L331" i="1" s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L338" i="1" s="1"/>
  <c r="J339" i="1"/>
  <c r="K339" i="1"/>
  <c r="J340" i="1"/>
  <c r="K340" i="1"/>
  <c r="J341" i="1"/>
  <c r="K341" i="1"/>
  <c r="J342" i="1"/>
  <c r="K342" i="1"/>
  <c r="J343" i="1"/>
  <c r="L343" i="1" s="1"/>
  <c r="K343" i="1"/>
  <c r="J344" i="1"/>
  <c r="K344" i="1"/>
  <c r="J345" i="1"/>
  <c r="K345" i="1"/>
  <c r="J346" i="1"/>
  <c r="K346" i="1"/>
  <c r="J347" i="1"/>
  <c r="K347" i="1"/>
  <c r="J348" i="1"/>
  <c r="L348" i="1" s="1"/>
  <c r="K348" i="1"/>
  <c r="J349" i="1"/>
  <c r="L349" i="1" s="1"/>
  <c r="K349" i="1"/>
  <c r="J350" i="1"/>
  <c r="K350" i="1"/>
  <c r="J351" i="1"/>
  <c r="L351" i="1" s="1"/>
  <c r="K351" i="1"/>
  <c r="J352" i="1"/>
  <c r="K352" i="1"/>
  <c r="J353" i="1"/>
  <c r="K353" i="1"/>
  <c r="J354" i="1"/>
  <c r="K354" i="1"/>
  <c r="L354" i="1" s="1"/>
  <c r="J355" i="1"/>
  <c r="K355" i="1"/>
  <c r="J356" i="1"/>
  <c r="K356" i="1"/>
  <c r="J357" i="1"/>
  <c r="K357" i="1"/>
  <c r="J358" i="1"/>
  <c r="K358" i="1"/>
  <c r="J359" i="1"/>
  <c r="L359" i="1" s="1"/>
  <c r="K359" i="1"/>
  <c r="J360" i="1"/>
  <c r="K360" i="1"/>
  <c r="J361" i="1"/>
  <c r="K361" i="1"/>
  <c r="J362" i="1"/>
  <c r="K362" i="1"/>
  <c r="J363" i="1"/>
  <c r="K363" i="1"/>
  <c r="J364" i="1"/>
  <c r="L364" i="1" s="1"/>
  <c r="K364" i="1"/>
  <c r="J365" i="1"/>
  <c r="L365" i="1" s="1"/>
  <c r="K365" i="1"/>
  <c r="J366" i="1"/>
  <c r="K366" i="1"/>
  <c r="J367" i="1"/>
  <c r="L367" i="1" s="1"/>
  <c r="K367" i="1"/>
  <c r="J368" i="1"/>
  <c r="K368" i="1"/>
  <c r="J369" i="1"/>
  <c r="K369" i="1"/>
  <c r="J370" i="1"/>
  <c r="K370" i="1"/>
  <c r="J371" i="1"/>
  <c r="L371" i="1" s="1"/>
  <c r="K371" i="1"/>
  <c r="J372" i="1"/>
  <c r="L372" i="1" s="1"/>
  <c r="K372" i="1"/>
  <c r="J373" i="1"/>
  <c r="L373" i="1" s="1"/>
  <c r="K373" i="1"/>
  <c r="J374" i="1"/>
  <c r="K374" i="1"/>
  <c r="J375" i="1"/>
  <c r="K375" i="1"/>
  <c r="L375" i="1"/>
  <c r="J376" i="1"/>
  <c r="K376" i="1"/>
  <c r="J377" i="1"/>
  <c r="K377" i="1"/>
  <c r="J378" i="1"/>
  <c r="K378" i="1"/>
  <c r="L378" i="1" s="1"/>
  <c r="J379" i="1"/>
  <c r="K379" i="1"/>
  <c r="L379" i="1" s="1"/>
  <c r="J380" i="1"/>
  <c r="K380" i="1"/>
  <c r="J381" i="1"/>
  <c r="K381" i="1"/>
  <c r="J382" i="1"/>
  <c r="K382" i="1"/>
  <c r="J383" i="1"/>
  <c r="K383" i="1"/>
  <c r="L383" i="1" s="1"/>
  <c r="J384" i="1"/>
  <c r="K384" i="1"/>
  <c r="J385" i="1"/>
  <c r="K385" i="1"/>
  <c r="J386" i="1"/>
  <c r="K386" i="1"/>
  <c r="J387" i="1"/>
  <c r="L387" i="1" s="1"/>
  <c r="M389" i="1" s="1"/>
  <c r="K387" i="1"/>
  <c r="J388" i="1"/>
  <c r="L388" i="1" s="1"/>
  <c r="K388" i="1"/>
  <c r="J389" i="1"/>
  <c r="L389" i="1" s="1"/>
  <c r="K389" i="1"/>
  <c r="J390" i="1"/>
  <c r="K390" i="1"/>
  <c r="J391" i="1"/>
  <c r="L391" i="1" s="1"/>
  <c r="K391" i="1"/>
  <c r="J392" i="1"/>
  <c r="K392" i="1"/>
  <c r="J393" i="1"/>
  <c r="K393" i="1"/>
  <c r="J394" i="1"/>
  <c r="K394" i="1"/>
  <c r="L394" i="1" s="1"/>
  <c r="J395" i="1"/>
  <c r="K395" i="1"/>
  <c r="L395" i="1" s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L402" i="1" s="1"/>
  <c r="J403" i="1"/>
  <c r="K403" i="1"/>
  <c r="J404" i="1"/>
  <c r="K404" i="1"/>
  <c r="J405" i="1"/>
  <c r="K405" i="1"/>
  <c r="J406" i="1"/>
  <c r="K406" i="1"/>
  <c r="J407" i="1"/>
  <c r="L407" i="1" s="1"/>
  <c r="K407" i="1"/>
  <c r="J408" i="1"/>
  <c r="K408" i="1"/>
  <c r="J409" i="1"/>
  <c r="K409" i="1"/>
  <c r="J410" i="1"/>
  <c r="K410" i="1"/>
  <c r="J411" i="1"/>
  <c r="K411" i="1"/>
  <c r="J412" i="1"/>
  <c r="L412" i="1" s="1"/>
  <c r="K412" i="1"/>
  <c r="J413" i="1"/>
  <c r="L413" i="1" s="1"/>
  <c r="K413" i="1"/>
  <c r="J414" i="1"/>
  <c r="K414" i="1"/>
  <c r="J415" i="1"/>
  <c r="L415" i="1" s="1"/>
  <c r="K415" i="1"/>
  <c r="J416" i="1"/>
  <c r="K416" i="1"/>
  <c r="J417" i="1"/>
  <c r="K417" i="1"/>
  <c r="J418" i="1"/>
  <c r="K418" i="1"/>
  <c r="L418" i="1" s="1"/>
  <c r="J419" i="1"/>
  <c r="K419" i="1"/>
  <c r="J420" i="1"/>
  <c r="K420" i="1"/>
  <c r="J421" i="1"/>
  <c r="K421" i="1"/>
  <c r="J422" i="1"/>
  <c r="K422" i="1"/>
  <c r="J423" i="1"/>
  <c r="L423" i="1" s="1"/>
  <c r="K423" i="1"/>
  <c r="J424" i="1"/>
  <c r="K424" i="1"/>
  <c r="J425" i="1"/>
  <c r="K425" i="1"/>
  <c r="J426" i="1"/>
  <c r="K426" i="1"/>
  <c r="J427" i="1"/>
  <c r="K427" i="1"/>
  <c r="J428" i="1"/>
  <c r="L428" i="1" s="1"/>
  <c r="K428" i="1"/>
  <c r="J429" i="1"/>
  <c r="L429" i="1" s="1"/>
  <c r="K429" i="1"/>
  <c r="J430" i="1"/>
  <c r="K430" i="1"/>
  <c r="J431" i="1"/>
  <c r="L431" i="1" s="1"/>
  <c r="K431" i="1"/>
  <c r="J432" i="1"/>
  <c r="K432" i="1"/>
  <c r="J433" i="1"/>
  <c r="K433" i="1"/>
  <c r="J434" i="1"/>
  <c r="K434" i="1"/>
  <c r="J435" i="1"/>
  <c r="L435" i="1" s="1"/>
  <c r="K435" i="1"/>
  <c r="J436" i="1"/>
  <c r="L436" i="1" s="1"/>
  <c r="K436" i="1"/>
  <c r="J437" i="1"/>
  <c r="L437" i="1" s="1"/>
  <c r="K437" i="1"/>
  <c r="J438" i="1"/>
  <c r="K438" i="1"/>
  <c r="J439" i="1"/>
  <c r="L439" i="1" s="1"/>
  <c r="K439" i="1"/>
  <c r="J440" i="1"/>
  <c r="K440" i="1"/>
  <c r="J441" i="1"/>
  <c r="K441" i="1"/>
  <c r="J442" i="1"/>
  <c r="K442" i="1"/>
  <c r="J443" i="1"/>
  <c r="K443" i="1"/>
  <c r="J444" i="1"/>
  <c r="L444" i="1" s="1"/>
  <c r="K444" i="1"/>
  <c r="J445" i="1"/>
  <c r="L445" i="1" s="1"/>
  <c r="K445" i="1"/>
  <c r="J446" i="1"/>
  <c r="K446" i="1"/>
  <c r="J447" i="1"/>
  <c r="L447" i="1" s="1"/>
  <c r="K447" i="1"/>
  <c r="J448" i="1"/>
  <c r="K448" i="1"/>
  <c r="J449" i="1"/>
  <c r="K449" i="1"/>
  <c r="J450" i="1"/>
  <c r="K450" i="1"/>
  <c r="L450" i="1" s="1"/>
  <c r="J451" i="1"/>
  <c r="K451" i="1"/>
  <c r="J452" i="1"/>
  <c r="K452" i="1"/>
  <c r="J453" i="1"/>
  <c r="K453" i="1"/>
  <c r="J454" i="1"/>
  <c r="K454" i="1"/>
  <c r="J455" i="1"/>
  <c r="L455" i="1" s="1"/>
  <c r="K455" i="1"/>
  <c r="J456" i="1"/>
  <c r="K456" i="1"/>
  <c r="J457" i="1"/>
  <c r="K457" i="1"/>
  <c r="J458" i="1"/>
  <c r="K458" i="1"/>
  <c r="J459" i="1"/>
  <c r="K459" i="1"/>
  <c r="J460" i="1"/>
  <c r="L460" i="1" s="1"/>
  <c r="K460" i="1"/>
  <c r="J461" i="1"/>
  <c r="L461" i="1" s="1"/>
  <c r="K461" i="1"/>
  <c r="J462" i="1"/>
  <c r="K462" i="1"/>
  <c r="J463" i="1"/>
  <c r="L463" i="1" s="1"/>
  <c r="K463" i="1"/>
  <c r="J464" i="1"/>
  <c r="K464" i="1"/>
  <c r="J465" i="1"/>
  <c r="K465" i="1"/>
  <c r="J466" i="1"/>
  <c r="K466" i="1"/>
  <c r="J467" i="1"/>
  <c r="L467" i="1" s="1"/>
  <c r="K467" i="1"/>
  <c r="J468" i="1"/>
  <c r="L468" i="1" s="1"/>
  <c r="K468" i="1"/>
  <c r="J469" i="1"/>
  <c r="L469" i="1" s="1"/>
  <c r="K469" i="1"/>
  <c r="J470" i="1"/>
  <c r="K470" i="1"/>
  <c r="J471" i="1"/>
  <c r="L471" i="1" s="1"/>
  <c r="K471" i="1"/>
  <c r="J472" i="1"/>
  <c r="K472" i="1"/>
  <c r="J473" i="1"/>
  <c r="K473" i="1"/>
  <c r="J474" i="1"/>
  <c r="K474" i="1"/>
  <c r="J475" i="1"/>
  <c r="K475" i="1"/>
  <c r="J476" i="1"/>
  <c r="L476" i="1" s="1"/>
  <c r="K476" i="1"/>
  <c r="J477" i="1"/>
  <c r="L477" i="1" s="1"/>
  <c r="K477" i="1"/>
  <c r="J478" i="1"/>
  <c r="K478" i="1"/>
  <c r="J479" i="1"/>
  <c r="K479" i="1"/>
  <c r="L479" i="1"/>
  <c r="J480" i="1"/>
  <c r="K480" i="1"/>
  <c r="J481" i="1"/>
  <c r="K481" i="1"/>
  <c r="J482" i="1"/>
  <c r="K482" i="1"/>
  <c r="L482" i="1" s="1"/>
  <c r="J483" i="1"/>
  <c r="K483" i="1"/>
  <c r="J484" i="1"/>
  <c r="K484" i="1"/>
  <c r="J485" i="1"/>
  <c r="K485" i="1"/>
  <c r="J486" i="1"/>
  <c r="K486" i="1"/>
  <c r="J487" i="1"/>
  <c r="K487" i="1"/>
  <c r="L487" i="1" s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L496" i="1" s="1"/>
  <c r="K496" i="1"/>
  <c r="J497" i="1"/>
  <c r="L497" i="1" s="1"/>
  <c r="K497" i="1"/>
  <c r="J498" i="1"/>
  <c r="K498" i="1"/>
  <c r="J499" i="1"/>
  <c r="L499" i="1" s="1"/>
  <c r="M501" i="1" s="1"/>
  <c r="K499" i="1"/>
  <c r="J500" i="1"/>
  <c r="L500" i="1" s="1"/>
  <c r="K500" i="1"/>
  <c r="J501" i="1"/>
  <c r="L501" i="1" s="1"/>
  <c r="K501" i="1"/>
  <c r="J502" i="1"/>
  <c r="K502" i="1"/>
  <c r="L502" i="1"/>
  <c r="J503" i="1"/>
  <c r="K503" i="1"/>
  <c r="K15" i="1"/>
  <c r="J15" i="1"/>
  <c r="L15" i="1" s="1"/>
  <c r="M113" i="1" l="1"/>
  <c r="L494" i="1"/>
  <c r="L490" i="1"/>
  <c r="L483" i="1"/>
  <c r="L475" i="1"/>
  <c r="M477" i="1" s="1"/>
  <c r="L459" i="1"/>
  <c r="M461" i="1" s="1"/>
  <c r="L452" i="1"/>
  <c r="L421" i="1"/>
  <c r="M422" i="1" s="1"/>
  <c r="L386" i="1"/>
  <c r="L363" i="1"/>
  <c r="M365" i="1" s="1"/>
  <c r="L356" i="1"/>
  <c r="L341" i="1"/>
  <c r="L333" i="1"/>
  <c r="M333" i="1" s="1"/>
  <c r="L306" i="1"/>
  <c r="L298" i="1"/>
  <c r="L291" i="1"/>
  <c r="L287" i="1"/>
  <c r="L279" i="1"/>
  <c r="L275" i="1"/>
  <c r="L271" i="1"/>
  <c r="L248" i="1"/>
  <c r="L225" i="1"/>
  <c r="L221" i="1"/>
  <c r="L198" i="1"/>
  <c r="L190" i="1"/>
  <c r="L171" i="1"/>
  <c r="L164" i="1"/>
  <c r="L156" i="1"/>
  <c r="L145" i="1"/>
  <c r="M147" i="1" s="1"/>
  <c r="L137" i="1"/>
  <c r="L114" i="1"/>
  <c r="L99" i="1"/>
  <c r="L87" i="1"/>
  <c r="L80" i="1"/>
  <c r="L72" i="1"/>
  <c r="L53" i="1"/>
  <c r="M469" i="1"/>
  <c r="M373" i="1"/>
  <c r="M177" i="1"/>
  <c r="M40" i="1"/>
  <c r="L474" i="1"/>
  <c r="M476" i="1" s="1"/>
  <c r="L466" i="1"/>
  <c r="L458" i="1"/>
  <c r="M460" i="1" s="1"/>
  <c r="L451" i="1"/>
  <c r="L443" i="1"/>
  <c r="M445" i="1" s="1"/>
  <c r="L427" i="1"/>
  <c r="M429" i="1" s="1"/>
  <c r="L420" i="1"/>
  <c r="L405" i="1"/>
  <c r="L397" i="1"/>
  <c r="L370" i="1"/>
  <c r="L362" i="1"/>
  <c r="L355" i="1"/>
  <c r="L347" i="1"/>
  <c r="M349" i="1" s="1"/>
  <c r="L340" i="1"/>
  <c r="L332" i="1"/>
  <c r="L317" i="1"/>
  <c r="L254" i="1"/>
  <c r="M255" i="1" s="1"/>
  <c r="L235" i="1"/>
  <c r="L228" i="1"/>
  <c r="L220" i="1"/>
  <c r="L209" i="1"/>
  <c r="M211" i="1" s="1"/>
  <c r="L201" i="1"/>
  <c r="L178" i="1"/>
  <c r="L163" i="1"/>
  <c r="L151" i="1"/>
  <c r="L144" i="1"/>
  <c r="L136" i="1"/>
  <c r="M137" i="1" s="1"/>
  <c r="L117" i="1"/>
  <c r="L79" i="1"/>
  <c r="L63" i="1"/>
  <c r="L56" i="1"/>
  <c r="L33" i="1"/>
  <c r="L29" i="1"/>
  <c r="M437" i="1"/>
  <c r="M241" i="1"/>
  <c r="M115" i="1"/>
  <c r="M178" i="1"/>
  <c r="L485" i="1"/>
  <c r="L442" i="1"/>
  <c r="L434" i="1"/>
  <c r="M436" i="1" s="1"/>
  <c r="L426" i="1"/>
  <c r="L419" i="1"/>
  <c r="L411" i="1"/>
  <c r="M413" i="1" s="1"/>
  <c r="L404" i="1"/>
  <c r="L396" i="1"/>
  <c r="L381" i="1"/>
  <c r="L346" i="1"/>
  <c r="L339" i="1"/>
  <c r="M341" i="1" s="1"/>
  <c r="L335" i="1"/>
  <c r="L316" i="1"/>
  <c r="L293" i="1"/>
  <c r="L285" i="1"/>
  <c r="L277" i="1"/>
  <c r="L269" i="1"/>
  <c r="L242" i="1"/>
  <c r="M242" i="1" s="1"/>
  <c r="L238" i="1"/>
  <c r="L227" i="1"/>
  <c r="L215" i="1"/>
  <c r="L208" i="1"/>
  <c r="L181" i="1"/>
  <c r="L143" i="1"/>
  <c r="L127" i="1"/>
  <c r="L120" i="1"/>
  <c r="L97" i="1"/>
  <c r="L93" i="1"/>
  <c r="L70" i="1"/>
  <c r="L62" i="1"/>
  <c r="L43" i="1"/>
  <c r="L36" i="1"/>
  <c r="L28" i="1"/>
  <c r="M29" i="1" s="1"/>
  <c r="L17" i="1"/>
  <c r="M19" i="1" s="1"/>
  <c r="M317" i="1"/>
  <c r="M232" i="1"/>
  <c r="M190" i="1"/>
  <c r="M179" i="1"/>
  <c r="M114" i="1"/>
  <c r="N115" i="1" s="1"/>
  <c r="L503" i="1"/>
  <c r="L495" i="1"/>
  <c r="M497" i="1" s="1"/>
  <c r="L484" i="1"/>
  <c r="M484" i="1" s="1"/>
  <c r="L453" i="1"/>
  <c r="L410" i="1"/>
  <c r="M412" i="1" s="1"/>
  <c r="L403" i="1"/>
  <c r="L399" i="1"/>
  <c r="L380" i="1"/>
  <c r="M381" i="1" s="1"/>
  <c r="L357" i="1"/>
  <c r="L322" i="1"/>
  <c r="L299" i="1"/>
  <c r="M301" i="1" s="1"/>
  <c r="L292" i="1"/>
  <c r="L284" i="1"/>
  <c r="L276" i="1"/>
  <c r="M276" i="1" s="1"/>
  <c r="L268" i="1"/>
  <c r="M269" i="1" s="1"/>
  <c r="L264" i="1"/>
  <c r="L218" i="1"/>
  <c r="M220" i="1" s="1"/>
  <c r="L207" i="1"/>
  <c r="L191" i="1"/>
  <c r="L184" i="1"/>
  <c r="L161" i="1"/>
  <c r="L157" i="1"/>
  <c r="M157" i="1" s="1"/>
  <c r="L134" i="1"/>
  <c r="L126" i="1"/>
  <c r="M126" i="1" s="1"/>
  <c r="L107" i="1"/>
  <c r="L100" i="1"/>
  <c r="L92" i="1"/>
  <c r="M94" i="1" s="1"/>
  <c r="L81" i="1"/>
  <c r="M83" i="1" s="1"/>
  <c r="L73" i="1"/>
  <c r="M73" i="1" s="1"/>
  <c r="L50" i="1"/>
  <c r="M51" i="1" s="1"/>
  <c r="L35" i="1"/>
  <c r="L23" i="1"/>
  <c r="L16" i="1"/>
  <c r="M18" i="1" s="1"/>
  <c r="L498" i="1"/>
  <c r="M500" i="1" s="1"/>
  <c r="L491" i="1"/>
  <c r="L480" i="1"/>
  <c r="L473" i="1"/>
  <c r="L462" i="1"/>
  <c r="M463" i="1" s="1"/>
  <c r="L448" i="1"/>
  <c r="L441" i="1"/>
  <c r="M443" i="1" s="1"/>
  <c r="L430" i="1"/>
  <c r="M431" i="1" s="1"/>
  <c r="L416" i="1"/>
  <c r="L409" i="1"/>
  <c r="L398" i="1"/>
  <c r="M398" i="1" s="1"/>
  <c r="L384" i="1"/>
  <c r="L377" i="1"/>
  <c r="M379" i="1" s="1"/>
  <c r="L366" i="1"/>
  <c r="M367" i="1" s="1"/>
  <c r="L352" i="1"/>
  <c r="L345" i="1"/>
  <c r="L334" i="1"/>
  <c r="L320" i="1"/>
  <c r="L313" i="1"/>
  <c r="M315" i="1" s="1"/>
  <c r="L302" i="1"/>
  <c r="L288" i="1"/>
  <c r="L281" i="1"/>
  <c r="M283" i="1" s="1"/>
  <c r="L270" i="1"/>
  <c r="M223" i="1"/>
  <c r="M396" i="1"/>
  <c r="M332" i="1"/>
  <c r="M428" i="1"/>
  <c r="L486" i="1"/>
  <c r="L472" i="1"/>
  <c r="L465" i="1"/>
  <c r="L454" i="1"/>
  <c r="L440" i="1"/>
  <c r="L433" i="1"/>
  <c r="L422" i="1"/>
  <c r="L408" i="1"/>
  <c r="L401" i="1"/>
  <c r="L390" i="1"/>
  <c r="M391" i="1" s="1"/>
  <c r="L376" i="1"/>
  <c r="L369" i="1"/>
  <c r="M371" i="1" s="1"/>
  <c r="L358" i="1"/>
  <c r="L344" i="1"/>
  <c r="M346" i="1" s="1"/>
  <c r="L337" i="1"/>
  <c r="L326" i="1"/>
  <c r="M326" i="1" s="1"/>
  <c r="L312" i="1"/>
  <c r="M313" i="1" s="1"/>
  <c r="L305" i="1"/>
  <c r="M307" i="1" s="1"/>
  <c r="L294" i="1"/>
  <c r="L280" i="1"/>
  <c r="L273" i="1"/>
  <c r="M275" i="1" s="1"/>
  <c r="L262" i="1"/>
  <c r="M372" i="1"/>
  <c r="M503" i="1"/>
  <c r="M399" i="1"/>
  <c r="M388" i="1"/>
  <c r="M377" i="1"/>
  <c r="M356" i="1"/>
  <c r="M324" i="1"/>
  <c r="M303" i="1"/>
  <c r="M271" i="1"/>
  <c r="M499" i="1"/>
  <c r="N501" i="1" s="1"/>
  <c r="M420" i="1"/>
  <c r="L493" i="1"/>
  <c r="M495" i="1" s="1"/>
  <c r="L489" i="1"/>
  <c r="L478" i="1"/>
  <c r="M479" i="1" s="1"/>
  <c r="L464" i="1"/>
  <c r="M466" i="1" s="1"/>
  <c r="L457" i="1"/>
  <c r="M459" i="1" s="1"/>
  <c r="L446" i="1"/>
  <c r="M448" i="1" s="1"/>
  <c r="L432" i="1"/>
  <c r="L425" i="1"/>
  <c r="M427" i="1" s="1"/>
  <c r="N429" i="1" s="1"/>
  <c r="L414" i="1"/>
  <c r="M416" i="1" s="1"/>
  <c r="L400" i="1"/>
  <c r="M402" i="1" s="1"/>
  <c r="L393" i="1"/>
  <c r="M395" i="1" s="1"/>
  <c r="L382" i="1"/>
  <c r="M384" i="1" s="1"/>
  <c r="L368" i="1"/>
  <c r="L361" i="1"/>
  <c r="M363" i="1" s="1"/>
  <c r="L350" i="1"/>
  <c r="L336" i="1"/>
  <c r="M338" i="1" s="1"/>
  <c r="L329" i="1"/>
  <c r="M331" i="1" s="1"/>
  <c r="L318" i="1"/>
  <c r="L304" i="1"/>
  <c r="L297" i="1"/>
  <c r="L286" i="1"/>
  <c r="L272" i="1"/>
  <c r="M274" i="1" s="1"/>
  <c r="L265" i="1"/>
  <c r="M240" i="1"/>
  <c r="M468" i="1"/>
  <c r="M478" i="1"/>
  <c r="M498" i="1"/>
  <c r="M455" i="1"/>
  <c r="M430" i="1"/>
  <c r="M366" i="1"/>
  <c r="M359" i="1"/>
  <c r="M348" i="1"/>
  <c r="M334" i="1"/>
  <c r="M316" i="1"/>
  <c r="M302" i="1"/>
  <c r="M284" i="1"/>
  <c r="M308" i="1"/>
  <c r="M502" i="1"/>
  <c r="L492" i="1"/>
  <c r="M494" i="1" s="1"/>
  <c r="L488" i="1"/>
  <c r="L481" i="1"/>
  <c r="M483" i="1" s="1"/>
  <c r="L470" i="1"/>
  <c r="L456" i="1"/>
  <c r="L449" i="1"/>
  <c r="M451" i="1" s="1"/>
  <c r="L438" i="1"/>
  <c r="M440" i="1" s="1"/>
  <c r="L424" i="1"/>
  <c r="L417" i="1"/>
  <c r="M419" i="1" s="1"/>
  <c r="L406" i="1"/>
  <c r="L392" i="1"/>
  <c r="M394" i="1" s="1"/>
  <c r="L385" i="1"/>
  <c r="L374" i="1"/>
  <c r="L360" i="1"/>
  <c r="M362" i="1" s="1"/>
  <c r="L353" i="1"/>
  <c r="M355" i="1" s="1"/>
  <c r="L342" i="1"/>
  <c r="L328" i="1"/>
  <c r="M330" i="1" s="1"/>
  <c r="L321" i="1"/>
  <c r="M323" i="1" s="1"/>
  <c r="N325" i="1" s="1"/>
  <c r="L310" i="1"/>
  <c r="M312" i="1" s="1"/>
  <c r="L296" i="1"/>
  <c r="L289" i="1"/>
  <c r="L278" i="1"/>
  <c r="M280" i="1" s="1"/>
  <c r="L261" i="1"/>
  <c r="M263" i="1" s="1"/>
  <c r="L250" i="1"/>
  <c r="L236" i="1"/>
  <c r="L229" i="1"/>
  <c r="M231" i="1" s="1"/>
  <c r="N233" i="1" s="1"/>
  <c r="L204" i="1"/>
  <c r="L197" i="1"/>
  <c r="M188" i="1"/>
  <c r="L172" i="1"/>
  <c r="L165" i="1"/>
  <c r="M167" i="1" s="1"/>
  <c r="L154" i="1"/>
  <c r="M156" i="1" s="1"/>
  <c r="L140" i="1"/>
  <c r="L133" i="1"/>
  <c r="M135" i="1" s="1"/>
  <c r="L122" i="1"/>
  <c r="M124" i="1" s="1"/>
  <c r="L108" i="1"/>
  <c r="L101" i="1"/>
  <c r="M103" i="1" s="1"/>
  <c r="L90" i="1"/>
  <c r="L76" i="1"/>
  <c r="L69" i="1"/>
  <c r="M71" i="1" s="1"/>
  <c r="L58" i="1"/>
  <c r="M60" i="1" s="1"/>
  <c r="L44" i="1"/>
  <c r="L37" i="1"/>
  <c r="M39" i="1" s="1"/>
  <c r="L26" i="1"/>
  <c r="M28" i="1" s="1"/>
  <c r="L246" i="1"/>
  <c r="M248" i="1" s="1"/>
  <c r="L214" i="1"/>
  <c r="M216" i="1" s="1"/>
  <c r="L200" i="1"/>
  <c r="M201" i="1" s="1"/>
  <c r="L193" i="1"/>
  <c r="L182" i="1"/>
  <c r="M184" i="1" s="1"/>
  <c r="L150" i="1"/>
  <c r="L118" i="1"/>
  <c r="M120" i="1" s="1"/>
  <c r="L86" i="1"/>
  <c r="M88" i="1" s="1"/>
  <c r="L54" i="1"/>
  <c r="M56" i="1" s="1"/>
  <c r="L22" i="1"/>
  <c r="M191" i="1"/>
  <c r="M159" i="1"/>
  <c r="M134" i="1"/>
  <c r="M127" i="1"/>
  <c r="M102" i="1"/>
  <c r="M95" i="1"/>
  <c r="M63" i="1"/>
  <c r="M31" i="1"/>
  <c r="M20" i="1"/>
  <c r="N20" i="1" s="1"/>
  <c r="L256" i="1"/>
  <c r="L249" i="1"/>
  <c r="M251" i="1" s="1"/>
  <c r="L224" i="1"/>
  <c r="M224" i="1" s="1"/>
  <c r="L217" i="1"/>
  <c r="M219" i="1" s="1"/>
  <c r="L206" i="1"/>
  <c r="M208" i="1" s="1"/>
  <c r="L192" i="1"/>
  <c r="L185" i="1"/>
  <c r="M187" i="1" s="1"/>
  <c r="L174" i="1"/>
  <c r="M176" i="1" s="1"/>
  <c r="N178" i="1" s="1"/>
  <c r="L160" i="1"/>
  <c r="M161" i="1" s="1"/>
  <c r="L153" i="1"/>
  <c r="M155" i="1" s="1"/>
  <c r="L142" i="1"/>
  <c r="M144" i="1" s="1"/>
  <c r="L128" i="1"/>
  <c r="L121" i="1"/>
  <c r="L110" i="1"/>
  <c r="M112" i="1" s="1"/>
  <c r="N114" i="1" s="1"/>
  <c r="L96" i="1"/>
  <c r="L89" i="1"/>
  <c r="M91" i="1" s="1"/>
  <c r="L78" i="1"/>
  <c r="L64" i="1"/>
  <c r="L57" i="1"/>
  <c r="L46" i="1"/>
  <c r="M48" i="1" s="1"/>
  <c r="L32" i="1"/>
  <c r="M32" i="1" s="1"/>
  <c r="L25" i="1"/>
  <c r="L266" i="1"/>
  <c r="M268" i="1" s="1"/>
  <c r="L252" i="1"/>
  <c r="M254" i="1" s="1"/>
  <c r="L245" i="1"/>
  <c r="L234" i="1"/>
  <c r="L202" i="1"/>
  <c r="L170" i="1"/>
  <c r="M158" i="1"/>
  <c r="M151" i="1"/>
  <c r="L138" i="1"/>
  <c r="M140" i="1" s="1"/>
  <c r="M119" i="1"/>
  <c r="L106" i="1"/>
  <c r="M107" i="1" s="1"/>
  <c r="L74" i="1"/>
  <c r="M62" i="1"/>
  <c r="M55" i="1"/>
  <c r="L42" i="1"/>
  <c r="M44" i="1" s="1"/>
  <c r="M189" i="1"/>
  <c r="M168" i="1"/>
  <c r="M136" i="1"/>
  <c r="M125" i="1"/>
  <c r="M104" i="1"/>
  <c r="M72" i="1"/>
  <c r="M61" i="1"/>
  <c r="L258" i="1"/>
  <c r="M260" i="1" s="1"/>
  <c r="L244" i="1"/>
  <c r="L237" i="1"/>
  <c r="L226" i="1"/>
  <c r="M228" i="1" s="1"/>
  <c r="L212" i="1"/>
  <c r="L205" i="1"/>
  <c r="M207" i="1" s="1"/>
  <c r="L194" i="1"/>
  <c r="M196" i="1" s="1"/>
  <c r="L180" i="1"/>
  <c r="M182" i="1" s="1"/>
  <c r="L173" i="1"/>
  <c r="L162" i="1"/>
  <c r="M164" i="1" s="1"/>
  <c r="L148" i="1"/>
  <c r="M150" i="1" s="1"/>
  <c r="L141" i="1"/>
  <c r="L130" i="1"/>
  <c r="M132" i="1" s="1"/>
  <c r="L116" i="1"/>
  <c r="L109" i="1"/>
  <c r="L98" i="1"/>
  <c r="L84" i="1"/>
  <c r="M86" i="1" s="1"/>
  <c r="L77" i="1"/>
  <c r="L66" i="1"/>
  <c r="M68" i="1" s="1"/>
  <c r="L52" i="1"/>
  <c r="M54" i="1" s="1"/>
  <c r="L45" i="1"/>
  <c r="L34" i="1"/>
  <c r="M36" i="1" s="1"/>
  <c r="L20" i="1"/>
  <c r="M21" i="1" s="1"/>
  <c r="M160" i="1"/>
  <c r="M128" i="1"/>
  <c r="M96" i="1"/>
  <c r="M92" i="1" l="1"/>
  <c r="M340" i="1"/>
  <c r="N367" i="1"/>
  <c r="N179" i="1"/>
  <c r="M221" i="1"/>
  <c r="M452" i="1"/>
  <c r="M100" i="1"/>
  <c r="M192" i="1"/>
  <c r="N192" i="1" s="1"/>
  <c r="M291" i="1"/>
  <c r="M376" i="1"/>
  <c r="M486" i="1"/>
  <c r="M423" i="1"/>
  <c r="M282" i="1"/>
  <c r="M270" i="1"/>
  <c r="N271" i="1" s="1"/>
  <c r="M487" i="1"/>
  <c r="M199" i="1"/>
  <c r="M93" i="1"/>
  <c r="N41" i="1"/>
  <c r="M205" i="1"/>
  <c r="M299" i="1"/>
  <c r="N301" i="1" s="1"/>
  <c r="M285" i="1"/>
  <c r="N159" i="1"/>
  <c r="M404" i="1"/>
  <c r="M364" i="1"/>
  <c r="N366" i="1" s="1"/>
  <c r="M358" i="1"/>
  <c r="N93" i="1"/>
  <c r="N56" i="1"/>
  <c r="N332" i="1"/>
  <c r="N421" i="1"/>
  <c r="M320" i="1"/>
  <c r="M491" i="1"/>
  <c r="M410" i="1"/>
  <c r="N412" i="1" s="1"/>
  <c r="M304" i="1"/>
  <c r="M318" i="1"/>
  <c r="N318" i="1" s="1"/>
  <c r="M421" i="1"/>
  <c r="M239" i="1"/>
  <c r="N241" i="1" s="1"/>
  <c r="N503" i="1"/>
  <c r="M300" i="1"/>
  <c r="M292" i="1"/>
  <c r="M454" i="1"/>
  <c r="N454" i="1" s="1"/>
  <c r="M397" i="1"/>
  <c r="N478" i="1"/>
  <c r="M79" i="1"/>
  <c r="M246" i="1"/>
  <c r="M76" i="1"/>
  <c r="M70" i="1"/>
  <c r="M24" i="1"/>
  <c r="M75" i="1"/>
  <c r="M344" i="1"/>
  <c r="M426" i="1"/>
  <c r="N428" i="1" s="1"/>
  <c r="M444" i="1"/>
  <c r="N445" i="1" s="1"/>
  <c r="M352" i="1"/>
  <c r="M434" i="1"/>
  <c r="M339" i="1"/>
  <c r="M411" i="1"/>
  <c r="N413" i="1" s="1"/>
  <c r="M210" i="1"/>
  <c r="M243" i="1"/>
  <c r="N243" i="1" s="1"/>
  <c r="M485" i="1"/>
  <c r="M181" i="1"/>
  <c r="M175" i="1"/>
  <c r="N177" i="1" s="1"/>
  <c r="M183" i="1"/>
  <c r="N184" i="1" s="1"/>
  <c r="M130" i="1"/>
  <c r="N221" i="1"/>
  <c r="M462" i="1"/>
  <c r="N463" i="1" s="1"/>
  <c r="M380" i="1"/>
  <c r="N381" i="1" s="1"/>
  <c r="N276" i="1"/>
  <c r="M264" i="1"/>
  <c r="M435" i="1"/>
  <c r="N437" i="1" s="1"/>
  <c r="M209" i="1"/>
  <c r="N211" i="1" s="1"/>
  <c r="M277" i="1"/>
  <c r="N277" i="1" s="1"/>
  <c r="M59" i="1"/>
  <c r="N61" i="1" s="1"/>
  <c r="M110" i="1"/>
  <c r="N303" i="1"/>
  <c r="M288" i="1"/>
  <c r="M370" i="1"/>
  <c r="N372" i="1" s="1"/>
  <c r="N461" i="1"/>
  <c r="M335" i="1"/>
  <c r="N486" i="1"/>
  <c r="M442" i="1"/>
  <c r="M347" i="1"/>
  <c r="N348" i="1" s="1"/>
  <c r="M50" i="1"/>
  <c r="N51" i="1" s="1"/>
  <c r="M82" i="1"/>
  <c r="M236" i="1"/>
  <c r="N126" i="1"/>
  <c r="M319" i="1"/>
  <c r="N373" i="1"/>
  <c r="M81" i="1"/>
  <c r="N83" i="1" s="1"/>
  <c r="N242" i="1"/>
  <c r="M111" i="1"/>
  <c r="N113" i="1" s="1"/>
  <c r="M200" i="1"/>
  <c r="M66" i="1"/>
  <c r="N68" i="1" s="1"/>
  <c r="M456" i="1"/>
  <c r="M53" i="1"/>
  <c r="N55" i="1" s="1"/>
  <c r="M118" i="1"/>
  <c r="N120" i="1" s="1"/>
  <c r="M30" i="1"/>
  <c r="N31" i="1" s="1"/>
  <c r="M247" i="1"/>
  <c r="M80" i="1"/>
  <c r="N82" i="1" s="1"/>
  <c r="M256" i="1"/>
  <c r="M152" i="1"/>
  <c r="N153" i="1" s="1"/>
  <c r="M297" i="1"/>
  <c r="M387" i="1"/>
  <c r="N389" i="1" s="1"/>
  <c r="M472" i="1"/>
  <c r="M327" i="1"/>
  <c r="M425" i="1"/>
  <c r="M306" i="1"/>
  <c r="N308" i="1" s="1"/>
  <c r="N397" i="1"/>
  <c r="M480" i="1"/>
  <c r="M496" i="1"/>
  <c r="N498" i="1" s="1"/>
  <c r="M294" i="1"/>
  <c r="M378" i="1"/>
  <c r="M467" i="1"/>
  <c r="M222" i="1"/>
  <c r="N224" i="1" s="1"/>
  <c r="M357" i="1"/>
  <c r="N359" i="1" s="1"/>
  <c r="M453" i="1"/>
  <c r="N453" i="1" s="1"/>
  <c r="M293" i="1"/>
  <c r="N293" i="1" s="1"/>
  <c r="M149" i="1"/>
  <c r="N396" i="1"/>
  <c r="N485" i="1"/>
  <c r="N379" i="1"/>
  <c r="M289" i="1"/>
  <c r="M405" i="1"/>
  <c r="M148" i="1"/>
  <c r="M143" i="1"/>
  <c r="N145" i="1" s="1"/>
  <c r="N127" i="1"/>
  <c r="N270" i="1"/>
  <c r="M98" i="1"/>
  <c r="N189" i="1"/>
  <c r="M195" i="1"/>
  <c r="M408" i="1"/>
  <c r="N410" i="1" s="1"/>
  <c r="M490" i="1"/>
  <c r="N431" i="1"/>
  <c r="N333" i="1"/>
  <c r="M403" i="1"/>
  <c r="M475" i="1"/>
  <c r="N477" i="1" s="1"/>
  <c r="M145" i="1"/>
  <c r="M17" i="1"/>
  <c r="N19" i="1" s="1"/>
  <c r="M146" i="1"/>
  <c r="N148" i="1" s="1"/>
  <c r="N327" i="1"/>
  <c r="M64" i="1"/>
  <c r="N160" i="1"/>
  <c r="M27" i="1"/>
  <c r="N29" i="1" s="1"/>
  <c r="M194" i="1"/>
  <c r="M38" i="1"/>
  <c r="N40" i="1" s="1"/>
  <c r="N104" i="1"/>
  <c r="M46" i="1"/>
  <c r="N137" i="1"/>
  <c r="N378" i="1"/>
  <c r="M458" i="1"/>
  <c r="N460" i="1" s="1"/>
  <c r="M106" i="1"/>
  <c r="N106" i="1" s="1"/>
  <c r="M295" i="1"/>
  <c r="N500" i="1"/>
  <c r="N21" i="1"/>
  <c r="M217" i="1"/>
  <c r="M278" i="1"/>
  <c r="M345" i="1"/>
  <c r="N347" i="1" s="1"/>
  <c r="M409" i="1"/>
  <c r="M230" i="1"/>
  <c r="N232" i="1" s="1"/>
  <c r="N309" i="1"/>
  <c r="M392" i="1"/>
  <c r="M474" i="1"/>
  <c r="M154" i="1"/>
  <c r="N156" i="1" s="1"/>
  <c r="M257" i="1"/>
  <c r="N334" i="1"/>
  <c r="N398" i="1"/>
  <c r="M227" i="1"/>
  <c r="M322" i="1"/>
  <c r="N324" i="1" s="1"/>
  <c r="M493" i="1"/>
  <c r="N495" i="1" s="1"/>
  <c r="M185" i="1"/>
  <c r="M369" i="1"/>
  <c r="N371" i="1" s="1"/>
  <c r="M281" i="1"/>
  <c r="N283" i="1" s="1"/>
  <c r="M85" i="1"/>
  <c r="M22" i="1"/>
  <c r="N63" i="1"/>
  <c r="N191" i="1"/>
  <c r="M87" i="1"/>
  <c r="N88" i="1" s="1"/>
  <c r="M172" i="1"/>
  <c r="M34" i="1"/>
  <c r="M123" i="1"/>
  <c r="N125" i="1" s="1"/>
  <c r="M180" i="1"/>
  <c r="N62" i="1"/>
  <c r="M142" i="1"/>
  <c r="M238" i="1"/>
  <c r="M109" i="1"/>
  <c r="M298" i="1"/>
  <c r="N300" i="1" s="1"/>
  <c r="M471" i="1"/>
  <c r="N304" i="1"/>
  <c r="N480" i="1"/>
  <c r="M45" i="1"/>
  <c r="M229" i="1"/>
  <c r="N231" i="1" s="1"/>
  <c r="M138" i="1"/>
  <c r="N138" i="1" s="1"/>
  <c r="M314" i="1"/>
  <c r="N316" i="1" s="1"/>
  <c r="M488" i="1"/>
  <c r="N488" i="1" s="1"/>
  <c r="M329" i="1"/>
  <c r="N331" i="1" s="1"/>
  <c r="M261" i="1"/>
  <c r="M343" i="1"/>
  <c r="M407" i="1"/>
  <c r="M89" i="1"/>
  <c r="M250" i="1"/>
  <c r="M336" i="1"/>
  <c r="N337" i="1" s="1"/>
  <c r="M418" i="1"/>
  <c r="N420" i="1" s="1"/>
  <c r="N502" i="1"/>
  <c r="M197" i="1"/>
  <c r="M401" i="1"/>
  <c r="M337" i="1"/>
  <c r="N339" i="1" s="1"/>
  <c r="N96" i="1"/>
  <c r="N185" i="1"/>
  <c r="M52" i="1"/>
  <c r="M116" i="1"/>
  <c r="N73" i="1"/>
  <c r="N158" i="1"/>
  <c r="M252" i="1"/>
  <c r="M163" i="1"/>
  <c r="M121" i="1"/>
  <c r="N121" i="1" s="1"/>
  <c r="M287" i="1"/>
  <c r="N289" i="1" s="1"/>
  <c r="M99" i="1"/>
  <c r="M383" i="1"/>
  <c r="M141" i="1"/>
  <c r="M438" i="1"/>
  <c r="M237" i="1"/>
  <c r="M328" i="1"/>
  <c r="N330" i="1" s="1"/>
  <c r="M414" i="1"/>
  <c r="N414" i="1" s="1"/>
  <c r="M351" i="1"/>
  <c r="M279" i="1"/>
  <c r="M350" i="1"/>
  <c r="N350" i="1" s="1"/>
  <c r="M417" i="1"/>
  <c r="M101" i="1"/>
  <c r="N103" i="1" s="1"/>
  <c r="M253" i="1"/>
  <c r="N255" i="1" s="1"/>
  <c r="N349" i="1"/>
  <c r="M432" i="1"/>
  <c r="M235" i="1"/>
  <c r="M465" i="1"/>
  <c r="N467" i="1" s="1"/>
  <c r="M117" i="1"/>
  <c r="N119" i="1" s="1"/>
  <c r="M47" i="1"/>
  <c r="N49" i="1" s="1"/>
  <c r="M214" i="1"/>
  <c r="N95" i="1"/>
  <c r="M23" i="1"/>
  <c r="M108" i="1"/>
  <c r="M204" i="1"/>
  <c r="M226" i="1"/>
  <c r="M212" i="1"/>
  <c r="M202" i="1"/>
  <c r="M78" i="1"/>
  <c r="N169" i="1"/>
  <c r="M186" i="1"/>
  <c r="N188" i="1" s="1"/>
  <c r="M133" i="1"/>
  <c r="N135" i="1" s="1"/>
  <c r="M122" i="1"/>
  <c r="M244" i="1"/>
  <c r="N340" i="1"/>
  <c r="N422" i="1"/>
  <c r="N438" i="1"/>
  <c r="M218" i="1"/>
  <c r="N220" i="1" s="1"/>
  <c r="M310" i="1"/>
  <c r="M374" i="1"/>
  <c r="N374" i="1" s="1"/>
  <c r="M457" i="1"/>
  <c r="N459" i="1" s="1"/>
  <c r="M153" i="1"/>
  <c r="N341" i="1"/>
  <c r="M424" i="1"/>
  <c r="N430" i="1"/>
  <c r="M415" i="1"/>
  <c r="M215" i="1"/>
  <c r="N217" i="1" s="1"/>
  <c r="M286" i="1"/>
  <c r="M353" i="1"/>
  <c r="M446" i="1"/>
  <c r="M139" i="1"/>
  <c r="N141" i="1" s="1"/>
  <c r="M272" i="1"/>
  <c r="M354" i="1"/>
  <c r="N356" i="1" s="1"/>
  <c r="M67" i="1"/>
  <c r="N499" i="1"/>
  <c r="N32" i="1"/>
  <c r="N157" i="1"/>
  <c r="N72" i="1"/>
  <c r="N136" i="1"/>
  <c r="N218" i="1"/>
  <c r="N94" i="1"/>
  <c r="M174" i="1"/>
  <c r="N176" i="1" s="1"/>
  <c r="M193" i="1"/>
  <c r="M171" i="1"/>
  <c r="M361" i="1"/>
  <c r="N363" i="1" s="1"/>
  <c r="M129" i="1"/>
  <c r="M267" i="1"/>
  <c r="N269" i="1" s="1"/>
  <c r="M42" i="1"/>
  <c r="M165" i="1"/>
  <c r="M439" i="1"/>
  <c r="M43" i="1"/>
  <c r="M234" i="1"/>
  <c r="N302" i="1"/>
  <c r="N285" i="1"/>
  <c r="M368" i="1"/>
  <c r="M450" i="1"/>
  <c r="N452" i="1" s="1"/>
  <c r="M90" i="1"/>
  <c r="N92" i="1" s="1"/>
  <c r="M262" i="1"/>
  <c r="N264" i="1" s="1"/>
  <c r="N423" i="1"/>
  <c r="M473" i="1"/>
  <c r="N151" i="1"/>
  <c r="N152" i="1"/>
  <c r="N128" i="1"/>
  <c r="M162" i="1"/>
  <c r="N164" i="1" s="1"/>
  <c r="M258" i="1"/>
  <c r="N105" i="1"/>
  <c r="N190" i="1"/>
  <c r="M25" i="1"/>
  <c r="N346" i="1"/>
  <c r="M259" i="1"/>
  <c r="N261" i="1" s="1"/>
  <c r="N432" i="1"/>
  <c r="M393" i="1"/>
  <c r="N395" i="1" s="1"/>
  <c r="N365" i="1"/>
  <c r="M470" i="1"/>
  <c r="M225" i="1"/>
  <c r="N225" i="1" s="1"/>
  <c r="N326" i="1"/>
  <c r="M35" i="1"/>
  <c r="M203" i="1"/>
  <c r="N205" i="1" s="1"/>
  <c r="M360" i="1"/>
  <c r="N360" i="1" s="1"/>
  <c r="M449" i="1"/>
  <c r="M311" i="1"/>
  <c r="N313" i="1" s="1"/>
  <c r="M375" i="1"/>
  <c r="N377" i="1" s="1"/>
  <c r="M166" i="1"/>
  <c r="N168" i="1" s="1"/>
  <c r="M290" i="1"/>
  <c r="N292" i="1" s="1"/>
  <c r="M464" i="1"/>
  <c r="N464" i="1" s="1"/>
  <c r="M97" i="1"/>
  <c r="M390" i="1"/>
  <c r="N390" i="1" s="1"/>
  <c r="M441" i="1"/>
  <c r="N443" i="1" s="1"/>
  <c r="M305" i="1"/>
  <c r="N306" i="1" s="1"/>
  <c r="N479" i="1"/>
  <c r="N57" i="1"/>
  <c r="N142" i="1"/>
  <c r="N256" i="1"/>
  <c r="M84" i="1"/>
  <c r="N90" i="1"/>
  <c r="N30" i="1"/>
  <c r="M37" i="1"/>
  <c r="M266" i="1"/>
  <c r="N442" i="1"/>
  <c r="M26" i="1"/>
  <c r="N28" i="1" s="1"/>
  <c r="N272" i="1"/>
  <c r="N457" i="1"/>
  <c r="M57" i="1"/>
  <c r="M58" i="1"/>
  <c r="N284" i="1"/>
  <c r="N458" i="1"/>
  <c r="N462" i="1"/>
  <c r="M77" i="1"/>
  <c r="M245" i="1"/>
  <c r="N320" i="1"/>
  <c r="M382" i="1"/>
  <c r="M173" i="1"/>
  <c r="M386" i="1"/>
  <c r="N388" i="1" s="1"/>
  <c r="M170" i="1"/>
  <c r="M447" i="1"/>
  <c r="N449" i="1" s="1"/>
  <c r="N335" i="1"/>
  <c r="N455" i="1"/>
  <c r="M273" i="1"/>
  <c r="N275" i="1" s="1"/>
  <c r="N487" i="1"/>
  <c r="N64" i="1"/>
  <c r="N100" i="1"/>
  <c r="N161" i="1"/>
  <c r="M206" i="1"/>
  <c r="N208" i="1" s="1"/>
  <c r="N77" i="1"/>
  <c r="M33" i="1"/>
  <c r="M198" i="1"/>
  <c r="N286" i="1"/>
  <c r="N470" i="1"/>
  <c r="M213" i="1"/>
  <c r="N468" i="1"/>
  <c r="M492" i="1"/>
  <c r="N494" i="1" s="1"/>
  <c r="M69" i="1"/>
  <c r="N71" i="1" s="1"/>
  <c r="N273" i="1"/>
  <c r="M342" i="1"/>
  <c r="M406" i="1"/>
  <c r="M265" i="1"/>
  <c r="M65" i="1"/>
  <c r="N67" i="1" s="1"/>
  <c r="M296" i="1"/>
  <c r="N469" i="1"/>
  <c r="M481" i="1"/>
  <c r="N481" i="1" s="1"/>
  <c r="M131" i="1"/>
  <c r="N133" i="1" s="1"/>
  <c r="M249" i="1"/>
  <c r="M321" i="1"/>
  <c r="N323" i="1" s="1"/>
  <c r="M385" i="1"/>
  <c r="N387" i="1" s="1"/>
  <c r="M74" i="1"/>
  <c r="N317" i="1"/>
  <c r="M400" i="1"/>
  <c r="N402" i="1" s="1"/>
  <c r="M482" i="1"/>
  <c r="N484" i="1" s="1"/>
  <c r="M489" i="1"/>
  <c r="N491" i="1" s="1"/>
  <c r="N399" i="1"/>
  <c r="M433" i="1"/>
  <c r="N435" i="1" s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N210" i="1" l="1"/>
  <c r="N80" i="1"/>
  <c r="N239" i="1"/>
  <c r="N314" i="1"/>
  <c r="N294" i="1"/>
  <c r="N240" i="1"/>
  <c r="N197" i="1"/>
  <c r="N427" i="1"/>
  <c r="N201" i="1"/>
  <c r="N238" i="1"/>
  <c r="N386" i="1"/>
  <c r="N122" i="1"/>
  <c r="N39" i="1"/>
  <c r="N147" i="1"/>
  <c r="N183" i="1"/>
  <c r="N253" i="1"/>
  <c r="N403" i="1"/>
  <c r="N46" i="1"/>
  <c r="N23" i="1"/>
  <c r="N411" i="1"/>
  <c r="N209" i="1"/>
  <c r="N364" i="1"/>
  <c r="N406" i="1"/>
  <c r="N99" i="1"/>
  <c r="N370" i="1"/>
  <c r="N315" i="1"/>
  <c r="N230" i="1"/>
  <c r="N149" i="1"/>
  <c r="N112" i="1"/>
  <c r="N319" i="1"/>
  <c r="N456" i="1"/>
  <c r="N35" i="1"/>
  <c r="N417" i="1"/>
  <c r="N338" i="1"/>
  <c r="N295" i="1"/>
  <c r="N248" i="1"/>
  <c r="N251" i="1"/>
  <c r="N368" i="1"/>
  <c r="N175" i="1"/>
  <c r="N60" i="1"/>
  <c r="N22" i="1"/>
  <c r="N307" i="1"/>
  <c r="N227" i="1"/>
  <c r="N45" i="1"/>
  <c r="N155" i="1"/>
  <c r="N419" i="1"/>
  <c r="N358" i="1"/>
  <c r="N111" i="1"/>
  <c r="N278" i="1"/>
  <c r="N405" i="1"/>
  <c r="N404" i="1"/>
  <c r="N496" i="1"/>
  <c r="N81" i="1"/>
  <c r="N97" i="1"/>
  <c r="N446" i="1"/>
  <c r="N124" i="1"/>
  <c r="N228" i="1"/>
  <c r="N409" i="1"/>
  <c r="N476" i="1"/>
  <c r="N497" i="1"/>
  <c r="N380" i="1"/>
  <c r="N357" i="1"/>
  <c r="N222" i="1"/>
  <c r="N200" i="1"/>
  <c r="N59" i="1"/>
  <c r="N268" i="1"/>
  <c r="N451" i="1"/>
  <c r="N450" i="1"/>
  <c r="N167" i="1"/>
  <c r="N336" i="1"/>
  <c r="N281" i="1"/>
  <c r="N143" i="1"/>
  <c r="N345" i="1"/>
  <c r="N144" i="1"/>
  <c r="N223" i="1"/>
  <c r="N247" i="1"/>
  <c r="N444" i="1"/>
  <c r="N237" i="1"/>
  <c r="N298" i="1"/>
  <c r="N282" i="1"/>
  <c r="N79" i="1"/>
  <c r="N361" i="1"/>
  <c r="N466" i="1"/>
  <c r="N195" i="1"/>
  <c r="N110" i="1"/>
  <c r="N101" i="1"/>
  <c r="N87" i="1"/>
  <c r="N196" i="1"/>
  <c r="N150" i="1"/>
  <c r="N50" i="1"/>
  <c r="N262" i="1"/>
  <c r="N166" i="1"/>
  <c r="N475" i="1"/>
  <c r="N436" i="1"/>
  <c r="N267" i="1"/>
  <c r="N215" i="1"/>
  <c r="N162" i="1"/>
  <c r="N260" i="1"/>
  <c r="N354" i="1"/>
  <c r="N426" i="1"/>
  <c r="N146" i="1"/>
  <c r="N76" i="1"/>
  <c r="N75" i="1"/>
  <c r="N250" i="1"/>
  <c r="N70" i="1"/>
  <c r="N441" i="1"/>
  <c r="N312" i="1"/>
  <c r="N311" i="1"/>
  <c r="N206" i="1"/>
  <c r="N440" i="1"/>
  <c r="N439" i="1"/>
  <c r="N400" i="1"/>
  <c r="N74" i="1"/>
  <c r="N174" i="1"/>
  <c r="N259" i="1"/>
  <c r="N297" i="1"/>
  <c r="N194" i="1"/>
  <c r="N299" i="1"/>
  <c r="N172" i="1"/>
  <c r="N171" i="1"/>
  <c r="N290" i="1"/>
  <c r="N58" i="1"/>
  <c r="N266" i="1"/>
  <c r="N131" i="1"/>
  <c r="N329" i="1"/>
  <c r="N353" i="1"/>
  <c r="N369" i="1"/>
  <c r="N123" i="1"/>
  <c r="N193" i="1"/>
  <c r="N38" i="1"/>
  <c r="N252" i="1"/>
  <c r="N140" i="1"/>
  <c r="N139" i="1"/>
  <c r="N47" i="1"/>
  <c r="N89" i="1"/>
  <c r="N187" i="1"/>
  <c r="N280" i="1"/>
  <c r="N279" i="1"/>
  <c r="N108" i="1"/>
  <c r="N107" i="1"/>
  <c r="N66" i="1"/>
  <c r="N257" i="1"/>
  <c r="N408" i="1"/>
  <c r="N407" i="1"/>
  <c r="N392" i="1"/>
  <c r="N391" i="1"/>
  <c r="N26" i="1"/>
  <c r="N274" i="1"/>
  <c r="N204" i="1"/>
  <c r="N25" i="1"/>
  <c r="N434" i="1"/>
  <c r="N416" i="1"/>
  <c r="N415" i="1"/>
  <c r="N305" i="1"/>
  <c r="N310" i="1"/>
  <c r="N118" i="1"/>
  <c r="N117" i="1"/>
  <c r="N116" i="1"/>
  <c r="N98" i="1"/>
  <c r="N91" i="1"/>
  <c r="N482" i="1"/>
  <c r="N258" i="1"/>
  <c r="N344" i="1"/>
  <c r="N343" i="1"/>
  <c r="N489" i="1"/>
  <c r="N472" i="1"/>
  <c r="N471" i="1"/>
  <c r="N425" i="1"/>
  <c r="N342" i="1"/>
  <c r="N214" i="1"/>
  <c r="N213" i="1"/>
  <c r="N212" i="1"/>
  <c r="N54" i="1"/>
  <c r="N53" i="1"/>
  <c r="N52" i="1"/>
  <c r="N433" i="1"/>
  <c r="N393" i="1"/>
  <c r="N328" i="1"/>
  <c r="N163" i="1"/>
  <c r="N249" i="1"/>
  <c r="N448" i="1"/>
  <c r="N447" i="1"/>
  <c r="N492" i="1"/>
  <c r="N129" i="1"/>
  <c r="N216" i="1"/>
  <c r="N385" i="1"/>
  <c r="N165" i="1"/>
  <c r="N132" i="1"/>
  <c r="N186" i="1"/>
  <c r="N198" i="1"/>
  <c r="N394" i="1"/>
  <c r="N219" i="1"/>
  <c r="N78" i="1"/>
  <c r="N203" i="1"/>
  <c r="N207" i="1"/>
  <c r="N483" i="1"/>
  <c r="N362" i="1"/>
  <c r="N27" i="1"/>
  <c r="N44" i="1"/>
  <c r="N42" i="1"/>
  <c r="N43" i="1"/>
  <c r="N173" i="1"/>
  <c r="N130" i="1"/>
  <c r="N355" i="1"/>
  <c r="N246" i="1"/>
  <c r="N244" i="1"/>
  <c r="N245" i="1"/>
  <c r="N65" i="1"/>
  <c r="N134" i="1"/>
  <c r="N418" i="1"/>
  <c r="N254" i="1"/>
  <c r="N199" i="1"/>
  <c r="N263" i="1"/>
  <c r="N473" i="1"/>
  <c r="N182" i="1"/>
  <c r="N180" i="1"/>
  <c r="N181" i="1"/>
  <c r="N24" i="1"/>
  <c r="N229" i="1"/>
  <c r="N48" i="1"/>
  <c r="N170" i="1"/>
  <c r="N291" i="1"/>
  <c r="N33" i="1"/>
  <c r="N384" i="1"/>
  <c r="N383" i="1"/>
  <c r="N401" i="1"/>
  <c r="N86" i="1"/>
  <c r="N84" i="1"/>
  <c r="N85" i="1"/>
  <c r="N34" i="1"/>
  <c r="N236" i="1"/>
  <c r="N234" i="1"/>
  <c r="N235" i="1"/>
  <c r="N288" i="1"/>
  <c r="N287" i="1"/>
  <c r="N465" i="1"/>
  <c r="N493" i="1"/>
  <c r="N474" i="1"/>
  <c r="N154" i="1"/>
  <c r="N226" i="1"/>
  <c r="N37" i="1"/>
  <c r="N69" i="1"/>
  <c r="N376" i="1"/>
  <c r="N375" i="1"/>
  <c r="N321" i="1"/>
  <c r="N265" i="1"/>
  <c r="N352" i="1"/>
  <c r="N351" i="1"/>
  <c r="N424" i="1"/>
  <c r="N202" i="1"/>
  <c r="N490" i="1"/>
  <c r="N322" i="1"/>
  <c r="N36" i="1"/>
  <c r="N382" i="1"/>
  <c r="N102" i="1"/>
  <c r="N296" i="1"/>
  <c r="N109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</calcChain>
</file>

<file path=xl/sharedStrings.xml><?xml version="1.0" encoding="utf-8"?>
<sst xmlns="http://schemas.openxmlformats.org/spreadsheetml/2006/main" count="517" uniqueCount="16">
  <si>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</si>
  <si>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</si>
  <si>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</si>
  <si>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</si>
  <si>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</si>
  <si>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</si>
  <si>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</si>
  <si>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</si>
  <si>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</si>
  <si>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</si>
  <si>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LL</t>
  </si>
  <si>
    <t>HH</t>
  </si>
  <si>
    <t>K(14)'</t>
  </si>
  <si>
    <t>%K</t>
  </si>
  <si>
    <t>%J</t>
  </si>
  <si>
    <t>%D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</si>
</sst>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66" fontId="0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O503" totalsRowShown="0" headerRowDxfId="16" dataDxfId="15" headerRowCellStyle="Currency" dataCellStyle="Currency">
  <sortState xmlns:xlrd2="http://schemas.microsoft.com/office/spreadsheetml/2017/richdata2" ref="B2:I503">
    <sortCondition ref="D2"/>
  </sortState>
  <tableColumns count="15">
    <tableColumn id="9" xr3:uid="{9F699A46-4958-42A4-A5C9-B52EB0EE585B}" name="Index" dataDxfId="14" dataCellStyle="Currency"/>
    <tableColumn id="1" xr3:uid="{DD54CCF5-B894-464C-82C5-1C75A48942B7}" name="symbol" dataDxfId="13"/>
    <tableColumn id="8" xr3:uid="{4C01765B-A5DE-46C8-AA90-F736AC067C2C}" name="code" dataDxfId="12">
      <calculatedColumnFormula>"new Quote { Date = DateTime.Parse("""&amp;TEXT(D2,"yyyy-mm-dd")&amp;"""), Open=(decimal)"&amp;E2&amp;", High=(decimal)"&amp;F2&amp;", Low=(decimal)"&amp;G2&amp;", Close=(decimal)"&amp;H2&amp;", Volume = (long)"&amp;I2&amp;" },"</calculatedColumnFormula>
    </tableColumn>
    <tableColumn id="2" xr3:uid="{870234D4-B88D-4DBC-B1B5-A3A328FCAA43}" name="date" dataDxfId="11"/>
    <tableColumn id="3" xr3:uid="{EF611352-AF5A-4141-B3FC-D86820A763EA}" name="open" dataDxfId="10" dataCellStyle="Currency"/>
    <tableColumn id="4" xr3:uid="{74B28648-F2A3-4493-9B04-FE02A7EBAE5E}" name="high" dataDxfId="9" dataCellStyle="Currency"/>
    <tableColumn id="5" xr3:uid="{F6126363-2529-4BAC-9F69-0710D7A587F6}" name="low" dataDxfId="8" dataCellStyle="Currency"/>
    <tableColumn id="6" xr3:uid="{1625C5E8-2802-4281-81F5-7308EFB9EB0C}" name="close" dataDxfId="7" dataCellStyle="Currency"/>
    <tableColumn id="7" xr3:uid="{9D524E41-7E60-45BD-80C8-513C8040D514}" name="volume" dataDxfId="6" dataCellStyle="Comma"/>
    <tableColumn id="10" xr3:uid="{EE5B6FC9-0D0D-49FB-B1C5-3FC049385B0C}" name="LL" dataDxfId="5" dataCellStyle="Currency"/>
    <tableColumn id="11" xr3:uid="{AA42D822-4CC7-481A-AA67-4DF2FB28D9C3}" name="HH" dataDxfId="4" dataCellStyle="Currency"/>
    <tableColumn id="12" xr3:uid="{98BD24DF-5DED-41FA-BD5A-6351BD922579}" name="K(14)'" dataDxfId="3" dataCellStyle="Comma">
      <calculatedColumnFormula>100*(testdata[[#This Row],[close]]-testdata[[#This Row],[LL]])/(testdata[[#This Row],[HH]]-testdata[[#This Row],[LL]])</calculatedColumnFormula>
    </tableColumn>
    <tableColumn id="15" xr3:uid="{945D1B5D-57D2-46ED-98D3-4AB6B1A22407}" name="%K" dataDxfId="2" dataCellStyle="Comma"/>
    <tableColumn id="13" xr3:uid="{8E127DAC-21A4-4123-9AFD-590301E478E5}" name="%D" dataDxfId="1" dataCellStyle="Comma"/>
    <tableColumn id="14" xr3:uid="{07BC2D38-64AA-4ED8-BE75-2F4705053834}" name="%J" dataDxfId="0" dataCellStyle="Currency">
      <calculatedColumnFormula>3*testdata[[#This Row],[%D]]-2*testdata[[#This Row],[%K]]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3"/>
  <sheetViews>
    <sheetView tabSelected="1" workbookViewId="0">
      <selection activeCell="P1" sqref="P1"/>
    </sheetView>
  </sheetViews>
  <sheetFormatPr defaultRowHeight="15" x14ac:dyDescent="0.25"/>
  <cols>
    <col min="1" max="1" width="6" style="9" bestFit="1" customWidth="1"/>
    <col min="2" max="2" width="9.7109375" style="4" customWidth="1"/>
    <col min="3" max="3" width="157.140625" hidden="1" customWidth="1"/>
    <col min="4" max="4" width="10.7109375" style="3" customWidth="1"/>
    <col min="5" max="8" width="10.7109375" style="2" customWidth="1"/>
    <col min="9" max="9" width="14.28515625" style="1" customWidth="1"/>
    <col min="12" max="12" width="11" style="12" bestFit="1" customWidth="1"/>
    <col min="13" max="13" width="11" style="12" customWidth="1"/>
    <col min="14" max="14" width="11" style="12" bestFit="1" customWidth="1"/>
    <col min="15" max="15" width="10" bestFit="1" customWidth="1"/>
  </cols>
  <sheetData>
    <row r="1" spans="1:15" x14ac:dyDescent="0.2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7" t="s">
        <v>10</v>
      </c>
      <c r="K1" s="7" t="s">
        <v>11</v>
      </c>
      <c r="L1" s="10" t="s">
        <v>12</v>
      </c>
      <c r="M1" s="10" t="s">
        <v>13</v>
      </c>
      <c r="N1" s="10" t="s">
        <v>15</v>
      </c>
      <c r="O1" s="7" t="s">
        <v>14</v>
      </c>
    </row>
    <row r="2" spans="1:15" x14ac:dyDescent="0.25">
      <c r="A2" s="8">
        <v>1</v>
      </c>
      <c r="B2" s="4" t="s">
        <v>7</v>
      </c>
      <c r="C2" s="5" t="str">
        <f t="shared" ref="C2:C65" si="0">"new Quote { Date = DateTime.Parse("""&amp;TEXT(D2,"yyyy-mm-dd")&amp;"""), Open=(decimal)"&amp;E2&amp;", High=(decimal)"&amp;F2&amp;", Low=(decimal)"&amp;G2&amp;", Close=(decimal)"&amp;H2&amp;", Volume = (long)"&amp;I2&amp;" },"</f>
        <v>new Quote { Date = DateTime.Parse("2017-01-03"), Open=(decimal)212.61, High=(decimal)213.35, Low=(decimal)211.52, Close=(decimal)212.8,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  <c r="J2" s="2"/>
      <c r="K2" s="2"/>
      <c r="L2" s="11"/>
      <c r="M2" s="11"/>
      <c r="N2" s="11"/>
      <c r="O2" s="13"/>
    </row>
    <row r="3" spans="1:15" x14ac:dyDescent="0.25">
      <c r="A3" s="8">
        <v>2</v>
      </c>
      <c r="B3" s="4" t="s">
        <v>7</v>
      </c>
      <c r="C3" s="5" t="str">
        <f t="shared" si="0"/>
        <v>new Quote { Date = DateTime.Parse("2017-01-04"), Open=(decimal)213.16, High=(decimal)214.22, Low=(decimal)213.15, Close=(decimal)214.06,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  <c r="J3" s="2"/>
      <c r="K3" s="2"/>
      <c r="L3" s="11"/>
      <c r="M3" s="11"/>
      <c r="N3" s="11"/>
      <c r="O3" s="13"/>
    </row>
    <row r="4" spans="1:15" x14ac:dyDescent="0.25">
      <c r="A4" s="8">
        <v>3</v>
      </c>
      <c r="B4" s="4" t="s">
        <v>7</v>
      </c>
      <c r="C4" s="5" t="str">
        <f t="shared" si="0"/>
        <v>new Quote { Date = DateTime.Parse("2017-01-05"), Open=(decimal)213.77, High=(decimal)214.06, Low=(decimal)213.02, Close=(decimal)213.89,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  <c r="J4" s="2"/>
      <c r="K4" s="2"/>
      <c r="L4" s="11"/>
      <c r="M4" s="11"/>
      <c r="N4" s="11"/>
      <c r="O4" s="13"/>
    </row>
    <row r="5" spans="1:15" x14ac:dyDescent="0.25">
      <c r="A5" s="8">
        <v>4</v>
      </c>
      <c r="B5" s="4" t="s">
        <v>7</v>
      </c>
      <c r="C5" s="5" t="str">
        <f t="shared" si="0"/>
        <v>new Quote { Date = DateTime.Parse("2017-01-06"), Open=(decimal)214.02, High=(decimal)215.17, Low=(decimal)213.42, Close=(decimal)214.66,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  <c r="J5" s="2"/>
      <c r="K5" s="2"/>
      <c r="L5" s="11"/>
      <c r="M5" s="11"/>
      <c r="N5" s="11"/>
      <c r="O5" s="13"/>
    </row>
    <row r="6" spans="1:15" x14ac:dyDescent="0.25">
      <c r="A6" s="8">
        <v>5</v>
      </c>
      <c r="B6" s="4" t="s">
        <v>7</v>
      </c>
      <c r="C6" s="5" t="str">
        <f t="shared" si="0"/>
        <v>new Quote { Date = DateTime.Parse("2017-01-09"), Open=(decimal)214.38, High=(decimal)214.53, Low=(decimal)213.91, Close=(decimal)213.95,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  <c r="J6" s="2"/>
      <c r="K6" s="2"/>
      <c r="L6" s="11"/>
      <c r="M6" s="11"/>
      <c r="N6" s="11"/>
      <c r="O6" s="13"/>
    </row>
    <row r="7" spans="1:15" x14ac:dyDescent="0.25">
      <c r="A7" s="8">
        <v>6</v>
      </c>
      <c r="B7" s="4" t="s">
        <v>7</v>
      </c>
      <c r="C7" s="5" t="str">
        <f t="shared" si="0"/>
        <v>new Quote { Date = DateTime.Parse("2017-01-10"), Open=(decimal)213.97, High=(decimal)214.89, Low=(decimal)213.52, Close=(decimal)213.95,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  <c r="J7" s="2"/>
      <c r="K7" s="2"/>
      <c r="L7" s="11"/>
      <c r="M7" s="11"/>
      <c r="N7" s="11"/>
      <c r="O7" s="13"/>
    </row>
    <row r="8" spans="1:15" x14ac:dyDescent="0.25">
      <c r="A8" s="8">
        <v>7</v>
      </c>
      <c r="B8" s="4" t="s">
        <v>7</v>
      </c>
      <c r="C8" s="5" t="str">
        <f t="shared" si="0"/>
        <v>new Quote { Date = DateTime.Parse("2017-01-11"), Open=(decimal)213.86, High=(decimal)214.55, Low=(decimal)213.13, Close=(decimal)214.55,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  <c r="J8" s="2"/>
      <c r="K8" s="2"/>
      <c r="L8" s="11"/>
      <c r="M8" s="11"/>
      <c r="N8" s="11"/>
      <c r="O8" s="13"/>
    </row>
    <row r="9" spans="1:15" x14ac:dyDescent="0.25">
      <c r="A9" s="8">
        <v>8</v>
      </c>
      <c r="B9" s="4" t="s">
        <v>7</v>
      </c>
      <c r="C9" s="5" t="str">
        <f t="shared" si="0"/>
        <v>new Quote { Date = DateTime.Parse("2017-01-12"), Open=(decimal)213.99, High=(decimal)214.22, Low=(decimal)212.53, Close=(decimal)214.02,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  <c r="J9" s="2"/>
      <c r="K9" s="2"/>
      <c r="L9" s="11"/>
      <c r="M9" s="11"/>
      <c r="N9" s="11"/>
      <c r="O9" s="13"/>
    </row>
    <row r="10" spans="1:15" x14ac:dyDescent="0.25">
      <c r="A10" s="8">
        <v>9</v>
      </c>
      <c r="B10" s="4" t="s">
        <v>7</v>
      </c>
      <c r="C10" s="5" t="str">
        <f t="shared" si="0"/>
        <v>new Quote { Date = DateTime.Parse("2017-01-13"), Open=(decimal)214.21, High=(decimal)214.84, Low=(decimal)214.17, Close=(decimal)214.51,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  <c r="J10" s="2"/>
      <c r="K10" s="2"/>
      <c r="L10" s="11"/>
      <c r="M10" s="11"/>
      <c r="N10" s="11"/>
      <c r="O10" s="13"/>
    </row>
    <row r="11" spans="1:15" x14ac:dyDescent="0.25">
      <c r="A11" s="8">
        <v>10</v>
      </c>
      <c r="B11" s="4" t="s">
        <v>7</v>
      </c>
      <c r="C11" s="5" t="str">
        <f t="shared" si="0"/>
        <v>new Quote { Date = DateTime.Parse("2017-01-17"), Open=(decimal)213.81, High=(decimal)214.25, Low=(decimal)213.33, Close=(decimal)213.75,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  <c r="J11" s="2"/>
      <c r="K11" s="2"/>
      <c r="L11" s="11"/>
      <c r="M11" s="11"/>
      <c r="N11" s="11"/>
      <c r="O11" s="13"/>
    </row>
    <row r="12" spans="1:15" x14ac:dyDescent="0.25">
      <c r="A12" s="8">
        <v>11</v>
      </c>
      <c r="B12" s="4" t="s">
        <v>7</v>
      </c>
      <c r="C12" s="5" t="str">
        <f t="shared" si="0"/>
        <v>new Quote { Date = DateTime.Parse("2017-01-18"), Open=(decimal)214.02, High=(decimal)214.27, Low=(decimal)213.42, Close=(decimal)214.22,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  <c r="J12" s="2"/>
      <c r="K12" s="2"/>
      <c r="L12" s="11"/>
      <c r="M12" s="11"/>
      <c r="N12" s="11"/>
      <c r="O12" s="13"/>
    </row>
    <row r="13" spans="1:15" x14ac:dyDescent="0.25">
      <c r="A13" s="8">
        <v>12</v>
      </c>
      <c r="B13" s="4" t="s">
        <v>7</v>
      </c>
      <c r="C13" s="5" t="str">
        <f t="shared" si="0"/>
        <v>new Quote { Date = DateTime.Parse("2017-01-19"), Open=(decimal)214.31, High=(decimal)214.46, Low=(decimal)212.96, Close=(decimal)213.43,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  <c r="J13" s="2"/>
      <c r="K13" s="2"/>
      <c r="L13" s="11"/>
      <c r="M13" s="11"/>
      <c r="N13" s="11"/>
      <c r="O13" s="13"/>
    </row>
    <row r="14" spans="1:15" x14ac:dyDescent="0.25">
      <c r="A14" s="8">
        <v>13</v>
      </c>
      <c r="B14" s="4" t="s">
        <v>7</v>
      </c>
      <c r="C14" s="5" t="str">
        <f t="shared" si="0"/>
        <v>new Quote { Date = DateTime.Parse("2017-01-20"), Open=(decimal)214.18, High=(decimal)214.75, Low=(decimal)213.49, Close=(decimal)214.21,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  <c r="J14" s="2"/>
      <c r="K14" s="2"/>
      <c r="L14" s="11"/>
      <c r="M14" s="11"/>
      <c r="N14" s="11"/>
      <c r="O14" s="13"/>
    </row>
    <row r="15" spans="1:15" x14ac:dyDescent="0.25">
      <c r="A15" s="8">
        <v>14</v>
      </c>
      <c r="B15" s="4" t="s">
        <v>7</v>
      </c>
      <c r="C15" s="5" t="str">
        <f t="shared" si="0"/>
        <v>new Quote { Date = DateTime.Parse("2017-01-23"), Open=(decimal)213.85, High=(decimal)214.28, Low=(decimal)212.83, Close=(decimal)213.66,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  <c r="J15" s="2">
        <f>MIN(G2:G15)</f>
        <v>211.52</v>
      </c>
      <c r="K15" s="2">
        <f>MAX(F2:F15)</f>
        <v>215.17</v>
      </c>
      <c r="L15" s="11">
        <f>100*(testdata[[#This Row],[close]]-testdata[[#This Row],[LL]])/(testdata[[#This Row],[HH]]-testdata[[#This Row],[LL]])</f>
        <v>58.630136986301359</v>
      </c>
      <c r="M15" s="11"/>
      <c r="N15" s="11"/>
      <c r="O15" s="13"/>
    </row>
    <row r="16" spans="1:15" x14ac:dyDescent="0.25">
      <c r="A16" s="8">
        <v>15</v>
      </c>
      <c r="B16" s="4" t="s">
        <v>7</v>
      </c>
      <c r="C16" s="5" t="str">
        <f t="shared" si="0"/>
        <v>new Quote { Date = DateTime.Parse("2017-01-24"), Open=(decimal)213.89, High=(decimal)215.48, Low=(decimal)213.77, Close=(decimal)215.03,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  <c r="J16" s="2">
        <f t="shared" ref="J16:J79" si="1">MIN(G3:G16)</f>
        <v>212.53</v>
      </c>
      <c r="K16" s="2">
        <f t="shared" ref="K16:K79" si="2">MAX(F3:F16)</f>
        <v>215.48</v>
      </c>
      <c r="L16" s="11">
        <f>100*(testdata[[#This Row],[close]]-testdata[[#This Row],[LL]])/(testdata[[#This Row],[HH]]-testdata[[#This Row],[LL]])</f>
        <v>84.745762711864728</v>
      </c>
      <c r="M16" s="11"/>
      <c r="N16" s="11"/>
      <c r="O16" s="13"/>
    </row>
    <row r="17" spans="1:15" x14ac:dyDescent="0.25">
      <c r="A17" s="8">
        <v>16</v>
      </c>
      <c r="B17" s="4" t="s">
        <v>7</v>
      </c>
      <c r="C17" s="5" t="str">
        <f t="shared" si="0"/>
        <v>new Quote { Date = DateTime.Parse("2017-01-25"), Open=(decimal)216.07, High=(decimal)216.89, Low=(decimal)215.89, Close=(decimal)216.89,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  <c r="J17" s="2">
        <f t="shared" si="1"/>
        <v>212.53</v>
      </c>
      <c r="K17" s="2">
        <f t="shared" si="2"/>
        <v>216.89</v>
      </c>
      <c r="L17" s="11">
        <f>100*(testdata[[#This Row],[close]]-testdata[[#This Row],[LL]])/(testdata[[#This Row],[HH]]-testdata[[#This Row],[LL]])</f>
        <v>100</v>
      </c>
      <c r="M17" s="14">
        <f>AVERAGE(L15:L17)</f>
        <v>81.125299899388693</v>
      </c>
      <c r="N17" s="14"/>
      <c r="O17" s="14"/>
    </row>
    <row r="18" spans="1:15" x14ac:dyDescent="0.25">
      <c r="A18" s="8">
        <v>17</v>
      </c>
      <c r="B18" s="4" t="s">
        <v>7</v>
      </c>
      <c r="C18" s="5" t="str">
        <f t="shared" si="0"/>
        <v>new Quote { Date = DateTime.Parse("2017-01-26"), Open=(decimal)216.73, High=(decimal)217.02, Low=(decimal)216.36, Close=(decimal)216.66,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2">
        <v>216.66</v>
      </c>
      <c r="I18" s="1">
        <v>63477304</v>
      </c>
      <c r="J18" s="2">
        <f t="shared" si="1"/>
        <v>212.53</v>
      </c>
      <c r="K18" s="2">
        <f t="shared" si="2"/>
        <v>217.02</v>
      </c>
      <c r="L18" s="11">
        <f>100*(testdata[[#This Row],[close]]-testdata[[#This Row],[LL]])/(testdata[[#This Row],[HH]]-testdata[[#This Row],[LL]])</f>
        <v>91.982182628062077</v>
      </c>
      <c r="M18" s="11">
        <f t="shared" ref="M18:N81" si="3">AVERAGE(L16:L18)</f>
        <v>92.242648446642264</v>
      </c>
      <c r="N18" s="11"/>
      <c r="O18" s="13"/>
    </row>
    <row r="19" spans="1:15" x14ac:dyDescent="0.25">
      <c r="A19" s="8">
        <v>18</v>
      </c>
      <c r="B19" s="4" t="s">
        <v>7</v>
      </c>
      <c r="C19" s="5" t="str">
        <f t="shared" si="0"/>
        <v>new Quote { Date = DateTime.Parse("2017-01-27"), Open=(decimal)216.75, High=(decimal)216.91, Low=(decimal)216.12, Close=(decimal)216.32,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  <c r="J19" s="2">
        <f t="shared" si="1"/>
        <v>212.53</v>
      </c>
      <c r="K19" s="2">
        <f t="shared" si="2"/>
        <v>217.02</v>
      </c>
      <c r="L19" s="11">
        <f>100*(testdata[[#This Row],[close]]-testdata[[#This Row],[LL]])/(testdata[[#This Row],[HH]]-testdata[[#This Row],[LL]])</f>
        <v>84.409799554565353</v>
      </c>
      <c r="M19" s="14">
        <f t="shared" si="3"/>
        <v>92.130660727542477</v>
      </c>
      <c r="N19" s="14">
        <f>AVERAGE(M17:M19)</f>
        <v>88.499536357857821</v>
      </c>
      <c r="O19" s="14">
        <f>3*testdata[[#This Row],[%K]]-2*testdata[[#This Row],[%D]]</f>
        <v>99.392909466911789</v>
      </c>
    </row>
    <row r="20" spans="1:15" x14ac:dyDescent="0.25">
      <c r="A20" s="8">
        <v>19</v>
      </c>
      <c r="B20" s="4" t="s">
        <v>7</v>
      </c>
      <c r="C20" s="5" t="str">
        <f t="shared" si="0"/>
        <v>new Quote { Date = DateTime.Parse("2017-01-30"), Open=(decimal)215.57, High=(decimal)215.59, Low=(decimal)213.9, Close=(decimal)214.98,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  <c r="J20" s="2">
        <f t="shared" si="1"/>
        <v>212.53</v>
      </c>
      <c r="K20" s="2">
        <f t="shared" si="2"/>
        <v>217.02</v>
      </c>
      <c r="L20" s="11">
        <f>100*(testdata[[#This Row],[close]]-testdata[[#This Row],[LL]])/(testdata[[#This Row],[HH]]-testdata[[#This Row],[LL]])</f>
        <v>54.565701559019679</v>
      </c>
      <c r="M20" s="11">
        <f t="shared" si="3"/>
        <v>76.985894580549044</v>
      </c>
      <c r="N20" s="11">
        <f t="shared" si="3"/>
        <v>87.119734584911257</v>
      </c>
      <c r="O20" s="13">
        <f>3*testdata[[#This Row],[%K]]-2*testdata[[#This Row],[%D]]</f>
        <v>56.718214571824632</v>
      </c>
    </row>
    <row r="21" spans="1:15" x14ac:dyDescent="0.25">
      <c r="A21" s="8">
        <v>20</v>
      </c>
      <c r="B21" s="4" t="s">
        <v>7</v>
      </c>
      <c r="C21" s="5" t="str">
        <f t="shared" si="0"/>
        <v>new Quote { Date = DateTime.Parse("2017-01-31"), Open=(decimal)214.44, High=(decimal)215.03, Low=(decimal)213.82, Close=(decimal)214.96,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  <c r="J21" s="2">
        <f t="shared" si="1"/>
        <v>212.53</v>
      </c>
      <c r="K21" s="2">
        <f t="shared" si="2"/>
        <v>217.02</v>
      </c>
      <c r="L21" s="11">
        <f>100*(testdata[[#This Row],[close]]-testdata[[#This Row],[LL]])/(testdata[[#This Row],[HH]]-testdata[[#This Row],[LL]])</f>
        <v>54.120267260579105</v>
      </c>
      <c r="M21" s="11">
        <f t="shared" si="3"/>
        <v>64.365256124721384</v>
      </c>
      <c r="N21" s="11">
        <f t="shared" si="3"/>
        <v>77.827270477604301</v>
      </c>
      <c r="O21" s="13">
        <f>3*testdata[[#This Row],[%K]]-2*testdata[[#This Row],[%D]]</f>
        <v>37.441227418955549</v>
      </c>
    </row>
    <row r="22" spans="1:15" x14ac:dyDescent="0.25">
      <c r="A22" s="8">
        <v>21</v>
      </c>
      <c r="B22" s="4" t="s">
        <v>7</v>
      </c>
      <c r="C22" s="5" t="str">
        <f t="shared" si="0"/>
        <v>new Quote { Date = DateTime.Parse("2017-02-01"), Open=(decimal)215.65, High=(decimal)215.96, Low=(decimal)214.4, Close=(decimal)215.05,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  <c r="J22" s="2">
        <f t="shared" si="1"/>
        <v>212.53</v>
      </c>
      <c r="K22" s="2">
        <f t="shared" si="2"/>
        <v>217.02</v>
      </c>
      <c r="L22" s="11">
        <f>100*(testdata[[#This Row],[close]]-testdata[[#This Row],[LL]])/(testdata[[#This Row],[HH]]-testdata[[#This Row],[LL]])</f>
        <v>56.124721603563586</v>
      </c>
      <c r="M22" s="11">
        <f t="shared" si="3"/>
        <v>54.936896807720792</v>
      </c>
      <c r="N22" s="11">
        <f t="shared" si="3"/>
        <v>65.429349170997071</v>
      </c>
      <c r="O22" s="13">
        <f>3*testdata[[#This Row],[%K]]-2*testdata[[#This Row],[%D]]</f>
        <v>33.951992081168243</v>
      </c>
    </row>
    <row r="23" spans="1:15" x14ac:dyDescent="0.25">
      <c r="A23" s="8">
        <v>22</v>
      </c>
      <c r="B23" s="4" t="s">
        <v>7</v>
      </c>
      <c r="C23" s="5" t="str">
        <f t="shared" si="0"/>
        <v>new Quote { Date = DateTime.Parse("2017-02-02"), Open=(decimal)214.65, High=(decimal)215.5, Low=(decimal)214.29, Close=(decimal)215.19,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  <c r="J23" s="2">
        <f t="shared" si="1"/>
        <v>212.83</v>
      </c>
      <c r="K23" s="2">
        <f t="shared" si="2"/>
        <v>217.02</v>
      </c>
      <c r="L23" s="11">
        <f>100*(testdata[[#This Row],[close]]-testdata[[#This Row],[LL]])/(testdata[[#This Row],[HH]]-testdata[[#This Row],[LL]])</f>
        <v>56.324582338901827</v>
      </c>
      <c r="M23" s="11">
        <f t="shared" si="3"/>
        <v>55.523190401014837</v>
      </c>
      <c r="N23" s="11">
        <f t="shared" si="3"/>
        <v>58.275114444485666</v>
      </c>
      <c r="O23" s="13">
        <f>3*testdata[[#This Row],[%K]]-2*testdata[[#This Row],[%D]]</f>
        <v>50.019342314073185</v>
      </c>
    </row>
    <row r="24" spans="1:15" x14ac:dyDescent="0.25">
      <c r="A24" s="8">
        <v>23</v>
      </c>
      <c r="B24" s="4" t="s">
        <v>7</v>
      </c>
      <c r="C24" s="5" t="str">
        <f t="shared" si="0"/>
        <v>new Quote { Date = DateTime.Parse("2017-02-03"), Open=(decimal)216.18, High=(decimal)216.87, Low=(decimal)215.84, Close=(decimal)216.67,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  <c r="J24" s="2">
        <f t="shared" si="1"/>
        <v>212.83</v>
      </c>
      <c r="K24" s="2">
        <f t="shared" si="2"/>
        <v>217.02</v>
      </c>
      <c r="L24" s="11">
        <f>100*(testdata[[#This Row],[close]]-testdata[[#This Row],[LL]])/(testdata[[#This Row],[HH]]-testdata[[#This Row],[LL]])</f>
        <v>91.646778042958886</v>
      </c>
      <c r="M24" s="11">
        <f t="shared" si="3"/>
        <v>68.032027328474769</v>
      </c>
      <c r="N24" s="11">
        <f t="shared" si="3"/>
        <v>59.497371512403468</v>
      </c>
      <c r="O24" s="13">
        <f>3*testdata[[#This Row],[%K]]-2*testdata[[#This Row],[%D]]</f>
        <v>85.101338960617355</v>
      </c>
    </row>
    <row r="25" spans="1:15" x14ac:dyDescent="0.25">
      <c r="A25" s="8">
        <v>24</v>
      </c>
      <c r="B25" s="4" t="s">
        <v>7</v>
      </c>
      <c r="C25" s="5" t="str">
        <f t="shared" si="0"/>
        <v>new Quote { Date = DateTime.Parse("2017-02-06"), Open=(decimal)216.23, High=(decimal)216.66, Low=(decimal)215.92, Close=(decimal)216.28,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  <c r="J25" s="2">
        <f t="shared" si="1"/>
        <v>212.83</v>
      </c>
      <c r="K25" s="2">
        <f t="shared" si="2"/>
        <v>217.02</v>
      </c>
      <c r="L25" s="11">
        <f>100*(testdata[[#This Row],[close]]-testdata[[#This Row],[LL]])/(testdata[[#This Row],[HH]]-testdata[[#This Row],[LL]])</f>
        <v>82.33890214797114</v>
      </c>
      <c r="M25" s="11">
        <f t="shared" si="3"/>
        <v>76.770087509943949</v>
      </c>
      <c r="N25" s="11">
        <f t="shared" si="3"/>
        <v>66.775101746477858</v>
      </c>
      <c r="O25" s="13">
        <f>3*testdata[[#This Row],[%K]]-2*testdata[[#This Row],[%D]]</f>
        <v>96.760059036876129</v>
      </c>
    </row>
    <row r="26" spans="1:15" x14ac:dyDescent="0.25">
      <c r="A26" s="8">
        <v>25</v>
      </c>
      <c r="B26" s="4" t="s">
        <v>7</v>
      </c>
      <c r="C26" s="5" t="str">
        <f t="shared" si="0"/>
        <v>new Quote { Date = DateTime.Parse("2017-02-07"), Open=(decimal)216.71, High=(decimal)216.97, Low=(decimal)216.09, Close=(decimal)216.29,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  <c r="J26" s="2">
        <f t="shared" si="1"/>
        <v>212.83</v>
      </c>
      <c r="K26" s="2">
        <f t="shared" si="2"/>
        <v>217.02</v>
      </c>
      <c r="L26" s="11">
        <f>100*(testdata[[#This Row],[close]]-testdata[[#This Row],[LL]])/(testdata[[#This Row],[HH]]-testdata[[#This Row],[LL]])</f>
        <v>82.577565632457791</v>
      </c>
      <c r="M26" s="11">
        <f t="shared" si="3"/>
        <v>85.521081941129282</v>
      </c>
      <c r="N26" s="11">
        <f t="shared" si="3"/>
        <v>76.774398926516014</v>
      </c>
      <c r="O26" s="13">
        <f>3*testdata[[#This Row],[%K]]-2*testdata[[#This Row],[%D]]</f>
        <v>103.0144479703558</v>
      </c>
    </row>
    <row r="27" spans="1:15" x14ac:dyDescent="0.25">
      <c r="A27" s="8">
        <v>26</v>
      </c>
      <c r="B27" s="4" t="s">
        <v>7</v>
      </c>
      <c r="C27" s="5" t="str">
        <f t="shared" si="0"/>
        <v>new Quote { Date = DateTime.Parse("2017-02-08"), Open=(decimal)215.98, High=(decimal)216.72, Low=(decimal)215.7, Close=(decimal)216.58,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  <c r="J27" s="2">
        <f t="shared" si="1"/>
        <v>212.83</v>
      </c>
      <c r="K27" s="2">
        <f t="shared" si="2"/>
        <v>217.02</v>
      </c>
      <c r="L27" s="11">
        <f>100*(testdata[[#This Row],[close]]-testdata[[#This Row],[LL]])/(testdata[[#This Row],[HH]]-testdata[[#This Row],[LL]])</f>
        <v>89.498806682577609</v>
      </c>
      <c r="M27" s="11">
        <f t="shared" si="3"/>
        <v>84.805091487668847</v>
      </c>
      <c r="N27" s="11">
        <f t="shared" si="3"/>
        <v>82.365420312914026</v>
      </c>
      <c r="O27" s="13">
        <f>3*testdata[[#This Row],[%K]]-2*testdata[[#This Row],[%D]]</f>
        <v>89.684433837178489</v>
      </c>
    </row>
    <row r="28" spans="1:15" x14ac:dyDescent="0.25">
      <c r="A28" s="8">
        <v>27</v>
      </c>
      <c r="B28" s="4" t="s">
        <v>7</v>
      </c>
      <c r="C28" s="5" t="str">
        <f t="shared" si="0"/>
        <v>new Quote { Date = DateTime.Parse("2017-02-09"), Open=(decimal)216.88, High=(decimal)218.19, Low=(decimal)216.84, Close=(decimal)217.86,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  <c r="J28" s="2">
        <f t="shared" si="1"/>
        <v>212.83</v>
      </c>
      <c r="K28" s="2">
        <f t="shared" si="2"/>
        <v>218.19</v>
      </c>
      <c r="L28" s="11">
        <f>100*(testdata[[#This Row],[close]]-testdata[[#This Row],[LL]])/(testdata[[#This Row],[HH]]-testdata[[#This Row],[LL]])</f>
        <v>93.843283582089839</v>
      </c>
      <c r="M28" s="11">
        <f t="shared" si="3"/>
        <v>88.639885299041751</v>
      </c>
      <c r="N28" s="11">
        <f t="shared" si="3"/>
        <v>86.322019575946626</v>
      </c>
      <c r="O28" s="13">
        <f>3*testdata[[#This Row],[%K]]-2*testdata[[#This Row],[%D]]</f>
        <v>93.275616745232014</v>
      </c>
    </row>
    <row r="29" spans="1:15" x14ac:dyDescent="0.25">
      <c r="A29" s="8">
        <v>28</v>
      </c>
      <c r="B29" s="4" t="s">
        <v>7</v>
      </c>
      <c r="C29" s="5" t="str">
        <f t="shared" si="0"/>
        <v>new Quote { Date = DateTime.Parse("2017-02-10"), Open=(decimal)218.24, High=(decimal)218.97, Low=(decimal)217.88, Close=(decimal)218.72,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  <c r="J29" s="2">
        <f t="shared" si="1"/>
        <v>213.77</v>
      </c>
      <c r="K29" s="2">
        <f t="shared" si="2"/>
        <v>218.97</v>
      </c>
      <c r="L29" s="11">
        <f>100*(testdata[[#This Row],[close]]-testdata[[#This Row],[LL]])/(testdata[[#This Row],[HH]]-testdata[[#This Row],[LL]])</f>
        <v>95.192307692307679</v>
      </c>
      <c r="M29" s="11">
        <f t="shared" si="3"/>
        <v>92.844799318991704</v>
      </c>
      <c r="N29" s="11">
        <f t="shared" si="3"/>
        <v>88.763258701900767</v>
      </c>
      <c r="O29" s="13">
        <f>3*testdata[[#This Row],[%K]]-2*testdata[[#This Row],[%D]]</f>
        <v>101.00788055317358</v>
      </c>
    </row>
    <row r="30" spans="1:15" x14ac:dyDescent="0.25">
      <c r="A30" s="8">
        <v>29</v>
      </c>
      <c r="B30" s="4" t="s">
        <v>7</v>
      </c>
      <c r="C30" s="5" t="str">
        <f t="shared" si="0"/>
        <v>new Quote { Date = DateTime.Parse("2017-02-13"), Open=(decimal)219.26, High=(decimal)220.19, Low=(decimal)219.23, Close=(decimal)219.91,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  <c r="J30" s="2">
        <f t="shared" si="1"/>
        <v>213.82</v>
      </c>
      <c r="K30" s="2">
        <f t="shared" si="2"/>
        <v>220.19</v>
      </c>
      <c r="L30" s="11">
        <f>100*(testdata[[#This Row],[close]]-testdata[[#This Row],[LL]])/(testdata[[#This Row],[HH]]-testdata[[#This Row],[LL]])</f>
        <v>95.604395604395592</v>
      </c>
      <c r="M30" s="11">
        <f t="shared" si="3"/>
        <v>94.879995626264375</v>
      </c>
      <c r="N30" s="11">
        <f t="shared" si="3"/>
        <v>92.121560081432605</v>
      </c>
      <c r="O30" s="13">
        <f>3*testdata[[#This Row],[%K]]-2*testdata[[#This Row],[%D]]</f>
        <v>100.39686671592793</v>
      </c>
    </row>
    <row r="31" spans="1:15" x14ac:dyDescent="0.25">
      <c r="A31" s="8">
        <v>30</v>
      </c>
      <c r="B31" s="4" t="s">
        <v>7</v>
      </c>
      <c r="C31" s="5" t="str">
        <f t="shared" si="0"/>
        <v>new Quote { Date = DateTime.Parse("2017-02-14"), Open=(decimal)219.71, High=(decimal)220.8, Low=(decimal)219.33, Close=(decimal)220.79,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  <c r="J31" s="2">
        <f t="shared" si="1"/>
        <v>213.82</v>
      </c>
      <c r="K31" s="2">
        <f t="shared" si="2"/>
        <v>220.8</v>
      </c>
      <c r="L31" s="11">
        <f>100*(testdata[[#This Row],[close]]-testdata[[#This Row],[LL]])/(testdata[[#This Row],[HH]]-testdata[[#This Row],[LL]])</f>
        <v>99.856733524355022</v>
      </c>
      <c r="M31" s="11">
        <f t="shared" si="3"/>
        <v>96.884478940352764</v>
      </c>
      <c r="N31" s="11">
        <f t="shared" si="3"/>
        <v>94.86975796186961</v>
      </c>
      <c r="O31" s="13">
        <f>3*testdata[[#This Row],[%K]]-2*testdata[[#This Row],[%D]]</f>
        <v>100.91392089731906</v>
      </c>
    </row>
    <row r="32" spans="1:15" x14ac:dyDescent="0.25">
      <c r="A32" s="8">
        <v>31</v>
      </c>
      <c r="B32" s="4" t="s">
        <v>7</v>
      </c>
      <c r="C32" s="5" t="str">
        <f t="shared" si="0"/>
        <v>new Quote { Date = DateTime.Parse("2017-02-15"), Open=(decimal)220.55, High=(decimal)222.15, Low=(decimal)220.5, Close=(decimal)221.94,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  <c r="J32" s="2">
        <f t="shared" si="1"/>
        <v>213.82</v>
      </c>
      <c r="K32" s="2">
        <f t="shared" si="2"/>
        <v>222.15</v>
      </c>
      <c r="L32" s="11">
        <f>100*(testdata[[#This Row],[close]]-testdata[[#This Row],[LL]])/(testdata[[#This Row],[HH]]-testdata[[#This Row],[LL]])</f>
        <v>97.478991596638565</v>
      </c>
      <c r="M32" s="11">
        <f t="shared" si="3"/>
        <v>97.646706908463059</v>
      </c>
      <c r="N32" s="11">
        <f t="shared" si="3"/>
        <v>96.470393825026733</v>
      </c>
      <c r="O32" s="13">
        <f>3*testdata[[#This Row],[%K]]-2*testdata[[#This Row],[%D]]</f>
        <v>99.999333075335727</v>
      </c>
    </row>
    <row r="33" spans="1:15" x14ac:dyDescent="0.25">
      <c r="A33" s="8">
        <v>32</v>
      </c>
      <c r="B33" s="4" t="s">
        <v>7</v>
      </c>
      <c r="C33" s="5" t="str">
        <f t="shared" si="0"/>
        <v>new Quote { Date = DateTime.Parse("2017-02-16"), Open=(decimal)221.98, High=(decimal)222.16, Low=(decimal)220.93, Close=(decimal)221.75,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  <c r="J33" s="2">
        <f t="shared" si="1"/>
        <v>213.82</v>
      </c>
      <c r="K33" s="2">
        <f t="shared" si="2"/>
        <v>222.16</v>
      </c>
      <c r="L33" s="11">
        <f>100*(testdata[[#This Row],[close]]-testdata[[#This Row],[LL]])/(testdata[[#This Row],[HH]]-testdata[[#This Row],[LL]])</f>
        <v>95.083932853717073</v>
      </c>
      <c r="M33" s="11">
        <f t="shared" si="3"/>
        <v>97.473219324903539</v>
      </c>
      <c r="N33" s="11">
        <f t="shared" si="3"/>
        <v>97.334801724573126</v>
      </c>
      <c r="O33" s="13">
        <f>3*testdata[[#This Row],[%K]]-2*testdata[[#This Row],[%D]]</f>
        <v>97.750054525564366</v>
      </c>
    </row>
    <row r="34" spans="1:15" x14ac:dyDescent="0.25">
      <c r="A34" s="8">
        <v>33</v>
      </c>
      <c r="B34" s="4" t="s">
        <v>7</v>
      </c>
      <c r="C34" s="5" t="str">
        <f t="shared" si="0"/>
        <v>new Quote { Date = DateTime.Parse("2017-02-17"), Open=(decimal)221.03, High=(decimal)222.1, Low=(decimal)221.01, Close=(decimal)222.1,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  <c r="J34" s="2">
        <f t="shared" si="1"/>
        <v>213.82</v>
      </c>
      <c r="K34" s="2">
        <f t="shared" si="2"/>
        <v>222.16</v>
      </c>
      <c r="L34" s="11">
        <f>100*(testdata[[#This Row],[close]]-testdata[[#This Row],[LL]])/(testdata[[#This Row],[HH]]-testdata[[#This Row],[LL]])</f>
        <v>99.280575539568318</v>
      </c>
      <c r="M34" s="11">
        <f t="shared" si="3"/>
        <v>97.281166663307985</v>
      </c>
      <c r="N34" s="11">
        <f t="shared" si="3"/>
        <v>97.467030965558195</v>
      </c>
      <c r="O34" s="13">
        <f>3*testdata[[#This Row],[%K]]-2*testdata[[#This Row],[%D]]</f>
        <v>96.909438058807552</v>
      </c>
    </row>
    <row r="35" spans="1:15" x14ac:dyDescent="0.25">
      <c r="A35" s="8">
        <v>34</v>
      </c>
      <c r="B35" s="4" t="s">
        <v>7</v>
      </c>
      <c r="C35" s="5" t="str">
        <f t="shared" si="0"/>
        <v>new Quote { Date = DateTime.Parse("2017-02-21"), Open=(decimal)222.51, High=(decimal)223.62, Low=(decimal)222.5, Close=(decimal)223.43,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  <c r="J35" s="2">
        <f t="shared" si="1"/>
        <v>214.29</v>
      </c>
      <c r="K35" s="2">
        <f t="shared" si="2"/>
        <v>223.62</v>
      </c>
      <c r="L35" s="11">
        <f>100*(testdata[[#This Row],[close]]-testdata[[#This Row],[LL]])/(testdata[[#This Row],[HH]]-testdata[[#This Row],[LL]])</f>
        <v>97.963558413719213</v>
      </c>
      <c r="M35" s="11">
        <f t="shared" si="3"/>
        <v>97.442688935668215</v>
      </c>
      <c r="N35" s="11">
        <f t="shared" si="3"/>
        <v>97.399024974626585</v>
      </c>
      <c r="O35" s="13">
        <f>3*testdata[[#This Row],[%K]]-2*testdata[[#This Row],[%D]]</f>
        <v>97.530016857751463</v>
      </c>
    </row>
    <row r="36" spans="1:15" x14ac:dyDescent="0.25">
      <c r="A36" s="8">
        <v>35</v>
      </c>
      <c r="B36" s="4" t="s">
        <v>7</v>
      </c>
      <c r="C36" s="5" t="str">
        <f t="shared" si="0"/>
        <v>new Quote { Date = DateTime.Parse("2017-02-22"), Open=(decimal)222.98, High=(decimal)223.47, Low=(decimal)222.8, Close=(decimal)223.23,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  <c r="J36" s="2">
        <f t="shared" si="1"/>
        <v>214.29</v>
      </c>
      <c r="K36" s="2">
        <f t="shared" si="2"/>
        <v>223.62</v>
      </c>
      <c r="L36" s="11">
        <f>100*(testdata[[#This Row],[close]]-testdata[[#This Row],[LL]])/(testdata[[#This Row],[HH]]-testdata[[#This Row],[LL]])</f>
        <v>95.819935691318179</v>
      </c>
      <c r="M36" s="11">
        <f t="shared" si="3"/>
        <v>97.688023214868565</v>
      </c>
      <c r="N36" s="11">
        <f t="shared" si="3"/>
        <v>97.470626271281574</v>
      </c>
      <c r="O36" s="13">
        <f>3*testdata[[#This Row],[%K]]-2*testdata[[#This Row],[%D]]</f>
        <v>98.122817102042546</v>
      </c>
    </row>
    <row r="37" spans="1:15" x14ac:dyDescent="0.25">
      <c r="A37" s="8">
        <v>36</v>
      </c>
      <c r="B37" s="4" t="s">
        <v>7</v>
      </c>
      <c r="C37" s="5" t="str">
        <f t="shared" si="0"/>
        <v>new Quote { Date = DateTime.Parse("2017-02-23"), Open=(decimal)223.79, High=(decimal)223.81, Low=(decimal)222.55, Close=(decimal)223.38,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  <c r="J37" s="2">
        <f t="shared" si="1"/>
        <v>215.7</v>
      </c>
      <c r="K37" s="2">
        <f t="shared" si="2"/>
        <v>223.81</v>
      </c>
      <c r="L37" s="11">
        <f>100*(testdata[[#This Row],[close]]-testdata[[#This Row],[LL]])/(testdata[[#This Row],[HH]]-testdata[[#This Row],[LL]])</f>
        <v>94.697903822441361</v>
      </c>
      <c r="M37" s="11">
        <f t="shared" si="3"/>
        <v>96.160465975826241</v>
      </c>
      <c r="N37" s="11">
        <f t="shared" si="3"/>
        <v>97.09705937545435</v>
      </c>
      <c r="O37" s="13">
        <f>3*testdata[[#This Row],[%K]]-2*testdata[[#This Row],[%D]]</f>
        <v>94.287279176570024</v>
      </c>
    </row>
    <row r="38" spans="1:15" x14ac:dyDescent="0.25">
      <c r="A38" s="8">
        <v>37</v>
      </c>
      <c r="B38" s="4" t="s">
        <v>7</v>
      </c>
      <c r="C38" s="5" t="str">
        <f t="shared" si="0"/>
        <v>new Quote { Date = DateTime.Parse("2017-02-24"), Open=(decimal)222.45, High=(decimal)223.71, Low=(decimal)222.41, Close=(decimal)223.66,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  <c r="J38" s="2">
        <f t="shared" si="1"/>
        <v>215.7</v>
      </c>
      <c r="K38" s="2">
        <f t="shared" si="2"/>
        <v>223.81</v>
      </c>
      <c r="L38" s="11">
        <f>100*(testdata[[#This Row],[close]]-testdata[[#This Row],[LL]])/(testdata[[#This Row],[HH]]-testdata[[#This Row],[LL]])</f>
        <v>98.150431565967878</v>
      </c>
      <c r="M38" s="11">
        <f t="shared" si="3"/>
        <v>96.22275702657582</v>
      </c>
      <c r="N38" s="11">
        <f t="shared" si="3"/>
        <v>96.69041540575688</v>
      </c>
      <c r="O38" s="13">
        <f>3*testdata[[#This Row],[%K]]-2*testdata[[#This Row],[%D]]</f>
        <v>95.287440268213686</v>
      </c>
    </row>
    <row r="39" spans="1:15" x14ac:dyDescent="0.25">
      <c r="A39" s="8">
        <v>38</v>
      </c>
      <c r="B39" s="4" t="s">
        <v>7</v>
      </c>
      <c r="C39" s="5" t="str">
        <f t="shared" si="0"/>
        <v>new Quote { Date = DateTime.Parse("2017-02-27"), Open=(decimal)223.57, High=(decimal)224.2, Low=(decimal)223.29, Close=(decimal)224.01,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  <c r="J39" s="2">
        <f t="shared" si="1"/>
        <v>215.7</v>
      </c>
      <c r="K39" s="2">
        <f t="shared" si="2"/>
        <v>224.2</v>
      </c>
      <c r="L39" s="11">
        <f>100*(testdata[[#This Row],[close]]-testdata[[#This Row],[LL]])/(testdata[[#This Row],[HH]]-testdata[[#This Row],[LL]])</f>
        <v>97.76470588235297</v>
      </c>
      <c r="M39" s="11">
        <f t="shared" si="3"/>
        <v>96.871013756920732</v>
      </c>
      <c r="N39" s="11">
        <f t="shared" si="3"/>
        <v>96.41807891977426</v>
      </c>
      <c r="O39" s="13">
        <f>3*testdata[[#This Row],[%K]]-2*testdata[[#This Row],[%D]]</f>
        <v>97.77688343121369</v>
      </c>
    </row>
    <row r="40" spans="1:15" x14ac:dyDescent="0.25">
      <c r="A40" s="8">
        <v>39</v>
      </c>
      <c r="B40" s="4" t="s">
        <v>7</v>
      </c>
      <c r="C40" s="5" t="str">
        <f t="shared" si="0"/>
        <v>new Quote { Date = DateTime.Parse("2017-02-28"), Open=(decimal)223.6, High=(decimal)223.86, Low=(decimal)222.98, Close=(decimal)223.41,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  <c r="J40" s="2">
        <f t="shared" si="1"/>
        <v>215.7</v>
      </c>
      <c r="K40" s="2">
        <f t="shared" si="2"/>
        <v>224.2</v>
      </c>
      <c r="L40" s="11">
        <f>100*(testdata[[#This Row],[close]]-testdata[[#This Row],[LL]])/(testdata[[#This Row],[HH]]-testdata[[#This Row],[LL]])</f>
        <v>90.705882352941273</v>
      </c>
      <c r="M40" s="11">
        <f t="shared" si="3"/>
        <v>95.540339933754055</v>
      </c>
      <c r="N40" s="11">
        <f t="shared" si="3"/>
        <v>96.211370239083536</v>
      </c>
      <c r="O40" s="13">
        <f>3*testdata[[#This Row],[%K]]-2*testdata[[#This Row],[%D]]</f>
        <v>94.198279323095079</v>
      </c>
    </row>
    <row r="41" spans="1:15" x14ac:dyDescent="0.25">
      <c r="A41" s="8">
        <v>40</v>
      </c>
      <c r="B41" s="4" t="s">
        <v>7</v>
      </c>
      <c r="C41" s="5" t="str">
        <f t="shared" si="0"/>
        <v>new Quote { Date = DateTime.Parse("2017-03-01"), Open=(decimal)225.22, High=(decimal)227.04, Low=(decimal)225.2, Close=(decimal)226.53,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  <c r="J41" s="2">
        <f t="shared" si="1"/>
        <v>216.84</v>
      </c>
      <c r="K41" s="2">
        <f t="shared" si="2"/>
        <v>227.04</v>
      </c>
      <c r="L41" s="11">
        <f>100*(testdata[[#This Row],[close]]-testdata[[#This Row],[LL]])/(testdata[[#This Row],[HH]]-testdata[[#This Row],[LL]])</f>
        <v>95.000000000000085</v>
      </c>
      <c r="M41" s="11">
        <f t="shared" si="3"/>
        <v>94.490196078431453</v>
      </c>
      <c r="N41" s="11">
        <f t="shared" si="3"/>
        <v>95.633849923035413</v>
      </c>
      <c r="O41" s="13">
        <f>3*testdata[[#This Row],[%K]]-2*testdata[[#This Row],[%D]]</f>
        <v>92.202888389223546</v>
      </c>
    </row>
    <row r="42" spans="1:15" x14ac:dyDescent="0.25">
      <c r="A42" s="8">
        <v>41</v>
      </c>
      <c r="B42" s="4" t="s">
        <v>7</v>
      </c>
      <c r="C42" s="5" t="str">
        <f t="shared" si="0"/>
        <v>new Quote { Date = DateTime.Parse("2017-03-02"), Open=(decimal)226.33, High=(decimal)226.34, Low=(decimal)225.05, Close=(decimal)225.11,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  <c r="J42" s="2">
        <f t="shared" si="1"/>
        <v>217.88</v>
      </c>
      <c r="K42" s="2">
        <f t="shared" si="2"/>
        <v>227.04</v>
      </c>
      <c r="L42" s="11">
        <f>100*(testdata[[#This Row],[close]]-testdata[[#This Row],[LL]])/(testdata[[#This Row],[HH]]-testdata[[#This Row],[LL]])</f>
        <v>78.930131004367041</v>
      </c>
      <c r="M42" s="11">
        <f t="shared" si="3"/>
        <v>88.212004452436133</v>
      </c>
      <c r="N42" s="11">
        <f t="shared" si="3"/>
        <v>92.747513488207218</v>
      </c>
      <c r="O42" s="13">
        <f>3*testdata[[#This Row],[%K]]-2*testdata[[#This Row],[%D]]</f>
        <v>79.140986380893963</v>
      </c>
    </row>
    <row r="43" spans="1:15" x14ac:dyDescent="0.25">
      <c r="A43" s="8">
        <v>42</v>
      </c>
      <c r="B43" s="4" t="s">
        <v>7</v>
      </c>
      <c r="C43" s="5" t="str">
        <f t="shared" si="0"/>
        <v>new Quote { Date = DateTime.Parse("2017-03-03"), Open=(decimal)225.01, High=(decimal)225.43, Low=(decimal)224.6, Close=(decimal)225.25,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  <c r="J43" s="2">
        <f t="shared" si="1"/>
        <v>219.23</v>
      </c>
      <c r="K43" s="2">
        <f t="shared" si="2"/>
        <v>227.04</v>
      </c>
      <c r="L43" s="11">
        <f>100*(testdata[[#This Row],[close]]-testdata[[#This Row],[LL]])/(testdata[[#This Row],[HH]]-testdata[[#This Row],[LL]])</f>
        <v>77.080665813060293</v>
      </c>
      <c r="M43" s="11">
        <f t="shared" si="3"/>
        <v>83.670265605809149</v>
      </c>
      <c r="N43" s="11">
        <f t="shared" si="3"/>
        <v>88.790822045558912</v>
      </c>
      <c r="O43" s="13">
        <f>3*testdata[[#This Row],[%K]]-2*testdata[[#This Row],[%D]]</f>
        <v>73.42915272630961</v>
      </c>
    </row>
    <row r="44" spans="1:15" x14ac:dyDescent="0.25">
      <c r="A44" s="8">
        <v>43</v>
      </c>
      <c r="B44" s="4" t="s">
        <v>7</v>
      </c>
      <c r="C44" s="5" t="str">
        <f t="shared" si="0"/>
        <v>new Quote { Date = DateTime.Parse("2017-03-06"), Open=(decimal)224.38, High=(decimal)224.97, Low=(decimal)223.92, Close=(decimal)224.58,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  <c r="J44" s="2">
        <f t="shared" si="1"/>
        <v>219.33</v>
      </c>
      <c r="K44" s="2">
        <f t="shared" si="2"/>
        <v>227.04</v>
      </c>
      <c r="L44" s="11">
        <f>100*(testdata[[#This Row],[close]]-testdata[[#This Row],[LL]])/(testdata[[#This Row],[HH]]-testdata[[#This Row],[LL]])</f>
        <v>68.093385214007967</v>
      </c>
      <c r="M44" s="11">
        <f t="shared" si="3"/>
        <v>74.701394010478438</v>
      </c>
      <c r="N44" s="11">
        <f t="shared" si="3"/>
        <v>82.194554689574588</v>
      </c>
      <c r="O44" s="13">
        <f>3*testdata[[#This Row],[%K]]-2*testdata[[#This Row],[%D]]</f>
        <v>59.715072652286125</v>
      </c>
    </row>
    <row r="45" spans="1:15" x14ac:dyDescent="0.25">
      <c r="A45" s="8">
        <v>44</v>
      </c>
      <c r="B45" s="4" t="s">
        <v>7</v>
      </c>
      <c r="C45" s="5" t="str">
        <f t="shared" si="0"/>
        <v>new Quote { Date = DateTime.Parse("2017-03-07"), Open=(decimal)224.25, High=(decimal)224.64, Low=(decimal)223.68, Close=(decimal)223.91,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  <c r="J45" s="2">
        <f t="shared" si="1"/>
        <v>220.5</v>
      </c>
      <c r="K45" s="2">
        <f t="shared" si="2"/>
        <v>227.04</v>
      </c>
      <c r="L45" s="11">
        <f>100*(testdata[[#This Row],[close]]-testdata[[#This Row],[LL]])/(testdata[[#This Row],[HH]]-testdata[[#This Row],[LL]])</f>
        <v>52.140672782874631</v>
      </c>
      <c r="M45" s="11">
        <f t="shared" si="3"/>
        <v>65.771574603314306</v>
      </c>
      <c r="N45" s="11">
        <f t="shared" si="3"/>
        <v>74.714411406533955</v>
      </c>
      <c r="O45" s="13">
        <f>3*testdata[[#This Row],[%K]]-2*testdata[[#This Row],[%D]]</f>
        <v>47.885900996874994</v>
      </c>
    </row>
    <row r="46" spans="1:15" x14ac:dyDescent="0.25">
      <c r="A46" s="8">
        <v>45</v>
      </c>
      <c r="B46" s="4" t="s">
        <v>7</v>
      </c>
      <c r="C46" s="5" t="str">
        <f t="shared" si="0"/>
        <v>new Quote { Date = DateTime.Parse("2017-03-08"), Open=(decimal)224.23, High=(decimal)224.51, Low=(decimal)223.34, Close=(decimal)223.49,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  <c r="J46" s="2">
        <f t="shared" si="1"/>
        <v>220.93</v>
      </c>
      <c r="K46" s="2">
        <f t="shared" si="2"/>
        <v>227.04</v>
      </c>
      <c r="L46" s="11">
        <f>100*(testdata[[#This Row],[close]]-testdata[[#This Row],[LL]])/(testdata[[#This Row],[HH]]-testdata[[#This Row],[LL]])</f>
        <v>41.898527004910122</v>
      </c>
      <c r="M46" s="11">
        <f t="shared" si="3"/>
        <v>54.044195000597576</v>
      </c>
      <c r="N46" s="11">
        <f t="shared" si="3"/>
        <v>64.8390545381301</v>
      </c>
      <c r="O46" s="13">
        <f>3*testdata[[#This Row],[%K]]-2*testdata[[#This Row],[%D]]</f>
        <v>32.454475925532535</v>
      </c>
    </row>
    <row r="47" spans="1:15" x14ac:dyDescent="0.25">
      <c r="A47" s="8">
        <v>46</v>
      </c>
      <c r="B47" s="4" t="s">
        <v>7</v>
      </c>
      <c r="C47" s="5" t="str">
        <f t="shared" si="0"/>
        <v>new Quote { Date = DateTime.Parse("2017-03-09"), Open=(decimal)223.62, High=(decimal)224.13, Low=(decimal)222.72, Close=(decimal)223.78,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  <c r="J47" s="2">
        <f t="shared" si="1"/>
        <v>221.01</v>
      </c>
      <c r="K47" s="2">
        <f t="shared" si="2"/>
        <v>227.04</v>
      </c>
      <c r="L47" s="11">
        <f>100*(testdata[[#This Row],[close]]-testdata[[#This Row],[LL]])/(testdata[[#This Row],[HH]]-testdata[[#This Row],[LL]])</f>
        <v>45.93698175787744</v>
      </c>
      <c r="M47" s="11">
        <f t="shared" si="3"/>
        <v>46.6587271818874</v>
      </c>
      <c r="N47" s="11">
        <f t="shared" si="3"/>
        <v>55.491498928599761</v>
      </c>
      <c r="O47" s="13">
        <f>3*testdata[[#This Row],[%K]]-2*testdata[[#This Row],[%D]]</f>
        <v>28.993183688462679</v>
      </c>
    </row>
    <row r="48" spans="1:15" x14ac:dyDescent="0.25">
      <c r="A48" s="8">
        <v>47</v>
      </c>
      <c r="B48" s="4" t="s">
        <v>7</v>
      </c>
      <c r="C48" s="5" t="str">
        <f t="shared" si="0"/>
        <v>new Quote { Date = DateTime.Parse("2017-03-10"), Open=(decimal)224.82, High=(decimal)224.87, Low=(decimal)223.52, Close=(decimal)224.56,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  <c r="J48" s="2">
        <f t="shared" si="1"/>
        <v>222.41</v>
      </c>
      <c r="K48" s="2">
        <f t="shared" si="2"/>
        <v>227.04</v>
      </c>
      <c r="L48" s="11">
        <f>100*(testdata[[#This Row],[close]]-testdata[[#This Row],[LL]])/(testdata[[#This Row],[HH]]-testdata[[#This Row],[LL]])</f>
        <v>46.436285097192396</v>
      </c>
      <c r="M48" s="11">
        <f t="shared" si="3"/>
        <v>44.757264619993315</v>
      </c>
      <c r="N48" s="11">
        <f t="shared" si="3"/>
        <v>48.48672893415943</v>
      </c>
      <c r="O48" s="13">
        <f>3*testdata[[#This Row],[%K]]-2*testdata[[#This Row],[%D]]</f>
        <v>37.298335991661077</v>
      </c>
    </row>
    <row r="49" spans="1:15" x14ac:dyDescent="0.25">
      <c r="A49" s="8">
        <v>48</v>
      </c>
      <c r="B49" s="4" t="s">
        <v>7</v>
      </c>
      <c r="C49" s="5" t="str">
        <f t="shared" si="0"/>
        <v>new Quote { Date = DateTime.Parse("2017-03-13"), Open=(decimal)224.49, High=(decimal)224.72, Low=(decimal)224.13, Close=(decimal)224.67,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  <c r="J49" s="2">
        <f t="shared" si="1"/>
        <v>222.41</v>
      </c>
      <c r="K49" s="2">
        <f t="shared" si="2"/>
        <v>227.04</v>
      </c>
      <c r="L49" s="11">
        <f>100*(testdata[[#This Row],[close]]-testdata[[#This Row],[LL]])/(testdata[[#This Row],[HH]]-testdata[[#This Row],[LL]])</f>
        <v>48.812095032397259</v>
      </c>
      <c r="M49" s="11">
        <f t="shared" si="3"/>
        <v>47.061787295822363</v>
      </c>
      <c r="N49" s="11">
        <f t="shared" si="3"/>
        <v>46.159259699234362</v>
      </c>
      <c r="O49" s="13">
        <f>3*testdata[[#This Row],[%K]]-2*testdata[[#This Row],[%D]]</f>
        <v>48.866842488998358</v>
      </c>
    </row>
    <row r="50" spans="1:15" x14ac:dyDescent="0.25">
      <c r="A50" s="8">
        <v>49</v>
      </c>
      <c r="B50" s="4" t="s">
        <v>7</v>
      </c>
      <c r="C50" s="5" t="str">
        <f t="shared" si="0"/>
        <v>new Quote { Date = DateTime.Parse("2017-03-14"), Open=(decimal)224.08, High=(decimal)224.13, Low=(decimal)223.14, Close=(decimal)223.81,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  <c r="J50" s="2">
        <f t="shared" si="1"/>
        <v>222.41</v>
      </c>
      <c r="K50" s="2">
        <f t="shared" si="2"/>
        <v>227.04</v>
      </c>
      <c r="L50" s="11">
        <f>100*(testdata[[#This Row],[close]]-testdata[[#This Row],[LL]])/(testdata[[#This Row],[HH]]-testdata[[#This Row],[LL]])</f>
        <v>30.23758099352067</v>
      </c>
      <c r="M50" s="11">
        <f t="shared" si="3"/>
        <v>41.828653707703445</v>
      </c>
      <c r="N50" s="11">
        <f t="shared" si="3"/>
        <v>44.549235207839708</v>
      </c>
      <c r="O50" s="13">
        <f>3*testdata[[#This Row],[%K]]-2*testdata[[#This Row],[%D]]</f>
        <v>36.387490707430928</v>
      </c>
    </row>
    <row r="51" spans="1:15" x14ac:dyDescent="0.25">
      <c r="A51" s="8">
        <v>50</v>
      </c>
      <c r="B51" s="4" t="s">
        <v>7</v>
      </c>
      <c r="C51" s="5" t="str">
        <f t="shared" si="0"/>
        <v>new Quote { Date = DateTime.Parse("2017-03-15"), Open=(decimal)224.44, High=(decimal)226.21, Low=(decimal)224.18, Close=(decimal)225.75,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  <c r="J51" s="2">
        <f t="shared" si="1"/>
        <v>222.41</v>
      </c>
      <c r="K51" s="2">
        <f t="shared" si="2"/>
        <v>227.04</v>
      </c>
      <c r="L51" s="11">
        <f>100*(testdata[[#This Row],[close]]-testdata[[#This Row],[LL]])/(testdata[[#This Row],[HH]]-testdata[[#This Row],[LL]])</f>
        <v>72.138228941684815</v>
      </c>
      <c r="M51" s="11">
        <f t="shared" si="3"/>
        <v>50.395968322534252</v>
      </c>
      <c r="N51" s="11">
        <f t="shared" si="3"/>
        <v>46.428803108686687</v>
      </c>
      <c r="O51" s="13">
        <f>3*testdata[[#This Row],[%K]]-2*testdata[[#This Row],[%D]]</f>
        <v>58.330298750229375</v>
      </c>
    </row>
    <row r="52" spans="1:15" x14ac:dyDescent="0.25">
      <c r="A52" s="8">
        <v>51</v>
      </c>
      <c r="B52" s="4" t="s">
        <v>7</v>
      </c>
      <c r="C52" s="5" t="str">
        <f t="shared" si="0"/>
        <v>new Quote { Date = DateTime.Parse("2017-03-16"), Open=(decimal)225.9, High=(decimal)225.99, Low=(decimal)224.95, Close=(decimal)225.31,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  <c r="J52" s="2">
        <f t="shared" si="1"/>
        <v>222.72</v>
      </c>
      <c r="K52" s="2">
        <f t="shared" si="2"/>
        <v>227.04</v>
      </c>
      <c r="L52" s="11">
        <f>100*(testdata[[#This Row],[close]]-testdata[[#This Row],[LL]])/(testdata[[#This Row],[HH]]-testdata[[#This Row],[LL]])</f>
        <v>59.95370370370388</v>
      </c>
      <c r="M52" s="11">
        <f t="shared" si="3"/>
        <v>54.109837879636451</v>
      </c>
      <c r="N52" s="11">
        <f t="shared" si="3"/>
        <v>48.778153303291383</v>
      </c>
      <c r="O52" s="13">
        <f>3*testdata[[#This Row],[%K]]-2*testdata[[#This Row],[%D]]</f>
        <v>64.773207032326596</v>
      </c>
    </row>
    <row r="53" spans="1:15" x14ac:dyDescent="0.25">
      <c r="A53" s="8">
        <v>52</v>
      </c>
      <c r="B53" s="4" t="s">
        <v>7</v>
      </c>
      <c r="C53" s="5" t="str">
        <f t="shared" si="0"/>
        <v>new Quote { Date = DateTime.Parse("2017-03-17"), Open=(decimal)225.59, High=(decimal)225.8, Low=(decimal)224.91, Close=(decimal)224.91,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  <c r="J53" s="2">
        <f t="shared" si="1"/>
        <v>222.72</v>
      </c>
      <c r="K53" s="2">
        <f t="shared" si="2"/>
        <v>227.04</v>
      </c>
      <c r="L53" s="11">
        <f>100*(testdata[[#This Row],[close]]-testdata[[#This Row],[LL]])/(testdata[[#This Row],[HH]]-testdata[[#This Row],[LL]])</f>
        <v>50.694444444444471</v>
      </c>
      <c r="M53" s="11">
        <f t="shared" si="3"/>
        <v>60.928792363277715</v>
      </c>
      <c r="N53" s="11">
        <f t="shared" si="3"/>
        <v>55.144866188482808</v>
      </c>
      <c r="O53" s="13">
        <f>3*testdata[[#This Row],[%K]]-2*testdata[[#This Row],[%D]]</f>
        <v>72.496644712867521</v>
      </c>
    </row>
    <row r="54" spans="1:15" x14ac:dyDescent="0.25">
      <c r="A54" s="8">
        <v>53</v>
      </c>
      <c r="B54" s="4" t="s">
        <v>7</v>
      </c>
      <c r="C54" s="5" t="str">
        <f t="shared" si="0"/>
        <v>new Quote { Date = DateTime.Parse("2017-03-20"), Open=(decimal)224.91, High=(decimal)225.22, Low=(decimal)224.24, Close=(decimal)224.66,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  <c r="J54" s="2">
        <f t="shared" si="1"/>
        <v>222.72</v>
      </c>
      <c r="K54" s="2">
        <f t="shared" si="2"/>
        <v>227.04</v>
      </c>
      <c r="L54" s="11">
        <f>100*(testdata[[#This Row],[close]]-testdata[[#This Row],[LL]])/(testdata[[#This Row],[HH]]-testdata[[#This Row],[LL]])</f>
        <v>44.907407407407426</v>
      </c>
      <c r="M54" s="11">
        <f t="shared" si="3"/>
        <v>51.851851851851926</v>
      </c>
      <c r="N54" s="11">
        <f t="shared" si="3"/>
        <v>55.630160698255366</v>
      </c>
      <c r="O54" s="13">
        <f>3*testdata[[#This Row],[%K]]-2*testdata[[#This Row],[%D]]</f>
        <v>44.295234159045037</v>
      </c>
    </row>
    <row r="55" spans="1:15" x14ac:dyDescent="0.25">
      <c r="A55" s="8">
        <v>54</v>
      </c>
      <c r="B55" s="4" t="s">
        <v>7</v>
      </c>
      <c r="C55" s="5" t="str">
        <f t="shared" si="0"/>
        <v>new Quote { Date = DateTime.Parse("2017-03-21"), Open=(decimal)225.33, High=(decimal)225.46, Low=(decimal)221.64, Close=(decimal)221.78,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  <c r="J55" s="2">
        <f t="shared" si="1"/>
        <v>221.64</v>
      </c>
      <c r="K55" s="2">
        <f t="shared" si="2"/>
        <v>226.34</v>
      </c>
      <c r="L55" s="11">
        <f>100*(testdata[[#This Row],[close]]-testdata[[#This Row],[LL]])/(testdata[[#This Row],[HH]]-testdata[[#This Row],[LL]])</f>
        <v>2.9787234042556228</v>
      </c>
      <c r="M55" s="11">
        <f t="shared" si="3"/>
        <v>32.860191752035838</v>
      </c>
      <c r="N55" s="11">
        <f t="shared" si="3"/>
        <v>48.546945322388495</v>
      </c>
      <c r="O55" s="13">
        <f>3*testdata[[#This Row],[%K]]-2*testdata[[#This Row],[%D]]</f>
        <v>1.4866846113305314</v>
      </c>
    </row>
    <row r="56" spans="1:15" x14ac:dyDescent="0.25">
      <c r="A56" s="8">
        <v>55</v>
      </c>
      <c r="B56" s="4" t="s">
        <v>7</v>
      </c>
      <c r="C56" s="5" t="str">
        <f t="shared" si="0"/>
        <v>new Quote { Date = DateTime.Parse("2017-03-22"), Open=(decimal)221.82, High=(decimal)222.61, Low=(decimal)221.13, Close=(decimal)222.3,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  <c r="J56" s="2">
        <f t="shared" si="1"/>
        <v>221.13</v>
      </c>
      <c r="K56" s="2">
        <f t="shared" si="2"/>
        <v>226.21</v>
      </c>
      <c r="L56" s="11">
        <f>100*(testdata[[#This Row],[close]]-testdata[[#This Row],[LL]])/(testdata[[#This Row],[HH]]-testdata[[#This Row],[LL]])</f>
        <v>23.031496062992382</v>
      </c>
      <c r="M56" s="11">
        <f t="shared" si="3"/>
        <v>23.639208958218479</v>
      </c>
      <c r="N56" s="11">
        <f t="shared" si="3"/>
        <v>36.117084187368746</v>
      </c>
      <c r="O56" s="13">
        <f>3*testdata[[#This Row],[%K]]-2*testdata[[#This Row],[%D]]</f>
        <v>-1.3165415000820531</v>
      </c>
    </row>
    <row r="57" spans="1:15" x14ac:dyDescent="0.25">
      <c r="A57" s="8">
        <v>56</v>
      </c>
      <c r="B57" s="4" t="s">
        <v>7</v>
      </c>
      <c r="C57" s="5" t="str">
        <f t="shared" si="0"/>
        <v>new Quote { Date = DateTime.Parse("2017-03-23"), Open=(decimal)222.04, High=(decimal)223.31, Low=(decimal)221.66, Close=(decimal)222.06,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  <c r="J57" s="2">
        <f t="shared" si="1"/>
        <v>221.13</v>
      </c>
      <c r="K57" s="2">
        <f t="shared" si="2"/>
        <v>226.21</v>
      </c>
      <c r="L57" s="11">
        <f>100*(testdata[[#This Row],[close]]-testdata[[#This Row],[LL]])/(testdata[[#This Row],[HH]]-testdata[[#This Row],[LL]])</f>
        <v>18.307086614173318</v>
      </c>
      <c r="M57" s="11">
        <f t="shared" si="3"/>
        <v>14.772435360473773</v>
      </c>
      <c r="N57" s="11">
        <f t="shared" si="3"/>
        <v>23.7572786902427</v>
      </c>
      <c r="O57" s="13">
        <f>3*testdata[[#This Row],[%K]]-2*testdata[[#This Row],[%D]]</f>
        <v>-3.197251299064078</v>
      </c>
    </row>
    <row r="58" spans="1:15" x14ac:dyDescent="0.25">
      <c r="A58" s="8">
        <v>57</v>
      </c>
      <c r="B58" s="4" t="s">
        <v>7</v>
      </c>
      <c r="C58" s="5" t="str">
        <f t="shared" si="0"/>
        <v>new Quote { Date = DateTime.Parse("2017-03-24"), Open=(decimal)222.4, High=(decimal)223.02, Low=(decimal)221.05, Close=(decimal)221.9,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  <c r="J58" s="2">
        <f t="shared" si="1"/>
        <v>221.05</v>
      </c>
      <c r="K58" s="2">
        <f t="shared" si="2"/>
        <v>226.21</v>
      </c>
      <c r="L58" s="11">
        <f>100*(testdata[[#This Row],[close]]-testdata[[#This Row],[LL]])/(testdata[[#This Row],[HH]]-testdata[[#This Row],[LL]])</f>
        <v>16.472868217054163</v>
      </c>
      <c r="M58" s="11">
        <f t="shared" si="3"/>
        <v>19.270483631406623</v>
      </c>
      <c r="N58" s="11">
        <f t="shared" si="3"/>
        <v>19.22737598336629</v>
      </c>
      <c r="O58" s="13">
        <f>3*testdata[[#This Row],[%K]]-2*testdata[[#This Row],[%D]]</f>
        <v>19.356698927487294</v>
      </c>
    </row>
    <row r="59" spans="1:15" x14ac:dyDescent="0.25">
      <c r="A59" s="8">
        <v>58</v>
      </c>
      <c r="B59" s="4" t="s">
        <v>7</v>
      </c>
      <c r="C59" s="5" t="str">
        <f t="shared" si="0"/>
        <v>new Quote { Date = DateTime.Parse("2017-03-27"), Open=(decimal)220.07, High=(decimal)221.96, Low=(decimal)219.77, Close=(decimal)221.67,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  <c r="J59" s="2">
        <f t="shared" si="1"/>
        <v>219.77</v>
      </c>
      <c r="K59" s="2">
        <f t="shared" si="2"/>
        <v>226.21</v>
      </c>
      <c r="L59" s="11">
        <f>100*(testdata[[#This Row],[close]]-testdata[[#This Row],[LL]])/(testdata[[#This Row],[HH]]-testdata[[#This Row],[LL]])</f>
        <v>29.503105590061768</v>
      </c>
      <c r="M59" s="11">
        <f t="shared" si="3"/>
        <v>21.427686807096418</v>
      </c>
      <c r="N59" s="11">
        <f t="shared" si="3"/>
        <v>18.490201932992274</v>
      </c>
      <c r="O59" s="13">
        <f>3*testdata[[#This Row],[%K]]-2*testdata[[#This Row],[%D]]</f>
        <v>27.302656555304701</v>
      </c>
    </row>
    <row r="60" spans="1:15" x14ac:dyDescent="0.25">
      <c r="A60" s="8">
        <v>59</v>
      </c>
      <c r="B60" s="4" t="s">
        <v>7</v>
      </c>
      <c r="C60" s="5" t="str">
        <f t="shared" si="0"/>
        <v>new Quote { Date = DateTime.Parse("2017-03-28"), Open=(decimal)221.34, High=(decimal)223.75, Low=(decimal)221.22, Close=(decimal)223.29,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  <c r="J60" s="2">
        <f t="shared" si="1"/>
        <v>219.77</v>
      </c>
      <c r="K60" s="2">
        <f t="shared" si="2"/>
        <v>226.21</v>
      </c>
      <c r="L60" s="11">
        <f>100*(testdata[[#This Row],[close]]-testdata[[#This Row],[LL]])/(testdata[[#This Row],[HH]]-testdata[[#This Row],[LL]])</f>
        <v>54.658385093167439</v>
      </c>
      <c r="M60" s="11">
        <f t="shared" si="3"/>
        <v>33.544786300094458</v>
      </c>
      <c r="N60" s="11">
        <f t="shared" si="3"/>
        <v>24.747652246199166</v>
      </c>
      <c r="O60" s="13">
        <f>3*testdata[[#This Row],[%K]]-2*testdata[[#This Row],[%D]]</f>
        <v>51.139054407885041</v>
      </c>
    </row>
    <row r="61" spans="1:15" x14ac:dyDescent="0.25">
      <c r="A61" s="8">
        <v>60</v>
      </c>
      <c r="B61" s="4" t="s">
        <v>7</v>
      </c>
      <c r="C61" s="5" t="str">
        <f t="shared" si="0"/>
        <v>new Quote { Date = DateTime.Parse("2017-03-29"), Open=(decimal)222.97, High=(decimal)223.75, Low=(decimal)222.72, Close=(decimal)223.5,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  <c r="J61" s="2">
        <f t="shared" si="1"/>
        <v>219.77</v>
      </c>
      <c r="K61" s="2">
        <f t="shared" si="2"/>
        <v>226.21</v>
      </c>
      <c r="L61" s="11">
        <f>100*(testdata[[#This Row],[close]]-testdata[[#This Row],[LL]])/(testdata[[#This Row],[HH]]-testdata[[#This Row],[LL]])</f>
        <v>57.919254658384958</v>
      </c>
      <c r="M61" s="11">
        <f t="shared" si="3"/>
        <v>47.360248447204718</v>
      </c>
      <c r="N61" s="11">
        <f t="shared" si="3"/>
        <v>34.110907184798528</v>
      </c>
      <c r="O61" s="13">
        <f>3*testdata[[#This Row],[%K]]-2*testdata[[#This Row],[%D]]</f>
        <v>73.858930972017092</v>
      </c>
    </row>
    <row r="62" spans="1:15" x14ac:dyDescent="0.25">
      <c r="A62" s="8">
        <v>61</v>
      </c>
      <c r="B62" s="4" t="s">
        <v>7</v>
      </c>
      <c r="C62" s="5" t="str">
        <f t="shared" si="0"/>
        <v>new Quote { Date = DateTime.Parse("2017-03-30"), Open=(decimal)223.43, High=(decimal)224.43, Low=(decimal)223.24, Close=(decimal)224.21,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  <c r="J62" s="2">
        <f t="shared" si="1"/>
        <v>219.77</v>
      </c>
      <c r="K62" s="2">
        <f t="shared" si="2"/>
        <v>226.21</v>
      </c>
      <c r="L62" s="11">
        <f>100*(testdata[[#This Row],[close]]-testdata[[#This Row],[LL]])/(testdata[[#This Row],[HH]]-testdata[[#This Row],[LL]])</f>
        <v>68.944099378881972</v>
      </c>
      <c r="M62" s="11">
        <f t="shared" si="3"/>
        <v>60.507246376811452</v>
      </c>
      <c r="N62" s="11">
        <f t="shared" si="3"/>
        <v>47.137427041370209</v>
      </c>
      <c r="O62" s="13">
        <f>3*testdata[[#This Row],[%K]]-2*testdata[[#This Row],[%D]]</f>
        <v>87.246885047693937</v>
      </c>
    </row>
    <row r="63" spans="1:15" x14ac:dyDescent="0.25">
      <c r="A63" s="8">
        <v>62</v>
      </c>
      <c r="B63" s="4" t="s">
        <v>7</v>
      </c>
      <c r="C63" s="5" t="str">
        <f t="shared" si="0"/>
        <v>new Quote { Date = DateTime.Parse("2017-03-31"), Open=(decimal)223.84, High=(decimal)224.42, Low=(decimal)223.63, Close=(decimal)223.69,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  <c r="J63" s="2">
        <f t="shared" si="1"/>
        <v>219.77</v>
      </c>
      <c r="K63" s="2">
        <f t="shared" si="2"/>
        <v>226.21</v>
      </c>
      <c r="L63" s="11">
        <f>100*(testdata[[#This Row],[close]]-testdata[[#This Row],[LL]])/(testdata[[#This Row],[HH]]-testdata[[#This Row],[LL]])</f>
        <v>60.869565217391134</v>
      </c>
      <c r="M63" s="11">
        <f t="shared" si="3"/>
        <v>62.577639751552688</v>
      </c>
      <c r="N63" s="11">
        <f t="shared" si="3"/>
        <v>56.815044858522953</v>
      </c>
      <c r="O63" s="13">
        <f>3*testdata[[#This Row],[%K]]-2*testdata[[#This Row],[%D]]</f>
        <v>74.102829537612166</v>
      </c>
    </row>
    <row r="64" spans="1:15" x14ac:dyDescent="0.25">
      <c r="A64" s="8">
        <v>63</v>
      </c>
      <c r="B64" s="4" t="s">
        <v>7</v>
      </c>
      <c r="C64" s="5" t="str">
        <f t="shared" si="0"/>
        <v>new Quote { Date = DateTime.Parse("2017-04-03"), Open=(decimal)223.74, High=(decimal)223.96, Low=(decimal)221.95, Close=(decimal)223.3,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  <c r="J64" s="2">
        <f t="shared" si="1"/>
        <v>219.77</v>
      </c>
      <c r="K64" s="2">
        <f t="shared" si="2"/>
        <v>226.21</v>
      </c>
      <c r="L64" s="11">
        <f>100*(testdata[[#This Row],[close]]-testdata[[#This Row],[LL]])/(testdata[[#This Row],[HH]]-testdata[[#This Row],[LL]])</f>
        <v>54.813664596273327</v>
      </c>
      <c r="M64" s="11">
        <f t="shared" si="3"/>
        <v>61.542443064182144</v>
      </c>
      <c r="N64" s="11">
        <f t="shared" si="3"/>
        <v>61.542443064182095</v>
      </c>
      <c r="O64" s="13">
        <f>3*testdata[[#This Row],[%K]]-2*testdata[[#This Row],[%D]]</f>
        <v>61.542443064182237</v>
      </c>
    </row>
    <row r="65" spans="1:15" x14ac:dyDescent="0.25">
      <c r="A65" s="8">
        <v>64</v>
      </c>
      <c r="B65" s="4" t="s">
        <v>7</v>
      </c>
      <c r="C65" s="5" t="str">
        <f t="shared" si="0"/>
        <v>new Quote { Date = DateTime.Parse("2017-04-04"), Open=(decimal)222.98, High=(decimal)223.53, Low=(decimal)222.56, Close=(decimal)223.44,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  <c r="J65" s="2">
        <f t="shared" si="1"/>
        <v>219.77</v>
      </c>
      <c r="K65" s="2">
        <f t="shared" si="2"/>
        <v>225.99</v>
      </c>
      <c r="L65" s="11">
        <f>100*(testdata[[#This Row],[close]]-testdata[[#This Row],[LL]])/(testdata[[#This Row],[HH]]-testdata[[#This Row],[LL]])</f>
        <v>59.003215434083408</v>
      </c>
      <c r="M65" s="11">
        <f t="shared" si="3"/>
        <v>58.228815082582628</v>
      </c>
      <c r="N65" s="11">
        <f t="shared" si="3"/>
        <v>60.78296596610582</v>
      </c>
      <c r="O65" s="13">
        <f>3*testdata[[#This Row],[%K]]-2*testdata[[#This Row],[%D]]</f>
        <v>53.120513315536243</v>
      </c>
    </row>
    <row r="66" spans="1:15" x14ac:dyDescent="0.25">
      <c r="A66" s="8">
        <v>65</v>
      </c>
      <c r="B66" s="4" t="s">
        <v>7</v>
      </c>
      <c r="C66" s="5" t="str">
        <f t="shared" ref="C66:C129" si="4">"new Quote { Date = DateTime.Parse("""&amp;TEXT(D66,"yyyy-mm-dd")&amp;"""), Open=(decimal)"&amp;E66&amp;", High=(decimal)"&amp;F66&amp;", Low=(decimal)"&amp;G66&amp;", Close=(decimal)"&amp;H66&amp;", Volume = (long)"&amp;I66&amp;" },"</f>
        <v>new Quote { Date = DateTime.Parse("2017-04-05"), Open=(decimal)224.18, High=(decimal)225.25, Low=(decimal)222.55, Close=(decimal)222.78,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  <c r="J66" s="2">
        <f t="shared" si="1"/>
        <v>219.77</v>
      </c>
      <c r="K66" s="2">
        <f t="shared" si="2"/>
        <v>225.8</v>
      </c>
      <c r="L66" s="11">
        <f>100*(testdata[[#This Row],[close]]-testdata[[#This Row],[LL]])/(testdata[[#This Row],[HH]]-testdata[[#This Row],[LL]])</f>
        <v>49.917081260364682</v>
      </c>
      <c r="M66" s="11">
        <f t="shared" si="3"/>
        <v>54.577987096907144</v>
      </c>
      <c r="N66" s="11">
        <f t="shared" si="3"/>
        <v>58.116415081223977</v>
      </c>
      <c r="O66" s="13">
        <f>3*testdata[[#This Row],[%K]]-2*testdata[[#This Row],[%D]]</f>
        <v>47.501131128273471</v>
      </c>
    </row>
    <row r="67" spans="1:15" x14ac:dyDescent="0.25">
      <c r="A67" s="8">
        <v>66</v>
      </c>
      <c r="B67" s="4" t="s">
        <v>7</v>
      </c>
      <c r="C67" s="5" t="str">
        <f t="shared" si="4"/>
        <v>new Quote { Date = DateTime.Parse("2017-04-06"), Open=(decimal)222.93, High=(decimal)223.97, Low=(decimal)222.44, Close=(decimal)223.4,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  <c r="J67" s="2">
        <f t="shared" si="1"/>
        <v>219.77</v>
      </c>
      <c r="K67" s="2">
        <f t="shared" si="2"/>
        <v>225.46</v>
      </c>
      <c r="L67" s="11">
        <f>100*(testdata[[#This Row],[close]]-testdata[[#This Row],[LL]])/(testdata[[#This Row],[HH]]-testdata[[#This Row],[LL]])</f>
        <v>63.796133567662508</v>
      </c>
      <c r="M67" s="11">
        <f t="shared" si="3"/>
        <v>57.572143420703533</v>
      </c>
      <c r="N67" s="11">
        <f t="shared" si="3"/>
        <v>56.792981866731104</v>
      </c>
      <c r="O67" s="13">
        <f>3*testdata[[#This Row],[%K]]-2*testdata[[#This Row],[%D]]</f>
        <v>59.130466528648398</v>
      </c>
    </row>
    <row r="68" spans="1:15" x14ac:dyDescent="0.25">
      <c r="A68" s="8">
        <v>67</v>
      </c>
      <c r="B68" s="4" t="s">
        <v>7</v>
      </c>
      <c r="C68" s="5" t="str">
        <f t="shared" si="4"/>
        <v>new Quote { Date = DateTime.Parse("2017-04-07"), Open=(decimal)223.13, High=(decimal)223.93, Low=(decimal)222.64, Close=(decimal)223.17,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  <c r="J68" s="2">
        <f t="shared" si="1"/>
        <v>219.77</v>
      </c>
      <c r="K68" s="2">
        <f t="shared" si="2"/>
        <v>225.46</v>
      </c>
      <c r="L68" s="11">
        <f>100*(testdata[[#This Row],[close]]-testdata[[#This Row],[LL]])/(testdata[[#This Row],[HH]]-testdata[[#This Row],[LL]])</f>
        <v>59.753954305799276</v>
      </c>
      <c r="M68" s="11">
        <f t="shared" si="3"/>
        <v>57.822389711275491</v>
      </c>
      <c r="N68" s="11">
        <f t="shared" si="3"/>
        <v>56.657506742962056</v>
      </c>
      <c r="O68" s="13">
        <f>3*testdata[[#This Row],[%K]]-2*testdata[[#This Row],[%D]]</f>
        <v>60.152155647902362</v>
      </c>
    </row>
    <row r="69" spans="1:15" x14ac:dyDescent="0.25">
      <c r="A69" s="8">
        <v>68</v>
      </c>
      <c r="B69" s="4" t="s">
        <v>7</v>
      </c>
      <c r="C69" s="5" t="str">
        <f t="shared" si="4"/>
        <v>new Quote { Date = DateTime.Parse("2017-04-10"), Open=(decimal)223.33, High=(decimal)224.18, Low=(decimal)222.73, Close=(decimal)223.31,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  <c r="J69" s="2">
        <f t="shared" si="1"/>
        <v>219.77</v>
      </c>
      <c r="K69" s="2">
        <f t="shared" si="2"/>
        <v>225.25</v>
      </c>
      <c r="L69" s="11">
        <f>100*(testdata[[#This Row],[close]]-testdata[[#This Row],[LL]])/(testdata[[#This Row],[HH]]-testdata[[#This Row],[LL]])</f>
        <v>64.598540145985382</v>
      </c>
      <c r="M69" s="11">
        <f t="shared" si="3"/>
        <v>62.716209339815727</v>
      </c>
      <c r="N69" s="11">
        <f t="shared" si="3"/>
        <v>59.370247490598246</v>
      </c>
      <c r="O69" s="13">
        <f>3*testdata[[#This Row],[%K]]-2*testdata[[#This Row],[%D]]</f>
        <v>69.408133038250696</v>
      </c>
    </row>
    <row r="70" spans="1:15" x14ac:dyDescent="0.25">
      <c r="A70" s="8">
        <v>69</v>
      </c>
      <c r="B70" s="4" t="s">
        <v>7</v>
      </c>
      <c r="C70" s="5" t="str">
        <f t="shared" si="4"/>
        <v>new Quote { Date = DateTime.Parse("2017-04-11"), Open=(decimal)222.89, High=(decimal)223.15, Low=(decimal)221.41, Close=(decimal)223.04,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  <c r="J70" s="2">
        <f t="shared" si="1"/>
        <v>219.77</v>
      </c>
      <c r="K70" s="2">
        <f t="shared" si="2"/>
        <v>225.25</v>
      </c>
      <c r="L70" s="11">
        <f>100*(testdata[[#This Row],[close]]-testdata[[#This Row],[LL]])/(testdata[[#This Row],[HH]]-testdata[[#This Row],[LL]])</f>
        <v>59.67153284671511</v>
      </c>
      <c r="M70" s="11">
        <f t="shared" si="3"/>
        <v>61.341342432833251</v>
      </c>
      <c r="N70" s="11">
        <f t="shared" si="3"/>
        <v>60.626647161308149</v>
      </c>
      <c r="O70" s="13">
        <f>3*testdata[[#This Row],[%K]]-2*testdata[[#This Row],[%D]]</f>
        <v>62.770732975883462</v>
      </c>
    </row>
    <row r="71" spans="1:15" x14ac:dyDescent="0.25">
      <c r="A71" s="8">
        <v>70</v>
      </c>
      <c r="B71" s="4" t="s">
        <v>7</v>
      </c>
      <c r="C71" s="5" t="str">
        <f t="shared" si="4"/>
        <v>new Quote { Date = DateTime.Parse("2017-04-12"), Open=(decimal)222.74, High=(decimal)222.95, Low=(decimal)221.82, Close=(decimal)222.06,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  <c r="J71" s="2">
        <f t="shared" si="1"/>
        <v>219.77</v>
      </c>
      <c r="K71" s="2">
        <f t="shared" si="2"/>
        <v>225.25</v>
      </c>
      <c r="L71" s="11">
        <f>100*(testdata[[#This Row],[close]]-testdata[[#This Row],[LL]])/(testdata[[#This Row],[HH]]-testdata[[#This Row],[LL]])</f>
        <v>41.788321167883147</v>
      </c>
      <c r="M71" s="11">
        <f t="shared" si="3"/>
        <v>55.352798053527884</v>
      </c>
      <c r="N71" s="11">
        <f t="shared" si="3"/>
        <v>59.803449942058954</v>
      </c>
      <c r="O71" s="13">
        <f>3*testdata[[#This Row],[%K]]-2*testdata[[#This Row],[%D]]</f>
        <v>46.451494276465738</v>
      </c>
    </row>
    <row r="72" spans="1:15" x14ac:dyDescent="0.25">
      <c r="A72" s="8">
        <v>71</v>
      </c>
      <c r="B72" s="4" t="s">
        <v>7</v>
      </c>
      <c r="C72" s="5" t="str">
        <f t="shared" si="4"/>
        <v>new Quote { Date = DateTime.Parse("2017-04-13"), Open=(decimal)221.69, High=(decimal)222.5, Low=(decimal)220.62, Close=(decimal)220.62,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  <c r="J72" s="2">
        <f t="shared" si="1"/>
        <v>219.77</v>
      </c>
      <c r="K72" s="2">
        <f t="shared" si="2"/>
        <v>225.25</v>
      </c>
      <c r="L72" s="11">
        <f>100*(testdata[[#This Row],[close]]-testdata[[#This Row],[LL]])/(testdata[[#This Row],[HH]]-testdata[[#This Row],[LL]])</f>
        <v>15.510948905109414</v>
      </c>
      <c r="M72" s="11">
        <f t="shared" si="3"/>
        <v>38.990267639902555</v>
      </c>
      <c r="N72" s="11">
        <f t="shared" si="3"/>
        <v>51.894802708754561</v>
      </c>
      <c r="O72" s="13">
        <f>3*testdata[[#This Row],[%K]]-2*testdata[[#This Row],[%D]]</f>
        <v>13.181197502198543</v>
      </c>
    </row>
    <row r="73" spans="1:15" x14ac:dyDescent="0.25">
      <c r="A73" s="8">
        <v>72</v>
      </c>
      <c r="B73" s="4" t="s">
        <v>7</v>
      </c>
      <c r="C73" s="5" t="str">
        <f t="shared" si="4"/>
        <v>new Quote { Date = DateTime.Parse("2017-04-17"), Open=(decimal)221.19, High=(decimal)222.58, Low=(decimal)220.97, Close=(decimal)222.58,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  <c r="J73" s="2">
        <f t="shared" si="1"/>
        <v>220.62</v>
      </c>
      <c r="K73" s="2">
        <f t="shared" si="2"/>
        <v>225.25</v>
      </c>
      <c r="L73" s="11">
        <f>100*(testdata[[#This Row],[close]]-testdata[[#This Row],[LL]])/(testdata[[#This Row],[HH]]-testdata[[#This Row],[LL]])</f>
        <v>42.332613390928941</v>
      </c>
      <c r="M73" s="11">
        <f t="shared" si="3"/>
        <v>33.210627821307163</v>
      </c>
      <c r="N73" s="11">
        <f t="shared" si="3"/>
        <v>42.517897838245865</v>
      </c>
      <c r="O73" s="13">
        <f>3*testdata[[#This Row],[%K]]-2*testdata[[#This Row],[%D]]</f>
        <v>14.596087787429767</v>
      </c>
    </row>
    <row r="74" spans="1:15" x14ac:dyDescent="0.25">
      <c r="A74" s="8">
        <v>73</v>
      </c>
      <c r="B74" s="4" t="s">
        <v>7</v>
      </c>
      <c r="C74" s="5" t="str">
        <f t="shared" si="4"/>
        <v>new Quote { Date = DateTime.Parse("2017-04-18"), Open=(decimal)221.77, High=(decimal)222.5, Low=(decimal)221.16, Close=(decimal)221.91,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  <c r="J74" s="2">
        <f t="shared" si="1"/>
        <v>220.62</v>
      </c>
      <c r="K74" s="2">
        <f t="shared" si="2"/>
        <v>225.25</v>
      </c>
      <c r="L74" s="11">
        <f>100*(testdata[[#This Row],[close]]-testdata[[#This Row],[LL]])/(testdata[[#This Row],[HH]]-testdata[[#This Row],[LL]])</f>
        <v>27.861771058315192</v>
      </c>
      <c r="M74" s="11">
        <f t="shared" si="3"/>
        <v>28.568444451451182</v>
      </c>
      <c r="N74" s="11">
        <f t="shared" si="3"/>
        <v>33.589779970886966</v>
      </c>
      <c r="O74" s="13">
        <f>3*testdata[[#This Row],[%K]]-2*testdata[[#This Row],[%D]]</f>
        <v>18.525773412579611</v>
      </c>
    </row>
    <row r="75" spans="1:15" x14ac:dyDescent="0.25">
      <c r="A75" s="8">
        <v>74</v>
      </c>
      <c r="B75" s="4" t="s">
        <v>7</v>
      </c>
      <c r="C75" s="5" t="str">
        <f t="shared" si="4"/>
        <v>new Quote { Date = DateTime.Parse("2017-04-19"), Open=(decimal)222.53, High=(decimal)222.94, Low=(decimal)221.26, Close=(decimal)221.5,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  <c r="J75" s="2">
        <f t="shared" si="1"/>
        <v>220.62</v>
      </c>
      <c r="K75" s="2">
        <f t="shared" si="2"/>
        <v>225.25</v>
      </c>
      <c r="L75" s="11">
        <f>100*(testdata[[#This Row],[close]]-testdata[[#This Row],[LL]])/(testdata[[#This Row],[HH]]-testdata[[#This Row],[LL]])</f>
        <v>19.006479481641389</v>
      </c>
      <c r="M75" s="11">
        <f t="shared" si="3"/>
        <v>29.733621310295174</v>
      </c>
      <c r="N75" s="11">
        <f t="shared" si="3"/>
        <v>30.504231194351174</v>
      </c>
      <c r="O75" s="13">
        <f>3*testdata[[#This Row],[%K]]-2*testdata[[#This Row],[%D]]</f>
        <v>28.19240154218317</v>
      </c>
    </row>
    <row r="76" spans="1:15" x14ac:dyDescent="0.25">
      <c r="A76" s="8">
        <v>75</v>
      </c>
      <c r="B76" s="4" t="s">
        <v>7</v>
      </c>
      <c r="C76" s="5" t="str">
        <f t="shared" si="4"/>
        <v>new Quote { Date = DateTime.Parse("2017-04-20"), Open=(decimal)222.18, High=(decimal)223.79, Low=(decimal)221.83, Close=(decimal)223.31,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  <c r="J76" s="2">
        <f t="shared" si="1"/>
        <v>220.62</v>
      </c>
      <c r="K76" s="2">
        <f t="shared" si="2"/>
        <v>225.25</v>
      </c>
      <c r="L76" s="11">
        <f>100*(testdata[[#This Row],[close]]-testdata[[#This Row],[LL]])/(testdata[[#This Row],[HH]]-testdata[[#This Row],[LL]])</f>
        <v>58.099352051835858</v>
      </c>
      <c r="M76" s="11">
        <f t="shared" si="3"/>
        <v>34.989200863930812</v>
      </c>
      <c r="N76" s="11">
        <f t="shared" si="3"/>
        <v>31.097088875225722</v>
      </c>
      <c r="O76" s="13">
        <f>3*testdata[[#This Row],[%K]]-2*testdata[[#This Row],[%D]]</f>
        <v>42.773424841340983</v>
      </c>
    </row>
    <row r="77" spans="1:15" x14ac:dyDescent="0.25">
      <c r="A77" s="8">
        <v>76</v>
      </c>
      <c r="B77" s="4" t="s">
        <v>7</v>
      </c>
      <c r="C77" s="5" t="str">
        <f t="shared" si="4"/>
        <v>new Quote { Date = DateTime.Parse("2017-04-21"), Open=(decimal)223.22, High=(decimal)223.28, Low=(decimal)222.16, Close=(decimal)222.6,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  <c r="J77" s="2">
        <f t="shared" si="1"/>
        <v>220.62</v>
      </c>
      <c r="K77" s="2">
        <f t="shared" si="2"/>
        <v>225.25</v>
      </c>
      <c r="L77" s="11">
        <f>100*(testdata[[#This Row],[close]]-testdata[[#This Row],[LL]])/(testdata[[#This Row],[HH]]-testdata[[#This Row],[LL]])</f>
        <v>42.764578833693129</v>
      </c>
      <c r="M77" s="11">
        <f t="shared" si="3"/>
        <v>39.956803455723453</v>
      </c>
      <c r="N77" s="11">
        <f t="shared" si="3"/>
        <v>34.893208543316483</v>
      </c>
      <c r="O77" s="13">
        <f>3*testdata[[#This Row],[%K]]-2*testdata[[#This Row],[%D]]</f>
        <v>50.083993280537399</v>
      </c>
    </row>
    <row r="78" spans="1:15" x14ac:dyDescent="0.25">
      <c r="A78" s="8">
        <v>77</v>
      </c>
      <c r="B78" s="4" t="s">
        <v>7</v>
      </c>
      <c r="C78" s="5" t="str">
        <f t="shared" si="4"/>
        <v>new Quote { Date = DateTime.Parse("2017-04-24"), Open=(decimal)225.05, High=(decimal)225.27, Low=(decimal)222.57, Close=(decimal)225.04,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  <c r="J78" s="2">
        <f t="shared" si="1"/>
        <v>220.62</v>
      </c>
      <c r="K78" s="2">
        <f t="shared" si="2"/>
        <v>225.27</v>
      </c>
      <c r="L78" s="11">
        <f>100*(testdata[[#This Row],[close]]-testdata[[#This Row],[LL]])/(testdata[[#This Row],[HH]]-testdata[[#This Row],[LL]])</f>
        <v>95.053763440859825</v>
      </c>
      <c r="M78" s="11">
        <f t="shared" si="3"/>
        <v>65.305898108796271</v>
      </c>
      <c r="N78" s="11">
        <f t="shared" si="3"/>
        <v>46.750634142816843</v>
      </c>
      <c r="O78" s="13">
        <f>3*testdata[[#This Row],[%K]]-2*testdata[[#This Row],[%D]]</f>
        <v>102.41642604075513</v>
      </c>
    </row>
    <row r="79" spans="1:15" x14ac:dyDescent="0.25">
      <c r="A79" s="8">
        <v>78</v>
      </c>
      <c r="B79" s="4" t="s">
        <v>7</v>
      </c>
      <c r="C79" s="5" t="str">
        <f t="shared" si="4"/>
        <v>new Quote { Date = DateTime.Parse("2017-04-25"), Open=(decimal)225.75, High=(decimal)226.73, Low=(decimal)225.65, Close=(decimal)226.35,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  <c r="J79" s="2">
        <f t="shared" si="1"/>
        <v>220.62</v>
      </c>
      <c r="K79" s="2">
        <f t="shared" si="2"/>
        <v>226.73</v>
      </c>
      <c r="L79" s="11">
        <f>100*(testdata[[#This Row],[close]]-testdata[[#This Row],[LL]])/(testdata[[#This Row],[HH]]-testdata[[#This Row],[LL]])</f>
        <v>93.780687397708732</v>
      </c>
      <c r="M79" s="11">
        <f t="shared" si="3"/>
        <v>77.19967655742056</v>
      </c>
      <c r="N79" s="11">
        <f t="shared" si="3"/>
        <v>60.820792707313423</v>
      </c>
      <c r="O79" s="13">
        <f>3*testdata[[#This Row],[%K]]-2*testdata[[#This Row],[%D]]</f>
        <v>109.95744425763483</v>
      </c>
    </row>
    <row r="80" spans="1:15" x14ac:dyDescent="0.25">
      <c r="A80" s="8">
        <v>79</v>
      </c>
      <c r="B80" s="4" t="s">
        <v>7</v>
      </c>
      <c r="C80" s="5" t="str">
        <f t="shared" si="4"/>
        <v>new Quote { Date = DateTime.Parse("2017-04-26"), Open=(decimal)226.31, High=(decimal)227.28, Low=(decimal)226.16, Close=(decimal)226.21,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  <c r="J80" s="2">
        <f t="shared" ref="J80:J143" si="5">MIN(G67:G80)</f>
        <v>220.62</v>
      </c>
      <c r="K80" s="2">
        <f t="shared" ref="K80:K143" si="6">MAX(F67:F80)</f>
        <v>227.28</v>
      </c>
      <c r="L80" s="11">
        <f>100*(testdata[[#This Row],[close]]-testdata[[#This Row],[LL]])/(testdata[[#This Row],[HH]]-testdata[[#This Row],[LL]])</f>
        <v>83.933933933934028</v>
      </c>
      <c r="M80" s="11">
        <f t="shared" si="3"/>
        <v>90.922794924167533</v>
      </c>
      <c r="N80" s="11">
        <f t="shared" si="3"/>
        <v>77.809456530128116</v>
      </c>
      <c r="O80" s="13">
        <f>3*testdata[[#This Row],[%K]]-2*testdata[[#This Row],[%D]]</f>
        <v>117.14947171224637</v>
      </c>
    </row>
    <row r="81" spans="1:15" x14ac:dyDescent="0.25">
      <c r="A81" s="8">
        <v>80</v>
      </c>
      <c r="B81" s="4" t="s">
        <v>7</v>
      </c>
      <c r="C81" s="5" t="str">
        <f t="shared" si="4"/>
        <v>new Quote { Date = DateTime.Parse("2017-04-27"), Open=(decimal)226.56, High=(decimal)226.73, Low=(decimal)225.81, Close=(decimal)226.4,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  <c r="J81" s="2">
        <f t="shared" si="5"/>
        <v>220.62</v>
      </c>
      <c r="K81" s="2">
        <f t="shared" si="6"/>
        <v>227.28</v>
      </c>
      <c r="L81" s="11">
        <f>100*(testdata[[#This Row],[close]]-testdata[[#This Row],[LL]])/(testdata[[#This Row],[HH]]-testdata[[#This Row],[LL]])</f>
        <v>86.786786786786848</v>
      </c>
      <c r="M81" s="11">
        <f t="shared" si="3"/>
        <v>88.167136039476532</v>
      </c>
      <c r="N81" s="11">
        <f t="shared" si="3"/>
        <v>85.429869173688203</v>
      </c>
      <c r="O81" s="13">
        <f>3*testdata[[#This Row],[%K]]-2*testdata[[#This Row],[%D]]</f>
        <v>93.641669771053188</v>
      </c>
    </row>
    <row r="82" spans="1:15" x14ac:dyDescent="0.25">
      <c r="A82" s="8">
        <v>81</v>
      </c>
      <c r="B82" s="4" t="s">
        <v>7</v>
      </c>
      <c r="C82" s="5" t="str">
        <f t="shared" si="4"/>
        <v>new Quote { Date = DateTime.Parse("2017-04-28"), Open=(decimal)226.68, High=(decimal)226.71, Low=(decimal)225.76, Close=(decimal)225.91,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  <c r="J82" s="2">
        <f t="shared" si="5"/>
        <v>220.62</v>
      </c>
      <c r="K82" s="2">
        <f t="shared" si="6"/>
        <v>227.28</v>
      </c>
      <c r="L82" s="11">
        <f>100*(testdata[[#This Row],[close]]-testdata[[#This Row],[LL]])/(testdata[[#This Row],[HH]]-testdata[[#This Row],[LL]])</f>
        <v>79.429429429429348</v>
      </c>
      <c r="M82" s="11">
        <f t="shared" ref="M82:N145" si="7">AVERAGE(L80:L82)</f>
        <v>83.383383383383403</v>
      </c>
      <c r="N82" s="11">
        <f t="shared" si="7"/>
        <v>87.491104782342475</v>
      </c>
      <c r="O82" s="13">
        <f>3*testdata[[#This Row],[%K]]-2*testdata[[#This Row],[%D]]</f>
        <v>75.16794058546526</v>
      </c>
    </row>
    <row r="83" spans="1:15" x14ac:dyDescent="0.25">
      <c r="A83" s="8">
        <v>82</v>
      </c>
      <c r="B83" s="4" t="s">
        <v>7</v>
      </c>
      <c r="C83" s="5" t="str">
        <f t="shared" si="4"/>
        <v>new Quote { Date = DateTime.Parse("2017-05-01"), Open=(decimal)226.48, High=(decimal)226.94, Low=(decimal)226.02, Close=(decimal)226.48,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  <c r="J83" s="2">
        <f t="shared" si="5"/>
        <v>220.62</v>
      </c>
      <c r="K83" s="2">
        <f t="shared" si="6"/>
        <v>227.28</v>
      </c>
      <c r="L83" s="11">
        <f>100*(testdata[[#This Row],[close]]-testdata[[#This Row],[LL]])/(testdata[[#This Row],[HH]]-testdata[[#This Row],[LL]])</f>
        <v>87.987987987987808</v>
      </c>
      <c r="M83" s="11">
        <f t="shared" si="7"/>
        <v>84.734734734734673</v>
      </c>
      <c r="N83" s="11">
        <f t="shared" si="7"/>
        <v>85.428418052531541</v>
      </c>
      <c r="O83" s="13">
        <f>3*testdata[[#This Row],[%K]]-2*testdata[[#This Row],[%D]]</f>
        <v>83.347368099140937</v>
      </c>
    </row>
    <row r="84" spans="1:15" x14ac:dyDescent="0.25">
      <c r="A84" s="8">
        <v>83</v>
      </c>
      <c r="B84" s="4" t="s">
        <v>7</v>
      </c>
      <c r="C84" s="5" t="str">
        <f t="shared" si="4"/>
        <v>new Quote { Date = DateTime.Parse("2017-05-02"), Open=(decimal)226.63, High=(decimal)226.76, Low=(decimal)226.12, Close=(decimal)226.56,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  <c r="J84" s="2">
        <f t="shared" si="5"/>
        <v>220.62</v>
      </c>
      <c r="K84" s="2">
        <f t="shared" si="6"/>
        <v>227.28</v>
      </c>
      <c r="L84" s="11">
        <f>100*(testdata[[#This Row],[close]]-testdata[[#This Row],[LL]])/(testdata[[#This Row],[HH]]-testdata[[#This Row],[LL]])</f>
        <v>89.189189189189207</v>
      </c>
      <c r="M84" s="11">
        <f t="shared" si="7"/>
        <v>85.535535535535459</v>
      </c>
      <c r="N84" s="11">
        <f t="shared" si="7"/>
        <v>84.551217884551178</v>
      </c>
      <c r="O84" s="13">
        <f>3*testdata[[#This Row],[%K]]-2*testdata[[#This Row],[%D]]</f>
        <v>87.504170837504006</v>
      </c>
    </row>
    <row r="85" spans="1:15" x14ac:dyDescent="0.25">
      <c r="A85" s="8">
        <v>84</v>
      </c>
      <c r="B85" s="4" t="s">
        <v>7</v>
      </c>
      <c r="C85" s="5" t="str">
        <f t="shared" si="4"/>
        <v>new Quote { Date = DateTime.Parse("2017-05-03"), Open=(decimal)226.11, High=(decimal)226.66, Low=(decimal)225.55, Close=(decimal)226.29,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  <c r="J85" s="2">
        <f t="shared" si="5"/>
        <v>220.62</v>
      </c>
      <c r="K85" s="2">
        <f t="shared" si="6"/>
        <v>227.28</v>
      </c>
      <c r="L85" s="11">
        <f>100*(testdata[[#This Row],[close]]-testdata[[#This Row],[LL]])/(testdata[[#This Row],[HH]]-testdata[[#This Row],[LL]])</f>
        <v>85.135135135134988</v>
      </c>
      <c r="M85" s="11">
        <f t="shared" si="7"/>
        <v>87.437437437437325</v>
      </c>
      <c r="N85" s="11">
        <f t="shared" si="7"/>
        <v>85.90256923590249</v>
      </c>
      <c r="O85" s="13">
        <f>3*testdata[[#This Row],[%K]]-2*testdata[[#This Row],[%D]]</f>
        <v>90.507173840506994</v>
      </c>
    </row>
    <row r="86" spans="1:15" x14ac:dyDescent="0.25">
      <c r="A86" s="8">
        <v>85</v>
      </c>
      <c r="B86" s="4" t="s">
        <v>7</v>
      </c>
      <c r="C86" s="5" t="str">
        <f t="shared" si="4"/>
        <v>new Quote { Date = DateTime.Parse("2017-05-04"), Open=(decimal)226.62, High=(decimal)226.71, Low=(decimal)225.62, Close=(decimal)226.55,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  <c r="J86" s="2">
        <f t="shared" si="5"/>
        <v>220.97</v>
      </c>
      <c r="K86" s="2">
        <f t="shared" si="6"/>
        <v>227.28</v>
      </c>
      <c r="L86" s="11">
        <f>100*(testdata[[#This Row],[close]]-testdata[[#This Row],[LL]])/(testdata[[#This Row],[HH]]-testdata[[#This Row],[LL]])</f>
        <v>88.431061806656274</v>
      </c>
      <c r="M86" s="11">
        <f t="shared" si="7"/>
        <v>87.585128710326828</v>
      </c>
      <c r="N86" s="11">
        <f t="shared" si="7"/>
        <v>86.85270056109988</v>
      </c>
      <c r="O86" s="13">
        <f>3*testdata[[#This Row],[%K]]-2*testdata[[#This Row],[%D]]</f>
        <v>89.049985008780709</v>
      </c>
    </row>
    <row r="87" spans="1:15" x14ac:dyDescent="0.25">
      <c r="A87" s="8">
        <v>86</v>
      </c>
      <c r="B87" s="4" t="s">
        <v>7</v>
      </c>
      <c r="C87" s="5" t="str">
        <f t="shared" si="4"/>
        <v>new Quote { Date = DateTime.Parse("2017-05-05"), Open=(decimal)226.96, High=(decimal)227.46, Low=(decimal)226.48, Close=(decimal)227.44,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  <c r="J87" s="2">
        <f t="shared" si="5"/>
        <v>221.16</v>
      </c>
      <c r="K87" s="2">
        <f t="shared" si="6"/>
        <v>227.46</v>
      </c>
      <c r="L87" s="11">
        <f>100*(testdata[[#This Row],[close]]-testdata[[#This Row],[LL]])/(testdata[[#This Row],[HH]]-testdata[[#This Row],[LL]])</f>
        <v>99.682539682539527</v>
      </c>
      <c r="M87" s="11">
        <f t="shared" si="7"/>
        <v>91.082912208110258</v>
      </c>
      <c r="N87" s="11">
        <f t="shared" si="7"/>
        <v>88.701826118624808</v>
      </c>
      <c r="O87" s="13">
        <f>3*testdata[[#This Row],[%K]]-2*testdata[[#This Row],[%D]]</f>
        <v>95.845084387081158</v>
      </c>
    </row>
    <row r="88" spans="1:15" x14ac:dyDescent="0.25">
      <c r="A88" s="8">
        <v>87</v>
      </c>
      <c r="B88" s="4" t="s">
        <v>7</v>
      </c>
      <c r="C88" s="5" t="str">
        <f t="shared" si="4"/>
        <v>new Quote { Date = DateTime.Parse("2017-05-08"), Open=(decimal)227.49, High=(decimal)227.65, Low=(decimal)226.94, Close=(decimal)227.41,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  <c r="J88" s="2">
        <f t="shared" si="5"/>
        <v>221.26</v>
      </c>
      <c r="K88" s="2">
        <f t="shared" si="6"/>
        <v>227.65</v>
      </c>
      <c r="L88" s="11">
        <f>100*(testdata[[#This Row],[close]]-testdata[[#This Row],[LL]])/(testdata[[#This Row],[HH]]-testdata[[#This Row],[LL]])</f>
        <v>96.244131455398929</v>
      </c>
      <c r="M88" s="11">
        <f t="shared" si="7"/>
        <v>94.785910981531572</v>
      </c>
      <c r="N88" s="11">
        <f t="shared" si="7"/>
        <v>91.151317299989557</v>
      </c>
      <c r="O88" s="13">
        <f>3*testdata[[#This Row],[%K]]-2*testdata[[#This Row],[%D]]</f>
        <v>102.0550983446156</v>
      </c>
    </row>
    <row r="89" spans="1:15" x14ac:dyDescent="0.25">
      <c r="A89" s="8">
        <v>88</v>
      </c>
      <c r="B89" s="4" t="s">
        <v>7</v>
      </c>
      <c r="C89" s="5" t="str">
        <f t="shared" si="4"/>
        <v>new Quote { Date = DateTime.Parse("2017-05-09"), Open=(decimal)227.69, High=(decimal)227.91, Low=(decimal)226.82, Close=(decimal)227.2,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  <c r="J89" s="2">
        <f t="shared" si="5"/>
        <v>221.83</v>
      </c>
      <c r="K89" s="2">
        <f t="shared" si="6"/>
        <v>227.91</v>
      </c>
      <c r="L89" s="11">
        <f>100*(testdata[[#This Row],[close]]-testdata[[#This Row],[LL]])/(testdata[[#This Row],[HH]]-testdata[[#This Row],[LL]])</f>
        <v>88.322368421052474</v>
      </c>
      <c r="M89" s="11">
        <f t="shared" si="7"/>
        <v>94.749679852996977</v>
      </c>
      <c r="N89" s="11">
        <f t="shared" si="7"/>
        <v>93.539501014212931</v>
      </c>
      <c r="O89" s="13">
        <f>3*testdata[[#This Row],[%K]]-2*testdata[[#This Row],[%D]]</f>
        <v>97.170037530565082</v>
      </c>
    </row>
    <row r="90" spans="1:15" x14ac:dyDescent="0.25">
      <c r="A90" s="8">
        <v>89</v>
      </c>
      <c r="B90" s="4" t="s">
        <v>7</v>
      </c>
      <c r="C90" s="5" t="str">
        <f t="shared" si="4"/>
        <v>new Quote { Date = DateTime.Parse("2017-05-10"), Open=(decimal)227.15, High=(decimal)227.61, Low=(decimal)226.92, Close=(decimal)227.61,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  <c r="J90" s="2">
        <f t="shared" si="5"/>
        <v>222.16</v>
      </c>
      <c r="K90" s="2">
        <f t="shared" si="6"/>
        <v>227.91</v>
      </c>
      <c r="L90" s="11">
        <f>100*(testdata[[#This Row],[close]]-testdata[[#This Row],[LL]])/(testdata[[#This Row],[HH]]-testdata[[#This Row],[LL]])</f>
        <v>94.78260869565247</v>
      </c>
      <c r="M90" s="11">
        <f t="shared" si="7"/>
        <v>93.116369524034624</v>
      </c>
      <c r="N90" s="11">
        <f t="shared" si="7"/>
        <v>94.217320119521048</v>
      </c>
      <c r="O90" s="13">
        <f>3*testdata[[#This Row],[%K]]-2*testdata[[#This Row],[%D]]</f>
        <v>90.914468333061791</v>
      </c>
    </row>
    <row r="91" spans="1:15" x14ac:dyDescent="0.25">
      <c r="A91" s="8">
        <v>90</v>
      </c>
      <c r="B91" s="4" t="s">
        <v>7</v>
      </c>
      <c r="C91" s="5" t="str">
        <f t="shared" si="4"/>
        <v>new Quote { Date = DateTime.Parse("2017-05-11"), Open=(decimal)227.11, High=(decimal)227.32, Low=(decimal)225.95, Close=(decimal)227.14,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  <c r="J91" s="2">
        <f t="shared" si="5"/>
        <v>222.57</v>
      </c>
      <c r="K91" s="2">
        <f t="shared" si="6"/>
        <v>227.91</v>
      </c>
      <c r="L91" s="11">
        <f>100*(testdata[[#This Row],[close]]-testdata[[#This Row],[LL]])/(testdata[[#This Row],[HH]]-testdata[[#This Row],[LL]])</f>
        <v>85.580524344569099</v>
      </c>
      <c r="M91" s="11">
        <f t="shared" si="7"/>
        <v>89.561833820424681</v>
      </c>
      <c r="N91" s="11">
        <f t="shared" si="7"/>
        <v>92.475961065818751</v>
      </c>
      <c r="O91" s="13">
        <f>3*testdata[[#This Row],[%K]]-2*testdata[[#This Row],[%D]]</f>
        <v>83.733579329636541</v>
      </c>
    </row>
    <row r="92" spans="1:15" x14ac:dyDescent="0.25">
      <c r="A92" s="8">
        <v>91</v>
      </c>
      <c r="B92" s="4" t="s">
        <v>7</v>
      </c>
      <c r="C92" s="5" t="str">
        <f t="shared" si="4"/>
        <v>new Quote { Date = DateTime.Parse("2017-05-12"), Open=(decimal)226.87, High=(decimal)227.19, Low=(decimal)226.47, Close=(decimal)226.76,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  <c r="J92" s="2">
        <f t="shared" si="5"/>
        <v>225.55</v>
      </c>
      <c r="K92" s="2">
        <f t="shared" si="6"/>
        <v>227.91</v>
      </c>
      <c r="L92" s="11">
        <f>100*(testdata[[#This Row],[close]]-testdata[[#This Row],[LL]])/(testdata[[#This Row],[HH]]-testdata[[#This Row],[LL]])</f>
        <v>51.271186440677418</v>
      </c>
      <c r="M92" s="11">
        <f t="shared" si="7"/>
        <v>77.211439826966327</v>
      </c>
      <c r="N92" s="11">
        <f t="shared" si="7"/>
        <v>86.629881057141873</v>
      </c>
      <c r="O92" s="13">
        <f>3*testdata[[#This Row],[%K]]-2*testdata[[#This Row],[%D]]</f>
        <v>58.374557366615221</v>
      </c>
    </row>
    <row r="93" spans="1:15" x14ac:dyDescent="0.25">
      <c r="A93" s="8">
        <v>92</v>
      </c>
      <c r="B93" s="4" t="s">
        <v>7</v>
      </c>
      <c r="C93" s="5" t="str">
        <f t="shared" si="4"/>
        <v>new Quote { Date = DateTime.Parse("2017-05-15"), Open=(decimal)227.23, High=(decimal)228.15, Low=(decimal)227.21, Close=(decimal)228.01,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  <c r="J93" s="2">
        <f t="shared" si="5"/>
        <v>225.55</v>
      </c>
      <c r="K93" s="2">
        <f t="shared" si="6"/>
        <v>228.15</v>
      </c>
      <c r="L93" s="11">
        <f>100*(testdata[[#This Row],[close]]-testdata[[#This Row],[LL]])/(testdata[[#This Row],[HH]]-testdata[[#This Row],[LL]])</f>
        <v>94.615384615384031</v>
      </c>
      <c r="M93" s="11">
        <f t="shared" si="7"/>
        <v>77.155698466876856</v>
      </c>
      <c r="N93" s="11">
        <f t="shared" si="7"/>
        <v>81.309657371422631</v>
      </c>
      <c r="O93" s="13">
        <f>3*testdata[[#This Row],[%K]]-2*testdata[[#This Row],[%D]]</f>
        <v>68.847780657785307</v>
      </c>
    </row>
    <row r="94" spans="1:15" x14ac:dyDescent="0.25">
      <c r="A94" s="8">
        <v>93</v>
      </c>
      <c r="B94" s="4" t="s">
        <v>7</v>
      </c>
      <c r="C94" s="5" t="str">
        <f t="shared" si="4"/>
        <v>new Quote { Date = DateTime.Parse("2017-05-16"), Open=(decimal)228.34, High=(decimal)228.36, Low=(decimal)227.38, Close=(decimal)227.8,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  <c r="J94" s="2">
        <f t="shared" si="5"/>
        <v>225.55</v>
      </c>
      <c r="K94" s="2">
        <f t="shared" si="6"/>
        <v>228.36</v>
      </c>
      <c r="L94" s="11">
        <f>100*(testdata[[#This Row],[close]]-testdata[[#This Row],[LL]])/(testdata[[#This Row],[HH]]-testdata[[#This Row],[LL]])</f>
        <v>80.071174377224139</v>
      </c>
      <c r="M94" s="11">
        <f t="shared" si="7"/>
        <v>75.31924847776186</v>
      </c>
      <c r="N94" s="11">
        <f t="shared" si="7"/>
        <v>76.562128923868343</v>
      </c>
      <c r="O94" s="13">
        <f>3*testdata[[#This Row],[%K]]-2*testdata[[#This Row],[%D]]</f>
        <v>72.833487585548909</v>
      </c>
    </row>
    <row r="95" spans="1:15" x14ac:dyDescent="0.25">
      <c r="A95" s="8">
        <v>94</v>
      </c>
      <c r="B95" s="4" t="s">
        <v>7</v>
      </c>
      <c r="C95" s="5" t="str">
        <f t="shared" si="4"/>
        <v>new Quote { Date = DateTime.Parse("2017-05-17"), Open=(decimal)225.93, High=(decimal)226.44, Low=(decimal)223.7, Close=(decimal)223.76,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  <c r="J95" s="2">
        <f t="shared" si="5"/>
        <v>223.7</v>
      </c>
      <c r="K95" s="2">
        <f t="shared" si="6"/>
        <v>228.36</v>
      </c>
      <c r="L95" s="11">
        <f>100*(testdata[[#This Row],[close]]-testdata[[#This Row],[LL]])/(testdata[[#This Row],[HH]]-testdata[[#This Row],[LL]])</f>
        <v>1.2875536480687113</v>
      </c>
      <c r="M95" s="11">
        <f t="shared" si="7"/>
        <v>58.658037546892302</v>
      </c>
      <c r="N95" s="11">
        <f t="shared" si="7"/>
        <v>70.377661497177002</v>
      </c>
      <c r="O95" s="13">
        <f>3*testdata[[#This Row],[%K]]-2*testdata[[#This Row],[%D]]</f>
        <v>35.218789646322904</v>
      </c>
    </row>
    <row r="96" spans="1:15" x14ac:dyDescent="0.25">
      <c r="A96" s="8">
        <v>95</v>
      </c>
      <c r="B96" s="4" t="s">
        <v>7</v>
      </c>
      <c r="C96" s="5" t="str">
        <f t="shared" si="4"/>
        <v>new Quote { Date = DateTime.Parse("2017-05-18"), Open=(decimal)223.68, High=(decimal)225.59, Low=(decimal)223.39, Close=(decimal)224.66,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  <c r="J96" s="2">
        <f t="shared" si="5"/>
        <v>223.39</v>
      </c>
      <c r="K96" s="2">
        <f t="shared" si="6"/>
        <v>228.36</v>
      </c>
      <c r="L96" s="11">
        <f>100*(testdata[[#This Row],[close]]-testdata[[#This Row],[LL]])/(testdata[[#This Row],[HH]]-testdata[[#This Row],[LL]])</f>
        <v>25.553319919517168</v>
      </c>
      <c r="M96" s="11">
        <f t="shared" si="7"/>
        <v>35.637349314936671</v>
      </c>
      <c r="N96" s="11">
        <f t="shared" si="7"/>
        <v>56.538211779863616</v>
      </c>
      <c r="O96" s="13">
        <f>3*testdata[[#This Row],[%K]]-2*testdata[[#This Row],[%D]]</f>
        <v>-6.1643756149172191</v>
      </c>
    </row>
    <row r="97" spans="1:15" x14ac:dyDescent="0.25">
      <c r="A97" s="8">
        <v>96</v>
      </c>
      <c r="B97" s="4" t="s">
        <v>7</v>
      </c>
      <c r="C97" s="5" t="str">
        <f t="shared" si="4"/>
        <v>new Quote { Date = DateTime.Parse("2017-05-19"), Open=(decimal)225.2, High=(decimal)226.86, Low=(decimal)225.14, Close=(decimal)226.12,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  <c r="J97" s="2">
        <f t="shared" si="5"/>
        <v>223.39</v>
      </c>
      <c r="K97" s="2">
        <f t="shared" si="6"/>
        <v>228.36</v>
      </c>
      <c r="L97" s="11">
        <f>100*(testdata[[#This Row],[close]]-testdata[[#This Row],[LL]])/(testdata[[#This Row],[HH]]-testdata[[#This Row],[LL]])</f>
        <v>54.9295774647888</v>
      </c>
      <c r="M97" s="11">
        <f t="shared" si="7"/>
        <v>27.256817010791561</v>
      </c>
      <c r="N97" s="11">
        <f t="shared" si="7"/>
        <v>40.517401290873515</v>
      </c>
      <c r="O97" s="13">
        <f>3*testdata[[#This Row],[%K]]-2*testdata[[#This Row],[%D]]</f>
        <v>0.73564845062765016</v>
      </c>
    </row>
    <row r="98" spans="1:15" x14ac:dyDescent="0.25">
      <c r="A98" s="8">
        <v>97</v>
      </c>
      <c r="B98" s="4" t="s">
        <v>7</v>
      </c>
      <c r="C98" s="5" t="str">
        <f t="shared" si="4"/>
        <v>new Quote { Date = DateTime.Parse("2017-05-22"), Open=(decimal)226.68, High=(decimal)227.45, Low=(decimal)226.61, Close=(decimal)227.27,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  <c r="J98" s="2">
        <f t="shared" si="5"/>
        <v>223.39</v>
      </c>
      <c r="K98" s="2">
        <f t="shared" si="6"/>
        <v>228.36</v>
      </c>
      <c r="L98" s="11">
        <f>100*(testdata[[#This Row],[close]]-testdata[[#This Row],[LL]])/(testdata[[#This Row],[HH]]-testdata[[#This Row],[LL]])</f>
        <v>78.068410462776711</v>
      </c>
      <c r="M98" s="11">
        <f t="shared" si="7"/>
        <v>52.850435949027563</v>
      </c>
      <c r="N98" s="11">
        <f t="shared" si="7"/>
        <v>38.581534091585269</v>
      </c>
      <c r="O98" s="13">
        <f>3*testdata[[#This Row],[%K]]-2*testdata[[#This Row],[%D]]</f>
        <v>81.388239663912145</v>
      </c>
    </row>
    <row r="99" spans="1:15" x14ac:dyDescent="0.25">
      <c r="A99" s="8">
        <v>98</v>
      </c>
      <c r="B99" s="4" t="s">
        <v>7</v>
      </c>
      <c r="C99" s="5" t="str">
        <f t="shared" si="4"/>
        <v>new Quote { Date = DateTime.Parse("2017-05-23"), Open=(decimal)227.68, High=(decimal)227.96, Low=(decimal)227.26, Close=(decimal)227.78,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  <c r="J99" s="2">
        <f t="shared" si="5"/>
        <v>223.39</v>
      </c>
      <c r="K99" s="2">
        <f t="shared" si="6"/>
        <v>228.36</v>
      </c>
      <c r="L99" s="11">
        <f>100*(testdata[[#This Row],[close]]-testdata[[#This Row],[LL]])/(testdata[[#This Row],[HH]]-testdata[[#This Row],[LL]])</f>
        <v>88.32997987927547</v>
      </c>
      <c r="M99" s="11">
        <f t="shared" si="7"/>
        <v>73.775989268946986</v>
      </c>
      <c r="N99" s="11">
        <f t="shared" si="7"/>
        <v>51.294414076255372</v>
      </c>
      <c r="O99" s="13">
        <f>3*testdata[[#This Row],[%K]]-2*testdata[[#This Row],[%D]]</f>
        <v>118.7391396543302</v>
      </c>
    </row>
    <row r="100" spans="1:15" x14ac:dyDescent="0.25">
      <c r="A100" s="8">
        <v>99</v>
      </c>
      <c r="B100" s="4" t="s">
        <v>7</v>
      </c>
      <c r="C100" s="5" t="str">
        <f t="shared" si="4"/>
        <v>new Quote { Date = DateTime.Parse("2017-05-24"), Open=(decimal)228.03, High=(decimal)228.42, Low=(decimal)227.66, Close=(decimal)228.31,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  <c r="J100" s="2">
        <f t="shared" si="5"/>
        <v>223.39</v>
      </c>
      <c r="K100" s="2">
        <f t="shared" si="6"/>
        <v>228.42</v>
      </c>
      <c r="L100" s="11">
        <f>100*(testdata[[#This Row],[close]]-testdata[[#This Row],[LL]])/(testdata[[#This Row],[HH]]-testdata[[#This Row],[LL]])</f>
        <v>97.813121272366104</v>
      </c>
      <c r="M100" s="11">
        <f t="shared" si="7"/>
        <v>88.070503871472752</v>
      </c>
      <c r="N100" s="11">
        <f t="shared" si="7"/>
        <v>71.56564302981576</v>
      </c>
      <c r="O100" s="13">
        <f>3*testdata[[#This Row],[%K]]-2*testdata[[#This Row],[%D]]</f>
        <v>121.08022555478675</v>
      </c>
    </row>
    <row r="101" spans="1:15" x14ac:dyDescent="0.25">
      <c r="A101" s="8">
        <v>100</v>
      </c>
      <c r="B101" s="4" t="s">
        <v>7</v>
      </c>
      <c r="C101" s="5" t="str">
        <f t="shared" si="4"/>
        <v>new Quote { Date = DateTime.Parse("2017-05-25"), Open=(decimal)228.87, High=(decimal)229.7, Low=(decimal)228.64, Close=(decimal)229.4,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  <c r="J101" s="2">
        <f t="shared" si="5"/>
        <v>223.39</v>
      </c>
      <c r="K101" s="2">
        <f t="shared" si="6"/>
        <v>229.7</v>
      </c>
      <c r="L101" s="11">
        <f>100*(testdata[[#This Row],[close]]-testdata[[#This Row],[LL]])/(testdata[[#This Row],[HH]]-testdata[[#This Row],[LL]])</f>
        <v>95.2456418383521</v>
      </c>
      <c r="M101" s="11">
        <f t="shared" si="7"/>
        <v>93.796247663331243</v>
      </c>
      <c r="N101" s="11">
        <f t="shared" si="7"/>
        <v>85.21424693458367</v>
      </c>
      <c r="O101" s="13">
        <f>3*testdata[[#This Row],[%K]]-2*testdata[[#This Row],[%D]]</f>
        <v>110.96024912082638</v>
      </c>
    </row>
    <row r="102" spans="1:15" x14ac:dyDescent="0.25">
      <c r="A102" s="8">
        <v>101</v>
      </c>
      <c r="B102" s="4" t="s">
        <v>7</v>
      </c>
      <c r="C102" s="5" t="str">
        <f t="shared" si="4"/>
        <v>new Quote { Date = DateTime.Parse("2017-05-26"), Open=(decimal)229.19, High=(decimal)229.53, Low=(decimal)229.1, Close=(decimal)229.35,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  <c r="J102" s="2">
        <f t="shared" si="5"/>
        <v>223.39</v>
      </c>
      <c r="K102" s="2">
        <f t="shared" si="6"/>
        <v>229.7</v>
      </c>
      <c r="L102" s="11">
        <f>100*(testdata[[#This Row],[close]]-testdata[[#This Row],[LL]])/(testdata[[#This Row],[HH]]-testdata[[#This Row],[LL]])</f>
        <v>94.453248811410546</v>
      </c>
      <c r="M102" s="11">
        <f t="shared" si="7"/>
        <v>95.837337307376245</v>
      </c>
      <c r="N102" s="11">
        <f t="shared" si="7"/>
        <v>92.56802961406008</v>
      </c>
      <c r="O102" s="13">
        <f>3*testdata[[#This Row],[%K]]-2*testdata[[#This Row],[%D]]</f>
        <v>102.37595269400859</v>
      </c>
    </row>
    <row r="103" spans="1:15" x14ac:dyDescent="0.25">
      <c r="A103" s="8">
        <v>102</v>
      </c>
      <c r="B103" s="4" t="s">
        <v>7</v>
      </c>
      <c r="C103" s="5" t="str">
        <f t="shared" si="4"/>
        <v>new Quote { Date = DateTime.Parse("2017-05-30"), Open=(decimal)229, High=(decimal)229.43, Low=(decimal)228.83, Close=(decimal)229.15,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  <c r="J103" s="2">
        <f t="shared" si="5"/>
        <v>223.39</v>
      </c>
      <c r="K103" s="2">
        <f t="shared" si="6"/>
        <v>229.7</v>
      </c>
      <c r="L103" s="11">
        <f>100*(testdata[[#This Row],[close]]-testdata[[#This Row],[LL]])/(testdata[[#This Row],[HH]]-testdata[[#This Row],[LL]])</f>
        <v>91.283676703645284</v>
      </c>
      <c r="M103" s="11">
        <f t="shared" si="7"/>
        <v>93.660855784469319</v>
      </c>
      <c r="N103" s="11">
        <f t="shared" si="7"/>
        <v>94.431480251725603</v>
      </c>
      <c r="O103" s="13">
        <f>3*testdata[[#This Row],[%K]]-2*testdata[[#This Row],[%D]]</f>
        <v>92.119606849956739</v>
      </c>
    </row>
    <row r="104" spans="1:15" x14ac:dyDescent="0.25">
      <c r="A104" s="8">
        <v>103</v>
      </c>
      <c r="B104" s="4" t="s">
        <v>7</v>
      </c>
      <c r="C104" s="5" t="str">
        <f t="shared" si="4"/>
        <v>new Quote { Date = DateTime.Parse("2017-05-31"), Open=(decimal)229.47, High=(decimal)229.51, Low=(decimal)228.34, Close=(decimal)229.09,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  <c r="J104" s="2">
        <f t="shared" si="5"/>
        <v>223.39</v>
      </c>
      <c r="K104" s="2">
        <f t="shared" si="6"/>
        <v>229.7</v>
      </c>
      <c r="L104" s="11">
        <f>100*(testdata[[#This Row],[close]]-testdata[[#This Row],[LL]])/(testdata[[#This Row],[HH]]-testdata[[#This Row],[LL]])</f>
        <v>90.332805071315605</v>
      </c>
      <c r="M104" s="11">
        <f t="shared" si="7"/>
        <v>92.023243528790474</v>
      </c>
      <c r="N104" s="11">
        <f t="shared" si="7"/>
        <v>93.840478873545351</v>
      </c>
      <c r="O104" s="13">
        <f>3*testdata[[#This Row],[%K]]-2*testdata[[#This Row],[%D]]</f>
        <v>88.388772839280705</v>
      </c>
    </row>
    <row r="105" spans="1:15" x14ac:dyDescent="0.25">
      <c r="A105" s="8">
        <v>104</v>
      </c>
      <c r="B105" s="4" t="s">
        <v>7</v>
      </c>
      <c r="C105" s="5" t="str">
        <f t="shared" si="4"/>
        <v>new Quote { Date = DateTime.Parse("2017-06-01"), Open=(decimal)229.6, High=(decimal)230.94, Low=(decimal)229.28, Close=(decimal)230.92,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  <c r="J105" s="2">
        <f t="shared" si="5"/>
        <v>223.39</v>
      </c>
      <c r="K105" s="2">
        <f t="shared" si="6"/>
        <v>230.94</v>
      </c>
      <c r="L105" s="11">
        <f>100*(testdata[[#This Row],[close]]-testdata[[#This Row],[LL]])/(testdata[[#This Row],[HH]]-testdata[[#This Row],[LL]])</f>
        <v>99.73509933774821</v>
      </c>
      <c r="M105" s="11">
        <f t="shared" si="7"/>
        <v>93.783860370903042</v>
      </c>
      <c r="N105" s="11">
        <f t="shared" si="7"/>
        <v>93.155986561387621</v>
      </c>
      <c r="O105" s="13">
        <f>3*testdata[[#This Row],[%K]]-2*testdata[[#This Row],[%D]]</f>
        <v>95.039607989933899</v>
      </c>
    </row>
    <row r="106" spans="1:15" x14ac:dyDescent="0.25">
      <c r="A106" s="8">
        <v>105</v>
      </c>
      <c r="B106" s="4" t="s">
        <v>7</v>
      </c>
      <c r="C106" s="5" t="str">
        <f t="shared" si="4"/>
        <v>new Quote { Date = DateTime.Parse("2017-06-02"), Open=(decimal)230.97, High=(decimal)231.86, Low=(decimal)230.65, Close=(decimal)231.69,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  <c r="J106" s="2">
        <f t="shared" si="5"/>
        <v>223.39</v>
      </c>
      <c r="K106" s="2">
        <f t="shared" si="6"/>
        <v>231.86</v>
      </c>
      <c r="L106" s="11">
        <f>100*(testdata[[#This Row],[close]]-testdata[[#This Row],[LL]])/(testdata[[#This Row],[HH]]-testdata[[#This Row],[LL]])</f>
        <v>97.992916174734177</v>
      </c>
      <c r="M106" s="11">
        <f t="shared" si="7"/>
        <v>96.020273527932659</v>
      </c>
      <c r="N106" s="11">
        <f t="shared" si="7"/>
        <v>93.942459142542063</v>
      </c>
      <c r="O106" s="13">
        <f>3*testdata[[#This Row],[%K]]-2*testdata[[#This Row],[%D]]</f>
        <v>100.17590229871385</v>
      </c>
    </row>
    <row r="107" spans="1:15" x14ac:dyDescent="0.25">
      <c r="A107" s="8">
        <v>106</v>
      </c>
      <c r="B107" s="4" t="s">
        <v>7</v>
      </c>
      <c r="C107" s="5" t="str">
        <f t="shared" si="4"/>
        <v>new Quote { Date = DateTime.Parse("2017-06-05"), Open=(decimal)231.5, High=(decimal)231.81, Low=(decimal)231.3, Close=(decimal)231.51,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  <c r="J107" s="2">
        <f t="shared" si="5"/>
        <v>223.39</v>
      </c>
      <c r="K107" s="2">
        <f t="shared" si="6"/>
        <v>231.86</v>
      </c>
      <c r="L107" s="11">
        <f>100*(testdata[[#This Row],[close]]-testdata[[#This Row],[LL]])/(testdata[[#This Row],[HH]]-testdata[[#This Row],[LL]])</f>
        <v>95.867768595041071</v>
      </c>
      <c r="M107" s="11">
        <f t="shared" si="7"/>
        <v>97.86526136917449</v>
      </c>
      <c r="N107" s="11">
        <f t="shared" si="7"/>
        <v>95.889798422670069</v>
      </c>
      <c r="O107" s="13">
        <f>3*testdata[[#This Row],[%K]]-2*testdata[[#This Row],[%D]]</f>
        <v>101.81618726218332</v>
      </c>
    </row>
    <row r="108" spans="1:15" x14ac:dyDescent="0.25">
      <c r="A108" s="8">
        <v>107</v>
      </c>
      <c r="B108" s="4" t="s">
        <v>7</v>
      </c>
      <c r="C108" s="5" t="str">
        <f t="shared" si="4"/>
        <v>new Quote { Date = DateTime.Parse("2017-06-06"), Open=(decimal)230.9, High=(decimal)231.51, Low=(decimal)230.69, Close=(decimal)230.77,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  <c r="J108" s="2">
        <f t="shared" si="5"/>
        <v>223.39</v>
      </c>
      <c r="K108" s="2">
        <f t="shared" si="6"/>
        <v>231.86</v>
      </c>
      <c r="L108" s="11">
        <f>100*(testdata[[#This Row],[close]]-testdata[[#This Row],[LL]])/(testdata[[#This Row],[HH]]-testdata[[#This Row],[LL]])</f>
        <v>87.131050767414408</v>
      </c>
      <c r="M108" s="11">
        <f t="shared" si="7"/>
        <v>93.663911845729885</v>
      </c>
      <c r="N108" s="11">
        <f t="shared" si="7"/>
        <v>95.849815580945688</v>
      </c>
      <c r="O108" s="13">
        <f>3*testdata[[#This Row],[%K]]-2*testdata[[#This Row],[%D]]</f>
        <v>89.292104375298265</v>
      </c>
    </row>
    <row r="109" spans="1:15" x14ac:dyDescent="0.25">
      <c r="A109" s="8">
        <v>108</v>
      </c>
      <c r="B109" s="4" t="s">
        <v>7</v>
      </c>
      <c r="C109" s="5" t="str">
        <f t="shared" si="4"/>
        <v>new Quote { Date = DateTime.Parse("2017-06-07"), Open=(decimal)231.14, High=(decimal)231.45, Low=(decimal)230.41, Close=(decimal)231.2,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  <c r="J109" s="2">
        <f t="shared" si="5"/>
        <v>223.39</v>
      </c>
      <c r="K109" s="2">
        <f t="shared" si="6"/>
        <v>231.86</v>
      </c>
      <c r="L109" s="11">
        <f>100*(testdata[[#This Row],[close]]-testdata[[#This Row],[LL]])/(testdata[[#This Row],[HH]]-testdata[[#This Row],[LL]])</f>
        <v>92.20779220779194</v>
      </c>
      <c r="M109" s="11">
        <f t="shared" si="7"/>
        <v>91.735537190082482</v>
      </c>
      <c r="N109" s="11">
        <f t="shared" si="7"/>
        <v>94.421570134995633</v>
      </c>
      <c r="O109" s="13">
        <f>3*testdata[[#This Row],[%K]]-2*testdata[[#This Row],[%D]]</f>
        <v>86.36347130025618</v>
      </c>
    </row>
    <row r="110" spans="1:15" x14ac:dyDescent="0.25">
      <c r="A110" s="8">
        <v>109</v>
      </c>
      <c r="B110" s="4" t="s">
        <v>7</v>
      </c>
      <c r="C110" s="5" t="str">
        <f t="shared" si="4"/>
        <v>new Quote { Date = DateTime.Parse("2017-06-08"), Open=(decimal)231.31, High=(decimal)231.84, Low=(decimal)230.74, Close=(decimal)231.32,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  <c r="J110" s="2">
        <f t="shared" si="5"/>
        <v>225.14</v>
      </c>
      <c r="K110" s="2">
        <f t="shared" si="6"/>
        <v>231.86</v>
      </c>
      <c r="L110" s="11">
        <f>100*(testdata[[#This Row],[close]]-testdata[[#This Row],[LL]])/(testdata[[#This Row],[HH]]-testdata[[#This Row],[LL]])</f>
        <v>91.964285714285438</v>
      </c>
      <c r="M110" s="11">
        <f t="shared" si="7"/>
        <v>90.434376229830605</v>
      </c>
      <c r="N110" s="11">
        <f t="shared" si="7"/>
        <v>91.944608421881</v>
      </c>
      <c r="O110" s="13">
        <f>3*testdata[[#This Row],[%K]]-2*testdata[[#This Row],[%D]]</f>
        <v>87.413911845729814</v>
      </c>
    </row>
    <row r="111" spans="1:15" x14ac:dyDescent="0.25">
      <c r="A111" s="8">
        <v>110</v>
      </c>
      <c r="B111" s="4" t="s">
        <v>7</v>
      </c>
      <c r="C111" s="5" t="str">
        <f t="shared" si="4"/>
        <v>new Quote { Date = DateTime.Parse("2017-06-09"), Open=(decimal)231.61, High=(decimal)232.48, Low=(decimal)229.58, Close=(decimal)230.96,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  <c r="J111" s="2">
        <f t="shared" si="5"/>
        <v>226.61</v>
      </c>
      <c r="K111" s="2">
        <f t="shared" si="6"/>
        <v>232.48</v>
      </c>
      <c r="L111" s="11">
        <f>100*(testdata[[#This Row],[close]]-testdata[[#This Row],[LL]])/(testdata[[#This Row],[HH]]-testdata[[#This Row],[LL]])</f>
        <v>74.105621805792367</v>
      </c>
      <c r="M111" s="11">
        <f t="shared" si="7"/>
        <v>86.092566575956582</v>
      </c>
      <c r="N111" s="11">
        <f t="shared" si="7"/>
        <v>89.420826665289894</v>
      </c>
      <c r="O111" s="13">
        <f>3*testdata[[#This Row],[%K]]-2*testdata[[#This Row],[%D]]</f>
        <v>79.436046397289942</v>
      </c>
    </row>
    <row r="112" spans="1:15" x14ac:dyDescent="0.25">
      <c r="A112" s="8">
        <v>111</v>
      </c>
      <c r="B112" s="4" t="s">
        <v>7</v>
      </c>
      <c r="C112" s="5" t="str">
        <f t="shared" si="4"/>
        <v>new Quote { Date = DateTime.Parse("2017-06-12"), Open=(decimal)230.7, High=(decimal)230.97, Low=(decimal)229.99, Close=(decimal)230.92,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  <c r="J112" s="2">
        <f t="shared" si="5"/>
        <v>227.26</v>
      </c>
      <c r="K112" s="2">
        <f t="shared" si="6"/>
        <v>232.48</v>
      </c>
      <c r="L112" s="11">
        <f>100*(testdata[[#This Row],[close]]-testdata[[#This Row],[LL]])/(testdata[[#This Row],[HH]]-testdata[[#This Row],[LL]])</f>
        <v>70.114942528735583</v>
      </c>
      <c r="M112" s="11">
        <f t="shared" si="7"/>
        <v>78.728283349604467</v>
      </c>
      <c r="N112" s="11">
        <f t="shared" si="7"/>
        <v>85.085075385130551</v>
      </c>
      <c r="O112" s="13">
        <f>3*testdata[[#This Row],[%K]]-2*testdata[[#This Row],[%D]]</f>
        <v>66.014699278552314</v>
      </c>
    </row>
    <row r="113" spans="1:15" x14ac:dyDescent="0.25">
      <c r="A113" s="8">
        <v>112</v>
      </c>
      <c r="B113" s="4" t="s">
        <v>7</v>
      </c>
      <c r="C113" s="5" t="str">
        <f t="shared" si="4"/>
        <v>new Quote { Date = DateTime.Parse("2017-06-13"), Open=(decimal)231.51, High=(decimal)232.1, Low=(decimal)231.13, Close=(decimal)232.05,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  <c r="J113" s="2">
        <f t="shared" si="5"/>
        <v>227.66</v>
      </c>
      <c r="K113" s="2">
        <f t="shared" si="6"/>
        <v>232.48</v>
      </c>
      <c r="L113" s="11">
        <f>100*(testdata[[#This Row],[close]]-testdata[[#This Row],[LL]])/(testdata[[#This Row],[HH]]-testdata[[#This Row],[LL]])</f>
        <v>91.078838174274296</v>
      </c>
      <c r="M113" s="11">
        <f t="shared" si="7"/>
        <v>78.433134169600748</v>
      </c>
      <c r="N113" s="11">
        <f t="shared" si="7"/>
        <v>81.084661365053933</v>
      </c>
      <c r="O113" s="13">
        <f>3*testdata[[#This Row],[%K]]-2*testdata[[#This Row],[%D]]</f>
        <v>73.13007977869438</v>
      </c>
    </row>
    <row r="114" spans="1:15" x14ac:dyDescent="0.25">
      <c r="A114" s="8">
        <v>113</v>
      </c>
      <c r="B114" s="4" t="s">
        <v>7</v>
      </c>
      <c r="C114" s="5" t="str">
        <f t="shared" si="4"/>
        <v>new Quote { Date = DateTime.Parse("2017-06-14"), Open=(decimal)232.34, High=(decimal)232.35, Low=(decimal)230.85, Close=(decimal)231.75,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  <c r="J114" s="2">
        <f t="shared" si="5"/>
        <v>228.34</v>
      </c>
      <c r="K114" s="2">
        <f t="shared" si="6"/>
        <v>232.48</v>
      </c>
      <c r="L114" s="11">
        <f>100*(testdata[[#This Row],[close]]-testdata[[#This Row],[LL]])/(testdata[[#This Row],[HH]]-testdata[[#This Row],[LL]])</f>
        <v>82.367149758454289</v>
      </c>
      <c r="M114" s="11">
        <f t="shared" si="7"/>
        <v>81.186976820488056</v>
      </c>
      <c r="N114" s="11">
        <f t="shared" si="7"/>
        <v>79.449464779897752</v>
      </c>
      <c r="O114" s="13">
        <f>3*testdata[[#This Row],[%K]]-2*testdata[[#This Row],[%D]]</f>
        <v>84.662000901668677</v>
      </c>
    </row>
    <row r="115" spans="1:15" x14ac:dyDescent="0.25">
      <c r="A115" s="8">
        <v>114</v>
      </c>
      <c r="B115" s="4" t="s">
        <v>7</v>
      </c>
      <c r="C115" s="5" t="str">
        <f t="shared" si="4"/>
        <v>new Quote { Date = DateTime.Parse("2017-06-15"), Open=(decimal)230.27, High=(decimal)231.44, Low=(decimal)229.97, Close=(decimal)231.31,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  <c r="J115" s="2">
        <f t="shared" si="5"/>
        <v>228.34</v>
      </c>
      <c r="K115" s="2">
        <f t="shared" si="6"/>
        <v>232.48</v>
      </c>
      <c r="L115" s="11">
        <f>100*(testdata[[#This Row],[close]]-testdata[[#This Row],[LL]])/(testdata[[#This Row],[HH]]-testdata[[#This Row],[LL]])</f>
        <v>71.739130434782822</v>
      </c>
      <c r="M115" s="11">
        <f t="shared" si="7"/>
        <v>81.728372789170479</v>
      </c>
      <c r="N115" s="11">
        <f t="shared" si="7"/>
        <v>80.449494593086413</v>
      </c>
      <c r="O115" s="13">
        <f>3*testdata[[#This Row],[%K]]-2*testdata[[#This Row],[%D]]</f>
        <v>84.286129181338623</v>
      </c>
    </row>
    <row r="116" spans="1:15" x14ac:dyDescent="0.25">
      <c r="A116" s="8">
        <v>115</v>
      </c>
      <c r="B116" s="4" t="s">
        <v>7</v>
      </c>
      <c r="C116" s="5" t="str">
        <f t="shared" si="4"/>
        <v>new Quote { Date = DateTime.Parse("2017-06-16"), Open=(decimal)231.48, High=(decimal)231.54, Low=(decimal)230.4, Close=(decimal)231.36,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  <c r="J116" s="2">
        <f t="shared" si="5"/>
        <v>228.34</v>
      </c>
      <c r="K116" s="2">
        <f t="shared" si="6"/>
        <v>232.48</v>
      </c>
      <c r="L116" s="11">
        <f>100*(testdata[[#This Row],[close]]-testdata[[#This Row],[LL]])/(testdata[[#This Row],[HH]]-testdata[[#This Row],[LL]])</f>
        <v>72.946859903382133</v>
      </c>
      <c r="M116" s="11">
        <f t="shared" si="7"/>
        <v>75.68438003220642</v>
      </c>
      <c r="N116" s="11">
        <f t="shared" si="7"/>
        <v>79.533243213954975</v>
      </c>
      <c r="O116" s="13">
        <f>3*testdata[[#This Row],[%K]]-2*testdata[[#This Row],[%D]]</f>
        <v>67.986653668709295</v>
      </c>
    </row>
    <row r="117" spans="1:15" x14ac:dyDescent="0.25">
      <c r="A117" s="8">
        <v>116</v>
      </c>
      <c r="B117" s="4" t="s">
        <v>7</v>
      </c>
      <c r="C117" s="5" t="str">
        <f t="shared" si="4"/>
        <v>new Quote { Date = DateTime.Parse("2017-06-19"), Open=(decimal)232.26, High=(decimal)233.35, Low=(decimal)232.16, Close=(decimal)233.28,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  <c r="J117" s="2">
        <f t="shared" si="5"/>
        <v>228.34</v>
      </c>
      <c r="K117" s="2">
        <f t="shared" si="6"/>
        <v>233.35</v>
      </c>
      <c r="L117" s="11">
        <f>100*(testdata[[#This Row],[close]]-testdata[[#This Row],[LL]])/(testdata[[#This Row],[HH]]-testdata[[#This Row],[LL]])</f>
        <v>98.602794411177783</v>
      </c>
      <c r="M117" s="11">
        <f t="shared" si="7"/>
        <v>81.096261583114256</v>
      </c>
      <c r="N117" s="11">
        <f t="shared" si="7"/>
        <v>79.503004801497056</v>
      </c>
      <c r="O117" s="13">
        <f>3*testdata[[#This Row],[%K]]-2*testdata[[#This Row],[%D]]</f>
        <v>84.282775146348655</v>
      </c>
    </row>
    <row r="118" spans="1:15" x14ac:dyDescent="0.25">
      <c r="A118" s="8">
        <v>117</v>
      </c>
      <c r="B118" s="4" t="s">
        <v>7</v>
      </c>
      <c r="C118" s="5" t="str">
        <f t="shared" si="4"/>
        <v>new Quote { Date = DateTime.Parse("2017-06-20"), Open=(decimal)232.89, High=(decimal)232.9, Low=(decimal)231.69, Close=(decimal)231.71,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  <c r="J118" s="2">
        <f t="shared" si="5"/>
        <v>229.28</v>
      </c>
      <c r="K118" s="2">
        <f t="shared" si="6"/>
        <v>233.35</v>
      </c>
      <c r="L118" s="11">
        <f>100*(testdata[[#This Row],[close]]-testdata[[#This Row],[LL]])/(testdata[[#This Row],[HH]]-testdata[[#This Row],[LL]])</f>
        <v>59.705159705159971</v>
      </c>
      <c r="M118" s="11">
        <f t="shared" si="7"/>
        <v>77.084938006573296</v>
      </c>
      <c r="N118" s="11">
        <f t="shared" si="7"/>
        <v>77.955193207297995</v>
      </c>
      <c r="O118" s="13">
        <f>3*testdata[[#This Row],[%K]]-2*testdata[[#This Row],[%D]]</f>
        <v>75.344427605123911</v>
      </c>
    </row>
    <row r="119" spans="1:15" x14ac:dyDescent="0.25">
      <c r="A119" s="8">
        <v>118</v>
      </c>
      <c r="B119" s="4" t="s">
        <v>7</v>
      </c>
      <c r="C119" s="5" t="str">
        <f t="shared" si="4"/>
        <v>new Quote { Date = DateTime.Parse("2017-06-21"), Open=(decimal)232.1, High=(decimal)232.26, Low=(decimal)231.14, Close=(decimal)231.65,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  <c r="J119" s="2">
        <f t="shared" si="5"/>
        <v>229.58</v>
      </c>
      <c r="K119" s="2">
        <f t="shared" si="6"/>
        <v>233.35</v>
      </c>
      <c r="L119" s="11">
        <f>100*(testdata[[#This Row],[close]]-testdata[[#This Row],[LL]])/(testdata[[#This Row],[HH]]-testdata[[#This Row],[LL]])</f>
        <v>54.907161803713613</v>
      </c>
      <c r="M119" s="11">
        <f t="shared" si="7"/>
        <v>71.071705306683796</v>
      </c>
      <c r="N119" s="11">
        <f t="shared" si="7"/>
        <v>76.417634965457111</v>
      </c>
      <c r="O119" s="13">
        <f>3*testdata[[#This Row],[%K]]-2*testdata[[#This Row],[%D]]</f>
        <v>60.379845989137181</v>
      </c>
    </row>
    <row r="120" spans="1:15" x14ac:dyDescent="0.25">
      <c r="A120" s="8">
        <v>119</v>
      </c>
      <c r="B120" s="4" t="s">
        <v>7</v>
      </c>
      <c r="C120" s="5" t="str">
        <f t="shared" si="4"/>
        <v>new Quote { Date = DateTime.Parse("2017-06-22"), Open=(decimal)231.66, High=(decimal)232.21, Low=(decimal)231.36, Close=(decimal)231.55,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  <c r="J120" s="2">
        <f t="shared" si="5"/>
        <v>229.58</v>
      </c>
      <c r="K120" s="2">
        <f t="shared" si="6"/>
        <v>233.35</v>
      </c>
      <c r="L120" s="11">
        <f>100*(testdata[[#This Row],[close]]-testdata[[#This Row],[LL]])/(testdata[[#This Row],[HH]]-testdata[[#This Row],[LL]])</f>
        <v>52.254641909814545</v>
      </c>
      <c r="M120" s="11">
        <f t="shared" si="7"/>
        <v>55.622321139562708</v>
      </c>
      <c r="N120" s="11">
        <f t="shared" si="7"/>
        <v>67.926321484273259</v>
      </c>
      <c r="O120" s="13">
        <f>3*testdata[[#This Row],[%K]]-2*testdata[[#This Row],[%D]]</f>
        <v>31.014320450141611</v>
      </c>
    </row>
    <row r="121" spans="1:15" x14ac:dyDescent="0.25">
      <c r="A121" s="8">
        <v>120</v>
      </c>
      <c r="B121" s="4" t="s">
        <v>7</v>
      </c>
      <c r="C121" s="5" t="str">
        <f t="shared" si="4"/>
        <v>new Quote { Date = DateTime.Parse("2017-06-23"), Open=(decimal)231.61, High=(decimal)232.19, Low=(decimal)231.19, Close=(decimal)231.82,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  <c r="J121" s="2">
        <f t="shared" si="5"/>
        <v>229.58</v>
      </c>
      <c r="K121" s="2">
        <f t="shared" si="6"/>
        <v>233.35</v>
      </c>
      <c r="L121" s="11">
        <f>100*(testdata[[#This Row],[close]]-testdata[[#This Row],[LL]])/(testdata[[#This Row],[HH]]-testdata[[#This Row],[LL]])</f>
        <v>59.41644562334195</v>
      </c>
      <c r="M121" s="11">
        <f t="shared" si="7"/>
        <v>55.526083112290031</v>
      </c>
      <c r="N121" s="11">
        <f t="shared" si="7"/>
        <v>60.740036519512181</v>
      </c>
      <c r="O121" s="13">
        <f>3*testdata[[#This Row],[%K]]-2*testdata[[#This Row],[%D]]</f>
        <v>45.09817629784574</v>
      </c>
    </row>
    <row r="122" spans="1:15" x14ac:dyDescent="0.25">
      <c r="A122" s="8">
        <v>121</v>
      </c>
      <c r="B122" s="4" t="s">
        <v>7</v>
      </c>
      <c r="C122" s="5" t="str">
        <f t="shared" si="4"/>
        <v>new Quote { Date = DateTime.Parse("2017-06-26"), Open=(decimal)232.56, High=(decimal)233.02, Low=(decimal)231.74, Close=(decimal)231.98,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  <c r="J122" s="2">
        <f t="shared" si="5"/>
        <v>229.58</v>
      </c>
      <c r="K122" s="2">
        <f t="shared" si="6"/>
        <v>233.35</v>
      </c>
      <c r="L122" s="11">
        <f>100*(testdata[[#This Row],[close]]-testdata[[#This Row],[LL]])/(testdata[[#This Row],[HH]]-testdata[[#This Row],[LL]])</f>
        <v>63.660477453580604</v>
      </c>
      <c r="M122" s="11">
        <f t="shared" si="7"/>
        <v>58.443854995579038</v>
      </c>
      <c r="N122" s="11">
        <f t="shared" si="7"/>
        <v>56.530753082477254</v>
      </c>
      <c r="O122" s="13">
        <f>3*testdata[[#This Row],[%K]]-2*testdata[[#This Row],[%D]]</f>
        <v>62.270058821782598</v>
      </c>
    </row>
    <row r="123" spans="1:15" x14ac:dyDescent="0.25">
      <c r="A123" s="8">
        <v>122</v>
      </c>
      <c r="B123" s="4" t="s">
        <v>7</v>
      </c>
      <c r="C123" s="5" t="str">
        <f t="shared" si="4"/>
        <v>new Quote { Date = DateTime.Parse("2017-06-27"), Open=(decimal)231.74, High=(decimal)232.06, Low=(decimal)230.09, Close=(decimal)230.11,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  <c r="J123" s="2">
        <f t="shared" si="5"/>
        <v>229.58</v>
      </c>
      <c r="K123" s="2">
        <f t="shared" si="6"/>
        <v>233.35</v>
      </c>
      <c r="L123" s="11">
        <f>100*(testdata[[#This Row],[close]]-testdata[[#This Row],[LL]])/(testdata[[#This Row],[HH]]-testdata[[#This Row],[LL]])</f>
        <v>14.058355437665881</v>
      </c>
      <c r="M123" s="11">
        <f t="shared" si="7"/>
        <v>45.711759504862812</v>
      </c>
      <c r="N123" s="11">
        <f t="shared" si="7"/>
        <v>53.227232537577294</v>
      </c>
      <c r="O123" s="13">
        <f>3*testdata[[#This Row],[%K]]-2*testdata[[#This Row],[%D]]</f>
        <v>30.680813439433848</v>
      </c>
    </row>
    <row r="124" spans="1:15" x14ac:dyDescent="0.25">
      <c r="A124" s="8">
        <v>123</v>
      </c>
      <c r="B124" s="4" t="s">
        <v>7</v>
      </c>
      <c r="C124" s="5" t="str">
        <f t="shared" si="4"/>
        <v>new Quote { Date = DateTime.Parse("2017-06-28"), Open=(decimal)231.22, High=(decimal)232.38, Low=(decimal)230.97, Close=(decimal)232.17,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  <c r="J124" s="2">
        <f t="shared" si="5"/>
        <v>229.58</v>
      </c>
      <c r="K124" s="2">
        <f t="shared" si="6"/>
        <v>233.35</v>
      </c>
      <c r="L124" s="11">
        <f>100*(testdata[[#This Row],[close]]-testdata[[#This Row],[LL]])/(testdata[[#This Row],[HH]]-testdata[[#This Row],[LL]])</f>
        <v>68.700265251989052</v>
      </c>
      <c r="M124" s="11">
        <f t="shared" si="7"/>
        <v>48.806366047745179</v>
      </c>
      <c r="N124" s="11">
        <f t="shared" si="7"/>
        <v>50.987326849395679</v>
      </c>
      <c r="O124" s="13">
        <f>3*testdata[[#This Row],[%K]]-2*testdata[[#This Row],[%D]]</f>
        <v>44.444444444444187</v>
      </c>
    </row>
    <row r="125" spans="1:15" x14ac:dyDescent="0.25">
      <c r="A125" s="8">
        <v>124</v>
      </c>
      <c r="B125" s="4" t="s">
        <v>7</v>
      </c>
      <c r="C125" s="5" t="str">
        <f t="shared" si="4"/>
        <v>new Quote { Date = DateTime.Parse("2017-06-29"), Open=(decimal)232.33, High=(decimal)232.39, Low=(decimal)228.8, Close=(decimal)230.13,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  <c r="J125" s="2">
        <f t="shared" si="5"/>
        <v>228.8</v>
      </c>
      <c r="K125" s="2">
        <f t="shared" si="6"/>
        <v>233.35</v>
      </c>
      <c r="L125" s="11">
        <f>100*(testdata[[#This Row],[close]]-testdata[[#This Row],[LL]])/(testdata[[#This Row],[HH]]-testdata[[#This Row],[LL]])</f>
        <v>29.230769230768992</v>
      </c>
      <c r="M125" s="11">
        <f t="shared" si="7"/>
        <v>37.329796640141303</v>
      </c>
      <c r="N125" s="11">
        <f t="shared" si="7"/>
        <v>43.949307397583091</v>
      </c>
      <c r="O125" s="13">
        <f>3*testdata[[#This Row],[%K]]-2*testdata[[#This Row],[%D]]</f>
        <v>24.090775125257736</v>
      </c>
    </row>
    <row r="126" spans="1:15" x14ac:dyDescent="0.25">
      <c r="A126" s="8">
        <v>125</v>
      </c>
      <c r="B126" s="4" t="s">
        <v>7</v>
      </c>
      <c r="C126" s="5" t="str">
        <f t="shared" si="4"/>
        <v>new Quote { Date = DateTime.Parse("2017-06-30"), Open=(decimal)231.01, High=(decimal)231.42, Low=(decimal)230.34, Close=(decimal)230.56,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  <c r="J126" s="2">
        <f t="shared" si="5"/>
        <v>228.8</v>
      </c>
      <c r="K126" s="2">
        <f t="shared" si="6"/>
        <v>233.35</v>
      </c>
      <c r="L126" s="11">
        <f>100*(testdata[[#This Row],[close]]-testdata[[#This Row],[LL]])/(testdata[[#This Row],[HH]]-testdata[[#This Row],[LL]])</f>
        <v>38.681318681318629</v>
      </c>
      <c r="M126" s="11">
        <f t="shared" si="7"/>
        <v>45.53745105469222</v>
      </c>
      <c r="N126" s="11">
        <f t="shared" si="7"/>
        <v>43.891204580859572</v>
      </c>
      <c r="O126" s="13">
        <f>3*testdata[[#This Row],[%K]]-2*testdata[[#This Row],[%D]]</f>
        <v>48.829944002357522</v>
      </c>
    </row>
    <row r="127" spans="1:15" x14ac:dyDescent="0.25">
      <c r="A127" s="8">
        <v>126</v>
      </c>
      <c r="B127" s="4" t="s">
        <v>7</v>
      </c>
      <c r="C127" s="5" t="str">
        <f t="shared" si="4"/>
        <v>new Quote { Date = DateTime.Parse("2017-07-03"), Open=(decimal)231.59, High=(decimal)232.06, Low=(decimal)230.95, Close=(decimal)230.95,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  <c r="J127" s="2">
        <f t="shared" si="5"/>
        <v>228.8</v>
      </c>
      <c r="K127" s="2">
        <f t="shared" si="6"/>
        <v>233.35</v>
      </c>
      <c r="L127" s="11">
        <f>100*(testdata[[#This Row],[close]]-testdata[[#This Row],[LL]])/(testdata[[#This Row],[HH]]-testdata[[#This Row],[LL]])</f>
        <v>47.252747252746929</v>
      </c>
      <c r="M127" s="11">
        <f t="shared" si="7"/>
        <v>38.388278388278188</v>
      </c>
      <c r="N127" s="11">
        <f t="shared" si="7"/>
        <v>40.418508694370566</v>
      </c>
      <c r="O127" s="13">
        <f>3*testdata[[#This Row],[%K]]-2*testdata[[#This Row],[%D]]</f>
        <v>34.327817776093426</v>
      </c>
    </row>
    <row r="128" spans="1:15" x14ac:dyDescent="0.25">
      <c r="A128" s="8">
        <v>127</v>
      </c>
      <c r="B128" s="4" t="s">
        <v>7</v>
      </c>
      <c r="C128" s="5" t="str">
        <f t="shared" si="4"/>
        <v>new Quote { Date = DateTime.Parse("2017-07-05"), Open=(decimal)231.35, High=(decimal)231.71, Low=(decimal)230.46, Close=(decimal)231.48,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  <c r="J128" s="2">
        <f t="shared" si="5"/>
        <v>228.8</v>
      </c>
      <c r="K128" s="2">
        <f t="shared" si="6"/>
        <v>233.35</v>
      </c>
      <c r="L128" s="11">
        <f>100*(testdata[[#This Row],[close]]-testdata[[#This Row],[LL]])/(testdata[[#This Row],[HH]]-testdata[[#This Row],[LL]])</f>
        <v>58.901098901098649</v>
      </c>
      <c r="M128" s="11">
        <f t="shared" si="7"/>
        <v>48.278388278388071</v>
      </c>
      <c r="N128" s="11">
        <f t="shared" si="7"/>
        <v>44.068039240452826</v>
      </c>
      <c r="O128" s="13">
        <f>3*testdata[[#This Row],[%K]]-2*testdata[[#This Row],[%D]]</f>
        <v>56.699086354258569</v>
      </c>
    </row>
    <row r="129" spans="1:15" x14ac:dyDescent="0.25">
      <c r="A129" s="8">
        <v>128</v>
      </c>
      <c r="B129" s="4" t="s">
        <v>7</v>
      </c>
      <c r="C129" s="5" t="str">
        <f t="shared" si="4"/>
        <v>new Quote { Date = DateTime.Parse("2017-07-06"), Open=(decimal)230.64, High=(decimal)230.77, Low=(decimal)229.16, Close=(decimal)229.36,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  <c r="J129" s="2">
        <f t="shared" si="5"/>
        <v>228.8</v>
      </c>
      <c r="K129" s="2">
        <f t="shared" si="6"/>
        <v>233.35</v>
      </c>
      <c r="L129" s="11">
        <f>100*(testdata[[#This Row],[close]]-testdata[[#This Row],[LL]])/(testdata[[#This Row],[HH]]-testdata[[#This Row],[LL]])</f>
        <v>12.307692307692404</v>
      </c>
      <c r="M129" s="11">
        <f t="shared" si="7"/>
        <v>39.487179487179326</v>
      </c>
      <c r="N129" s="11">
        <f t="shared" si="7"/>
        <v>42.051282051281866</v>
      </c>
      <c r="O129" s="13">
        <f>3*testdata[[#This Row],[%K]]-2*testdata[[#This Row],[%D]]</f>
        <v>34.358974358974237</v>
      </c>
    </row>
    <row r="130" spans="1:15" x14ac:dyDescent="0.25">
      <c r="A130" s="8">
        <v>129</v>
      </c>
      <c r="B130" s="4" t="s">
        <v>7</v>
      </c>
      <c r="C130" s="5" t="str">
        <f t="shared" ref="C130:C193" si="8">"new Quote { Date = DateTime.Parse("""&amp;TEXT(D130,"yyyy-mm-dd")&amp;"""), Open=(decimal)"&amp;E130&amp;", High=(decimal)"&amp;F130&amp;", Low=(decimal)"&amp;G130&amp;", Close=(decimal)"&amp;H130&amp;", Volume = (long)"&amp;I130&amp;" },"</f>
        <v>new Quote { Date = DateTime.Parse("2017-07-07"), Open=(decimal)229.99, High=(decimal)231.01, Low=(decimal)229.38, Close=(decimal)230.85,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  <c r="J130" s="2">
        <f t="shared" si="5"/>
        <v>228.8</v>
      </c>
      <c r="K130" s="2">
        <f t="shared" si="6"/>
        <v>233.35</v>
      </c>
      <c r="L130" s="11">
        <f>100*(testdata[[#This Row],[close]]-testdata[[#This Row],[LL]])/(testdata[[#This Row],[HH]]-testdata[[#This Row],[LL]])</f>
        <v>45.054945054944852</v>
      </c>
      <c r="M130" s="11">
        <f t="shared" si="7"/>
        <v>38.754578754578638</v>
      </c>
      <c r="N130" s="11">
        <f t="shared" si="7"/>
        <v>42.173382173382009</v>
      </c>
      <c r="O130" s="13">
        <f>3*testdata[[#This Row],[%K]]-2*testdata[[#This Row],[%D]]</f>
        <v>31.916971916971903</v>
      </c>
    </row>
    <row r="131" spans="1:15" x14ac:dyDescent="0.25">
      <c r="A131" s="8">
        <v>130</v>
      </c>
      <c r="B131" s="4" t="s">
        <v>7</v>
      </c>
      <c r="C131" s="5" t="str">
        <f t="shared" si="8"/>
        <v>new Quote { Date = DateTime.Parse("2017-07-10"), Open=(decimal)230.7, High=(decimal)231.51, Low=(decimal)230.52, Close=(decimal)231.1,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  <c r="J131" s="2">
        <f t="shared" si="5"/>
        <v>228.8</v>
      </c>
      <c r="K131" s="2">
        <f t="shared" si="6"/>
        <v>233.02</v>
      </c>
      <c r="L131" s="11">
        <f>100*(testdata[[#This Row],[close]]-testdata[[#This Row],[LL]])/(testdata[[#This Row],[HH]]-testdata[[#This Row],[LL]])</f>
        <v>54.502369668246054</v>
      </c>
      <c r="M131" s="11">
        <f t="shared" si="7"/>
        <v>37.288335676961104</v>
      </c>
      <c r="N131" s="11">
        <f t="shared" si="7"/>
        <v>38.510031306239689</v>
      </c>
      <c r="O131" s="13">
        <f>3*testdata[[#This Row],[%K]]-2*testdata[[#This Row],[%D]]</f>
        <v>34.844944418403927</v>
      </c>
    </row>
    <row r="132" spans="1:15" x14ac:dyDescent="0.25">
      <c r="A132" s="8">
        <v>131</v>
      </c>
      <c r="B132" s="4" t="s">
        <v>7</v>
      </c>
      <c r="C132" s="5" t="str">
        <f t="shared" si="8"/>
        <v>new Quote { Date = DateTime.Parse("2017-07-11"), Open=(decimal)230.9, High=(decimal)231.27, Low=(decimal)229.65, Close=(decimal)230.93,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  <c r="J132" s="2">
        <f t="shared" si="5"/>
        <v>228.8</v>
      </c>
      <c r="K132" s="2">
        <f t="shared" si="6"/>
        <v>233.02</v>
      </c>
      <c r="L132" s="11">
        <f>100*(testdata[[#This Row],[close]]-testdata[[#This Row],[LL]])/(testdata[[#This Row],[HH]]-testdata[[#This Row],[LL]])</f>
        <v>50.473933649289002</v>
      </c>
      <c r="M132" s="11">
        <f t="shared" si="7"/>
        <v>50.010416124159967</v>
      </c>
      <c r="N132" s="11">
        <f t="shared" si="7"/>
        <v>42.017776851899903</v>
      </c>
      <c r="O132" s="13">
        <f>3*testdata[[#This Row],[%K]]-2*testdata[[#This Row],[%D]]</f>
        <v>65.995694668680088</v>
      </c>
    </row>
    <row r="133" spans="1:15" x14ac:dyDescent="0.25">
      <c r="A133" s="8">
        <v>132</v>
      </c>
      <c r="B133" s="4" t="s">
        <v>7</v>
      </c>
      <c r="C133" s="5" t="str">
        <f t="shared" si="8"/>
        <v>new Quote { Date = DateTime.Parse("2017-07-12"), Open=(decimal)231.99, High=(decimal)232.84, Low=(decimal)231.99, Close=(decimal)232.66,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  <c r="J133" s="2">
        <f t="shared" si="5"/>
        <v>228.8</v>
      </c>
      <c r="K133" s="2">
        <f t="shared" si="6"/>
        <v>233.02</v>
      </c>
      <c r="L133" s="11">
        <f>100*(testdata[[#This Row],[close]]-testdata[[#This Row],[LL]])/(testdata[[#This Row],[HH]]-testdata[[#This Row],[LL]])</f>
        <v>91.469194312795878</v>
      </c>
      <c r="M133" s="11">
        <f t="shared" si="7"/>
        <v>65.481832543443645</v>
      </c>
      <c r="N133" s="11">
        <f t="shared" si="7"/>
        <v>50.926861448188241</v>
      </c>
      <c r="O133" s="13">
        <f>3*testdata[[#This Row],[%K]]-2*testdata[[#This Row],[%D]]</f>
        <v>94.591774733954438</v>
      </c>
    </row>
    <row r="134" spans="1:15" x14ac:dyDescent="0.25">
      <c r="A134" s="8">
        <v>133</v>
      </c>
      <c r="B134" s="4" t="s">
        <v>7</v>
      </c>
      <c r="C134" s="5" t="str">
        <f t="shared" si="8"/>
        <v>new Quote { Date = DateTime.Parse("2017-07-13"), Open=(decimal)232.67, High=(decimal)233.18, Low=(decimal)232.42, Close=(decimal)233.05,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  <c r="J134" s="2">
        <f t="shared" si="5"/>
        <v>228.8</v>
      </c>
      <c r="K134" s="2">
        <f t="shared" si="6"/>
        <v>233.18</v>
      </c>
      <c r="L134" s="11">
        <f>100*(testdata[[#This Row],[close]]-testdata[[#This Row],[LL]])/(testdata[[#This Row],[HH]]-testdata[[#This Row],[LL]])</f>
        <v>97.031963470319738</v>
      </c>
      <c r="M134" s="11">
        <f t="shared" si="7"/>
        <v>79.658363810801532</v>
      </c>
      <c r="N134" s="11">
        <f t="shared" si="7"/>
        <v>65.050204159468379</v>
      </c>
      <c r="O134" s="13">
        <f>3*testdata[[#This Row],[%K]]-2*testdata[[#This Row],[%D]]</f>
        <v>108.87468311346785</v>
      </c>
    </row>
    <row r="135" spans="1:15" x14ac:dyDescent="0.25">
      <c r="A135" s="8">
        <v>134</v>
      </c>
      <c r="B135" s="4" t="s">
        <v>7</v>
      </c>
      <c r="C135" s="5" t="str">
        <f t="shared" si="8"/>
        <v>new Quote { Date = DateTime.Parse("2017-07-14"), Open=(decimal)233.06, High=(decimal)234.53, Low=(decimal)232.95, Close=(decimal)234.14,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  <c r="J135" s="2">
        <f t="shared" si="5"/>
        <v>228.8</v>
      </c>
      <c r="K135" s="2">
        <f t="shared" si="6"/>
        <v>234.53</v>
      </c>
      <c r="L135" s="11">
        <f>100*(testdata[[#This Row],[close]]-testdata[[#This Row],[LL]])/(testdata[[#This Row],[HH]]-testdata[[#This Row],[LL]])</f>
        <v>93.193717277486641</v>
      </c>
      <c r="M135" s="11">
        <f t="shared" si="7"/>
        <v>93.898291686867424</v>
      </c>
      <c r="N135" s="11">
        <f t="shared" si="7"/>
        <v>79.679496013704195</v>
      </c>
      <c r="O135" s="13">
        <f>3*testdata[[#This Row],[%K]]-2*testdata[[#This Row],[%D]]</f>
        <v>122.33588303319388</v>
      </c>
    </row>
    <row r="136" spans="1:15" x14ac:dyDescent="0.25">
      <c r="A136" s="8">
        <v>135</v>
      </c>
      <c r="B136" s="4" t="s">
        <v>7</v>
      </c>
      <c r="C136" s="5" t="str">
        <f t="shared" si="8"/>
        <v>new Quote { Date = DateTime.Parse("2017-07-17"), Open=(decimal)234.05, High=(decimal)234.47, Low=(decimal)233.92, Close=(decimal)234.11,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  <c r="J136" s="2">
        <f t="shared" si="5"/>
        <v>228.8</v>
      </c>
      <c r="K136" s="2">
        <f t="shared" si="6"/>
        <v>234.53</v>
      </c>
      <c r="L136" s="11">
        <f>100*(testdata[[#This Row],[close]]-testdata[[#This Row],[LL]])/(testdata[[#This Row],[HH]]-testdata[[#This Row],[LL]])</f>
        <v>92.670157068063034</v>
      </c>
      <c r="M136" s="11">
        <f t="shared" si="7"/>
        <v>94.298612605289804</v>
      </c>
      <c r="N136" s="11">
        <f t="shared" si="7"/>
        <v>89.285089367652915</v>
      </c>
      <c r="O136" s="13">
        <f>3*testdata[[#This Row],[%K]]-2*testdata[[#This Row],[%D]]</f>
        <v>104.32565908056358</v>
      </c>
    </row>
    <row r="137" spans="1:15" x14ac:dyDescent="0.25">
      <c r="A137" s="8">
        <v>136</v>
      </c>
      <c r="B137" s="4" t="s">
        <v>7</v>
      </c>
      <c r="C137" s="5" t="str">
        <f t="shared" si="8"/>
        <v>new Quote { Date = DateTime.Parse("2017-07-18"), Open=(decimal)233.66, High=(decimal)234.29, Low=(decimal)233.29, Close=(decimal)234.24,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  <c r="J137" s="2">
        <f t="shared" si="5"/>
        <v>228.8</v>
      </c>
      <c r="K137" s="2">
        <f t="shared" si="6"/>
        <v>234.53</v>
      </c>
      <c r="L137" s="11">
        <f>100*(testdata[[#This Row],[close]]-testdata[[#This Row],[LL]])/(testdata[[#This Row],[HH]]-testdata[[#This Row],[LL]])</f>
        <v>94.938917975567321</v>
      </c>
      <c r="M137" s="11">
        <f t="shared" si="7"/>
        <v>93.60093077370567</v>
      </c>
      <c r="N137" s="11">
        <f t="shared" si="7"/>
        <v>93.932611688620966</v>
      </c>
      <c r="O137" s="13">
        <f>3*testdata[[#This Row],[%K]]-2*testdata[[#This Row],[%D]]</f>
        <v>92.937568943875078</v>
      </c>
    </row>
    <row r="138" spans="1:15" x14ac:dyDescent="0.25">
      <c r="A138" s="8">
        <v>137</v>
      </c>
      <c r="B138" s="4" t="s">
        <v>7</v>
      </c>
      <c r="C138" s="5" t="str">
        <f t="shared" si="8"/>
        <v>new Quote { Date = DateTime.Parse("2017-07-19"), Open=(decimal)234.58, High=(decimal)235.51, Low=(decimal)234.57, Close=(decimal)235.5,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  <c r="J138" s="2">
        <f t="shared" si="5"/>
        <v>228.8</v>
      </c>
      <c r="K138" s="2">
        <f t="shared" si="6"/>
        <v>235.51</v>
      </c>
      <c r="L138" s="11">
        <f>100*(testdata[[#This Row],[close]]-testdata[[#This Row],[LL]])/(testdata[[#This Row],[HH]]-testdata[[#This Row],[LL]])</f>
        <v>99.850968703427853</v>
      </c>
      <c r="M138" s="11">
        <f t="shared" si="7"/>
        <v>95.820014582352727</v>
      </c>
      <c r="N138" s="11">
        <f t="shared" si="7"/>
        <v>94.573185987116062</v>
      </c>
      <c r="O138" s="13">
        <f>3*testdata[[#This Row],[%K]]-2*testdata[[#This Row],[%D]]</f>
        <v>98.313671772826069</v>
      </c>
    </row>
    <row r="139" spans="1:15" x14ac:dyDescent="0.25">
      <c r="A139" s="8">
        <v>138</v>
      </c>
      <c r="B139" s="4" t="s">
        <v>7</v>
      </c>
      <c r="C139" s="5" t="str">
        <f t="shared" si="8"/>
        <v>new Quote { Date = DateTime.Parse("2017-07-20"), Open=(decimal)235.78, High=(decimal)235.91, Low=(decimal)235.01, Close=(decimal)235.61,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  <c r="J139" s="2">
        <f t="shared" si="5"/>
        <v>229.16</v>
      </c>
      <c r="K139" s="2">
        <f t="shared" si="6"/>
        <v>235.91</v>
      </c>
      <c r="L139" s="11">
        <f>100*(testdata[[#This Row],[close]]-testdata[[#This Row],[LL]])/(testdata[[#This Row],[HH]]-testdata[[#This Row],[LL]])</f>
        <v>95.555555555555813</v>
      </c>
      <c r="M139" s="11">
        <f t="shared" si="7"/>
        <v>96.781814078183672</v>
      </c>
      <c r="N139" s="11">
        <f t="shared" si="7"/>
        <v>95.400919811414028</v>
      </c>
      <c r="O139" s="13">
        <f>3*testdata[[#This Row],[%K]]-2*testdata[[#This Row],[%D]]</f>
        <v>99.543602611722946</v>
      </c>
    </row>
    <row r="140" spans="1:15" x14ac:dyDescent="0.25">
      <c r="A140" s="8">
        <v>139</v>
      </c>
      <c r="B140" s="4" t="s">
        <v>7</v>
      </c>
      <c r="C140" s="5" t="str">
        <f t="shared" si="8"/>
        <v>new Quote { Date = DateTime.Parse("2017-07-21"), Open=(decimal)234.98, High=(decimal)235.43, Low=(decimal)234.73, Close=(decimal)235.4,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  <c r="J140" s="2">
        <f t="shared" si="5"/>
        <v>229.16</v>
      </c>
      <c r="K140" s="2">
        <f t="shared" si="6"/>
        <v>235.91</v>
      </c>
      <c r="L140" s="11">
        <f>100*(testdata[[#This Row],[close]]-testdata[[#This Row],[LL]])/(testdata[[#This Row],[HH]]-testdata[[#This Row],[LL]])</f>
        <v>92.444444444444585</v>
      </c>
      <c r="M140" s="11">
        <f t="shared" si="7"/>
        <v>95.950322901142741</v>
      </c>
      <c r="N140" s="11">
        <f t="shared" si="7"/>
        <v>96.184050520559708</v>
      </c>
      <c r="O140" s="13">
        <f>3*testdata[[#This Row],[%K]]-2*testdata[[#This Row],[%D]]</f>
        <v>95.48286766230882</v>
      </c>
    </row>
    <row r="141" spans="1:15" x14ac:dyDescent="0.25">
      <c r="A141" s="8">
        <v>140</v>
      </c>
      <c r="B141" s="4" t="s">
        <v>7</v>
      </c>
      <c r="C141" s="5" t="str">
        <f t="shared" si="8"/>
        <v>new Quote { Date = DateTime.Parse("2017-07-24"), Open=(decimal)235.31, High=(decimal)235.49, Low=(decimal)234.83, Close=(decimal)235.34,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  <c r="J141" s="2">
        <f t="shared" si="5"/>
        <v>229.16</v>
      </c>
      <c r="K141" s="2">
        <f t="shared" si="6"/>
        <v>235.91</v>
      </c>
      <c r="L141" s="11">
        <f>100*(testdata[[#This Row],[close]]-testdata[[#This Row],[LL]])/(testdata[[#This Row],[HH]]-testdata[[#This Row],[LL]])</f>
        <v>91.555555555555657</v>
      </c>
      <c r="M141" s="11">
        <f t="shared" si="7"/>
        <v>93.185185185185347</v>
      </c>
      <c r="N141" s="11">
        <f t="shared" si="7"/>
        <v>95.305774054837244</v>
      </c>
      <c r="O141" s="13">
        <f>3*testdata[[#This Row],[%K]]-2*testdata[[#This Row],[%D]]</f>
        <v>88.944007445881567</v>
      </c>
    </row>
    <row r="142" spans="1:15" x14ac:dyDescent="0.25">
      <c r="A142" s="8">
        <v>141</v>
      </c>
      <c r="B142" s="4" t="s">
        <v>7</v>
      </c>
      <c r="C142" s="5" t="str">
        <f t="shared" si="8"/>
        <v>new Quote { Date = DateTime.Parse("2017-07-25"), Open=(decimal)236.16, High=(decimal)236.28, Low=(decimal)235.67, Close=(decimal)235.91,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  <c r="J142" s="2">
        <f t="shared" si="5"/>
        <v>229.16</v>
      </c>
      <c r="K142" s="2">
        <f t="shared" si="6"/>
        <v>236.28</v>
      </c>
      <c r="L142" s="11">
        <f>100*(testdata[[#This Row],[close]]-testdata[[#This Row],[LL]])/(testdata[[#This Row],[HH]]-testdata[[#This Row],[LL]])</f>
        <v>94.803370786516794</v>
      </c>
      <c r="M142" s="11">
        <f t="shared" si="7"/>
        <v>92.934456928838998</v>
      </c>
      <c r="N142" s="11">
        <f t="shared" si="7"/>
        <v>94.023321671722371</v>
      </c>
      <c r="O142" s="13">
        <f>3*testdata[[#This Row],[%K]]-2*testdata[[#This Row],[%D]]</f>
        <v>90.756727443072265</v>
      </c>
    </row>
    <row r="143" spans="1:15" x14ac:dyDescent="0.25">
      <c r="A143" s="8">
        <v>142</v>
      </c>
      <c r="B143" s="4" t="s">
        <v>7</v>
      </c>
      <c r="C143" s="5" t="str">
        <f t="shared" si="8"/>
        <v>new Quote { Date = DateTime.Parse("2017-07-26"), Open=(decimal)236.23, High=(decimal)236.27, Low=(decimal)235.64, Close=(decimal)235.92,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  <c r="J143" s="2">
        <f t="shared" si="5"/>
        <v>229.38</v>
      </c>
      <c r="K143" s="2">
        <f t="shared" si="6"/>
        <v>236.28</v>
      </c>
      <c r="L143" s="11">
        <f>100*(testdata[[#This Row],[close]]-testdata[[#This Row],[LL]])/(testdata[[#This Row],[HH]]-testdata[[#This Row],[LL]])</f>
        <v>94.782608695651987</v>
      </c>
      <c r="M143" s="11">
        <f t="shared" si="7"/>
        <v>93.713845012574822</v>
      </c>
      <c r="N143" s="11">
        <f t="shared" si="7"/>
        <v>93.277829042199713</v>
      </c>
      <c r="O143" s="13">
        <f>3*testdata[[#This Row],[%K]]-2*testdata[[#This Row],[%D]]</f>
        <v>94.585876953325027</v>
      </c>
    </row>
    <row r="144" spans="1:15" x14ac:dyDescent="0.25">
      <c r="A144" s="8">
        <v>143</v>
      </c>
      <c r="B144" s="4" t="s">
        <v>7</v>
      </c>
      <c r="C144" s="5" t="str">
        <f t="shared" si="8"/>
        <v>new Quote { Date = DateTime.Parse("2017-07-27"), Open=(decimal)236.43, High=(decimal)236.47, Low=(decimal)234.26, Close=(decimal)235.7,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  <c r="J144" s="2">
        <f t="shared" ref="J144:J207" si="9">MIN(G131:G144)</f>
        <v>229.65</v>
      </c>
      <c r="K144" s="2">
        <f t="shared" ref="K144:K207" si="10">MAX(F131:F144)</f>
        <v>236.47</v>
      </c>
      <c r="L144" s="11">
        <f>100*(testdata[[#This Row],[close]]-testdata[[#This Row],[LL]])/(testdata[[#This Row],[HH]]-testdata[[#This Row],[LL]])</f>
        <v>88.709677419354676</v>
      </c>
      <c r="M144" s="11">
        <f t="shared" si="7"/>
        <v>92.765218967174476</v>
      </c>
      <c r="N144" s="11">
        <f t="shared" si="7"/>
        <v>93.137840302862756</v>
      </c>
      <c r="O144" s="13">
        <f>3*testdata[[#This Row],[%K]]-2*testdata[[#This Row],[%D]]</f>
        <v>92.019976295797932</v>
      </c>
    </row>
    <row r="145" spans="1:15" x14ac:dyDescent="0.25">
      <c r="A145" s="8">
        <v>144</v>
      </c>
      <c r="B145" s="4" t="s">
        <v>7</v>
      </c>
      <c r="C145" s="5" t="str">
        <f t="shared" si="8"/>
        <v>new Quote { Date = DateTime.Parse("2017-07-28"), Open=(decimal)235.18, High=(decimal)235.57, Low=(decimal)234.68, Close=(decimal)235.43,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  <c r="J145" s="2">
        <f t="shared" si="9"/>
        <v>229.65</v>
      </c>
      <c r="K145" s="2">
        <f t="shared" si="10"/>
        <v>236.47</v>
      </c>
      <c r="L145" s="11">
        <f>100*(testdata[[#This Row],[close]]-testdata[[#This Row],[LL]])/(testdata[[#This Row],[HH]]-testdata[[#This Row],[LL]])</f>
        <v>84.750733137830011</v>
      </c>
      <c r="M145" s="11">
        <f t="shared" si="7"/>
        <v>89.414339750945558</v>
      </c>
      <c r="N145" s="11">
        <f t="shared" si="7"/>
        <v>91.964467910231619</v>
      </c>
      <c r="O145" s="13">
        <f>3*testdata[[#This Row],[%K]]-2*testdata[[#This Row],[%D]]</f>
        <v>84.314083432373451</v>
      </c>
    </row>
    <row r="146" spans="1:15" x14ac:dyDescent="0.25">
      <c r="A146" s="8">
        <v>145</v>
      </c>
      <c r="B146" s="4" t="s">
        <v>7</v>
      </c>
      <c r="C146" s="5" t="str">
        <f t="shared" si="8"/>
        <v>new Quote { Date = DateTime.Parse("2017-07-31"), Open=(decimal)235.87, High=(decimal)235.97, Low=(decimal)235.07, Close=(decimal)235.29,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  <c r="J146" s="2">
        <f t="shared" si="9"/>
        <v>231.99</v>
      </c>
      <c r="K146" s="2">
        <f t="shared" si="10"/>
        <v>236.47</v>
      </c>
      <c r="L146" s="11">
        <f>100*(testdata[[#This Row],[close]]-testdata[[#This Row],[LL]])/(testdata[[#This Row],[HH]]-testdata[[#This Row],[LL]])</f>
        <v>73.660714285714079</v>
      </c>
      <c r="M146" s="11">
        <f t="shared" ref="M146:N209" si="11">AVERAGE(L144:L146)</f>
        <v>82.373708280966255</v>
      </c>
      <c r="N146" s="11">
        <f t="shared" si="11"/>
        <v>88.184422333028763</v>
      </c>
      <c r="O146" s="13">
        <f>3*testdata[[#This Row],[%K]]-2*testdata[[#This Row],[%D]]</f>
        <v>70.752280176841253</v>
      </c>
    </row>
    <row r="147" spans="1:15" x14ac:dyDescent="0.25">
      <c r="A147" s="8">
        <v>146</v>
      </c>
      <c r="B147" s="4" t="s">
        <v>7</v>
      </c>
      <c r="C147" s="5" t="str">
        <f t="shared" si="8"/>
        <v>new Quote { Date = DateTime.Parse("2017-08-01"), Open=(decimal)235.95, High=(decimal)235.99, Low=(decimal)235.24, Close=(decimal)235.82,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  <c r="J147" s="2">
        <f t="shared" si="9"/>
        <v>232.42</v>
      </c>
      <c r="K147" s="2">
        <f t="shared" si="10"/>
        <v>236.47</v>
      </c>
      <c r="L147" s="11">
        <f>100*(testdata[[#This Row],[close]]-testdata[[#This Row],[LL]])/(testdata[[#This Row],[HH]]-testdata[[#This Row],[LL]])</f>
        <v>83.950617283950521</v>
      </c>
      <c r="M147" s="11">
        <f t="shared" si="11"/>
        <v>80.787354902498194</v>
      </c>
      <c r="N147" s="11">
        <f t="shared" si="11"/>
        <v>84.191800978136669</v>
      </c>
      <c r="O147" s="13">
        <f>3*testdata[[#This Row],[%K]]-2*testdata[[#This Row],[%D]]</f>
        <v>73.978462751221258</v>
      </c>
    </row>
    <row r="148" spans="1:15" x14ac:dyDescent="0.25">
      <c r="A148" s="8">
        <v>147</v>
      </c>
      <c r="B148" s="4" t="s">
        <v>7</v>
      </c>
      <c r="C148" s="5" t="str">
        <f t="shared" si="8"/>
        <v>new Quote { Date = DateTime.Parse("2017-08-02"), Open=(decimal)235.96, High=(decimal)236.09, Low=(decimal)234.91, Close=(decimal)235.93,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  <c r="J148" s="2">
        <f t="shared" si="9"/>
        <v>232.95</v>
      </c>
      <c r="K148" s="2">
        <f t="shared" si="10"/>
        <v>236.47</v>
      </c>
      <c r="L148" s="11">
        <f>100*(testdata[[#This Row],[close]]-testdata[[#This Row],[LL]])/(testdata[[#This Row],[HH]]-testdata[[#This Row],[LL]])</f>
        <v>84.659090909091177</v>
      </c>
      <c r="M148" s="11">
        <f t="shared" si="11"/>
        <v>80.756807492918597</v>
      </c>
      <c r="N148" s="11">
        <f t="shared" si="11"/>
        <v>81.305956892127682</v>
      </c>
      <c r="O148" s="13">
        <f>3*testdata[[#This Row],[%K]]-2*testdata[[#This Row],[%D]]</f>
        <v>79.658508694500426</v>
      </c>
    </row>
    <row r="149" spans="1:15" x14ac:dyDescent="0.25">
      <c r="A149" s="8">
        <v>148</v>
      </c>
      <c r="B149" s="4" t="s">
        <v>7</v>
      </c>
      <c r="C149" s="5" t="str">
        <f t="shared" si="8"/>
        <v>new Quote { Date = DateTime.Parse("2017-08-03"), Open=(decimal)235.81, High=(decimal)235.84, Low=(decimal)235.17, Close=(decimal)235.48,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  <c r="J149" s="2">
        <f t="shared" si="9"/>
        <v>233.29</v>
      </c>
      <c r="K149" s="2">
        <f t="shared" si="10"/>
        <v>236.47</v>
      </c>
      <c r="L149" s="11">
        <f>100*(testdata[[#This Row],[close]]-testdata[[#This Row],[LL]])/(testdata[[#This Row],[HH]]-testdata[[#This Row],[LL]])</f>
        <v>68.867924528301671</v>
      </c>
      <c r="M149" s="11">
        <f t="shared" si="11"/>
        <v>79.159210907114456</v>
      </c>
      <c r="N149" s="11">
        <f t="shared" si="11"/>
        <v>80.23445776751042</v>
      </c>
      <c r="O149" s="13">
        <f>3*testdata[[#This Row],[%K]]-2*testdata[[#This Row],[%D]]</f>
        <v>77.008717186322514</v>
      </c>
    </row>
    <row r="150" spans="1:15" x14ac:dyDescent="0.25">
      <c r="A150" s="8">
        <v>149</v>
      </c>
      <c r="B150" s="4" t="s">
        <v>7</v>
      </c>
      <c r="C150" s="5" t="str">
        <f t="shared" si="8"/>
        <v>new Quote { Date = DateTime.Parse("2017-08-04"), Open=(decimal)236.01, High=(decimal)236.27, Low=(decimal)235.49, Close=(decimal)235.9,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  <c r="J150" s="2">
        <f t="shared" si="9"/>
        <v>233.29</v>
      </c>
      <c r="K150" s="2">
        <f t="shared" si="10"/>
        <v>236.47</v>
      </c>
      <c r="L150" s="11">
        <f>100*(testdata[[#This Row],[close]]-testdata[[#This Row],[LL]])/(testdata[[#This Row],[HH]]-testdata[[#This Row],[LL]])</f>
        <v>82.075471698113461</v>
      </c>
      <c r="M150" s="11">
        <f t="shared" si="11"/>
        <v>78.534162378502103</v>
      </c>
      <c r="N150" s="11">
        <f t="shared" si="11"/>
        <v>79.483393592845061</v>
      </c>
      <c r="O150" s="13">
        <f>3*testdata[[#This Row],[%K]]-2*testdata[[#This Row],[%D]]</f>
        <v>76.635699949816171</v>
      </c>
    </row>
    <row r="151" spans="1:15" x14ac:dyDescent="0.25">
      <c r="A151" s="8">
        <v>150</v>
      </c>
      <c r="B151" s="4" t="s">
        <v>7</v>
      </c>
      <c r="C151" s="5" t="str">
        <f t="shared" si="8"/>
        <v>new Quote { Date = DateTime.Parse("2017-08-07"), Open=(decimal)235.98, High=(decimal)236.34, Low=(decimal)235.87, Close=(decimal)236.34,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  <c r="J151" s="2">
        <f t="shared" si="9"/>
        <v>234.26</v>
      </c>
      <c r="K151" s="2">
        <f t="shared" si="10"/>
        <v>236.47</v>
      </c>
      <c r="L151" s="11">
        <f>100*(testdata[[#This Row],[close]]-testdata[[#This Row],[LL]])/(testdata[[#This Row],[HH]]-testdata[[#This Row],[LL]])</f>
        <v>94.117647058823749</v>
      </c>
      <c r="M151" s="14">
        <f t="shared" si="11"/>
        <v>81.687014428412965</v>
      </c>
      <c r="N151" s="14">
        <f t="shared" si="11"/>
        <v>79.79346257134317</v>
      </c>
      <c r="O151" s="14">
        <f>3*testdata[[#This Row],[%K]]-2*testdata[[#This Row],[%D]]</f>
        <v>85.474118142552555</v>
      </c>
    </row>
    <row r="152" spans="1:15" x14ac:dyDescent="0.25">
      <c r="A152" s="8">
        <v>151</v>
      </c>
      <c r="B152" s="4" t="s">
        <v>7</v>
      </c>
      <c r="C152" s="5" t="str">
        <f t="shared" si="8"/>
        <v>new Quote { Date = DateTime.Parse("2017-08-08"), Open=(decimal)236, High=(decimal)237.33, Low=(decimal)235.35, Close=(decimal)235.76,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  <c r="J152" s="2">
        <f t="shared" si="9"/>
        <v>234.26</v>
      </c>
      <c r="K152" s="2">
        <f t="shared" si="10"/>
        <v>237.33</v>
      </c>
      <c r="L152" s="11">
        <f>100*(testdata[[#This Row],[close]]-testdata[[#This Row],[LL]])/(testdata[[#This Row],[HH]]-testdata[[#This Row],[LL]])</f>
        <v>48.859934853419851</v>
      </c>
      <c r="M152" s="11">
        <f t="shared" si="11"/>
        <v>75.017684536785694</v>
      </c>
      <c r="N152" s="11">
        <f t="shared" si="11"/>
        <v>78.412953781233583</v>
      </c>
      <c r="O152" s="13">
        <f>3*testdata[[#This Row],[%K]]-2*testdata[[#This Row],[%D]]</f>
        <v>68.227146047889931</v>
      </c>
    </row>
    <row r="153" spans="1:15" x14ac:dyDescent="0.25">
      <c r="A153" s="8">
        <v>152</v>
      </c>
      <c r="B153" s="4" t="s">
        <v>7</v>
      </c>
      <c r="C153" s="5" t="str">
        <f t="shared" si="8"/>
        <v>new Quote { Date = DateTime.Parse("2017-08-09"), Open=(decimal)235.01, High=(decimal)235.81, Low=(decimal)234.62, Close=(decimal)235.75,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  <c r="J153" s="2">
        <f t="shared" si="9"/>
        <v>234.26</v>
      </c>
      <c r="K153" s="2">
        <f t="shared" si="10"/>
        <v>237.33</v>
      </c>
      <c r="L153" s="11">
        <f>100*(testdata[[#This Row],[close]]-testdata[[#This Row],[LL]])/(testdata[[#This Row],[HH]]-testdata[[#This Row],[LL]])</f>
        <v>48.534201954397346</v>
      </c>
      <c r="M153" s="11">
        <f t="shared" si="11"/>
        <v>63.837261288880313</v>
      </c>
      <c r="N153" s="11">
        <f t="shared" si="11"/>
        <v>73.513986751359653</v>
      </c>
      <c r="O153" s="13">
        <f>3*testdata[[#This Row],[%K]]-2*testdata[[#This Row],[%D]]</f>
        <v>44.483810363921634</v>
      </c>
    </row>
    <row r="154" spans="1:15" x14ac:dyDescent="0.25">
      <c r="A154" s="8">
        <v>153</v>
      </c>
      <c r="B154" s="4" t="s">
        <v>7</v>
      </c>
      <c r="C154" s="5" t="str">
        <f t="shared" si="8"/>
        <v>new Quote { Date = DateTime.Parse("2017-08-10"), Open=(decimal)234.84, High=(decimal)234.98, Low=(decimal)232.37, Close=(decimal)232.42,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  <c r="J154" s="2">
        <f t="shared" si="9"/>
        <v>232.37</v>
      </c>
      <c r="K154" s="2">
        <f t="shared" si="10"/>
        <v>237.33</v>
      </c>
      <c r="L154" s="11">
        <f>100*(testdata[[#This Row],[close]]-testdata[[#This Row],[LL]])/(testdata[[#This Row],[HH]]-testdata[[#This Row],[LL]])</f>
        <v>1.0080645161286867</v>
      </c>
      <c r="M154" s="11">
        <f t="shared" si="11"/>
        <v>32.800733774648627</v>
      </c>
      <c r="N154" s="11">
        <f t="shared" si="11"/>
        <v>57.218559866771535</v>
      </c>
      <c r="O154" s="13">
        <f>3*testdata[[#This Row],[%K]]-2*testdata[[#This Row],[%D]]</f>
        <v>-16.034918409597182</v>
      </c>
    </row>
    <row r="155" spans="1:15" x14ac:dyDescent="0.25">
      <c r="A155" s="8">
        <v>154</v>
      </c>
      <c r="B155" s="4" t="s">
        <v>7</v>
      </c>
      <c r="C155" s="5" t="str">
        <f t="shared" si="8"/>
        <v>new Quote { Date = DateTime.Parse("2017-08-11"), Open=(decimal)232.67, High=(decimal)233.42, Low=(decimal)232.41, Close=(decimal)232.77,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  <c r="J155" s="2">
        <f t="shared" si="9"/>
        <v>232.37</v>
      </c>
      <c r="K155" s="2">
        <f t="shared" si="10"/>
        <v>237.33</v>
      </c>
      <c r="L155" s="11">
        <f>100*(testdata[[#This Row],[close]]-testdata[[#This Row],[LL]])/(testdata[[#This Row],[HH]]-testdata[[#This Row],[LL]])</f>
        <v>8.0645161290323593</v>
      </c>
      <c r="M155" s="11">
        <f t="shared" si="11"/>
        <v>19.202260866519463</v>
      </c>
      <c r="N155" s="11">
        <f t="shared" si="11"/>
        <v>38.613418643349469</v>
      </c>
      <c r="O155" s="13">
        <f>3*testdata[[#This Row],[%K]]-2*testdata[[#This Row],[%D]]</f>
        <v>-19.620054687140552</v>
      </c>
    </row>
    <row r="156" spans="1:15" x14ac:dyDescent="0.25">
      <c r="A156" s="8">
        <v>155</v>
      </c>
      <c r="B156" s="4" t="s">
        <v>7</v>
      </c>
      <c r="C156" s="5" t="str">
        <f t="shared" si="8"/>
        <v>new Quote { Date = DateTime.Parse("2017-08-14"), Open=(decimal)234.17, High=(decimal)235.31, Low=(decimal)234.13, Close=(decimal)235.07,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  <c r="J156" s="2">
        <f t="shared" si="9"/>
        <v>232.37</v>
      </c>
      <c r="K156" s="2">
        <f t="shared" si="10"/>
        <v>237.33</v>
      </c>
      <c r="L156" s="11">
        <f>100*(testdata[[#This Row],[close]]-testdata[[#This Row],[LL]])/(testdata[[#This Row],[HH]]-testdata[[#This Row],[LL]])</f>
        <v>54.435483870967424</v>
      </c>
      <c r="M156" s="11">
        <f t="shared" si="11"/>
        <v>21.169354838709491</v>
      </c>
      <c r="N156" s="11">
        <f t="shared" si="11"/>
        <v>24.390783159959195</v>
      </c>
      <c r="O156" s="13">
        <f>3*testdata[[#This Row],[%K]]-2*testdata[[#This Row],[%D]]</f>
        <v>14.72649819621008</v>
      </c>
    </row>
    <row r="157" spans="1:15" x14ac:dyDescent="0.25">
      <c r="A157" s="8">
        <v>156</v>
      </c>
      <c r="B157" s="4" t="s">
        <v>7</v>
      </c>
      <c r="C157" s="5" t="str">
        <f t="shared" si="8"/>
        <v>new Quote { Date = DateTime.Parse("2017-08-15"), Open=(decimal)235.49, High=(decimal)235.51, Low=(decimal)234.71, Close=(decimal)235.05,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  <c r="J157" s="2">
        <f t="shared" si="9"/>
        <v>232.37</v>
      </c>
      <c r="K157" s="2">
        <f t="shared" si="10"/>
        <v>237.33</v>
      </c>
      <c r="L157" s="11">
        <f>100*(testdata[[#This Row],[close]]-testdata[[#This Row],[LL]])/(testdata[[#This Row],[HH]]-testdata[[#This Row],[LL]])</f>
        <v>54.032258064516178</v>
      </c>
      <c r="M157" s="11">
        <f t="shared" si="11"/>
        <v>38.844086021505319</v>
      </c>
      <c r="N157" s="11">
        <f t="shared" si="11"/>
        <v>26.405233908911423</v>
      </c>
      <c r="O157" s="13">
        <f>3*testdata[[#This Row],[%K]]-2*testdata[[#This Row],[%D]]</f>
        <v>63.721790246693111</v>
      </c>
    </row>
    <row r="158" spans="1:15" x14ac:dyDescent="0.25">
      <c r="A158" s="8">
        <v>157</v>
      </c>
      <c r="B158" s="4" t="s">
        <v>7</v>
      </c>
      <c r="C158" s="5" t="str">
        <f t="shared" si="8"/>
        <v>new Quote { Date = DateTime.Parse("2017-08-16"), Open=(decimal)235.62, High=(decimal)236.06, Low=(decimal)234.99, Close=(decimal)235.46,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  <c r="J158" s="2">
        <f t="shared" si="9"/>
        <v>232.37</v>
      </c>
      <c r="K158" s="2">
        <f t="shared" si="10"/>
        <v>237.33</v>
      </c>
      <c r="L158" s="11">
        <f>100*(testdata[[#This Row],[close]]-testdata[[#This Row],[LL]])/(testdata[[#This Row],[HH]]-testdata[[#This Row],[LL]])</f>
        <v>62.298387096774164</v>
      </c>
      <c r="M158" s="11">
        <f t="shared" si="11"/>
        <v>56.922043010752589</v>
      </c>
      <c r="N158" s="11">
        <f t="shared" si="11"/>
        <v>38.978494623655799</v>
      </c>
      <c r="O158" s="13">
        <f>3*testdata[[#This Row],[%K]]-2*testdata[[#This Row],[%D]]</f>
        <v>92.809139784946169</v>
      </c>
    </row>
    <row r="159" spans="1:15" x14ac:dyDescent="0.25">
      <c r="A159" s="8">
        <v>158</v>
      </c>
      <c r="B159" s="4" t="s">
        <v>7</v>
      </c>
      <c r="C159" s="5" t="str">
        <f t="shared" si="8"/>
        <v>new Quote { Date = DateTime.Parse("2017-08-17"), Open=(decimal)234.79, High=(decimal)235.13, Low=(decimal)231.79, Close=(decimal)231.79,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  <c r="J159" s="2">
        <f t="shared" si="9"/>
        <v>231.79</v>
      </c>
      <c r="K159" s="2">
        <f t="shared" si="10"/>
        <v>237.33</v>
      </c>
      <c r="L159" s="11">
        <f>100*(testdata[[#This Row],[close]]-testdata[[#This Row],[LL]])/(testdata[[#This Row],[HH]]-testdata[[#This Row],[LL]])</f>
        <v>0</v>
      </c>
      <c r="M159" s="11">
        <f t="shared" si="11"/>
        <v>38.776881720430111</v>
      </c>
      <c r="N159" s="11">
        <f t="shared" si="11"/>
        <v>44.847670250896009</v>
      </c>
      <c r="O159" s="13">
        <f>3*testdata[[#This Row],[%K]]-2*testdata[[#This Row],[%D]]</f>
        <v>26.635304659498317</v>
      </c>
    </row>
    <row r="160" spans="1:15" x14ac:dyDescent="0.25">
      <c r="A160" s="8">
        <v>159</v>
      </c>
      <c r="B160" s="4" t="s">
        <v>7</v>
      </c>
      <c r="C160" s="5" t="str">
        <f t="shared" si="8"/>
        <v>new Quote { Date = DateTime.Parse("2017-08-18"), Open=(decimal)231.6, High=(decimal)232.83, Low=(decimal)230.94, Close=(decimal)231.42,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  <c r="J160" s="2">
        <f t="shared" si="9"/>
        <v>230.94</v>
      </c>
      <c r="K160" s="2">
        <f t="shared" si="10"/>
        <v>237.33</v>
      </c>
      <c r="L160" s="11">
        <f>100*(testdata[[#This Row],[close]]-testdata[[#This Row],[LL]])/(testdata[[#This Row],[HH]]-testdata[[#This Row],[LL]])</f>
        <v>7.5117370892017004</v>
      </c>
      <c r="M160" s="11">
        <f t="shared" si="11"/>
        <v>23.27004139532529</v>
      </c>
      <c r="N160" s="11">
        <f t="shared" si="11"/>
        <v>39.656322042169329</v>
      </c>
      <c r="O160" s="13">
        <f>3*testdata[[#This Row],[%K]]-2*testdata[[#This Row],[%D]]</f>
        <v>-9.5025198983627917</v>
      </c>
    </row>
    <row r="161" spans="1:15" x14ac:dyDescent="0.25">
      <c r="A161" s="8">
        <v>160</v>
      </c>
      <c r="B161" s="4" t="s">
        <v>7</v>
      </c>
      <c r="C161" s="5" t="str">
        <f t="shared" si="8"/>
        <v>new Quote { Date = DateTime.Parse("2017-08-21"), Open=(decimal)231.36, High=(decimal)231.89, Low=(decimal)230.58, Close=(decimal)231.6,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  <c r="J161" s="2">
        <f t="shared" si="9"/>
        <v>230.58</v>
      </c>
      <c r="K161" s="2">
        <f t="shared" si="10"/>
        <v>237.33</v>
      </c>
      <c r="L161" s="11">
        <f>100*(testdata[[#This Row],[close]]-testdata[[#This Row],[LL]])/(testdata[[#This Row],[HH]]-testdata[[#This Row],[LL]])</f>
        <v>15.111111111110842</v>
      </c>
      <c r="M161" s="11">
        <f t="shared" si="11"/>
        <v>7.5409494001041812</v>
      </c>
      <c r="N161" s="11">
        <f t="shared" si="11"/>
        <v>23.195957505286529</v>
      </c>
      <c r="O161" s="13">
        <f>3*testdata[[#This Row],[%K]]-2*testdata[[#This Row],[%D]]</f>
        <v>-23.769066810260515</v>
      </c>
    </row>
    <row r="162" spans="1:15" x14ac:dyDescent="0.25">
      <c r="A162" s="8">
        <v>161</v>
      </c>
      <c r="B162" s="4" t="s">
        <v>7</v>
      </c>
      <c r="C162" s="5" t="str">
        <f t="shared" si="8"/>
        <v>new Quote { Date = DateTime.Parse("2017-08-22"), Open=(decimal)232.24, High=(decimal)234.2, Low=(decimal)232.22, Close=(decimal)234.03,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  <c r="J162" s="2">
        <f t="shared" si="9"/>
        <v>230.58</v>
      </c>
      <c r="K162" s="2">
        <f t="shared" si="10"/>
        <v>237.33</v>
      </c>
      <c r="L162" s="11">
        <f>100*(testdata[[#This Row],[close]]-testdata[[#This Row],[LL]])/(testdata[[#This Row],[HH]]-testdata[[#This Row],[LL]])</f>
        <v>51.111111111110944</v>
      </c>
      <c r="M162" s="11">
        <f t="shared" si="11"/>
        <v>24.577986437141163</v>
      </c>
      <c r="N162" s="11">
        <f t="shared" si="11"/>
        <v>18.462992410856881</v>
      </c>
      <c r="O162" s="13">
        <f>3*testdata[[#This Row],[%K]]-2*testdata[[#This Row],[%D]]</f>
        <v>36.807974489709729</v>
      </c>
    </row>
    <row r="163" spans="1:15" x14ac:dyDescent="0.25">
      <c r="A163" s="8">
        <v>162</v>
      </c>
      <c r="B163" s="4" t="s">
        <v>7</v>
      </c>
      <c r="C163" s="5" t="str">
        <f t="shared" si="8"/>
        <v>new Quote { Date = DateTime.Parse("2017-08-23"), Open=(decimal)232.97, High=(decimal)233.65, Low=(decimal)232.81, Close=(decimal)233.19,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  <c r="J163" s="2">
        <f t="shared" si="9"/>
        <v>230.58</v>
      </c>
      <c r="K163" s="2">
        <f t="shared" si="10"/>
        <v>237.33</v>
      </c>
      <c r="L163" s="11">
        <f>100*(testdata[[#This Row],[close]]-testdata[[#This Row],[LL]])/(testdata[[#This Row],[HH]]-testdata[[#This Row],[LL]])</f>
        <v>38.666666666666451</v>
      </c>
      <c r="M163" s="11">
        <f t="shared" si="11"/>
        <v>34.962962962962742</v>
      </c>
      <c r="N163" s="11">
        <f t="shared" si="11"/>
        <v>22.360632933402695</v>
      </c>
      <c r="O163" s="13">
        <f>3*testdata[[#This Row],[%K]]-2*testdata[[#This Row],[%D]]</f>
        <v>60.167623022082843</v>
      </c>
    </row>
    <row r="164" spans="1:15" x14ac:dyDescent="0.25">
      <c r="A164" s="8">
        <v>163</v>
      </c>
      <c r="B164" s="4" t="s">
        <v>7</v>
      </c>
      <c r="C164" s="5" t="str">
        <f t="shared" si="8"/>
        <v>new Quote { Date = DateTime.Parse("2017-08-24"), Open=(decimal)233.61, High=(decimal)233.78, Low=(decimal)232.41, Close=(decimal)232.64,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  <c r="J164" s="2">
        <f t="shared" si="9"/>
        <v>230.58</v>
      </c>
      <c r="K164" s="2">
        <f t="shared" si="10"/>
        <v>237.33</v>
      </c>
      <c r="L164" s="11">
        <f>100*(testdata[[#This Row],[close]]-testdata[[#This Row],[LL]])/(testdata[[#This Row],[HH]]-testdata[[#This Row],[LL]])</f>
        <v>30.518518518518132</v>
      </c>
      <c r="M164" s="11">
        <f t="shared" si="11"/>
        <v>40.09876543209851</v>
      </c>
      <c r="N164" s="11">
        <f t="shared" si="11"/>
        <v>33.213238277400805</v>
      </c>
      <c r="O164" s="13">
        <f>3*testdata[[#This Row],[%K]]-2*testdata[[#This Row],[%D]]</f>
        <v>53.869819741493927</v>
      </c>
    </row>
    <row r="165" spans="1:15" x14ac:dyDescent="0.25">
      <c r="A165" s="8">
        <v>164</v>
      </c>
      <c r="B165" s="4" t="s">
        <v>7</v>
      </c>
      <c r="C165" s="5" t="str">
        <f t="shared" si="8"/>
        <v>new Quote { Date = DateTime.Parse("2017-08-25"), Open=(decimal)233.51, High=(decimal)234.19, Low=(decimal)233.02, Close=(decimal)233.19,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  <c r="J165" s="2">
        <f t="shared" si="9"/>
        <v>230.58</v>
      </c>
      <c r="K165" s="2">
        <f t="shared" si="10"/>
        <v>237.33</v>
      </c>
      <c r="L165" s="11">
        <f>100*(testdata[[#This Row],[close]]-testdata[[#This Row],[LL]])/(testdata[[#This Row],[HH]]-testdata[[#This Row],[LL]])</f>
        <v>38.666666666666451</v>
      </c>
      <c r="M165" s="11">
        <f t="shared" si="11"/>
        <v>35.950617283950344</v>
      </c>
      <c r="N165" s="11">
        <f t="shared" si="11"/>
        <v>37.004115226337198</v>
      </c>
      <c r="O165" s="13">
        <f>3*testdata[[#This Row],[%K]]-2*testdata[[#This Row],[%D]]</f>
        <v>33.843621399176627</v>
      </c>
    </row>
    <row r="166" spans="1:15" x14ac:dyDescent="0.25">
      <c r="A166" s="8">
        <v>165</v>
      </c>
      <c r="B166" s="4" t="s">
        <v>7</v>
      </c>
      <c r="C166" s="5" t="str">
        <f t="shared" si="8"/>
        <v>new Quote { Date = DateTime.Parse("2017-08-28"), Open=(decimal)233.77, High=(decimal)233.8, Low=(decimal)232.74, Close=(decimal)233.2,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  <c r="J166" s="2">
        <f t="shared" si="9"/>
        <v>230.58</v>
      </c>
      <c r="K166" s="2">
        <f t="shared" si="10"/>
        <v>236.06</v>
      </c>
      <c r="L166" s="11">
        <f>100*(testdata[[#This Row],[close]]-testdata[[#This Row],[LL]])/(testdata[[#This Row],[HH]]-testdata[[#This Row],[LL]])</f>
        <v>47.810218978101844</v>
      </c>
      <c r="M166" s="11">
        <f t="shared" si="11"/>
        <v>38.998468054428805</v>
      </c>
      <c r="N166" s="11">
        <f t="shared" si="11"/>
        <v>38.349283590159217</v>
      </c>
      <c r="O166" s="13">
        <f>3*testdata[[#This Row],[%K]]-2*testdata[[#This Row],[%D]]</f>
        <v>40.296836982967989</v>
      </c>
    </row>
    <row r="167" spans="1:15" x14ac:dyDescent="0.25">
      <c r="A167" s="8">
        <v>166</v>
      </c>
      <c r="B167" s="4" t="s">
        <v>7</v>
      </c>
      <c r="C167" s="5" t="str">
        <f t="shared" si="8"/>
        <v>new Quote { Date = DateTime.Parse("2017-08-29"), Open=(decimal)231.76, High=(decimal)233.75, Low=(decimal)231.63, Close=(decimal)233.46,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  <c r="J167" s="2">
        <f t="shared" si="9"/>
        <v>230.58</v>
      </c>
      <c r="K167" s="2">
        <f t="shared" si="10"/>
        <v>236.06</v>
      </c>
      <c r="L167" s="11">
        <f>100*(testdata[[#This Row],[close]]-testdata[[#This Row],[LL]])/(testdata[[#This Row],[HH]]-testdata[[#This Row],[LL]])</f>
        <v>52.554744525547463</v>
      </c>
      <c r="M167" s="11">
        <f t="shared" si="11"/>
        <v>46.343876723438576</v>
      </c>
      <c r="N167" s="11">
        <f t="shared" si="11"/>
        <v>40.430987353939237</v>
      </c>
      <c r="O167" s="13">
        <f>3*testdata[[#This Row],[%K]]-2*testdata[[#This Row],[%D]]</f>
        <v>58.169655462437262</v>
      </c>
    </row>
    <row r="168" spans="1:15" x14ac:dyDescent="0.25">
      <c r="A168" s="8">
        <v>167</v>
      </c>
      <c r="B168" s="4" t="s">
        <v>7</v>
      </c>
      <c r="C168" s="5" t="str">
        <f t="shared" si="8"/>
        <v>new Quote { Date = DateTime.Parse("2017-08-30"), Open=(decimal)233.44, High=(decimal)234.87, Low=(decimal)233.24, Close=(decimal)234.57,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  <c r="J168" s="2">
        <f t="shared" si="9"/>
        <v>230.58</v>
      </c>
      <c r="K168" s="2">
        <f t="shared" si="10"/>
        <v>236.06</v>
      </c>
      <c r="L168" s="11">
        <f>100*(testdata[[#This Row],[close]]-testdata[[#This Row],[LL]])/(testdata[[#This Row],[HH]]-testdata[[#This Row],[LL]])</f>
        <v>72.810218978101972</v>
      </c>
      <c r="M168" s="11">
        <f t="shared" si="11"/>
        <v>57.725060827250424</v>
      </c>
      <c r="N168" s="11">
        <f t="shared" si="11"/>
        <v>47.689135201705938</v>
      </c>
      <c r="O168" s="13">
        <f>3*testdata[[#This Row],[%K]]-2*testdata[[#This Row],[%D]]</f>
        <v>77.796912078339403</v>
      </c>
    </row>
    <row r="169" spans="1:15" x14ac:dyDescent="0.25">
      <c r="A169" s="8">
        <v>168</v>
      </c>
      <c r="B169" s="4" t="s">
        <v>7</v>
      </c>
      <c r="C169" s="5" t="str">
        <f t="shared" si="8"/>
        <v>new Quote { Date = DateTime.Parse("2017-08-31"), Open=(decimal)235.25, High=(decimal)236.25, Low=(decimal)234.61, Close=(decimal)235.98,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  <c r="J169" s="2">
        <f t="shared" si="9"/>
        <v>230.58</v>
      </c>
      <c r="K169" s="2">
        <f t="shared" si="10"/>
        <v>236.25</v>
      </c>
      <c r="L169" s="11">
        <f>100*(testdata[[#This Row],[close]]-testdata[[#This Row],[LL]])/(testdata[[#This Row],[HH]]-testdata[[#This Row],[LL]])</f>
        <v>95.238095238095042</v>
      </c>
      <c r="M169" s="11">
        <f t="shared" si="11"/>
        <v>73.534352913914816</v>
      </c>
      <c r="N169" s="11">
        <f t="shared" si="11"/>
        <v>59.201096821534605</v>
      </c>
      <c r="O169" s="13">
        <f>3*testdata[[#This Row],[%K]]-2*testdata[[#This Row],[%D]]</f>
        <v>102.20086509867525</v>
      </c>
    </row>
    <row r="170" spans="1:15" x14ac:dyDescent="0.25">
      <c r="A170" s="8">
        <v>169</v>
      </c>
      <c r="B170" s="4" t="s">
        <v>7</v>
      </c>
      <c r="C170" s="5" t="str">
        <f t="shared" si="8"/>
        <v>new Quote { Date = DateTime.Parse("2017-09-01"), Open=(decimal)236.39, High=(decimal)236.78, Low=(decimal)236.15, Close=(decimal)236.31,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  <c r="J170" s="2">
        <f t="shared" si="9"/>
        <v>230.58</v>
      </c>
      <c r="K170" s="2">
        <f t="shared" si="10"/>
        <v>236.78</v>
      </c>
      <c r="L170" s="11">
        <f>100*(testdata[[#This Row],[close]]-testdata[[#This Row],[LL]])/(testdata[[#This Row],[HH]]-testdata[[#This Row],[LL]])</f>
        <v>92.41935483870968</v>
      </c>
      <c r="M170" s="11">
        <f t="shared" si="11"/>
        <v>86.822556351635569</v>
      </c>
      <c r="N170" s="11">
        <f t="shared" si="11"/>
        <v>72.693990030933605</v>
      </c>
      <c r="O170" s="13">
        <f>3*testdata[[#This Row],[%K]]-2*testdata[[#This Row],[%D]]</f>
        <v>115.0796889930395</v>
      </c>
    </row>
    <row r="171" spans="1:15" x14ac:dyDescent="0.25">
      <c r="A171" s="8">
        <v>170</v>
      </c>
      <c r="B171" s="4" t="s">
        <v>7</v>
      </c>
      <c r="C171" s="5" t="str">
        <f t="shared" si="8"/>
        <v>new Quote { Date = DateTime.Parse("2017-09-05"), Open=(decimal)235.76, High=(decimal)236.01, Low=(decimal)233.56, Close=(decimal)234.62,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  <c r="J171" s="2">
        <f t="shared" si="9"/>
        <v>230.58</v>
      </c>
      <c r="K171" s="2">
        <f t="shared" si="10"/>
        <v>236.78</v>
      </c>
      <c r="L171" s="11">
        <f>100*(testdata[[#This Row],[close]]-testdata[[#This Row],[LL]])/(testdata[[#This Row],[HH]]-testdata[[#This Row],[LL]])</f>
        <v>65.161290322580641</v>
      </c>
      <c r="M171" s="11">
        <f t="shared" si="11"/>
        <v>84.272913466461787</v>
      </c>
      <c r="N171" s="11">
        <f t="shared" si="11"/>
        <v>81.543274244004053</v>
      </c>
      <c r="O171" s="13">
        <f>3*testdata[[#This Row],[%K]]-2*testdata[[#This Row],[%D]]</f>
        <v>89.732191911377271</v>
      </c>
    </row>
    <row r="172" spans="1:15" x14ac:dyDescent="0.25">
      <c r="A172" s="8">
        <v>171</v>
      </c>
      <c r="B172" s="4" t="s">
        <v>7</v>
      </c>
      <c r="C172" s="5" t="str">
        <f t="shared" si="8"/>
        <v>new Quote { Date = DateTime.Parse("2017-09-06"), Open=(decimal)235.36, High=(decimal)235.78, Low=(decimal)234.78, Close=(decimal)235.42,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  <c r="J172" s="2">
        <f t="shared" si="9"/>
        <v>230.58</v>
      </c>
      <c r="K172" s="2">
        <f t="shared" si="10"/>
        <v>236.78</v>
      </c>
      <c r="L172" s="11">
        <f>100*(testdata[[#This Row],[close]]-testdata[[#This Row],[LL]])/(testdata[[#This Row],[HH]]-testdata[[#This Row],[LL]])</f>
        <v>78.064516129032</v>
      </c>
      <c r="M172" s="11">
        <f t="shared" si="11"/>
        <v>78.548387096774107</v>
      </c>
      <c r="N172" s="11">
        <f t="shared" si="11"/>
        <v>83.214618971623807</v>
      </c>
      <c r="O172" s="13">
        <f>3*testdata[[#This Row],[%K]]-2*testdata[[#This Row],[%D]]</f>
        <v>69.215923347074721</v>
      </c>
    </row>
    <row r="173" spans="1:15" x14ac:dyDescent="0.25">
      <c r="A173" s="8">
        <v>172</v>
      </c>
      <c r="B173" s="4" t="s">
        <v>7</v>
      </c>
      <c r="C173" s="5" t="str">
        <f t="shared" si="8"/>
        <v>new Quote { Date = DateTime.Parse("2017-09-07"), Open=(decimal)235.75, High=(decimal)235.77, Low=(decimal)234.94, Close=(decimal)235.39,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  <c r="J173" s="2">
        <f t="shared" si="9"/>
        <v>230.58</v>
      </c>
      <c r="K173" s="2">
        <f t="shared" si="10"/>
        <v>236.78</v>
      </c>
      <c r="L173" s="11">
        <f>100*(testdata[[#This Row],[close]]-testdata[[#This Row],[LL]])/(testdata[[#This Row],[HH]]-testdata[[#This Row],[LL]])</f>
        <v>77.580645161290036</v>
      </c>
      <c r="M173" s="11">
        <f t="shared" si="11"/>
        <v>73.602150537634216</v>
      </c>
      <c r="N173" s="11">
        <f t="shared" si="11"/>
        <v>78.80781703362338</v>
      </c>
      <c r="O173" s="13">
        <f>3*testdata[[#This Row],[%K]]-2*testdata[[#This Row],[%D]]</f>
        <v>63.190817545655904</v>
      </c>
    </row>
    <row r="174" spans="1:15" x14ac:dyDescent="0.25">
      <c r="A174" s="8">
        <v>173</v>
      </c>
      <c r="B174" s="4" t="s">
        <v>7</v>
      </c>
      <c r="C174" s="5" t="str">
        <f t="shared" si="8"/>
        <v>new Quote { Date = DateTime.Parse("2017-09-08"), Open=(decimal)235.07, High=(decimal)235.62, Low=(decimal)234.85, Close=(decimal)235.11,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  <c r="J174" s="2">
        <f t="shared" si="9"/>
        <v>230.58</v>
      </c>
      <c r="K174" s="2">
        <f t="shared" si="10"/>
        <v>236.78</v>
      </c>
      <c r="L174" s="11">
        <f>100*(testdata[[#This Row],[close]]-testdata[[#This Row],[LL]])/(testdata[[#This Row],[HH]]-testdata[[#This Row],[LL]])</f>
        <v>73.064516129032413</v>
      </c>
      <c r="M174" s="11">
        <f t="shared" si="11"/>
        <v>76.236559139784831</v>
      </c>
      <c r="N174" s="11">
        <f t="shared" si="11"/>
        <v>76.129032258064385</v>
      </c>
      <c r="O174" s="13">
        <f>3*testdata[[#This Row],[%K]]-2*testdata[[#This Row],[%D]]</f>
        <v>76.451612903225708</v>
      </c>
    </row>
    <row r="175" spans="1:15" x14ac:dyDescent="0.25">
      <c r="A175" s="8">
        <v>174</v>
      </c>
      <c r="B175" s="4" t="s">
        <v>7</v>
      </c>
      <c r="C175" s="5" t="str">
        <f t="shared" si="8"/>
        <v>new Quote { Date = DateTime.Parse("2017-09-11"), Open=(decimal)236.51, High=(decimal)237.71, Low=(decimal)236.49, Close=(decimal)237.62,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  <c r="J175" s="2">
        <f t="shared" si="9"/>
        <v>231.63</v>
      </c>
      <c r="K175" s="2">
        <f t="shared" si="10"/>
        <v>237.71</v>
      </c>
      <c r="L175" s="11">
        <f>100*(testdata[[#This Row],[close]]-testdata[[#This Row],[LL]])/(testdata[[#This Row],[HH]]-testdata[[#This Row],[LL]])</f>
        <v>98.519736842105203</v>
      </c>
      <c r="M175" s="11">
        <f t="shared" si="11"/>
        <v>83.054966044142546</v>
      </c>
      <c r="N175" s="11">
        <f t="shared" si="11"/>
        <v>77.631225240520521</v>
      </c>
      <c r="O175" s="13">
        <f>3*testdata[[#This Row],[%K]]-2*testdata[[#This Row],[%D]]</f>
        <v>93.902447651386609</v>
      </c>
    </row>
    <row r="176" spans="1:15" x14ac:dyDescent="0.25">
      <c r="A176" s="8">
        <v>175</v>
      </c>
      <c r="B176" s="4" t="s">
        <v>7</v>
      </c>
      <c r="C176" s="5" t="str">
        <f t="shared" si="8"/>
        <v>new Quote { Date = DateTime.Parse("2017-09-12"), Open=(decimal)238.02, High=(decimal)238.46, Low=(decimal)237.82, Close=(decimal)238.42,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  <c r="J176" s="2">
        <f t="shared" si="9"/>
        <v>231.63</v>
      </c>
      <c r="K176" s="2">
        <f t="shared" si="10"/>
        <v>238.46</v>
      </c>
      <c r="L176" s="11">
        <f>100*(testdata[[#This Row],[close]]-testdata[[#This Row],[LL]])/(testdata[[#This Row],[HH]]-testdata[[#This Row],[LL]])</f>
        <v>99.414348462664421</v>
      </c>
      <c r="M176" s="11">
        <f t="shared" si="11"/>
        <v>90.332867144600684</v>
      </c>
      <c r="N176" s="11">
        <f t="shared" si="11"/>
        <v>83.20813077617602</v>
      </c>
      <c r="O176" s="13">
        <f>3*testdata[[#This Row],[%K]]-2*testdata[[#This Row],[%D]]</f>
        <v>104.58233988145</v>
      </c>
    </row>
    <row r="177" spans="1:15" x14ac:dyDescent="0.25">
      <c r="A177" s="8">
        <v>176</v>
      </c>
      <c r="B177" s="4" t="s">
        <v>7</v>
      </c>
      <c r="C177" s="5" t="str">
        <f t="shared" si="8"/>
        <v>new Quote { Date = DateTime.Parse("2017-09-13"), Open=(decimal)238.11, High=(decimal)238.57, Low=(decimal)237.98, Close=(decimal)238.54,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  <c r="J177" s="2">
        <f t="shared" si="9"/>
        <v>231.63</v>
      </c>
      <c r="K177" s="2">
        <f t="shared" si="10"/>
        <v>238.57</v>
      </c>
      <c r="L177" s="11">
        <f>100*(testdata[[#This Row],[close]]-testdata[[#This Row],[LL]])/(testdata[[#This Row],[HH]]-testdata[[#This Row],[LL]])</f>
        <v>99.567723342939459</v>
      </c>
      <c r="M177" s="11">
        <f t="shared" si="11"/>
        <v>99.167269549236366</v>
      </c>
      <c r="N177" s="11">
        <f t="shared" si="11"/>
        <v>90.851700912659865</v>
      </c>
      <c r="O177" s="13">
        <f>3*testdata[[#This Row],[%K]]-2*testdata[[#This Row],[%D]]</f>
        <v>115.79840682238935</v>
      </c>
    </row>
    <row r="178" spans="1:15" x14ac:dyDescent="0.25">
      <c r="A178" s="8">
        <v>177</v>
      </c>
      <c r="B178" s="4" t="s">
        <v>7</v>
      </c>
      <c r="C178" s="5" t="str">
        <f t="shared" si="8"/>
        <v>new Quote { Date = DateTime.Parse("2017-09-14"), Open=(decimal)238.18, High=(decimal)238.68, Low=(decimal)237.99, Close=(decimal)238.46,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  <c r="J178" s="2">
        <f t="shared" si="9"/>
        <v>231.63</v>
      </c>
      <c r="K178" s="2">
        <f t="shared" si="10"/>
        <v>238.68</v>
      </c>
      <c r="L178" s="11">
        <f>100*(testdata[[#This Row],[close]]-testdata[[#This Row],[LL]])/(testdata[[#This Row],[HH]]-testdata[[#This Row],[LL]])</f>
        <v>96.879432624113491</v>
      </c>
      <c r="M178" s="11">
        <f t="shared" si="11"/>
        <v>98.620501476572443</v>
      </c>
      <c r="N178" s="11">
        <f t="shared" si="11"/>
        <v>96.040212723469836</v>
      </c>
      <c r="O178" s="13">
        <f>3*testdata[[#This Row],[%K]]-2*testdata[[#This Row],[%D]]</f>
        <v>103.78107898277767</v>
      </c>
    </row>
    <row r="179" spans="1:15" x14ac:dyDescent="0.25">
      <c r="A179" s="8">
        <v>178</v>
      </c>
      <c r="B179" s="4" t="s">
        <v>7</v>
      </c>
      <c r="C179" s="5" t="str">
        <f t="shared" si="8"/>
        <v>new Quote { Date = DateTime.Parse("2017-09-15"), Open=(decimal)238.3, High=(decimal)238.88, Low=(decimal)238.19, Close=(decimal)238.78,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  <c r="J179" s="2">
        <f t="shared" si="9"/>
        <v>231.63</v>
      </c>
      <c r="K179" s="2">
        <f t="shared" si="10"/>
        <v>238.88</v>
      </c>
      <c r="L179" s="11">
        <f>100*(testdata[[#This Row],[close]]-testdata[[#This Row],[LL]])/(testdata[[#This Row],[HH]]-testdata[[#This Row],[LL]])</f>
        <v>98.620689655172498</v>
      </c>
      <c r="M179" s="11">
        <f t="shared" si="11"/>
        <v>98.355948540741807</v>
      </c>
      <c r="N179" s="11">
        <f t="shared" si="11"/>
        <v>98.714573188850196</v>
      </c>
      <c r="O179" s="13">
        <f>3*testdata[[#This Row],[%K]]-2*testdata[[#This Row],[%D]]</f>
        <v>97.638699244525043</v>
      </c>
    </row>
    <row r="180" spans="1:15" x14ac:dyDescent="0.25">
      <c r="A180" s="8">
        <v>179</v>
      </c>
      <c r="B180" s="4" t="s">
        <v>7</v>
      </c>
      <c r="C180" s="5" t="str">
        <f t="shared" si="8"/>
        <v>new Quote { Date = DateTime.Parse("2017-09-18"), Open=(decimal)239.18, High=(decimal)239.67, Low=(decimal)238.87, Close=(decimal)239.29,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  <c r="J180" s="2">
        <f t="shared" si="9"/>
        <v>231.63</v>
      </c>
      <c r="K180" s="2">
        <f t="shared" si="10"/>
        <v>239.67</v>
      </c>
      <c r="L180" s="11">
        <f>100*(testdata[[#This Row],[close]]-testdata[[#This Row],[LL]])/(testdata[[#This Row],[HH]]-testdata[[#This Row],[LL]])</f>
        <v>95.273631840796071</v>
      </c>
      <c r="M180" s="11">
        <f t="shared" si="11"/>
        <v>96.92458470669402</v>
      </c>
      <c r="N180" s="11">
        <f t="shared" si="11"/>
        <v>97.967011574669414</v>
      </c>
      <c r="O180" s="13">
        <f>3*testdata[[#This Row],[%K]]-2*testdata[[#This Row],[%D]]</f>
        <v>94.839730970743233</v>
      </c>
    </row>
    <row r="181" spans="1:15" x14ac:dyDescent="0.25">
      <c r="A181" s="8">
        <v>180</v>
      </c>
      <c r="B181" s="4" t="s">
        <v>7</v>
      </c>
      <c r="C181" s="5" t="str">
        <f t="shared" si="8"/>
        <v>new Quote { Date = DateTime.Parse("2017-09-19"), Open=(decimal)239.56, High=(decimal)239.62, Low=(decimal)239.17, Close=(decimal)239.53,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  <c r="J181" s="2">
        <f t="shared" si="9"/>
        <v>233.24</v>
      </c>
      <c r="K181" s="2">
        <f t="shared" si="10"/>
        <v>239.67</v>
      </c>
      <c r="L181" s="11">
        <f>100*(testdata[[#This Row],[close]]-testdata[[#This Row],[LL]])/(testdata[[#This Row],[HH]]-testdata[[#This Row],[LL]])</f>
        <v>97.822706065319025</v>
      </c>
      <c r="M181" s="11">
        <f t="shared" si="11"/>
        <v>97.23900918709586</v>
      </c>
      <c r="N181" s="11">
        <f t="shared" si="11"/>
        <v>97.506514144843891</v>
      </c>
      <c r="O181" s="13">
        <f>3*testdata[[#This Row],[%K]]-2*testdata[[#This Row],[%D]]</f>
        <v>96.703999271599798</v>
      </c>
    </row>
    <row r="182" spans="1:15" x14ac:dyDescent="0.25">
      <c r="A182" s="8">
        <v>181</v>
      </c>
      <c r="B182" s="4" t="s">
        <v>7</v>
      </c>
      <c r="C182" s="5" t="str">
        <f t="shared" si="8"/>
        <v>new Quote { Date = DateTime.Parse("2017-09-20"), Open=(decimal)239.62, High=(decimal)239.74, Low=(decimal)238.52, Close=(decimal)239.61,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  <c r="J182" s="2">
        <f t="shared" si="9"/>
        <v>233.56</v>
      </c>
      <c r="K182" s="2">
        <f t="shared" si="10"/>
        <v>239.74</v>
      </c>
      <c r="L182" s="11">
        <f>100*(testdata[[#This Row],[close]]-testdata[[#This Row],[LL]])/(testdata[[#This Row],[HH]]-testdata[[#This Row],[LL]])</f>
        <v>97.896440129449914</v>
      </c>
      <c r="M182" s="11">
        <f t="shared" si="11"/>
        <v>96.997592678521656</v>
      </c>
      <c r="N182" s="11">
        <f t="shared" si="11"/>
        <v>97.053728857437179</v>
      </c>
      <c r="O182" s="13">
        <f>3*testdata[[#This Row],[%K]]-2*testdata[[#This Row],[%D]]</f>
        <v>96.885320320690624</v>
      </c>
    </row>
    <row r="183" spans="1:15" x14ac:dyDescent="0.25">
      <c r="A183" s="8">
        <v>182</v>
      </c>
      <c r="B183" s="4" t="s">
        <v>7</v>
      </c>
      <c r="C183" s="5" t="str">
        <f t="shared" si="8"/>
        <v>new Quote { Date = DateTime.Parse("2017-09-21"), Open=(decimal)239.44, High=(decimal)239.54, Low=(decimal)238.78, Close=(decimal)238.97,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  <c r="J183" s="2">
        <f t="shared" si="9"/>
        <v>233.56</v>
      </c>
      <c r="K183" s="2">
        <f t="shared" si="10"/>
        <v>239.74</v>
      </c>
      <c r="L183" s="11">
        <f>100*(testdata[[#This Row],[close]]-testdata[[#This Row],[LL]])/(testdata[[#This Row],[HH]]-testdata[[#This Row],[LL]])</f>
        <v>87.540453074433501</v>
      </c>
      <c r="M183" s="11">
        <f t="shared" si="11"/>
        <v>94.419866423067489</v>
      </c>
      <c r="N183" s="11">
        <f t="shared" si="11"/>
        <v>96.218822762895002</v>
      </c>
      <c r="O183" s="13">
        <f>3*testdata[[#This Row],[%K]]-2*testdata[[#This Row],[%D]]</f>
        <v>90.82195374341245</v>
      </c>
    </row>
    <row r="184" spans="1:15" x14ac:dyDescent="0.25">
      <c r="A184" s="8">
        <v>183</v>
      </c>
      <c r="B184" s="4" t="s">
        <v>7</v>
      </c>
      <c r="C184" s="5" t="str">
        <f t="shared" si="8"/>
        <v>new Quote { Date = DateTime.Parse("2017-09-22"), Open=(decimal)238.65, High=(decimal)239.2, Low=(decimal)238.62, Close=(decimal)239.02,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  <c r="J184" s="2">
        <f t="shared" si="9"/>
        <v>233.56</v>
      </c>
      <c r="K184" s="2">
        <f t="shared" si="10"/>
        <v>239.74</v>
      </c>
      <c r="L184" s="11">
        <f>100*(testdata[[#This Row],[close]]-testdata[[#This Row],[LL]])/(testdata[[#This Row],[HH]]-testdata[[#This Row],[LL]])</f>
        <v>88.349514563106823</v>
      </c>
      <c r="M184" s="11">
        <f t="shared" si="11"/>
        <v>91.262135922330074</v>
      </c>
      <c r="N184" s="11">
        <f t="shared" si="11"/>
        <v>94.22653167463973</v>
      </c>
      <c r="O184" s="13">
        <f>3*testdata[[#This Row],[%K]]-2*testdata[[#This Row],[%D]]</f>
        <v>85.333344417710776</v>
      </c>
    </row>
    <row r="185" spans="1:15" x14ac:dyDescent="0.25">
      <c r="A185" s="8">
        <v>184</v>
      </c>
      <c r="B185" s="4" t="s">
        <v>7</v>
      </c>
      <c r="C185" s="5" t="str">
        <f t="shared" si="8"/>
        <v>new Quote { Date = DateTime.Parse("2017-09-25"), Open=(decimal)238.74, High=(decimal)239.13, Low=(decimal)237.72, Close=(decimal)238.53,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  <c r="J185" s="2">
        <f t="shared" si="9"/>
        <v>234.78</v>
      </c>
      <c r="K185" s="2">
        <f t="shared" si="10"/>
        <v>239.74</v>
      </c>
      <c r="L185" s="11">
        <f>100*(testdata[[#This Row],[close]]-testdata[[#This Row],[LL]])/(testdata[[#This Row],[HH]]-testdata[[#This Row],[LL]])</f>
        <v>75.604838709677296</v>
      </c>
      <c r="M185" s="11">
        <f t="shared" si="11"/>
        <v>83.831602115739216</v>
      </c>
      <c r="N185" s="11">
        <f t="shared" si="11"/>
        <v>89.83786815371225</v>
      </c>
      <c r="O185" s="13">
        <f>3*testdata[[#This Row],[%K]]-2*testdata[[#This Row],[%D]]</f>
        <v>71.819070039793161</v>
      </c>
    </row>
    <row r="186" spans="1:15" x14ac:dyDescent="0.25">
      <c r="A186" s="8">
        <v>185</v>
      </c>
      <c r="B186" s="4" t="s">
        <v>7</v>
      </c>
      <c r="C186" s="5" t="str">
        <f t="shared" si="8"/>
        <v>new Quote { Date = DateTime.Parse("2017-09-26"), Open=(decimal)239, High=(decimal)239.27, Low=(decimal)238.41, Close=(decimal)238.68,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  <c r="J186" s="2">
        <f t="shared" si="9"/>
        <v>234.85</v>
      </c>
      <c r="K186" s="2">
        <f t="shared" si="10"/>
        <v>239.74</v>
      </c>
      <c r="L186" s="11">
        <f>100*(testdata[[#This Row],[close]]-testdata[[#This Row],[LL]])/(testdata[[#This Row],[HH]]-testdata[[#This Row],[LL]])</f>
        <v>78.323108384458095</v>
      </c>
      <c r="M186" s="11">
        <f t="shared" si="11"/>
        <v>80.759153885747409</v>
      </c>
      <c r="N186" s="11">
        <f t="shared" si="11"/>
        <v>85.2842973079389</v>
      </c>
      <c r="O186" s="13">
        <f>3*testdata[[#This Row],[%K]]-2*testdata[[#This Row],[%D]]</f>
        <v>71.708867041364414</v>
      </c>
    </row>
    <row r="187" spans="1:15" x14ac:dyDescent="0.25">
      <c r="A187" s="8">
        <v>186</v>
      </c>
      <c r="B187" s="4" t="s">
        <v>7</v>
      </c>
      <c r="C187" s="5" t="str">
        <f t="shared" si="8"/>
        <v>new Quote { Date = DateTime.Parse("2017-09-27"), Open=(decimal)239.44, High=(decimal)240.03, Low=(decimal)238.47, Close=(decimal)239.6,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  <c r="J187" s="2">
        <f t="shared" si="9"/>
        <v>234.85</v>
      </c>
      <c r="K187" s="2">
        <f t="shared" si="10"/>
        <v>240.03</v>
      </c>
      <c r="L187" s="11">
        <f>100*(testdata[[#This Row],[close]]-testdata[[#This Row],[LL]])/(testdata[[#This Row],[HH]]-testdata[[#This Row],[LL]])</f>
        <v>91.698841698841576</v>
      </c>
      <c r="M187" s="11">
        <f t="shared" si="11"/>
        <v>81.875596264325665</v>
      </c>
      <c r="N187" s="11">
        <f t="shared" si="11"/>
        <v>82.155450755270763</v>
      </c>
      <c r="O187" s="13">
        <f>3*testdata[[#This Row],[%K]]-2*testdata[[#This Row],[%D]]</f>
        <v>81.315887282435455</v>
      </c>
    </row>
    <row r="188" spans="1:15" x14ac:dyDescent="0.25">
      <c r="A188" s="8">
        <v>187</v>
      </c>
      <c r="B188" s="4" t="s">
        <v>7</v>
      </c>
      <c r="C188" s="5" t="str">
        <f t="shared" si="8"/>
        <v>new Quote { Date = DateTime.Parse("2017-09-28"), Open=(decimal)239.3, High=(decimal)239.98, Low=(decimal)239.2, Close=(decimal)239.89,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  <c r="J188" s="2">
        <f t="shared" si="9"/>
        <v>236.49</v>
      </c>
      <c r="K188" s="2">
        <f t="shared" si="10"/>
        <v>240.03</v>
      </c>
      <c r="L188" s="11">
        <f>100*(testdata[[#This Row],[close]]-testdata[[#This Row],[LL]])/(testdata[[#This Row],[HH]]-testdata[[#This Row],[LL]])</f>
        <v>96.04519774011257</v>
      </c>
      <c r="M188" s="11">
        <f t="shared" si="11"/>
        <v>88.689049274470747</v>
      </c>
      <c r="N188" s="11">
        <f t="shared" si="11"/>
        <v>83.774599808181279</v>
      </c>
      <c r="O188" s="13">
        <f>3*testdata[[#This Row],[%K]]-2*testdata[[#This Row],[%D]]</f>
        <v>98.517948207049699</v>
      </c>
    </row>
    <row r="189" spans="1:15" x14ac:dyDescent="0.25">
      <c r="A189" s="8">
        <v>188</v>
      </c>
      <c r="B189" s="4" t="s">
        <v>7</v>
      </c>
      <c r="C189" s="5" t="str">
        <f t="shared" si="8"/>
        <v>new Quote { Date = DateTime.Parse("2017-09-29"), Open=(decimal)239.88, High=(decimal)240.82, Low=(decimal)239.68, Close=(decimal)240.74,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  <c r="J189" s="2">
        <f t="shared" si="9"/>
        <v>237.72</v>
      </c>
      <c r="K189" s="2">
        <f t="shared" si="10"/>
        <v>240.82</v>
      </c>
      <c r="L189" s="11">
        <f>100*(testdata[[#This Row],[close]]-testdata[[#This Row],[LL]])/(testdata[[#This Row],[HH]]-testdata[[#This Row],[LL]])</f>
        <v>97.419354838710191</v>
      </c>
      <c r="M189" s="11">
        <f t="shared" si="11"/>
        <v>95.054464759221446</v>
      </c>
      <c r="N189" s="11">
        <f t="shared" si="11"/>
        <v>88.539703432672624</v>
      </c>
      <c r="O189" s="13">
        <f>3*testdata[[#This Row],[%K]]-2*testdata[[#This Row],[%D]]</f>
        <v>108.08398741231909</v>
      </c>
    </row>
    <row r="190" spans="1:15" x14ac:dyDescent="0.25">
      <c r="A190" s="8">
        <v>189</v>
      </c>
      <c r="B190" s="4" t="s">
        <v>7</v>
      </c>
      <c r="C190" s="5" t="str">
        <f t="shared" si="8"/>
        <v>new Quote { Date = DateTime.Parse("2017-10-02"), Open=(decimal)240.98, High=(decimal)241.78, Low=(decimal)240.8, Close=(decimal)241.78,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  <c r="J190" s="2">
        <f t="shared" si="9"/>
        <v>237.72</v>
      </c>
      <c r="K190" s="2">
        <f t="shared" si="10"/>
        <v>241.78</v>
      </c>
      <c r="L190" s="11">
        <f>100*(testdata[[#This Row],[close]]-testdata[[#This Row],[LL]])/(testdata[[#This Row],[HH]]-testdata[[#This Row],[LL]])</f>
        <v>100</v>
      </c>
      <c r="M190" s="11">
        <f t="shared" si="11"/>
        <v>97.821517526274249</v>
      </c>
      <c r="N190" s="11">
        <f t="shared" si="11"/>
        <v>93.855010519988809</v>
      </c>
      <c r="O190" s="13">
        <f>3*testdata[[#This Row],[%K]]-2*testdata[[#This Row],[%D]]</f>
        <v>105.75453153884513</v>
      </c>
    </row>
    <row r="191" spans="1:15" x14ac:dyDescent="0.25">
      <c r="A191" s="8">
        <v>190</v>
      </c>
      <c r="B191" s="4" t="s">
        <v>7</v>
      </c>
      <c r="C191" s="5" t="str">
        <f t="shared" si="8"/>
        <v>new Quote { Date = DateTime.Parse("2017-10-03"), Open=(decimal)241.91, High=(decimal)242.33, Low=(decimal)241.69, Close=(decimal)242.3,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  <c r="J191" s="2">
        <f t="shared" si="9"/>
        <v>237.72</v>
      </c>
      <c r="K191" s="2">
        <f t="shared" si="10"/>
        <v>242.33</v>
      </c>
      <c r="L191" s="11">
        <f>100*(testdata[[#This Row],[close]]-testdata[[#This Row],[LL]])/(testdata[[#This Row],[HH]]-testdata[[#This Row],[LL]])</f>
        <v>99.349240780911046</v>
      </c>
      <c r="M191" s="11">
        <f t="shared" si="11"/>
        <v>98.922865206540408</v>
      </c>
      <c r="N191" s="11">
        <f t="shared" si="11"/>
        <v>97.266282497345358</v>
      </c>
      <c r="O191" s="13">
        <f>3*testdata[[#This Row],[%K]]-2*testdata[[#This Row],[%D]]</f>
        <v>102.23603062493052</v>
      </c>
    </row>
    <row r="192" spans="1:15" x14ac:dyDescent="0.25">
      <c r="A192" s="8">
        <v>191</v>
      </c>
      <c r="B192" s="4" t="s">
        <v>7</v>
      </c>
      <c r="C192" s="5" t="str">
        <f t="shared" si="8"/>
        <v>new Quote { Date = DateTime.Parse("2017-10-04"), Open=(decimal)242.13, High=(decimal)242.85, Low=(decimal)242.01, Close=(decimal)242.58,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  <c r="J192" s="2">
        <f t="shared" si="9"/>
        <v>237.72</v>
      </c>
      <c r="K192" s="2">
        <f t="shared" si="10"/>
        <v>242.85</v>
      </c>
      <c r="L192" s="11">
        <f>100*(testdata[[#This Row],[close]]-testdata[[#This Row],[LL]])/(testdata[[#This Row],[HH]]-testdata[[#This Row],[LL]])</f>
        <v>94.736842105263506</v>
      </c>
      <c r="M192" s="11">
        <f t="shared" si="11"/>
        <v>98.028694295391517</v>
      </c>
      <c r="N192" s="11">
        <f t="shared" si="11"/>
        <v>98.257692342735382</v>
      </c>
      <c r="O192" s="13">
        <f>3*testdata[[#This Row],[%K]]-2*testdata[[#This Row],[%D]]</f>
        <v>97.570698200703788</v>
      </c>
    </row>
    <row r="193" spans="1:15" x14ac:dyDescent="0.25">
      <c r="A193" s="8">
        <v>192</v>
      </c>
      <c r="B193" s="4" t="s">
        <v>7</v>
      </c>
      <c r="C193" s="5" t="str">
        <f t="shared" si="8"/>
        <v>new Quote { Date = DateTime.Parse("2017-10-05"), Open=(decimal)242.95, High=(decimal)244.04, Low=(decimal)242.62, Close=(decimal)244.02,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  <c r="J193" s="2">
        <f t="shared" si="9"/>
        <v>237.72</v>
      </c>
      <c r="K193" s="2">
        <f t="shared" si="10"/>
        <v>244.04</v>
      </c>
      <c r="L193" s="11">
        <f>100*(testdata[[#This Row],[close]]-testdata[[#This Row],[LL]])/(testdata[[#This Row],[HH]]-testdata[[#This Row],[LL]])</f>
        <v>99.68354430379776</v>
      </c>
      <c r="M193" s="11">
        <f t="shared" si="11"/>
        <v>97.923209063324109</v>
      </c>
      <c r="N193" s="11">
        <f t="shared" si="11"/>
        <v>98.291589521752016</v>
      </c>
      <c r="O193" s="13">
        <f>3*testdata[[#This Row],[%K]]-2*testdata[[#This Row],[%D]]</f>
        <v>97.18644814646828</v>
      </c>
    </row>
    <row r="194" spans="1:15" x14ac:dyDescent="0.25">
      <c r="A194" s="8">
        <v>193</v>
      </c>
      <c r="B194" s="4" t="s">
        <v>7</v>
      </c>
      <c r="C194" s="5" t="str">
        <f t="shared" ref="C194:C257" si="12">"new Quote { Date = DateTime.Parse("""&amp;TEXT(D194,"yyyy-mm-dd")&amp;"""), Open=(decimal)"&amp;E194&amp;", High=(decimal)"&amp;F194&amp;", Low=(decimal)"&amp;G194&amp;", Close=(decimal)"&amp;H194&amp;", Volume = (long)"&amp;I194&amp;" },"</f>
        <v>new Quote { Date = DateTime.Parse("2017-10-06"), Open=(decimal)243.53, High=(decimal)244.06, Low=(decimal)243.25, Close=(decimal)243.74,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  <c r="J194" s="2">
        <f t="shared" si="9"/>
        <v>237.72</v>
      </c>
      <c r="K194" s="2">
        <f t="shared" si="10"/>
        <v>244.06</v>
      </c>
      <c r="L194" s="11">
        <f>100*(testdata[[#This Row],[close]]-testdata[[#This Row],[LL]])/(testdata[[#This Row],[HH]]-testdata[[#This Row],[LL]])</f>
        <v>94.952681388012735</v>
      </c>
      <c r="M194" s="11">
        <f t="shared" si="11"/>
        <v>96.457689265691329</v>
      </c>
      <c r="N194" s="11">
        <f t="shared" si="11"/>
        <v>97.469864208135661</v>
      </c>
      <c r="O194" s="13">
        <f>3*testdata[[#This Row],[%K]]-2*testdata[[#This Row],[%D]]</f>
        <v>94.433339380802664</v>
      </c>
    </row>
    <row r="195" spans="1:15" x14ac:dyDescent="0.25">
      <c r="A195" s="8">
        <v>194</v>
      </c>
      <c r="B195" s="4" t="s">
        <v>7</v>
      </c>
      <c r="C195" s="5" t="str">
        <f t="shared" si="12"/>
        <v>new Quote { Date = DateTime.Parse("2017-10-09"), Open=(decimal)243.99, High=(decimal)244.06, Low=(decimal)243.05, Close=(decimal)243.34,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  <c r="J195" s="2">
        <f t="shared" si="9"/>
        <v>237.72</v>
      </c>
      <c r="K195" s="2">
        <f t="shared" si="10"/>
        <v>244.06</v>
      </c>
      <c r="L195" s="11">
        <f>100*(testdata[[#This Row],[close]]-testdata[[#This Row],[LL]])/(testdata[[#This Row],[HH]]-testdata[[#This Row],[LL]])</f>
        <v>88.643533123028419</v>
      </c>
      <c r="M195" s="11">
        <f t="shared" si="11"/>
        <v>94.426586271612976</v>
      </c>
      <c r="N195" s="11">
        <f t="shared" si="11"/>
        <v>96.2691615335428</v>
      </c>
      <c r="O195" s="13">
        <f>3*testdata[[#This Row],[%K]]-2*testdata[[#This Row],[%D]]</f>
        <v>90.741435747753343</v>
      </c>
    </row>
    <row r="196" spans="1:15" x14ac:dyDescent="0.25">
      <c r="A196" s="8">
        <v>195</v>
      </c>
      <c r="B196" s="4" t="s">
        <v>7</v>
      </c>
      <c r="C196" s="5" t="str">
        <f t="shared" si="12"/>
        <v>new Quote { Date = DateTime.Parse("2017-10-10"), Open=(decimal)243.96, High=(decimal)244.4, Low=(decimal)243.37, Close=(decimal)243.98,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  <c r="J196" s="2">
        <f t="shared" si="9"/>
        <v>237.72</v>
      </c>
      <c r="K196" s="2">
        <f t="shared" si="10"/>
        <v>244.4</v>
      </c>
      <c r="L196" s="11">
        <f>100*(testdata[[#This Row],[close]]-testdata[[#This Row],[LL]])/(testdata[[#This Row],[HH]]-testdata[[#This Row],[LL]])</f>
        <v>93.712574850299163</v>
      </c>
      <c r="M196" s="11">
        <f t="shared" si="11"/>
        <v>92.436263120446768</v>
      </c>
      <c r="N196" s="11">
        <f t="shared" si="11"/>
        <v>94.440179552583686</v>
      </c>
      <c r="O196" s="13">
        <f>3*testdata[[#This Row],[%K]]-2*testdata[[#This Row],[%D]]</f>
        <v>88.428430256172931</v>
      </c>
    </row>
    <row r="197" spans="1:15" x14ac:dyDescent="0.25">
      <c r="A197" s="8">
        <v>196</v>
      </c>
      <c r="B197" s="4" t="s">
        <v>7</v>
      </c>
      <c r="C197" s="5" t="str">
        <f t="shared" si="12"/>
        <v>new Quote { Date = DateTime.Parse("2017-10-11"), Open=(decimal)243.88, High=(decimal)244.37, Low=(decimal)243.7, Close=(decimal)244.37,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  <c r="J197" s="2">
        <f t="shared" si="9"/>
        <v>237.72</v>
      </c>
      <c r="K197" s="2">
        <f t="shared" si="10"/>
        <v>244.4</v>
      </c>
      <c r="L197" s="11">
        <f>100*(testdata[[#This Row],[close]]-testdata[[#This Row],[LL]])/(testdata[[#This Row],[HH]]-testdata[[#This Row],[LL]])</f>
        <v>99.550898203592794</v>
      </c>
      <c r="M197" s="11">
        <f t="shared" si="11"/>
        <v>93.969002058973459</v>
      </c>
      <c r="N197" s="11">
        <f t="shared" si="11"/>
        <v>93.610617150344396</v>
      </c>
      <c r="O197" s="13">
        <f>3*testdata[[#This Row],[%K]]-2*testdata[[#This Row],[%D]]</f>
        <v>94.685771876231598</v>
      </c>
    </row>
    <row r="198" spans="1:15" x14ac:dyDescent="0.25">
      <c r="A198" s="8">
        <v>197</v>
      </c>
      <c r="B198" s="4" t="s">
        <v>7</v>
      </c>
      <c r="C198" s="5" t="str">
        <f t="shared" si="12"/>
        <v>new Quote { Date = DateTime.Parse("2017-10-12"), Open=(decimal)244.02, High=(decimal)244.41, Low=(decimal)243.74, Close=(decimal)244,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  <c r="J198" s="2">
        <f t="shared" si="9"/>
        <v>237.72</v>
      </c>
      <c r="K198" s="2">
        <f t="shared" si="10"/>
        <v>244.41</v>
      </c>
      <c r="L198" s="11">
        <f>100*(testdata[[#This Row],[close]]-testdata[[#This Row],[LL]])/(testdata[[#This Row],[HH]]-testdata[[#This Row],[LL]])</f>
        <v>93.871449925261629</v>
      </c>
      <c r="M198" s="11">
        <f t="shared" si="11"/>
        <v>95.711640993051205</v>
      </c>
      <c r="N198" s="11">
        <f t="shared" si="11"/>
        <v>94.038968724157144</v>
      </c>
      <c r="O198" s="13">
        <f>3*testdata[[#This Row],[%K]]-2*testdata[[#This Row],[%D]]</f>
        <v>99.056985530839313</v>
      </c>
    </row>
    <row r="199" spans="1:15" x14ac:dyDescent="0.25">
      <c r="A199" s="8">
        <v>198</v>
      </c>
      <c r="B199" s="4" t="s">
        <v>7</v>
      </c>
      <c r="C199" s="5" t="str">
        <f t="shared" si="12"/>
        <v>new Quote { Date = DateTime.Parse("2017-10-13"), Open=(decimal)244.48, High=(decimal)244.61, Low=(decimal)244, Close=(decimal)244.3,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  <c r="J199" s="2">
        <f t="shared" si="9"/>
        <v>238.41</v>
      </c>
      <c r="K199" s="2">
        <f t="shared" si="10"/>
        <v>244.61</v>
      </c>
      <c r="L199" s="11">
        <f>100*(testdata[[#This Row],[close]]-testdata[[#This Row],[LL]])/(testdata[[#This Row],[HH]]-testdata[[#This Row],[LL]])</f>
        <v>94.999999999999972</v>
      </c>
      <c r="M199" s="11">
        <f t="shared" si="11"/>
        <v>96.140782709618136</v>
      </c>
      <c r="N199" s="11">
        <f t="shared" si="11"/>
        <v>95.273808587214262</v>
      </c>
      <c r="O199" s="13">
        <f>3*testdata[[#This Row],[%K]]-2*testdata[[#This Row],[%D]]</f>
        <v>97.8747309544259</v>
      </c>
    </row>
    <row r="200" spans="1:15" x14ac:dyDescent="0.25">
      <c r="A200" s="8">
        <v>199</v>
      </c>
      <c r="B200" s="4" t="s">
        <v>7</v>
      </c>
      <c r="C200" s="5" t="str">
        <f t="shared" si="12"/>
        <v>new Quote { Date = DateTime.Parse("2017-10-16"), Open=(decimal)244.55, High=(decimal)244.84, Low=(decimal)244.18, Close=(decimal)244.63,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  <c r="J200" s="2">
        <f t="shared" si="9"/>
        <v>238.47</v>
      </c>
      <c r="K200" s="2">
        <f t="shared" si="10"/>
        <v>244.84</v>
      </c>
      <c r="L200" s="11">
        <f>100*(testdata[[#This Row],[close]]-testdata[[#This Row],[LL]])/(testdata[[#This Row],[HH]]-testdata[[#This Row],[LL]])</f>
        <v>96.703296703296587</v>
      </c>
      <c r="M200" s="11">
        <f t="shared" si="11"/>
        <v>95.191582209519382</v>
      </c>
      <c r="N200" s="11">
        <f t="shared" si="11"/>
        <v>95.681335304062898</v>
      </c>
      <c r="O200" s="13">
        <f>3*testdata[[#This Row],[%K]]-2*testdata[[#This Row],[%D]]</f>
        <v>94.212076020432363</v>
      </c>
    </row>
    <row r="201" spans="1:15" x14ac:dyDescent="0.25">
      <c r="A201" s="8">
        <v>200</v>
      </c>
      <c r="B201" s="4" t="s">
        <v>7</v>
      </c>
      <c r="C201" s="5" t="str">
        <f t="shared" si="12"/>
        <v>new Quote { Date = DateTime.Parse("2017-10-17"), Open=(decimal)244.57, High=(decimal)244.85, Low=(decimal)244.33, Close=(decimal)244.8,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  <c r="J201" s="2">
        <f t="shared" si="9"/>
        <v>239.2</v>
      </c>
      <c r="K201" s="2">
        <f t="shared" si="10"/>
        <v>244.85</v>
      </c>
      <c r="L201" s="11">
        <f>100*(testdata[[#This Row],[close]]-testdata[[#This Row],[LL]])/(testdata[[#This Row],[HH]]-testdata[[#This Row],[LL]])</f>
        <v>99.115044247787907</v>
      </c>
      <c r="M201" s="11">
        <f t="shared" si="11"/>
        <v>96.939446983694822</v>
      </c>
      <c r="N201" s="11">
        <f t="shared" si="11"/>
        <v>96.090603967610775</v>
      </c>
      <c r="O201" s="13">
        <f>3*testdata[[#This Row],[%K]]-2*testdata[[#This Row],[%D]]</f>
        <v>98.637133015862901</v>
      </c>
    </row>
    <row r="202" spans="1:15" x14ac:dyDescent="0.25">
      <c r="A202" s="8">
        <v>201</v>
      </c>
      <c r="B202" s="4" t="s">
        <v>7</v>
      </c>
      <c r="C202" s="5" t="str">
        <f t="shared" si="12"/>
        <v>new Quote { Date = DateTime.Parse("2017-10-18"), Open=(decimal)245.21, High=(decimal)245.26, Low=(decimal)244.83, Close=(decimal)245.04,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  <c r="J202" s="2">
        <f t="shared" si="9"/>
        <v>239.68</v>
      </c>
      <c r="K202" s="2">
        <f t="shared" si="10"/>
        <v>245.26</v>
      </c>
      <c r="L202" s="11">
        <f>100*(testdata[[#This Row],[close]]-testdata[[#This Row],[LL]])/(testdata[[#This Row],[HH]]-testdata[[#This Row],[LL]])</f>
        <v>96.057347670250905</v>
      </c>
      <c r="M202" s="11">
        <f t="shared" si="11"/>
        <v>97.291896207111805</v>
      </c>
      <c r="N202" s="11">
        <f t="shared" si="11"/>
        <v>96.474308466775327</v>
      </c>
      <c r="O202" s="13">
        <f>3*testdata[[#This Row],[%K]]-2*testdata[[#This Row],[%D]]</f>
        <v>98.927071687784775</v>
      </c>
    </row>
    <row r="203" spans="1:15" x14ac:dyDescent="0.25">
      <c r="A203" s="8">
        <v>202</v>
      </c>
      <c r="B203" s="4" t="s">
        <v>7</v>
      </c>
      <c r="C203" s="5" t="str">
        <f t="shared" si="12"/>
        <v>new Quote { Date = DateTime.Parse("2017-10-19"), Open=(decimal)244.18, High=(decimal)245.14, Low=(decimal)243.72, Close=(decimal)245.1,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  <c r="J203" s="2">
        <f t="shared" si="9"/>
        <v>240.8</v>
      </c>
      <c r="K203" s="2">
        <f t="shared" si="10"/>
        <v>245.26</v>
      </c>
      <c r="L203" s="11">
        <f>100*(testdata[[#This Row],[close]]-testdata[[#This Row],[LL]])/(testdata[[#This Row],[HH]]-testdata[[#This Row],[LL]])</f>
        <v>96.412556053811713</v>
      </c>
      <c r="M203" s="11">
        <f t="shared" si="11"/>
        <v>97.194982657283504</v>
      </c>
      <c r="N203" s="11">
        <f t="shared" si="11"/>
        <v>97.142108616030043</v>
      </c>
      <c r="O203" s="13">
        <f>3*testdata[[#This Row],[%K]]-2*testdata[[#This Row],[%D]]</f>
        <v>97.300730739790424</v>
      </c>
    </row>
    <row r="204" spans="1:15" x14ac:dyDescent="0.25">
      <c r="A204" s="8">
        <v>203</v>
      </c>
      <c r="B204" s="4" t="s">
        <v>7</v>
      </c>
      <c r="C204" s="5" t="str">
        <f t="shared" si="12"/>
        <v>new Quote { Date = DateTime.Parse("2017-10-20"), Open=(decimal)245.98, High=(decimal)246.4, Low=(decimal)245.09, Close=(decimal)246.37,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  <c r="J204" s="2">
        <f t="shared" si="9"/>
        <v>241.69</v>
      </c>
      <c r="K204" s="2">
        <f t="shared" si="10"/>
        <v>246.4</v>
      </c>
      <c r="L204" s="11">
        <f>100*(testdata[[#This Row],[close]]-testdata[[#This Row],[LL]])/(testdata[[#This Row],[HH]]-testdata[[#This Row],[LL]])</f>
        <v>99.363057324840739</v>
      </c>
      <c r="M204" s="11">
        <f t="shared" si="11"/>
        <v>97.277653682967795</v>
      </c>
      <c r="N204" s="11">
        <f t="shared" si="11"/>
        <v>97.254844182454363</v>
      </c>
      <c r="O204" s="13">
        <f>3*testdata[[#This Row],[%K]]-2*testdata[[#This Row],[%D]]</f>
        <v>97.323272683994645</v>
      </c>
    </row>
    <row r="205" spans="1:15" x14ac:dyDescent="0.25">
      <c r="A205" s="8">
        <v>204</v>
      </c>
      <c r="B205" s="4" t="s">
        <v>7</v>
      </c>
      <c r="C205" s="5" t="str">
        <f t="shared" si="12"/>
        <v>new Quote { Date = DateTime.Parse("2017-10-23"), Open=(decimal)246.72, High=(decimal)246.75, Low=(decimal)245.33, Close=(decimal)245.41,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  <c r="J205" s="2">
        <f t="shared" si="9"/>
        <v>242.01</v>
      </c>
      <c r="K205" s="2">
        <f t="shared" si="10"/>
        <v>246.75</v>
      </c>
      <c r="L205" s="11">
        <f>100*(testdata[[#This Row],[close]]-testdata[[#This Row],[LL]])/(testdata[[#This Row],[HH]]-testdata[[#This Row],[LL]])</f>
        <v>71.729957805907162</v>
      </c>
      <c r="M205" s="11">
        <f t="shared" si="11"/>
        <v>89.168523728186528</v>
      </c>
      <c r="N205" s="11">
        <f t="shared" si="11"/>
        <v>94.547053356145952</v>
      </c>
      <c r="O205" s="13">
        <f>3*testdata[[#This Row],[%K]]-2*testdata[[#This Row],[%D]]</f>
        <v>78.411464472267681</v>
      </c>
    </row>
    <row r="206" spans="1:15" x14ac:dyDescent="0.25">
      <c r="A206" s="8">
        <v>205</v>
      </c>
      <c r="B206" s="4" t="s">
        <v>7</v>
      </c>
      <c r="C206" s="5" t="str">
        <f t="shared" si="12"/>
        <v>new Quote { Date = DateTime.Parse("2017-10-24"), Open=(decimal)245.88, High=(decimal)246.1, Low=(decimal)245.45, Close=(decimal)245.84,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  <c r="J206" s="2">
        <f t="shared" si="9"/>
        <v>242.62</v>
      </c>
      <c r="K206" s="2">
        <f t="shared" si="10"/>
        <v>246.75</v>
      </c>
      <c r="L206" s="11">
        <f>100*(testdata[[#This Row],[close]]-testdata[[#This Row],[LL]])/(testdata[[#This Row],[HH]]-testdata[[#This Row],[LL]])</f>
        <v>77.966101694915309</v>
      </c>
      <c r="M206" s="11">
        <f t="shared" si="11"/>
        <v>83.019705608554418</v>
      </c>
      <c r="N206" s="11">
        <f t="shared" si="11"/>
        <v>89.821961006569595</v>
      </c>
      <c r="O206" s="13">
        <f>3*testdata[[#This Row],[%K]]-2*testdata[[#This Row],[%D]]</f>
        <v>69.415194812524049</v>
      </c>
    </row>
    <row r="207" spans="1:15" x14ac:dyDescent="0.25">
      <c r="A207" s="8">
        <v>206</v>
      </c>
      <c r="B207" s="4" t="s">
        <v>7</v>
      </c>
      <c r="C207" s="5" t="str">
        <f t="shared" si="12"/>
        <v>new Quote { Date = DateTime.Parse("2017-10-25"), Open=(decimal)245.48, High=(decimal)245.6, Low=(decimal)243.39, Close=(decimal)244.63,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  <c r="J207" s="2">
        <f t="shared" si="9"/>
        <v>243.05</v>
      </c>
      <c r="K207" s="2">
        <f t="shared" si="10"/>
        <v>246.75</v>
      </c>
      <c r="L207" s="11">
        <f>100*(testdata[[#This Row],[close]]-testdata[[#This Row],[LL]])/(testdata[[#This Row],[HH]]-testdata[[#This Row],[LL]])</f>
        <v>42.702702702702403</v>
      </c>
      <c r="M207" s="11">
        <f t="shared" si="11"/>
        <v>64.132920734508289</v>
      </c>
      <c r="N207" s="11">
        <f t="shared" si="11"/>
        <v>78.773716690416407</v>
      </c>
      <c r="O207" s="13">
        <f>3*testdata[[#This Row],[%K]]-2*testdata[[#This Row],[%D]]</f>
        <v>34.851328822692068</v>
      </c>
    </row>
    <row r="208" spans="1:15" x14ac:dyDescent="0.25">
      <c r="A208" s="8">
        <v>207</v>
      </c>
      <c r="B208" s="4" t="s">
        <v>7</v>
      </c>
      <c r="C208" s="5" t="str">
        <f t="shared" si="12"/>
        <v>new Quote { Date = DateTime.Parse("2017-10-26"), Open=(decimal)245.3, High=(decimal)245.59, Low=(decimal)244.81, Close=(decimal)244.94,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  <c r="J208" s="2">
        <f t="shared" ref="J208:J271" si="13">MIN(G195:G208)</f>
        <v>243.05</v>
      </c>
      <c r="K208" s="2">
        <f t="shared" ref="K208:K271" si="14">MAX(F195:F208)</f>
        <v>246.75</v>
      </c>
      <c r="L208" s="11">
        <f>100*(testdata[[#This Row],[close]]-testdata[[#This Row],[LL]])/(testdata[[#This Row],[HH]]-testdata[[#This Row],[LL]])</f>
        <v>51.081081081080868</v>
      </c>
      <c r="M208" s="11">
        <f t="shared" si="11"/>
        <v>57.249961826232862</v>
      </c>
      <c r="N208" s="11">
        <f t="shared" si="11"/>
        <v>68.134196056431861</v>
      </c>
      <c r="O208" s="13">
        <f>3*testdata[[#This Row],[%K]]-2*testdata[[#This Row],[%D]]</f>
        <v>35.481493365834865</v>
      </c>
    </row>
    <row r="209" spans="1:15" x14ac:dyDescent="0.25">
      <c r="A209" s="8">
        <v>208</v>
      </c>
      <c r="B209" s="4" t="s">
        <v>7</v>
      </c>
      <c r="C209" s="5" t="str">
        <f t="shared" si="12"/>
        <v>new Quote { Date = DateTime.Parse("2017-10-27"), Open=(decimal)245.76, High=(decimal)247.12, Low=(decimal)244.95, Close=(decimal)246.94,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  <c r="J209" s="2">
        <f t="shared" si="13"/>
        <v>243.37</v>
      </c>
      <c r="K209" s="2">
        <f t="shared" si="14"/>
        <v>247.12</v>
      </c>
      <c r="L209" s="11">
        <f>100*(testdata[[#This Row],[close]]-testdata[[#This Row],[LL]])/(testdata[[#This Row],[HH]]-testdata[[#This Row],[LL]])</f>
        <v>95.199999999999818</v>
      </c>
      <c r="M209" s="11">
        <f t="shared" si="11"/>
        <v>62.994594594594361</v>
      </c>
      <c r="N209" s="11">
        <f t="shared" si="11"/>
        <v>61.459159051778499</v>
      </c>
      <c r="O209" s="13">
        <f>3*testdata[[#This Row],[%K]]-2*testdata[[#This Row],[%D]]</f>
        <v>66.065465680226083</v>
      </c>
    </row>
    <row r="210" spans="1:15" x14ac:dyDescent="0.25">
      <c r="A210" s="8">
        <v>209</v>
      </c>
      <c r="B210" s="4" t="s">
        <v>7</v>
      </c>
      <c r="C210" s="5" t="str">
        <f t="shared" si="12"/>
        <v>new Quote { Date = DateTime.Parse("2017-10-30"), Open=(decimal)246.33, High=(decimal)246.84, Low=(decimal)245.7, Close=(decimal)246.02,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  <c r="J210" s="2">
        <f t="shared" si="13"/>
        <v>243.39</v>
      </c>
      <c r="K210" s="2">
        <f t="shared" si="14"/>
        <v>247.12</v>
      </c>
      <c r="L210" s="11">
        <f>100*(testdata[[#This Row],[close]]-testdata[[#This Row],[LL]])/(testdata[[#This Row],[HH]]-testdata[[#This Row],[LL]])</f>
        <v>70.509383378016381</v>
      </c>
      <c r="M210" s="11">
        <f t="shared" ref="M210:N273" si="15">AVERAGE(L208:L210)</f>
        <v>72.263488153032355</v>
      </c>
      <c r="N210" s="11">
        <f t="shared" si="15"/>
        <v>64.169348191286531</v>
      </c>
      <c r="O210" s="13">
        <f>3*testdata[[#This Row],[%K]]-2*testdata[[#This Row],[%D]]</f>
        <v>88.45176807652399</v>
      </c>
    </row>
    <row r="211" spans="1:15" x14ac:dyDescent="0.25">
      <c r="A211" s="8">
        <v>210</v>
      </c>
      <c r="B211" s="4" t="s">
        <v>7</v>
      </c>
      <c r="C211" s="5" t="str">
        <f t="shared" si="12"/>
        <v>new Quote { Date = DateTime.Parse("2017-10-31"), Open=(decimal)246.44, High=(decimal)246.69, Low=(decimal)246.08, Close=(decimal)246.41,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  <c r="J211" s="2">
        <f t="shared" si="13"/>
        <v>243.39</v>
      </c>
      <c r="K211" s="2">
        <f t="shared" si="14"/>
        <v>247.12</v>
      </c>
      <c r="L211" s="11">
        <f>100*(testdata[[#This Row],[close]]-testdata[[#This Row],[LL]])/(testdata[[#This Row],[HH]]-testdata[[#This Row],[LL]])</f>
        <v>80.965147453082992</v>
      </c>
      <c r="M211" s="11">
        <f t="shared" si="15"/>
        <v>82.224843610366392</v>
      </c>
      <c r="N211" s="11">
        <f t="shared" si="15"/>
        <v>72.494308785997703</v>
      </c>
      <c r="O211" s="13">
        <f>3*testdata[[#This Row],[%K]]-2*testdata[[#This Row],[%D]]</f>
        <v>101.68591325910376</v>
      </c>
    </row>
    <row r="212" spans="1:15" x14ac:dyDescent="0.25">
      <c r="A212" s="8">
        <v>211</v>
      </c>
      <c r="B212" s="4" t="s">
        <v>7</v>
      </c>
      <c r="C212" s="5" t="str">
        <f t="shared" si="12"/>
        <v>new Quote { Date = DateTime.Parse("2017-11-01"), Open=(decimal)247.26, High=(decimal)247.63, Low=(decimal)246.33, Close=(decimal)246.73,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  <c r="J212" s="2">
        <f t="shared" si="13"/>
        <v>243.39</v>
      </c>
      <c r="K212" s="2">
        <f t="shared" si="14"/>
        <v>247.63</v>
      </c>
      <c r="L212" s="11">
        <f>100*(testdata[[#This Row],[close]]-testdata[[#This Row],[LL]])/(testdata[[#This Row],[HH]]-testdata[[#This Row],[LL]])</f>
        <v>78.773584905660286</v>
      </c>
      <c r="M212" s="11">
        <f t="shared" si="15"/>
        <v>76.74937191225321</v>
      </c>
      <c r="N212" s="11">
        <f t="shared" si="15"/>
        <v>77.079234558550652</v>
      </c>
      <c r="O212" s="13">
        <f>3*testdata[[#This Row],[%K]]-2*testdata[[#This Row],[%D]]</f>
        <v>76.089646619658339</v>
      </c>
    </row>
    <row r="213" spans="1:15" x14ac:dyDescent="0.25">
      <c r="A213" s="8">
        <v>212</v>
      </c>
      <c r="B213" s="4" t="s">
        <v>7</v>
      </c>
      <c r="C213" s="5" t="str">
        <f t="shared" si="12"/>
        <v>new Quote { Date = DateTime.Parse("2017-11-02"), Open=(decimal)246.66, High=(decimal)246.98, Low=(decimal)245.49, Close=(decimal)246.83,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  <c r="J213" s="2">
        <f t="shared" si="13"/>
        <v>243.39</v>
      </c>
      <c r="K213" s="2">
        <f t="shared" si="14"/>
        <v>247.63</v>
      </c>
      <c r="L213" s="11">
        <f>100*(testdata[[#This Row],[close]]-testdata[[#This Row],[LL]])/(testdata[[#This Row],[HH]]-testdata[[#This Row],[LL]])</f>
        <v>81.132075471698556</v>
      </c>
      <c r="M213" s="11">
        <f t="shared" si="15"/>
        <v>80.290269276813945</v>
      </c>
      <c r="N213" s="11">
        <f t="shared" si="15"/>
        <v>79.754828266477844</v>
      </c>
      <c r="O213" s="13">
        <f>3*testdata[[#This Row],[%K]]-2*testdata[[#This Row],[%D]]</f>
        <v>81.361151297486145</v>
      </c>
    </row>
    <row r="214" spans="1:15" x14ac:dyDescent="0.25">
      <c r="A214" s="8">
        <v>213</v>
      </c>
      <c r="B214" s="4" t="s">
        <v>7</v>
      </c>
      <c r="C214" s="5" t="str">
        <f t="shared" si="12"/>
        <v>new Quote { Date = DateTime.Parse("2017-11-03"), Open=(decimal)247, High=(decimal)247.7, Low=(decimal)246.55, Close=(decimal)247.65,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  <c r="J214" s="2">
        <f t="shared" si="13"/>
        <v>243.39</v>
      </c>
      <c r="K214" s="2">
        <f t="shared" si="14"/>
        <v>247.7</v>
      </c>
      <c r="L214" s="11">
        <f>100*(testdata[[#This Row],[close]]-testdata[[#This Row],[LL]])/(testdata[[#This Row],[HH]]-testdata[[#This Row],[LL]])</f>
        <v>98.839907192575808</v>
      </c>
      <c r="M214" s="11">
        <f t="shared" si="15"/>
        <v>86.248522523311564</v>
      </c>
      <c r="N214" s="11">
        <f t="shared" si="15"/>
        <v>81.096054570792901</v>
      </c>
      <c r="O214" s="13">
        <f>3*testdata[[#This Row],[%K]]-2*testdata[[#This Row],[%D]]</f>
        <v>96.553458428348875</v>
      </c>
    </row>
    <row r="215" spans="1:15" x14ac:dyDescent="0.25">
      <c r="A215" s="8">
        <v>214</v>
      </c>
      <c r="B215" s="4" t="s">
        <v>7</v>
      </c>
      <c r="C215" s="5" t="str">
        <f t="shared" si="12"/>
        <v>new Quote { Date = DateTime.Parse("2017-11-06"), Open=(decimal)247.51, High=(decimal)248.18, Low=(decimal)247.43, Close=(decimal)248.04,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  <c r="J215" s="2">
        <f t="shared" si="13"/>
        <v>243.39</v>
      </c>
      <c r="K215" s="2">
        <f t="shared" si="14"/>
        <v>248.18</v>
      </c>
      <c r="L215" s="11">
        <f>100*(testdata[[#This Row],[close]]-testdata[[#This Row],[LL]])/(testdata[[#This Row],[HH]]-testdata[[#This Row],[LL]])</f>
        <v>97.077244258872355</v>
      </c>
      <c r="M215" s="11">
        <f t="shared" si="15"/>
        <v>92.349742307715587</v>
      </c>
      <c r="N215" s="11">
        <f t="shared" si="15"/>
        <v>86.296178035947037</v>
      </c>
      <c r="O215" s="13">
        <f>3*testdata[[#This Row],[%K]]-2*testdata[[#This Row],[%D]]</f>
        <v>104.45687085125269</v>
      </c>
    </row>
    <row r="216" spans="1:15" x14ac:dyDescent="0.25">
      <c r="A216" s="8">
        <v>215</v>
      </c>
      <c r="B216" s="4" t="s">
        <v>7</v>
      </c>
      <c r="C216" s="5" t="str">
        <f t="shared" si="12"/>
        <v>new Quote { Date = DateTime.Parse("2017-11-07"), Open=(decimal)248.15, High=(decimal)248.52, Low=(decimal)247.31, Close=(decimal)247.86,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  <c r="J216" s="2">
        <f t="shared" si="13"/>
        <v>243.39</v>
      </c>
      <c r="K216" s="2">
        <f t="shared" si="14"/>
        <v>248.52</v>
      </c>
      <c r="L216" s="11">
        <f>100*(testdata[[#This Row],[close]]-testdata[[#This Row],[LL]])/(testdata[[#This Row],[HH]]-testdata[[#This Row],[LL]])</f>
        <v>87.13450292397674</v>
      </c>
      <c r="M216" s="11">
        <f t="shared" si="15"/>
        <v>94.350551458474968</v>
      </c>
      <c r="N216" s="11">
        <f t="shared" si="15"/>
        <v>90.982938763167382</v>
      </c>
      <c r="O216" s="13">
        <f>3*testdata[[#This Row],[%K]]-2*testdata[[#This Row],[%D]]</f>
        <v>101.08577684909014</v>
      </c>
    </row>
    <row r="217" spans="1:15" x14ac:dyDescent="0.25">
      <c r="A217" s="8">
        <v>216</v>
      </c>
      <c r="B217" s="4" t="s">
        <v>7</v>
      </c>
      <c r="C217" s="5" t="str">
        <f t="shared" si="12"/>
        <v>new Quote { Date = DateTime.Parse("2017-11-08"), Open=(decimal)247.67, High=(decimal)248.39, Low=(decimal)247.37, Close=(decimal)248.29,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  <c r="J217" s="2">
        <f t="shared" si="13"/>
        <v>243.39</v>
      </c>
      <c r="K217" s="2">
        <f t="shared" si="14"/>
        <v>248.52</v>
      </c>
      <c r="L217" s="11">
        <f>100*(testdata[[#This Row],[close]]-testdata[[#This Row],[LL]])/(testdata[[#This Row],[HH]]-testdata[[#This Row],[LL]])</f>
        <v>95.516569200779387</v>
      </c>
      <c r="M217" s="11">
        <f t="shared" si="15"/>
        <v>93.242772127876151</v>
      </c>
      <c r="N217" s="11">
        <f t="shared" si="15"/>
        <v>93.314355298022235</v>
      </c>
      <c r="O217" s="13">
        <f>3*testdata[[#This Row],[%K]]-2*testdata[[#This Row],[%D]]</f>
        <v>93.099605787583982</v>
      </c>
    </row>
    <row r="218" spans="1:15" x14ac:dyDescent="0.25">
      <c r="A218" s="8">
        <v>217</v>
      </c>
      <c r="B218" s="4" t="s">
        <v>7</v>
      </c>
      <c r="C218" s="5" t="str">
        <f t="shared" si="12"/>
        <v>new Quote { Date = DateTime.Parse("2017-11-09"), Open=(decimal)246.96, High=(decimal)247.6, Low=(decimal)245.65, Close=(decimal)247.39,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  <c r="J218" s="2">
        <f t="shared" si="13"/>
        <v>243.39</v>
      </c>
      <c r="K218" s="2">
        <f t="shared" si="14"/>
        <v>248.52</v>
      </c>
      <c r="L218" s="11">
        <f>100*(testdata[[#This Row],[close]]-testdata[[#This Row],[LL]])/(testdata[[#This Row],[HH]]-testdata[[#This Row],[LL]])</f>
        <v>77.972709551656564</v>
      </c>
      <c r="M218" s="11">
        <f t="shared" si="15"/>
        <v>86.874593892137568</v>
      </c>
      <c r="N218" s="11">
        <f t="shared" si="15"/>
        <v>91.489305826162891</v>
      </c>
      <c r="O218" s="13">
        <f>3*testdata[[#This Row],[%K]]-2*testdata[[#This Row],[%D]]</f>
        <v>77.645170024086923</v>
      </c>
    </row>
    <row r="219" spans="1:15" x14ac:dyDescent="0.25">
      <c r="A219" s="8">
        <v>218</v>
      </c>
      <c r="B219" s="4" t="s">
        <v>7</v>
      </c>
      <c r="C219" s="5" t="str">
        <f t="shared" si="12"/>
        <v>new Quote { Date = DateTime.Parse("2017-11-10"), Open=(decimal)246.96, High=(decimal)247.5, Low=(decimal)246.62, Close=(decimal)247.31,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  <c r="J219" s="2">
        <f t="shared" si="13"/>
        <v>243.39</v>
      </c>
      <c r="K219" s="2">
        <f t="shared" si="14"/>
        <v>248.52</v>
      </c>
      <c r="L219" s="11">
        <f>100*(testdata[[#This Row],[close]]-testdata[[#This Row],[LL]])/(testdata[[#This Row],[HH]]-testdata[[#This Row],[LL]])</f>
        <v>76.413255360623737</v>
      </c>
      <c r="M219" s="11">
        <f t="shared" si="15"/>
        <v>83.300844704353224</v>
      </c>
      <c r="N219" s="11">
        <f t="shared" si="15"/>
        <v>87.806070241455643</v>
      </c>
      <c r="O219" s="13">
        <f>3*testdata[[#This Row],[%K]]-2*testdata[[#This Row],[%D]]</f>
        <v>74.290393630148401</v>
      </c>
    </row>
    <row r="220" spans="1:15" x14ac:dyDescent="0.25">
      <c r="A220" s="8">
        <v>219</v>
      </c>
      <c r="B220" s="4" t="s">
        <v>7</v>
      </c>
      <c r="C220" s="5" t="str">
        <f t="shared" si="12"/>
        <v>new Quote { Date = DateTime.Parse("2017-11-13"), Open=(decimal)246.56, High=(decimal)247.79, Low=(decimal)246.52, Close=(decimal)247.54,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  <c r="J220" s="2">
        <f t="shared" si="13"/>
        <v>243.39</v>
      </c>
      <c r="K220" s="2">
        <f t="shared" si="14"/>
        <v>248.52</v>
      </c>
      <c r="L220" s="11">
        <f>100*(testdata[[#This Row],[close]]-testdata[[#This Row],[LL]])/(testdata[[#This Row],[HH]]-testdata[[#This Row],[LL]])</f>
        <v>80.896686159843796</v>
      </c>
      <c r="M220" s="11">
        <f t="shared" si="15"/>
        <v>78.427550357374699</v>
      </c>
      <c r="N220" s="11">
        <f t="shared" si="15"/>
        <v>82.867662984621816</v>
      </c>
      <c r="O220" s="13">
        <f>3*testdata[[#This Row],[%K]]-2*testdata[[#This Row],[%D]]</f>
        <v>69.547325102880478</v>
      </c>
    </row>
    <row r="221" spans="1:15" x14ac:dyDescent="0.25">
      <c r="A221" s="8">
        <v>220</v>
      </c>
      <c r="B221" s="4" t="s">
        <v>7</v>
      </c>
      <c r="C221" s="5" t="str">
        <f t="shared" si="12"/>
        <v>new Quote { Date = DateTime.Parse("2017-11-14"), Open=(decimal)246.66, High=(decimal)247.08, Low=(decimal)245.8, Close=(decimal)246.96,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  <c r="J221" s="2">
        <f t="shared" si="13"/>
        <v>244.81</v>
      </c>
      <c r="K221" s="2">
        <f t="shared" si="14"/>
        <v>248.52</v>
      </c>
      <c r="L221" s="11">
        <f>100*(testdata[[#This Row],[close]]-testdata[[#This Row],[LL]])/(testdata[[#This Row],[HH]]-testdata[[#This Row],[LL]])</f>
        <v>57.951482479784396</v>
      </c>
      <c r="M221" s="11">
        <f t="shared" si="15"/>
        <v>71.753808000083978</v>
      </c>
      <c r="N221" s="11">
        <f t="shared" si="15"/>
        <v>77.827401020603972</v>
      </c>
      <c r="O221" s="13">
        <f>3*testdata[[#This Row],[%K]]-2*testdata[[#This Row],[%D]]</f>
        <v>59.606621959043991</v>
      </c>
    </row>
    <row r="222" spans="1:15" x14ac:dyDescent="0.25">
      <c r="A222" s="8">
        <v>221</v>
      </c>
      <c r="B222" s="4" t="s">
        <v>7</v>
      </c>
      <c r="C222" s="5" t="str">
        <f t="shared" si="12"/>
        <v>new Quote { Date = DateTime.Parse("2017-11-15"), Open=(decimal)245.9, High=(decimal)246.48, Low=(decimal)244.95, Close=(decimal)245.73,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  <c r="J222" s="2">
        <f t="shared" si="13"/>
        <v>244.95</v>
      </c>
      <c r="K222" s="2">
        <f t="shared" si="14"/>
        <v>248.52</v>
      </c>
      <c r="L222" s="11">
        <f>100*(testdata[[#This Row],[close]]-testdata[[#This Row],[LL]])/(testdata[[#This Row],[HH]]-testdata[[#This Row],[LL]])</f>
        <v>21.84873949579822</v>
      </c>
      <c r="M222" s="11">
        <f t="shared" si="15"/>
        <v>53.565636045142135</v>
      </c>
      <c r="N222" s="11">
        <f t="shared" si="15"/>
        <v>67.915664800866935</v>
      </c>
      <c r="O222" s="13">
        <f>3*testdata[[#This Row],[%K]]-2*testdata[[#This Row],[%D]]</f>
        <v>24.865578533692542</v>
      </c>
    </row>
    <row r="223" spans="1:15" x14ac:dyDescent="0.25">
      <c r="A223" s="8">
        <v>222</v>
      </c>
      <c r="B223" s="4" t="s">
        <v>7</v>
      </c>
      <c r="C223" s="5" t="str">
        <f t="shared" si="12"/>
        <v>new Quote { Date = DateTime.Parse("2017-11-16"), Open=(decimal)246.76, High=(decimal)248.22, Low=(decimal)246.72, Close=(decimal)247.82,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  <c r="J223" s="2">
        <f t="shared" si="13"/>
        <v>244.95</v>
      </c>
      <c r="K223" s="2">
        <f t="shared" si="14"/>
        <v>248.52</v>
      </c>
      <c r="L223" s="11">
        <f>100*(testdata[[#This Row],[close]]-testdata[[#This Row],[LL]])/(testdata[[#This Row],[HH]]-testdata[[#This Row],[LL]])</f>
        <v>80.392156862744741</v>
      </c>
      <c r="M223" s="11">
        <f t="shared" si="15"/>
        <v>53.397459612775783</v>
      </c>
      <c r="N223" s="11">
        <f t="shared" si="15"/>
        <v>59.572301219333958</v>
      </c>
      <c r="O223" s="13">
        <f>3*testdata[[#This Row],[%K]]-2*testdata[[#This Row],[%D]]</f>
        <v>41.04777639965944</v>
      </c>
    </row>
    <row r="224" spans="1:15" x14ac:dyDescent="0.25">
      <c r="A224" s="8">
        <v>223</v>
      </c>
      <c r="B224" s="4" t="s">
        <v>7</v>
      </c>
      <c r="C224" s="5" t="str">
        <f t="shared" si="12"/>
        <v>new Quote { Date = DateTime.Parse("2017-11-17"), Open=(decimal)247.43, High=(decimal)247.79, Low=(decimal)247, Close=(decimal)247.09,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  <c r="J224" s="2">
        <f t="shared" si="13"/>
        <v>244.95</v>
      </c>
      <c r="K224" s="2">
        <f t="shared" si="14"/>
        <v>248.52</v>
      </c>
      <c r="L224" s="11">
        <f>100*(testdata[[#This Row],[close]]-testdata[[#This Row],[LL]])/(testdata[[#This Row],[HH]]-testdata[[#This Row],[LL]])</f>
        <v>59.943977591036465</v>
      </c>
      <c r="M224" s="11">
        <f t="shared" si="15"/>
        <v>54.061624649859802</v>
      </c>
      <c r="N224" s="11">
        <f t="shared" si="15"/>
        <v>53.674906769259245</v>
      </c>
      <c r="O224" s="13">
        <f>3*testdata[[#This Row],[%K]]-2*testdata[[#This Row],[%D]]</f>
        <v>54.835060411060923</v>
      </c>
    </row>
    <row r="225" spans="1:15" x14ac:dyDescent="0.25">
      <c r="A225" s="8">
        <v>224</v>
      </c>
      <c r="B225" s="4" t="s">
        <v>7</v>
      </c>
      <c r="C225" s="5" t="str">
        <f t="shared" si="12"/>
        <v>new Quote { Date = DateTime.Parse("2017-11-20"), Open=(decimal)247.36, High=(decimal)247.73, Low=(decimal)247.09, Close=(decimal)247.51,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  <c r="J225" s="2">
        <f t="shared" si="13"/>
        <v>244.95</v>
      </c>
      <c r="K225" s="2">
        <f t="shared" si="14"/>
        <v>248.52</v>
      </c>
      <c r="L225" s="11">
        <f>100*(testdata[[#This Row],[close]]-testdata[[#This Row],[LL]])/(testdata[[#This Row],[HH]]-testdata[[#This Row],[LL]])</f>
        <v>71.708683473388987</v>
      </c>
      <c r="M225" s="11">
        <f t="shared" si="15"/>
        <v>70.6816059757234</v>
      </c>
      <c r="N225" s="11">
        <f t="shared" si="15"/>
        <v>59.380230079452993</v>
      </c>
      <c r="O225" s="13">
        <f>3*testdata[[#This Row],[%K]]-2*testdata[[#This Row],[%D]]</f>
        <v>93.284357768264201</v>
      </c>
    </row>
    <row r="226" spans="1:15" x14ac:dyDescent="0.25">
      <c r="A226" s="8">
        <v>225</v>
      </c>
      <c r="B226" s="4" t="s">
        <v>7</v>
      </c>
      <c r="C226" s="5" t="str">
        <f t="shared" si="12"/>
        <v>new Quote { Date = DateTime.Parse("2017-11-21"), Open=(decimal)248.35, High=(decimal)249.33, Low=(decimal)247.47, Close=(decimal)249.13,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  <c r="J226" s="2">
        <f t="shared" si="13"/>
        <v>244.95</v>
      </c>
      <c r="K226" s="2">
        <f t="shared" si="14"/>
        <v>249.33</v>
      </c>
      <c r="L226" s="11">
        <f>100*(testdata[[#This Row],[close]]-testdata[[#This Row],[LL]])/(testdata[[#This Row],[HH]]-testdata[[#This Row],[LL]])</f>
        <v>95.433789954337541</v>
      </c>
      <c r="M226" s="11">
        <f t="shared" si="15"/>
        <v>75.695483672921</v>
      </c>
      <c r="N226" s="11">
        <f t="shared" si="15"/>
        <v>66.812904766168074</v>
      </c>
      <c r="O226" s="13">
        <f>3*testdata[[#This Row],[%K]]-2*testdata[[#This Row],[%D]]</f>
        <v>93.460641486426852</v>
      </c>
    </row>
    <row r="227" spans="1:15" x14ac:dyDescent="0.25">
      <c r="A227" s="8">
        <v>226</v>
      </c>
      <c r="B227" s="4" t="s">
        <v>7</v>
      </c>
      <c r="C227" s="5" t="str">
        <f t="shared" si="12"/>
        <v>new Quote { Date = DateTime.Parse("2017-11-22"), Open=(decimal)249.14, High=(decimal)249.28, Low=(decimal)248.73, Close=(decimal)248.91,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  <c r="J227" s="2">
        <f t="shared" si="13"/>
        <v>244.95</v>
      </c>
      <c r="K227" s="2">
        <f t="shared" si="14"/>
        <v>249.33</v>
      </c>
      <c r="L227" s="11">
        <f>100*(testdata[[#This Row],[close]]-testdata[[#This Row],[LL]])/(testdata[[#This Row],[HH]]-testdata[[#This Row],[LL]])</f>
        <v>90.410958904109279</v>
      </c>
      <c r="M227" s="11">
        <f t="shared" si="15"/>
        <v>85.851144110611941</v>
      </c>
      <c r="N227" s="11">
        <f t="shared" si="15"/>
        <v>77.409411253085452</v>
      </c>
      <c r="O227" s="13">
        <f>3*testdata[[#This Row],[%K]]-2*testdata[[#This Row],[%D]]</f>
        <v>102.73460982566493</v>
      </c>
    </row>
    <row r="228" spans="1:15" x14ac:dyDescent="0.25">
      <c r="A228" s="8">
        <v>227</v>
      </c>
      <c r="B228" s="4" t="s">
        <v>7</v>
      </c>
      <c r="C228" s="5" t="str">
        <f t="shared" si="12"/>
        <v>new Quote { Date = DateTime.Parse("2017-11-24"), Open=(decimal)249.45, High=(decimal)249.6, Low=(decimal)249.29, Close=(decimal)249.48,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  <c r="J228" s="2">
        <f t="shared" si="13"/>
        <v>244.95</v>
      </c>
      <c r="K228" s="2">
        <f t="shared" si="14"/>
        <v>249.6</v>
      </c>
      <c r="L228" s="11">
        <f>100*(testdata[[#This Row],[close]]-testdata[[#This Row],[LL]])/(testdata[[#This Row],[HH]]-testdata[[#This Row],[LL]])</f>
        <v>97.41935483870958</v>
      </c>
      <c r="M228" s="11">
        <f t="shared" si="15"/>
        <v>94.421367899052143</v>
      </c>
      <c r="N228" s="11">
        <f t="shared" si="15"/>
        <v>85.322665227528361</v>
      </c>
      <c r="O228" s="13">
        <f>3*testdata[[#This Row],[%K]]-2*testdata[[#This Row],[%D]]</f>
        <v>112.61877324209971</v>
      </c>
    </row>
    <row r="229" spans="1:15" x14ac:dyDescent="0.25">
      <c r="A229" s="8">
        <v>228</v>
      </c>
      <c r="B229" s="4" t="s">
        <v>7</v>
      </c>
      <c r="C229" s="5" t="str">
        <f t="shared" si="12"/>
        <v>new Quote { Date = DateTime.Parse("2017-11-27"), Open=(decimal)249.53, High=(decimal)249.86, Low=(decimal)249.14, Close=(decimal)249.36,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  <c r="J229" s="2">
        <f t="shared" si="13"/>
        <v>244.95</v>
      </c>
      <c r="K229" s="2">
        <f t="shared" si="14"/>
        <v>249.86</v>
      </c>
      <c r="L229" s="11">
        <f>100*(testdata[[#This Row],[close]]-testdata[[#This Row],[LL]])/(testdata[[#This Row],[HH]]-testdata[[#This Row],[LL]])</f>
        <v>89.816700610998012</v>
      </c>
      <c r="M229" s="11">
        <f t="shared" si="15"/>
        <v>92.549004784605629</v>
      </c>
      <c r="N229" s="11">
        <f t="shared" si="15"/>
        <v>90.940505598089899</v>
      </c>
      <c r="O229" s="13">
        <f>3*testdata[[#This Row],[%K]]-2*testdata[[#This Row],[%D]]</f>
        <v>95.766003157637073</v>
      </c>
    </row>
    <row r="230" spans="1:15" x14ac:dyDescent="0.25">
      <c r="A230" s="8">
        <v>229</v>
      </c>
      <c r="B230" s="4" t="s">
        <v>7</v>
      </c>
      <c r="C230" s="5" t="str">
        <f t="shared" si="12"/>
        <v>new Quote { Date = DateTime.Parse("2017-11-28"), Open=(decimal)249.87, High=(decimal)251.92, Low=(decimal)249.77, Close=(decimal)251.89,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  <c r="J230" s="2">
        <f t="shared" si="13"/>
        <v>244.95</v>
      </c>
      <c r="K230" s="2">
        <f t="shared" si="14"/>
        <v>251.92</v>
      </c>
      <c r="L230" s="11">
        <f>100*(testdata[[#This Row],[close]]-testdata[[#This Row],[LL]])/(testdata[[#This Row],[HH]]-testdata[[#This Row],[LL]])</f>
        <v>99.569583931133408</v>
      </c>
      <c r="M230" s="11">
        <f t="shared" si="15"/>
        <v>95.601879793613662</v>
      </c>
      <c r="N230" s="11">
        <f t="shared" si="15"/>
        <v>94.190750825757149</v>
      </c>
      <c r="O230" s="13">
        <f>3*testdata[[#This Row],[%K]]-2*testdata[[#This Row],[%D]]</f>
        <v>98.424137729326702</v>
      </c>
    </row>
    <row r="231" spans="1:15" x14ac:dyDescent="0.25">
      <c r="A231" s="8">
        <v>230</v>
      </c>
      <c r="B231" s="4" t="s">
        <v>7</v>
      </c>
      <c r="C231" s="5" t="str">
        <f t="shared" si="12"/>
        <v>new Quote { Date = DateTime.Parse("2017-11-29"), Open=(decimal)252.03, High=(decimal)252.62, Low=(decimal)251.25, Close=(decimal)251.74,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  <c r="J231" s="2">
        <f t="shared" si="13"/>
        <v>244.95</v>
      </c>
      <c r="K231" s="2">
        <f t="shared" si="14"/>
        <v>252.62</v>
      </c>
      <c r="L231" s="11">
        <f>100*(testdata[[#This Row],[close]]-testdata[[#This Row],[LL]])/(testdata[[#This Row],[HH]]-testdata[[#This Row],[LL]])</f>
        <v>88.526727509778439</v>
      </c>
      <c r="M231" s="11">
        <f t="shared" si="15"/>
        <v>92.637670683969944</v>
      </c>
      <c r="N231" s="11">
        <f t="shared" si="15"/>
        <v>93.596185087396407</v>
      </c>
      <c r="O231" s="13">
        <f>3*testdata[[#This Row],[%K]]-2*testdata[[#This Row],[%D]]</f>
        <v>90.720641877117032</v>
      </c>
    </row>
    <row r="232" spans="1:15" x14ac:dyDescent="0.25">
      <c r="A232" s="8">
        <v>231</v>
      </c>
      <c r="B232" s="4" t="s">
        <v>7</v>
      </c>
      <c r="C232" s="5" t="str">
        <f t="shared" si="12"/>
        <v>new Quote { Date = DateTime.Parse("2017-11-30"), Open=(decimal)252.74, High=(decimal)254.94, Low=(decimal)252.66, Close=(decimal)253.94,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  <c r="J232" s="2">
        <f t="shared" si="13"/>
        <v>244.95</v>
      </c>
      <c r="K232" s="2">
        <f t="shared" si="14"/>
        <v>254.94</v>
      </c>
      <c r="L232" s="11">
        <f>100*(testdata[[#This Row],[close]]-testdata[[#This Row],[LL]])/(testdata[[#This Row],[HH]]-testdata[[#This Row],[LL]])</f>
        <v>89.989989989989994</v>
      </c>
      <c r="M232" s="11">
        <f t="shared" si="15"/>
        <v>92.695433810300599</v>
      </c>
      <c r="N232" s="11">
        <f t="shared" si="15"/>
        <v>93.644994762628073</v>
      </c>
      <c r="O232" s="13">
        <f>3*testdata[[#This Row],[%K]]-2*testdata[[#This Row],[%D]]</f>
        <v>90.796311905645666</v>
      </c>
    </row>
    <row r="233" spans="1:15" x14ac:dyDescent="0.25">
      <c r="A233" s="8">
        <v>232</v>
      </c>
      <c r="B233" s="4" t="s">
        <v>7</v>
      </c>
      <c r="C233" s="5" t="str">
        <f t="shared" si="12"/>
        <v>new Quote { Date = DateTime.Parse("2017-12-01"), Open=(decimal)253.7, High=(decimal)254.23, Low=(decimal)249.87, Close=(decimal)253.41,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  <c r="J233" s="2">
        <f t="shared" si="13"/>
        <v>244.95</v>
      </c>
      <c r="K233" s="2">
        <f t="shared" si="14"/>
        <v>254.94</v>
      </c>
      <c r="L233" s="11">
        <f>100*(testdata[[#This Row],[close]]-testdata[[#This Row],[LL]])/(testdata[[#This Row],[HH]]-testdata[[#This Row],[LL]])</f>
        <v>84.684684684684683</v>
      </c>
      <c r="M233" s="11">
        <f t="shared" si="15"/>
        <v>87.733800728151039</v>
      </c>
      <c r="N233" s="11">
        <f t="shared" si="15"/>
        <v>91.022301740807208</v>
      </c>
      <c r="O233" s="13">
        <f>3*testdata[[#This Row],[%K]]-2*testdata[[#This Row],[%D]]</f>
        <v>81.156798702838699</v>
      </c>
    </row>
    <row r="234" spans="1:15" x14ac:dyDescent="0.25">
      <c r="A234" s="8">
        <v>233</v>
      </c>
      <c r="B234" s="4" t="s">
        <v>7</v>
      </c>
      <c r="C234" s="5" t="str">
        <f t="shared" si="12"/>
        <v>new Quote { Date = DateTime.Parse("2017-12-04"), Open=(decimal)255.19, High=(decimal)255.65, Low=(decimal)253.05, Close=(decimal)253.11,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  <c r="J234" s="2">
        <f t="shared" si="13"/>
        <v>244.95</v>
      </c>
      <c r="K234" s="2">
        <f t="shared" si="14"/>
        <v>255.65</v>
      </c>
      <c r="L234" s="11">
        <f>100*(testdata[[#This Row],[close]]-testdata[[#This Row],[LL]])/(testdata[[#This Row],[HH]]-testdata[[#This Row],[LL]])</f>
        <v>76.261682242990773</v>
      </c>
      <c r="M234" s="11">
        <f t="shared" si="15"/>
        <v>83.645452305888497</v>
      </c>
      <c r="N234" s="11">
        <f t="shared" si="15"/>
        <v>88.02489561478005</v>
      </c>
      <c r="O234" s="13">
        <f>3*testdata[[#This Row],[%K]]-2*testdata[[#This Row],[%D]]</f>
        <v>74.886565688105378</v>
      </c>
    </row>
    <row r="235" spans="1:15" x14ac:dyDescent="0.25">
      <c r="A235" s="8">
        <v>234</v>
      </c>
      <c r="B235" s="4" t="s">
        <v>7</v>
      </c>
      <c r="C235" s="5" t="str">
        <f t="shared" si="12"/>
        <v>new Quote { Date = DateTime.Parse("2017-12-05"), Open=(decimal)253.38, High=(decimal)254.07, Low=(decimal)252.05, Close=(decimal)252.2,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  <c r="J235" s="2">
        <f t="shared" si="13"/>
        <v>244.95</v>
      </c>
      <c r="K235" s="2">
        <f t="shared" si="14"/>
        <v>255.65</v>
      </c>
      <c r="L235" s="11">
        <f>100*(testdata[[#This Row],[close]]-testdata[[#This Row],[LL]])/(testdata[[#This Row],[HH]]-testdata[[#This Row],[LL]])</f>
        <v>67.757009345794287</v>
      </c>
      <c r="M235" s="11">
        <f t="shared" si="15"/>
        <v>76.234458757823248</v>
      </c>
      <c r="N235" s="11">
        <f t="shared" si="15"/>
        <v>82.537903930620928</v>
      </c>
      <c r="O235" s="13">
        <f>3*testdata[[#This Row],[%K]]-2*testdata[[#This Row],[%D]]</f>
        <v>63.627568412227902</v>
      </c>
    </row>
    <row r="236" spans="1:15" x14ac:dyDescent="0.25">
      <c r="A236" s="8">
        <v>235</v>
      </c>
      <c r="B236" s="4" t="s">
        <v>7</v>
      </c>
      <c r="C236" s="5" t="str">
        <f t="shared" si="12"/>
        <v>new Quote { Date = DateTime.Parse("2017-12-06"), Open=(decimal)251.89, High=(decimal)252.71, Low=(decimal)251.74, Close=(decimal)252.24,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  <c r="J236" s="2">
        <f t="shared" si="13"/>
        <v>246.72</v>
      </c>
      <c r="K236" s="2">
        <f t="shared" si="14"/>
        <v>255.65</v>
      </c>
      <c r="L236" s="11">
        <f>100*(testdata[[#This Row],[close]]-testdata[[#This Row],[LL]])/(testdata[[#This Row],[HH]]-testdata[[#This Row],[LL]])</f>
        <v>61.814109742441275</v>
      </c>
      <c r="M236" s="11">
        <f t="shared" si="15"/>
        <v>68.610933777075445</v>
      </c>
      <c r="N236" s="11">
        <f t="shared" si="15"/>
        <v>76.163614946929059</v>
      </c>
      <c r="O236" s="13">
        <f>3*testdata[[#This Row],[%K]]-2*testdata[[#This Row],[%D]]</f>
        <v>53.505571437368218</v>
      </c>
    </row>
    <row r="237" spans="1:15" x14ac:dyDescent="0.25">
      <c r="A237" s="8">
        <v>236</v>
      </c>
      <c r="B237" s="4" t="s">
        <v>7</v>
      </c>
      <c r="C237" s="5" t="str">
        <f t="shared" si="12"/>
        <v>new Quote { Date = DateTime.Parse("2017-12-07"), Open=(decimal)252.1, High=(decimal)253.38, Low=(decimal)251.96, Close=(decimal)253.04,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  <c r="J237" s="2">
        <f t="shared" si="13"/>
        <v>247</v>
      </c>
      <c r="K237" s="2">
        <f t="shared" si="14"/>
        <v>255.65</v>
      </c>
      <c r="L237" s="11">
        <f>100*(testdata[[#This Row],[close]]-testdata[[#This Row],[LL]])/(testdata[[#This Row],[HH]]-testdata[[#This Row],[LL]])</f>
        <v>69.82658959537558</v>
      </c>
      <c r="M237" s="11">
        <f t="shared" si="15"/>
        <v>66.465902894537052</v>
      </c>
      <c r="N237" s="11">
        <f t="shared" si="15"/>
        <v>70.437098476478582</v>
      </c>
      <c r="O237" s="13">
        <f>3*testdata[[#This Row],[%K]]-2*testdata[[#This Row],[%D]]</f>
        <v>58.523511730653979</v>
      </c>
    </row>
    <row r="238" spans="1:15" x14ac:dyDescent="0.25">
      <c r="A238" s="8">
        <v>237</v>
      </c>
      <c r="B238" s="4" t="s">
        <v>7</v>
      </c>
      <c r="C238" s="5" t="str">
        <f t="shared" si="12"/>
        <v>new Quote { Date = DateTime.Parse("2017-12-08"), Open=(decimal)253.92, High=(decimal)254.43, Low=(decimal)253, Close=(decimal)254.42,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  <c r="J238" s="2">
        <f t="shared" si="13"/>
        <v>247.09</v>
      </c>
      <c r="K238" s="2">
        <f t="shared" si="14"/>
        <v>255.65</v>
      </c>
      <c r="L238" s="11">
        <f>100*(testdata[[#This Row],[close]]-testdata[[#This Row],[LL]])/(testdata[[#This Row],[HH]]-testdata[[#This Row],[LL]])</f>
        <v>85.630841121495124</v>
      </c>
      <c r="M238" s="11">
        <f t="shared" si="15"/>
        <v>72.423846819770645</v>
      </c>
      <c r="N238" s="11">
        <f t="shared" si="15"/>
        <v>69.166894497127714</v>
      </c>
      <c r="O238" s="13">
        <f>3*testdata[[#This Row],[%K]]-2*testdata[[#This Row],[%D]]</f>
        <v>78.937751465056522</v>
      </c>
    </row>
    <row r="239" spans="1:15" x14ac:dyDescent="0.25">
      <c r="A239" s="8">
        <v>238</v>
      </c>
      <c r="B239" s="4" t="s">
        <v>7</v>
      </c>
      <c r="C239" s="5" t="str">
        <f t="shared" si="12"/>
        <v>new Quote { Date = DateTime.Parse("2017-12-11"), Open=(decimal)254.49, High=(decimal)255.25, Low=(decimal)254.39, Close=(decimal)255.19,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  <c r="J239" s="2">
        <f t="shared" si="13"/>
        <v>247.47</v>
      </c>
      <c r="K239" s="2">
        <f t="shared" si="14"/>
        <v>255.65</v>
      </c>
      <c r="L239" s="11">
        <f>100*(testdata[[#This Row],[close]]-testdata[[#This Row],[LL]])/(testdata[[#This Row],[HH]]-testdata[[#This Row],[LL]])</f>
        <v>94.376528117359314</v>
      </c>
      <c r="M239" s="11">
        <f t="shared" si="15"/>
        <v>83.277986278076682</v>
      </c>
      <c r="N239" s="11">
        <f t="shared" si="15"/>
        <v>74.055911997461465</v>
      </c>
      <c r="O239" s="13">
        <f>3*testdata[[#This Row],[%K]]-2*testdata[[#This Row],[%D]]</f>
        <v>101.7221348393071</v>
      </c>
    </row>
    <row r="240" spans="1:15" x14ac:dyDescent="0.25">
      <c r="A240" s="8">
        <v>239</v>
      </c>
      <c r="B240" s="4" t="s">
        <v>7</v>
      </c>
      <c r="C240" s="5" t="str">
        <f t="shared" si="12"/>
        <v>new Quote { Date = DateTime.Parse("2017-12-12"), Open=(decimal)255.43, High=(decimal)256.15, Low=(decimal)255.22, Close=(decimal)255.64,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  <c r="J240" s="2">
        <f t="shared" si="13"/>
        <v>248.73</v>
      </c>
      <c r="K240" s="2">
        <f t="shared" si="14"/>
        <v>256.14999999999998</v>
      </c>
      <c r="L240" s="11">
        <f>100*(testdata[[#This Row],[close]]-testdata[[#This Row],[LL]])/(testdata[[#This Row],[HH]]-testdata[[#This Row],[LL]])</f>
        <v>93.126684636118711</v>
      </c>
      <c r="M240" s="11">
        <f t="shared" si="15"/>
        <v>91.044684624991035</v>
      </c>
      <c r="N240" s="11">
        <f t="shared" si="15"/>
        <v>82.248839240946111</v>
      </c>
      <c r="O240" s="13">
        <f>3*testdata[[#This Row],[%K]]-2*testdata[[#This Row],[%D]]</f>
        <v>108.6363753930809</v>
      </c>
    </row>
    <row r="241" spans="1:15" x14ac:dyDescent="0.25">
      <c r="A241" s="8">
        <v>240</v>
      </c>
      <c r="B241" s="4" t="s">
        <v>7</v>
      </c>
      <c r="C241" s="5" t="str">
        <f t="shared" si="12"/>
        <v>new Quote { Date = DateTime.Parse("2017-12-13"), Open=(decimal)255.9, High=(decimal)256.38, Low=(decimal)255.51, Close=(decimal)255.61,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  <c r="J241" s="2">
        <f t="shared" si="13"/>
        <v>249.14</v>
      </c>
      <c r="K241" s="2">
        <f t="shared" si="14"/>
        <v>256.38</v>
      </c>
      <c r="L241" s="11">
        <f>100*(testdata[[#This Row],[close]]-testdata[[#This Row],[LL]])/(testdata[[#This Row],[HH]]-testdata[[#This Row],[LL]])</f>
        <v>89.364640883978169</v>
      </c>
      <c r="M241" s="11">
        <f t="shared" si="15"/>
        <v>92.289284545818717</v>
      </c>
      <c r="N241" s="11">
        <f t="shared" si="15"/>
        <v>88.870651816295478</v>
      </c>
      <c r="O241" s="13">
        <f>3*testdata[[#This Row],[%K]]-2*testdata[[#This Row],[%D]]</f>
        <v>99.126550004865209</v>
      </c>
    </row>
    <row r="242" spans="1:15" x14ac:dyDescent="0.25">
      <c r="A242" s="8">
        <v>241</v>
      </c>
      <c r="B242" s="4" t="s">
        <v>7</v>
      </c>
      <c r="C242" s="5" t="str">
        <f t="shared" si="12"/>
        <v>new Quote { Date = DateTime.Parse("2017-12-14"), Open=(decimal)255.93, High=(decimal)256.06, Low=(decimal)254.51, Close=(decimal)254.56,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  <c r="J242" s="2">
        <f t="shared" si="13"/>
        <v>249.14</v>
      </c>
      <c r="K242" s="2">
        <f t="shared" si="14"/>
        <v>256.38</v>
      </c>
      <c r="L242" s="11">
        <f>100*(testdata[[#This Row],[close]]-testdata[[#This Row],[LL]])/(testdata[[#This Row],[HH]]-testdata[[#This Row],[LL]])</f>
        <v>74.861878453038798</v>
      </c>
      <c r="M242" s="11">
        <f t="shared" si="15"/>
        <v>85.784401324378564</v>
      </c>
      <c r="N242" s="11">
        <f t="shared" si="15"/>
        <v>89.706123498396096</v>
      </c>
      <c r="O242" s="13">
        <f>3*testdata[[#This Row],[%K]]-2*testdata[[#This Row],[%D]]</f>
        <v>77.9409569763435</v>
      </c>
    </row>
    <row r="243" spans="1:15" x14ac:dyDescent="0.25">
      <c r="A243" s="8">
        <v>242</v>
      </c>
      <c r="B243" s="4" t="s">
        <v>7</v>
      </c>
      <c r="C243" s="5" t="str">
        <f t="shared" si="12"/>
        <v>new Quote { Date = DateTime.Parse("2017-12-15"), Open=(decimal)255.66, High=(decimal)257.19, Low=(decimal)255.6, Close=(decimal)256.68,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  <c r="J243" s="2">
        <f t="shared" si="13"/>
        <v>249.77</v>
      </c>
      <c r="K243" s="2">
        <f t="shared" si="14"/>
        <v>257.19</v>
      </c>
      <c r="L243" s="11">
        <f>100*(testdata[[#This Row],[close]]-testdata[[#This Row],[LL]])/(testdata[[#This Row],[HH]]-testdata[[#This Row],[LL]])</f>
        <v>93.126684636118711</v>
      </c>
      <c r="M243" s="11">
        <f t="shared" si="15"/>
        <v>85.784401324378564</v>
      </c>
      <c r="N243" s="11">
        <f t="shared" si="15"/>
        <v>87.952695731525282</v>
      </c>
      <c r="O243" s="13">
        <f>3*testdata[[#This Row],[%K]]-2*testdata[[#This Row],[%D]]</f>
        <v>81.447812510085129</v>
      </c>
    </row>
    <row r="244" spans="1:15" x14ac:dyDescent="0.25">
      <c r="A244" s="8">
        <v>243</v>
      </c>
      <c r="B244" s="4" t="s">
        <v>7</v>
      </c>
      <c r="C244" s="5" t="str">
        <f t="shared" si="12"/>
        <v>new Quote { Date = DateTime.Parse("2017-12-18"), Open=(decimal)258.21, High=(decimal)258.7, Low=(decimal)258.1, Close=(decimal)258.31,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  <c r="J244" s="2">
        <f t="shared" si="13"/>
        <v>249.87</v>
      </c>
      <c r="K244" s="2">
        <f t="shared" si="14"/>
        <v>258.7</v>
      </c>
      <c r="L244" s="11">
        <f>100*(testdata[[#This Row],[close]]-testdata[[#This Row],[LL]])/(testdata[[#This Row],[HH]]-testdata[[#This Row],[LL]])</f>
        <v>95.583238958097539</v>
      </c>
      <c r="M244" s="11">
        <f t="shared" si="15"/>
        <v>87.857267349085021</v>
      </c>
      <c r="N244" s="11">
        <f t="shared" si="15"/>
        <v>86.475356665947388</v>
      </c>
      <c r="O244" s="13">
        <f>3*testdata[[#This Row],[%K]]-2*testdata[[#This Row],[%D]]</f>
        <v>90.621088715360287</v>
      </c>
    </row>
    <row r="245" spans="1:15" x14ac:dyDescent="0.25">
      <c r="A245" s="8">
        <v>244</v>
      </c>
      <c r="B245" s="4" t="s">
        <v>7</v>
      </c>
      <c r="C245" s="5" t="str">
        <f t="shared" si="12"/>
        <v>new Quote { Date = DateTime.Parse("2017-12-19"), Open=(decimal)258.58, High=(decimal)258.63, Low=(decimal)257.24, Close=(decimal)257.32,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  <c r="J245" s="2">
        <f t="shared" si="13"/>
        <v>249.87</v>
      </c>
      <c r="K245" s="2">
        <f t="shared" si="14"/>
        <v>258.7</v>
      </c>
      <c r="L245" s="11">
        <f>100*(testdata[[#This Row],[close]]-testdata[[#This Row],[LL]])/(testdata[[#This Row],[HH]]-testdata[[#This Row],[LL]])</f>
        <v>84.37146092865234</v>
      </c>
      <c r="M245" s="11">
        <f t="shared" si="15"/>
        <v>91.02712817428953</v>
      </c>
      <c r="N245" s="11">
        <f t="shared" si="15"/>
        <v>88.222932282584381</v>
      </c>
      <c r="O245" s="13">
        <f>3*testdata[[#This Row],[%K]]-2*testdata[[#This Row],[%D]]</f>
        <v>96.635519957699813</v>
      </c>
    </row>
    <row r="246" spans="1:15" x14ac:dyDescent="0.25">
      <c r="A246" s="8">
        <v>245</v>
      </c>
      <c r="B246" s="4" t="s">
        <v>7</v>
      </c>
      <c r="C246" s="5" t="str">
        <f t="shared" si="12"/>
        <v>new Quote { Date = DateTime.Parse("2017-12-20"), Open=(decimal)258.38, High=(decimal)258.44, Low=(decimal)256.86, Close=(decimal)257.18,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  <c r="J246" s="2">
        <f t="shared" si="13"/>
        <v>249.87</v>
      </c>
      <c r="K246" s="2">
        <f t="shared" si="14"/>
        <v>258.7</v>
      </c>
      <c r="L246" s="11">
        <f>100*(testdata[[#This Row],[close]]-testdata[[#This Row],[LL]])/(testdata[[#This Row],[HH]]-testdata[[#This Row],[LL]])</f>
        <v>82.785956964892591</v>
      </c>
      <c r="M246" s="11">
        <f t="shared" si="15"/>
        <v>87.58021895054749</v>
      </c>
      <c r="N246" s="11">
        <f t="shared" si="15"/>
        <v>88.821538157974018</v>
      </c>
      <c r="O246" s="13">
        <f>3*testdata[[#This Row],[%K]]-2*testdata[[#This Row],[%D]]</f>
        <v>85.097580535694448</v>
      </c>
    </row>
    <row r="247" spans="1:15" x14ac:dyDescent="0.25">
      <c r="A247" s="8">
        <v>246</v>
      </c>
      <c r="B247" s="4" t="s">
        <v>7</v>
      </c>
      <c r="C247" s="5" t="str">
        <f t="shared" si="12"/>
        <v>new Quote { Date = DateTime.Parse("2017-12-21"), Open=(decimal)257.87, High=(decimal)258.49, Low=(decimal)257.44, Close=(decimal)257.71,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  <c r="J247" s="2">
        <f t="shared" si="13"/>
        <v>251.74</v>
      </c>
      <c r="K247" s="2">
        <f t="shared" si="14"/>
        <v>258.7</v>
      </c>
      <c r="L247" s="11">
        <f>100*(testdata[[#This Row],[close]]-testdata[[#This Row],[LL]])/(testdata[[#This Row],[HH]]-testdata[[#This Row],[LL]])</f>
        <v>85.775862068965338</v>
      </c>
      <c r="M247" s="11">
        <f t="shared" si="15"/>
        <v>84.311093320836747</v>
      </c>
      <c r="N247" s="11">
        <f t="shared" si="15"/>
        <v>87.639480148557922</v>
      </c>
      <c r="O247" s="13">
        <f>3*testdata[[#This Row],[%K]]-2*testdata[[#This Row],[%D]]</f>
        <v>77.654319665394411</v>
      </c>
    </row>
    <row r="248" spans="1:15" x14ac:dyDescent="0.25">
      <c r="A248" s="8">
        <v>247</v>
      </c>
      <c r="B248" s="4" t="s">
        <v>7</v>
      </c>
      <c r="C248" s="5" t="str">
        <f t="shared" si="12"/>
        <v>new Quote { Date = DateTime.Parse("2017-12-22"), Open=(decimal)257.73, High=(decimal)257.77, Low=(decimal)257.06, Close=(decimal)257.65,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  <c r="J248" s="2">
        <f t="shared" si="13"/>
        <v>251.74</v>
      </c>
      <c r="K248" s="2">
        <f t="shared" si="14"/>
        <v>258.7</v>
      </c>
      <c r="L248" s="11">
        <f>100*(testdata[[#This Row],[close]]-testdata[[#This Row],[LL]])/(testdata[[#This Row],[HH]]-testdata[[#This Row],[LL]])</f>
        <v>84.913793103448072</v>
      </c>
      <c r="M248" s="11">
        <f t="shared" si="15"/>
        <v>84.491870712435343</v>
      </c>
      <c r="N248" s="11">
        <f t="shared" si="15"/>
        <v>85.461060994606513</v>
      </c>
      <c r="O248" s="13">
        <f>3*testdata[[#This Row],[%K]]-2*testdata[[#This Row],[%D]]</f>
        <v>82.553490148093005</v>
      </c>
    </row>
    <row r="249" spans="1:15" x14ac:dyDescent="0.25">
      <c r="A249" s="8">
        <v>248</v>
      </c>
      <c r="B249" s="4" t="s">
        <v>7</v>
      </c>
      <c r="C249" s="5" t="str">
        <f t="shared" si="12"/>
        <v>new Quote { Date = DateTime.Parse("2017-12-26"), Open=(decimal)257.2, High=(decimal)257.58, Low=(decimal)257.04, Close=(decimal)257.34,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  <c r="J249" s="2">
        <f t="shared" si="13"/>
        <v>251.74</v>
      </c>
      <c r="K249" s="2">
        <f t="shared" si="14"/>
        <v>258.7</v>
      </c>
      <c r="L249" s="11">
        <f>100*(testdata[[#This Row],[close]]-testdata[[#This Row],[LL]])/(testdata[[#This Row],[HH]]-testdata[[#This Row],[LL]])</f>
        <v>80.459770114942273</v>
      </c>
      <c r="M249" s="11">
        <f t="shared" si="15"/>
        <v>83.716475095785228</v>
      </c>
      <c r="N249" s="11">
        <f t="shared" si="15"/>
        <v>84.173146376352435</v>
      </c>
      <c r="O249" s="13">
        <f>3*testdata[[#This Row],[%K]]-2*testdata[[#This Row],[%D]]</f>
        <v>82.803132534650814</v>
      </c>
    </row>
    <row r="250" spans="1:15" x14ac:dyDescent="0.25">
      <c r="A250" s="8">
        <v>249</v>
      </c>
      <c r="B250" s="4" t="s">
        <v>7</v>
      </c>
      <c r="C250" s="5" t="str">
        <f t="shared" si="12"/>
        <v>new Quote { Date = DateTime.Parse("2017-12-27"), Open=(decimal)257.52, High=(decimal)257.86, Low=(decimal)257.16, Close=(decimal)257.46,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  <c r="J250" s="2">
        <f t="shared" si="13"/>
        <v>251.96</v>
      </c>
      <c r="K250" s="2">
        <f t="shared" si="14"/>
        <v>258.7</v>
      </c>
      <c r="L250" s="11">
        <f>100*(testdata[[#This Row],[close]]-testdata[[#This Row],[LL]])/(testdata[[#This Row],[HH]]-testdata[[#This Row],[LL]])</f>
        <v>81.602373887240162</v>
      </c>
      <c r="M250" s="11">
        <f t="shared" si="15"/>
        <v>82.325312368543507</v>
      </c>
      <c r="N250" s="11">
        <f t="shared" si="15"/>
        <v>83.511219392254688</v>
      </c>
      <c r="O250" s="13">
        <f>3*testdata[[#This Row],[%K]]-2*testdata[[#This Row],[%D]]</f>
        <v>79.953498321121145</v>
      </c>
    </row>
    <row r="251" spans="1:15" x14ac:dyDescent="0.25">
      <c r="A251" s="8">
        <v>250</v>
      </c>
      <c r="B251" s="4" t="s">
        <v>7</v>
      </c>
      <c r="C251" s="5" t="str">
        <f t="shared" si="12"/>
        <v>new Quote { Date = DateTime.Parse("2017-12-28"), Open=(decimal)258.01, High=(decimal)258.04, Low=(decimal)257.59, Close=(decimal)257.99,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  <c r="J251" s="2">
        <f t="shared" si="13"/>
        <v>253</v>
      </c>
      <c r="K251" s="2">
        <f t="shared" si="14"/>
        <v>258.7</v>
      </c>
      <c r="L251" s="11">
        <f>100*(testdata[[#This Row],[close]]-testdata[[#This Row],[LL]])/(testdata[[#This Row],[HH]]-testdata[[#This Row],[LL]])</f>
        <v>87.543859649123135</v>
      </c>
      <c r="M251" s="14">
        <f t="shared" si="15"/>
        <v>83.202001217101852</v>
      </c>
      <c r="N251" s="14">
        <f t="shared" si="15"/>
        <v>83.081262893810205</v>
      </c>
      <c r="O251" s="14">
        <f>3*testdata[[#This Row],[%K]]-2*testdata[[#This Row],[%D]]</f>
        <v>83.44347786368516</v>
      </c>
    </row>
    <row r="252" spans="1:15" x14ac:dyDescent="0.25">
      <c r="A252" s="8">
        <v>251</v>
      </c>
      <c r="B252" s="4" t="s">
        <v>7</v>
      </c>
      <c r="C252" s="5" t="str">
        <f t="shared" si="12"/>
        <v>new Quote { Date = DateTime.Parse("2017-12-29"), Open=(decimal)258.63, High=(decimal)258.65, Low=(decimal)256.81, Close=(decimal)257.02,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  <c r="J252" s="2">
        <f t="shared" si="13"/>
        <v>254.39</v>
      </c>
      <c r="K252" s="2">
        <f t="shared" si="14"/>
        <v>258.7</v>
      </c>
      <c r="L252" s="11">
        <f>100*(testdata[[#This Row],[close]]-testdata[[#This Row],[LL]])/(testdata[[#This Row],[HH]]-testdata[[#This Row],[LL]])</f>
        <v>61.020881670533505</v>
      </c>
      <c r="M252" s="11">
        <f t="shared" si="15"/>
        <v>76.722371735632265</v>
      </c>
      <c r="N252" s="11">
        <f t="shared" si="15"/>
        <v>80.749895107092541</v>
      </c>
      <c r="O252" s="13">
        <f>3*testdata[[#This Row],[%K]]-2*testdata[[#This Row],[%D]]</f>
        <v>68.667324992711713</v>
      </c>
    </row>
    <row r="253" spans="1:15" x14ac:dyDescent="0.25">
      <c r="A253" s="8">
        <v>252</v>
      </c>
      <c r="B253" s="4" t="s">
        <v>7</v>
      </c>
      <c r="C253" s="5" t="str">
        <f t="shared" si="12"/>
        <v>new Quote { Date = DateTime.Parse("2018-01-02"), Open=(decimal)257.96, High=(decimal)258.9, Low=(decimal)257.54, Close=(decimal)258.86,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  <c r="J253" s="2">
        <f t="shared" si="13"/>
        <v>254.51</v>
      </c>
      <c r="K253" s="2">
        <f t="shared" si="14"/>
        <v>258.89999999999998</v>
      </c>
      <c r="L253" s="11">
        <f>100*(testdata[[#This Row],[close]]-testdata[[#This Row],[LL]])/(testdata[[#This Row],[HH]]-testdata[[#This Row],[LL]])</f>
        <v>99.088838268793538</v>
      </c>
      <c r="M253" s="11">
        <f t="shared" si="15"/>
        <v>82.551193196150052</v>
      </c>
      <c r="N253" s="11">
        <f t="shared" si="15"/>
        <v>80.825188716294733</v>
      </c>
      <c r="O253" s="13">
        <f>3*testdata[[#This Row],[%K]]-2*testdata[[#This Row],[%D]]</f>
        <v>86.003202155860691</v>
      </c>
    </row>
    <row r="254" spans="1:15" x14ac:dyDescent="0.25">
      <c r="A254" s="8">
        <v>253</v>
      </c>
      <c r="B254" s="4" t="s">
        <v>7</v>
      </c>
      <c r="C254" s="5" t="str">
        <f t="shared" si="12"/>
        <v>new Quote { Date = DateTime.Parse("2018-01-03"), Open=(decimal)259.04, High=(decimal)260.66, Low=(decimal)259.04, Close=(decimal)260.5,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  <c r="J254" s="2">
        <f t="shared" si="13"/>
        <v>254.51</v>
      </c>
      <c r="K254" s="2">
        <f t="shared" si="14"/>
        <v>260.66000000000003</v>
      </c>
      <c r="L254" s="11">
        <f>100*(testdata[[#This Row],[close]]-testdata[[#This Row],[LL]])/(testdata[[#This Row],[HH]]-testdata[[#This Row],[LL]])</f>
        <v>97.398373983739447</v>
      </c>
      <c r="M254" s="11">
        <f t="shared" si="15"/>
        <v>85.836031307688827</v>
      </c>
      <c r="N254" s="11">
        <f t="shared" si="15"/>
        <v>81.703198746490386</v>
      </c>
      <c r="O254" s="13">
        <f>3*testdata[[#This Row],[%K]]-2*testdata[[#This Row],[%D]]</f>
        <v>94.101696430085724</v>
      </c>
    </row>
    <row r="255" spans="1:15" x14ac:dyDescent="0.25">
      <c r="A255" s="8">
        <v>254</v>
      </c>
      <c r="B255" s="4" t="s">
        <v>7</v>
      </c>
      <c r="C255" s="5" t="str">
        <f t="shared" si="12"/>
        <v>new Quote { Date = DateTime.Parse("2018-01-04"), Open=(decimal)261.2, High=(decimal)262.12, Low=(decimal)260.57, Close=(decimal)261.59,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  <c r="J255" s="2">
        <f t="shared" si="13"/>
        <v>254.51</v>
      </c>
      <c r="K255" s="2">
        <f t="shared" si="14"/>
        <v>262.12</v>
      </c>
      <c r="L255" s="11">
        <f>100*(testdata[[#This Row],[close]]-testdata[[#This Row],[LL]])/(testdata[[#This Row],[HH]]-testdata[[#This Row],[LL]])</f>
        <v>93.035479632062703</v>
      </c>
      <c r="M255" s="11">
        <f t="shared" si="15"/>
        <v>96.507563961531901</v>
      </c>
      <c r="N255" s="11">
        <f t="shared" si="15"/>
        <v>88.29826282179026</v>
      </c>
      <c r="O255" s="13">
        <f>3*testdata[[#This Row],[%K]]-2*testdata[[#This Row],[%D]]</f>
        <v>112.92616624101518</v>
      </c>
    </row>
    <row r="256" spans="1:15" x14ac:dyDescent="0.25">
      <c r="A256" s="8">
        <v>255</v>
      </c>
      <c r="B256" s="4" t="s">
        <v>7</v>
      </c>
      <c r="C256" s="5" t="str">
        <f t="shared" si="12"/>
        <v>new Quote { Date = DateTime.Parse("2018-01-05"), Open=(decimal)262.46, High=(decimal)263.47, Low=(decimal)261.92, Close=(decimal)263.34,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  <c r="J256" s="2">
        <f t="shared" si="13"/>
        <v>255.6</v>
      </c>
      <c r="K256" s="2">
        <f t="shared" si="14"/>
        <v>263.47000000000003</v>
      </c>
      <c r="L256" s="11">
        <f>100*(testdata[[#This Row],[close]]-testdata[[#This Row],[LL]])/(testdata[[#This Row],[HH]]-testdata[[#This Row],[LL]])</f>
        <v>98.348157560355119</v>
      </c>
      <c r="M256" s="11">
        <f t="shared" si="15"/>
        <v>96.260670392052418</v>
      </c>
      <c r="N256" s="11">
        <f t="shared" si="15"/>
        <v>92.868088553757715</v>
      </c>
      <c r="O256" s="13">
        <f>3*testdata[[#This Row],[%K]]-2*testdata[[#This Row],[%D]]</f>
        <v>103.04583406864182</v>
      </c>
    </row>
    <row r="257" spans="1:15" x14ac:dyDescent="0.25">
      <c r="A257" s="8">
        <v>256</v>
      </c>
      <c r="B257" s="4" t="s">
        <v>7</v>
      </c>
      <c r="C257" s="5" t="str">
        <f t="shared" si="12"/>
        <v>new Quote { Date = DateTime.Parse("2018-01-08"), Open=(decimal)263.23, High=(decimal)263.99, Low=(decimal)262.91, Close=(decimal)263.82,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  <c r="J257" s="2">
        <f t="shared" si="13"/>
        <v>256.81</v>
      </c>
      <c r="K257" s="2">
        <f t="shared" si="14"/>
        <v>263.99</v>
      </c>
      <c r="L257" s="11">
        <f>100*(testdata[[#This Row],[close]]-testdata[[#This Row],[LL]])/(testdata[[#This Row],[HH]]-testdata[[#This Row],[LL]])</f>
        <v>97.632311977715659</v>
      </c>
      <c r="M257" s="11">
        <f t="shared" si="15"/>
        <v>96.338649723377827</v>
      </c>
      <c r="N257" s="11">
        <f t="shared" si="15"/>
        <v>96.368961358987391</v>
      </c>
      <c r="O257" s="13">
        <f>3*testdata[[#This Row],[%K]]-2*testdata[[#This Row],[%D]]</f>
        <v>96.278026452158684</v>
      </c>
    </row>
    <row r="258" spans="1:15" x14ac:dyDescent="0.25">
      <c r="A258" s="8">
        <v>257</v>
      </c>
      <c r="B258" s="4" t="s">
        <v>7</v>
      </c>
      <c r="C258" s="5" t="str">
        <f t="shared" ref="C258:C321" si="16">"new Quote { Date = DateTime.Parse("""&amp;TEXT(D258,"yyyy-mm-dd")&amp;"""), Open=(decimal)"&amp;E258&amp;", High=(decimal)"&amp;F258&amp;", Low=(decimal)"&amp;G258&amp;", Close=(decimal)"&amp;H258&amp;", Volume = (long)"&amp;I258&amp;" },"</f>
        <v>new Quote { Date = DateTime.Parse("2018-01-09"), Open=(decimal)264.28, High=(decimal)265.1, Low=(decimal)263.97, Close=(decimal)264.42,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  <c r="J258" s="2">
        <f t="shared" si="13"/>
        <v>256.81</v>
      </c>
      <c r="K258" s="2">
        <f t="shared" si="14"/>
        <v>265.10000000000002</v>
      </c>
      <c r="L258" s="11">
        <f>100*(testdata[[#This Row],[close]]-testdata[[#This Row],[LL]])/(testdata[[#This Row],[HH]]-testdata[[#This Row],[LL]])</f>
        <v>91.797346200241194</v>
      </c>
      <c r="M258" s="11">
        <f t="shared" si="15"/>
        <v>95.925938579437329</v>
      </c>
      <c r="N258" s="11">
        <f t="shared" si="15"/>
        <v>96.175086231622529</v>
      </c>
      <c r="O258" s="13">
        <f>3*testdata[[#This Row],[%K]]-2*testdata[[#This Row],[%D]]</f>
        <v>95.427643275066913</v>
      </c>
    </row>
    <row r="259" spans="1:15" x14ac:dyDescent="0.25">
      <c r="A259" s="8">
        <v>258</v>
      </c>
      <c r="B259" s="4" t="s">
        <v>7</v>
      </c>
      <c r="C259" s="5" t="str">
        <f t="shared" si="16"/>
        <v>new Quote { Date = DateTime.Parse("2018-01-10"), Open=(decimal)263.59, High=(decimal)264.3, Low=(decimal)262.86, Close=(decimal)264.01,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  <c r="J259" s="2">
        <f t="shared" si="13"/>
        <v>256.81</v>
      </c>
      <c r="K259" s="2">
        <f t="shared" si="14"/>
        <v>265.10000000000002</v>
      </c>
      <c r="L259" s="11">
        <f>100*(testdata[[#This Row],[close]]-testdata[[#This Row],[LL]])/(testdata[[#This Row],[HH]]-testdata[[#This Row],[LL]])</f>
        <v>86.851628468033425</v>
      </c>
      <c r="M259" s="11">
        <f t="shared" si="15"/>
        <v>92.093762215330102</v>
      </c>
      <c r="N259" s="11">
        <f t="shared" si="15"/>
        <v>94.786116839381748</v>
      </c>
      <c r="O259" s="13">
        <f>3*testdata[[#This Row],[%K]]-2*testdata[[#This Row],[%D]]</f>
        <v>86.709052967226796</v>
      </c>
    </row>
    <row r="260" spans="1:15" x14ac:dyDescent="0.25">
      <c r="A260" s="8">
        <v>259</v>
      </c>
      <c r="B260" s="4" t="s">
        <v>7</v>
      </c>
      <c r="C260" s="5" t="str">
        <f t="shared" si="16"/>
        <v>new Quote { Date = DateTime.Parse("2018-01-11"), Open=(decimal)264.62, High=(decimal)265.94, Low=(decimal)264.44, Close=(decimal)265.94,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  <c r="J260" s="2">
        <f t="shared" si="13"/>
        <v>256.81</v>
      </c>
      <c r="K260" s="2">
        <f t="shared" si="14"/>
        <v>265.94</v>
      </c>
      <c r="L260" s="11">
        <f>100*(testdata[[#This Row],[close]]-testdata[[#This Row],[LL]])/(testdata[[#This Row],[HH]]-testdata[[#This Row],[LL]])</f>
        <v>100</v>
      </c>
      <c r="M260" s="11">
        <f t="shared" si="15"/>
        <v>92.88299155609154</v>
      </c>
      <c r="N260" s="11">
        <f t="shared" si="15"/>
        <v>93.634230783619657</v>
      </c>
      <c r="O260" s="13">
        <f>3*testdata[[#This Row],[%K]]-2*testdata[[#This Row],[%D]]</f>
        <v>91.380513101035291</v>
      </c>
    </row>
    <row r="261" spans="1:15" x14ac:dyDescent="0.25">
      <c r="A261" s="8">
        <v>260</v>
      </c>
      <c r="B261" s="4" t="s">
        <v>7</v>
      </c>
      <c r="C261" s="5" t="str">
        <f t="shared" si="16"/>
        <v>new Quote { Date = DateTime.Parse("2018-01-12"), Open=(decimal)266.23, High=(decimal)267.86, Low=(decimal)265.9, Close=(decimal)267.67,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  <c r="J261" s="2">
        <f t="shared" si="13"/>
        <v>256.81</v>
      </c>
      <c r="K261" s="2">
        <f t="shared" si="14"/>
        <v>267.86</v>
      </c>
      <c r="L261" s="11">
        <f>100*(testdata[[#This Row],[close]]-testdata[[#This Row],[LL]])/(testdata[[#This Row],[HH]]-testdata[[#This Row],[LL]])</f>
        <v>98.28054298642536</v>
      </c>
      <c r="M261" s="11">
        <f t="shared" si="15"/>
        <v>95.044057151486257</v>
      </c>
      <c r="N261" s="11">
        <f t="shared" si="15"/>
        <v>93.340270307635976</v>
      </c>
      <c r="O261" s="13">
        <f>3*testdata[[#This Row],[%K]]-2*testdata[[#This Row],[%D]]</f>
        <v>98.451630839186834</v>
      </c>
    </row>
    <row r="262" spans="1:15" x14ac:dyDescent="0.25">
      <c r="A262" s="8">
        <v>261</v>
      </c>
      <c r="B262" s="4" t="s">
        <v>7</v>
      </c>
      <c r="C262" s="5" t="str">
        <f t="shared" si="16"/>
        <v>new Quote { Date = DateTime.Parse("2018-01-16"), Open=(decimal)269.05, High=(decimal)269.76, Low=(decimal)266, Close=(decimal)266.76,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  <c r="J262" s="2">
        <f t="shared" si="13"/>
        <v>256.81</v>
      </c>
      <c r="K262" s="2">
        <f t="shared" si="14"/>
        <v>269.76</v>
      </c>
      <c r="L262" s="11">
        <f>100*(testdata[[#This Row],[close]]-testdata[[#This Row],[LL]])/(testdata[[#This Row],[HH]]-testdata[[#This Row],[LL]])</f>
        <v>76.83397683397682</v>
      </c>
      <c r="M262" s="11">
        <f t="shared" si="15"/>
        <v>91.70483994013405</v>
      </c>
      <c r="N262" s="11">
        <f t="shared" si="15"/>
        <v>93.210629549237282</v>
      </c>
      <c r="O262" s="13">
        <f>3*testdata[[#This Row],[%K]]-2*testdata[[#This Row],[%D]]</f>
        <v>88.693260721927601</v>
      </c>
    </row>
    <row r="263" spans="1:15" x14ac:dyDescent="0.25">
      <c r="A263" s="8">
        <v>262</v>
      </c>
      <c r="B263" s="4" t="s">
        <v>7</v>
      </c>
      <c r="C263" s="5" t="str">
        <f t="shared" si="16"/>
        <v>new Quote { Date = DateTime.Parse("2018-01-17"), Open=(decimal)267.78, High=(decimal)269.72, Low=(decimal)266.76, Close=(decimal)269.3,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  <c r="J263" s="2">
        <f t="shared" si="13"/>
        <v>256.81</v>
      </c>
      <c r="K263" s="2">
        <f t="shared" si="14"/>
        <v>269.76</v>
      </c>
      <c r="L263" s="11">
        <f>100*(testdata[[#This Row],[close]]-testdata[[#This Row],[LL]])/(testdata[[#This Row],[HH]]-testdata[[#This Row],[LL]])</f>
        <v>96.44787644787661</v>
      </c>
      <c r="M263" s="11">
        <f t="shared" si="15"/>
        <v>90.52079875609293</v>
      </c>
      <c r="N263" s="11">
        <f t="shared" si="15"/>
        <v>92.423231949237746</v>
      </c>
      <c r="O263" s="13">
        <f>3*testdata[[#This Row],[%K]]-2*testdata[[#This Row],[%D]]</f>
        <v>86.715932369803312</v>
      </c>
    </row>
    <row r="264" spans="1:15" x14ac:dyDescent="0.25">
      <c r="A264" s="8">
        <v>263</v>
      </c>
      <c r="B264" s="4" t="s">
        <v>7</v>
      </c>
      <c r="C264" s="5" t="str">
        <f t="shared" si="16"/>
        <v>new Quote { Date = DateTime.Parse("2018-01-18"), Open=(decimal)269.17, High=(decimal)269.64, Low=(decimal)268.31, Close=(decimal)268.85,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  <c r="J264" s="2">
        <f t="shared" si="13"/>
        <v>256.81</v>
      </c>
      <c r="K264" s="2">
        <f t="shared" si="14"/>
        <v>269.76</v>
      </c>
      <c r="L264" s="11">
        <f>100*(testdata[[#This Row],[close]]-testdata[[#This Row],[LL]])/(testdata[[#This Row],[HH]]-testdata[[#This Row],[LL]])</f>
        <v>92.97297297297321</v>
      </c>
      <c r="M264" s="11">
        <f t="shared" si="15"/>
        <v>88.751608751608885</v>
      </c>
      <c r="N264" s="11">
        <f t="shared" si="15"/>
        <v>90.325749149278622</v>
      </c>
      <c r="O264" s="13">
        <f>3*testdata[[#This Row],[%K]]-2*testdata[[#This Row],[%D]]</f>
        <v>85.603327956269396</v>
      </c>
    </row>
    <row r="265" spans="1:15" x14ac:dyDescent="0.25">
      <c r="A265" s="8">
        <v>264</v>
      </c>
      <c r="B265" s="4" t="s">
        <v>7</v>
      </c>
      <c r="C265" s="5" t="str">
        <f t="shared" si="16"/>
        <v>new Quote { Date = DateTime.Parse("2018-01-19"), Open=(decimal)269.48, High=(decimal)270.07, Low=(decimal)268.85, Close=(decimal)270.07,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  <c r="J265" s="2">
        <f t="shared" si="13"/>
        <v>256.81</v>
      </c>
      <c r="K265" s="2">
        <f t="shared" si="14"/>
        <v>270.07</v>
      </c>
      <c r="L265" s="11">
        <f>100*(testdata[[#This Row],[close]]-testdata[[#This Row],[LL]])/(testdata[[#This Row],[HH]]-testdata[[#This Row],[LL]])</f>
        <v>100</v>
      </c>
      <c r="M265" s="11">
        <f t="shared" si="15"/>
        <v>96.473616473616616</v>
      </c>
      <c r="N265" s="11">
        <f t="shared" si="15"/>
        <v>91.915341327106148</v>
      </c>
      <c r="O265" s="13">
        <f>3*testdata[[#This Row],[%K]]-2*testdata[[#This Row],[%D]]</f>
        <v>105.59016676663754</v>
      </c>
    </row>
    <row r="266" spans="1:15" x14ac:dyDescent="0.25">
      <c r="A266" s="8">
        <v>265</v>
      </c>
      <c r="B266" s="4" t="s">
        <v>7</v>
      </c>
      <c r="C266" s="5" t="str">
        <f t="shared" si="16"/>
        <v>new Quote { Date = DateTime.Parse("2018-01-22"), Open=(decimal)269.84, High=(decimal)272.27, Low=(decimal)269.78, Close=(decimal)272.27,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  <c r="J266" s="2">
        <f t="shared" si="13"/>
        <v>257.54000000000002</v>
      </c>
      <c r="K266" s="2">
        <f t="shared" si="14"/>
        <v>272.27</v>
      </c>
      <c r="L266" s="11">
        <f>100*(testdata[[#This Row],[close]]-testdata[[#This Row],[LL]])/(testdata[[#This Row],[HH]]-testdata[[#This Row],[LL]])</f>
        <v>100</v>
      </c>
      <c r="M266" s="11">
        <f t="shared" si="15"/>
        <v>97.657657657657737</v>
      </c>
      <c r="N266" s="11">
        <f t="shared" si="15"/>
        <v>94.294294294294403</v>
      </c>
      <c r="O266" s="13">
        <f>3*testdata[[#This Row],[%K]]-2*testdata[[#This Row],[%D]]</f>
        <v>104.38438438438439</v>
      </c>
    </row>
    <row r="267" spans="1:15" x14ac:dyDescent="0.25">
      <c r="A267" s="8">
        <v>266</v>
      </c>
      <c r="B267" s="4" t="s">
        <v>7</v>
      </c>
      <c r="C267" s="5" t="str">
        <f t="shared" si="16"/>
        <v>new Quote { Date = DateTime.Parse("2018-01-23"), Open=(decimal)272.31, High=(decimal)273.16, Low=(decimal)271.96, Close=(decimal)272.84,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  <c r="J267" s="2">
        <f t="shared" si="13"/>
        <v>259.04000000000002</v>
      </c>
      <c r="K267" s="2">
        <f t="shared" si="14"/>
        <v>273.16000000000003</v>
      </c>
      <c r="L267" s="11">
        <f>100*(testdata[[#This Row],[close]]-testdata[[#This Row],[LL]])/(testdata[[#This Row],[HH]]-testdata[[#This Row],[LL]])</f>
        <v>97.733711048158284</v>
      </c>
      <c r="M267" s="11">
        <f t="shared" si="15"/>
        <v>99.244570349386095</v>
      </c>
      <c r="N267" s="11">
        <f t="shared" si="15"/>
        <v>97.791948160220159</v>
      </c>
      <c r="O267" s="13">
        <f>3*testdata[[#This Row],[%K]]-2*testdata[[#This Row],[%D]]</f>
        <v>102.14981472771797</v>
      </c>
    </row>
    <row r="268" spans="1:15" x14ac:dyDescent="0.25">
      <c r="A268" s="8">
        <v>267</v>
      </c>
      <c r="B268" s="4" t="s">
        <v>7</v>
      </c>
      <c r="C268" s="5" t="str">
        <f t="shared" si="16"/>
        <v>new Quote { Date = DateTime.Parse("2018-01-24"), Open=(decimal)273.55, High=(decimal)274.2, Low=(decimal)271.45, Close=(decimal)272.74,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  <c r="J268" s="2">
        <f t="shared" si="13"/>
        <v>260.57</v>
      </c>
      <c r="K268" s="2">
        <f t="shared" si="14"/>
        <v>274.2</v>
      </c>
      <c r="L268" s="11">
        <f>100*(testdata[[#This Row],[close]]-testdata[[#This Row],[LL]])/(testdata[[#This Row],[HH]]-testdata[[#This Row],[LL]])</f>
        <v>89.288334556126344</v>
      </c>
      <c r="M268" s="11">
        <f t="shared" si="15"/>
        <v>95.674015201428219</v>
      </c>
      <c r="N268" s="11">
        <f t="shared" si="15"/>
        <v>97.525414402824026</v>
      </c>
      <c r="O268" s="13">
        <f>3*testdata[[#This Row],[%K]]-2*testdata[[#This Row],[%D]]</f>
        <v>91.97121679863659</v>
      </c>
    </row>
    <row r="269" spans="1:15" x14ac:dyDescent="0.25">
      <c r="A269" s="8">
        <v>268</v>
      </c>
      <c r="B269" s="4" t="s">
        <v>7</v>
      </c>
      <c r="C269" s="5" t="str">
        <f t="shared" si="16"/>
        <v>new Quote { Date = DateTime.Parse("2018-01-25"), Open=(decimal)273.68, High=(decimal)273.79, Low=(decimal)271.99, Close=(decimal)272.85,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  <c r="J269" s="2">
        <f t="shared" si="13"/>
        <v>261.92</v>
      </c>
      <c r="K269" s="2">
        <f t="shared" si="14"/>
        <v>274.2</v>
      </c>
      <c r="L269" s="11">
        <f>100*(testdata[[#This Row],[close]]-testdata[[#This Row],[LL]])/(testdata[[#This Row],[HH]]-testdata[[#This Row],[LL]])</f>
        <v>89.006514657980716</v>
      </c>
      <c r="M269" s="11">
        <f t="shared" si="15"/>
        <v>92.009520087421791</v>
      </c>
      <c r="N269" s="11">
        <f t="shared" si="15"/>
        <v>95.64270187941203</v>
      </c>
      <c r="O269" s="13">
        <f>3*testdata[[#This Row],[%K]]-2*testdata[[#This Row],[%D]]</f>
        <v>84.743156503441327</v>
      </c>
    </row>
    <row r="270" spans="1:15" x14ac:dyDescent="0.25">
      <c r="A270" s="8">
        <v>269</v>
      </c>
      <c r="B270" s="4" t="s">
        <v>7</v>
      </c>
      <c r="C270" s="5" t="str">
        <f t="shared" si="16"/>
        <v>new Quote { Date = DateTime.Parse("2018-01-26"), Open=(decimal)273.77, High=(decimal)276.06, Low=(decimal)273.49, Close=(decimal)276.01,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  <c r="J270" s="2">
        <f t="shared" si="13"/>
        <v>262.86</v>
      </c>
      <c r="K270" s="2">
        <f t="shared" si="14"/>
        <v>276.06</v>
      </c>
      <c r="L270" s="11">
        <f>100*(testdata[[#This Row],[close]]-testdata[[#This Row],[LL]])/(testdata[[#This Row],[HH]]-testdata[[#This Row],[LL]])</f>
        <v>99.621212121212039</v>
      </c>
      <c r="M270" s="11">
        <f t="shared" si="15"/>
        <v>92.638687111773038</v>
      </c>
      <c r="N270" s="11">
        <f t="shared" si="15"/>
        <v>93.440740800207678</v>
      </c>
      <c r="O270" s="13">
        <f>3*testdata[[#This Row],[%K]]-2*testdata[[#This Row],[%D]]</f>
        <v>91.034579734903758</v>
      </c>
    </row>
    <row r="271" spans="1:15" x14ac:dyDescent="0.25">
      <c r="A271" s="8">
        <v>270</v>
      </c>
      <c r="B271" s="4" t="s">
        <v>7</v>
      </c>
      <c r="C271" s="5" t="str">
        <f t="shared" si="16"/>
        <v>new Quote { Date = DateTime.Parse("2018-01-29"), Open=(decimal)275.39, High=(decimal)275.87, Low=(decimal)274.01, Close=(decimal)274.18,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  <c r="J271" s="2">
        <f t="shared" si="13"/>
        <v>262.86</v>
      </c>
      <c r="K271" s="2">
        <f t="shared" si="14"/>
        <v>276.06</v>
      </c>
      <c r="L271" s="11">
        <f>100*(testdata[[#This Row],[close]]-testdata[[#This Row],[LL]])/(testdata[[#This Row],[HH]]-testdata[[#This Row],[LL]])</f>
        <v>85.757575757575779</v>
      </c>
      <c r="M271" s="11">
        <f t="shared" si="15"/>
        <v>91.461767512256188</v>
      </c>
      <c r="N271" s="11">
        <f t="shared" si="15"/>
        <v>92.036658237150334</v>
      </c>
      <c r="O271" s="13">
        <f>3*testdata[[#This Row],[%K]]-2*testdata[[#This Row],[%D]]</f>
        <v>90.311986062467895</v>
      </c>
    </row>
    <row r="272" spans="1:15" x14ac:dyDescent="0.25">
      <c r="A272" s="8">
        <v>271</v>
      </c>
      <c r="B272" s="4" t="s">
        <v>7</v>
      </c>
      <c r="C272" s="5" t="str">
        <f t="shared" si="16"/>
        <v>new Quote { Date = DateTime.Parse("2018-01-30"), Open=(decimal)272.18, High=(decimal)274.24, Low=(decimal)270.85, Close=(decimal)271.37,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  <c r="J272" s="2">
        <f t="shared" ref="J272:J335" si="17">MIN(G259:G272)</f>
        <v>262.86</v>
      </c>
      <c r="K272" s="2">
        <f t="shared" ref="K272:K335" si="18">MAX(F259:F272)</f>
        <v>276.06</v>
      </c>
      <c r="L272" s="11">
        <f>100*(testdata[[#This Row],[close]]-testdata[[#This Row],[LL]])/(testdata[[#This Row],[HH]]-testdata[[#This Row],[LL]])</f>
        <v>64.469696969696955</v>
      </c>
      <c r="M272" s="11">
        <f t="shared" si="15"/>
        <v>83.282828282828248</v>
      </c>
      <c r="N272" s="11">
        <f t="shared" si="15"/>
        <v>89.127760968952487</v>
      </c>
      <c r="O272" s="13">
        <f>3*testdata[[#This Row],[%K]]-2*testdata[[#This Row],[%D]]</f>
        <v>71.592962910579786</v>
      </c>
    </row>
    <row r="273" spans="1:15" x14ac:dyDescent="0.25">
      <c r="A273" s="8">
        <v>272</v>
      </c>
      <c r="B273" s="4" t="s">
        <v>7</v>
      </c>
      <c r="C273" s="5" t="str">
        <f t="shared" si="16"/>
        <v>new Quote { Date = DateTime.Parse("2018-01-31"), Open=(decimal)272.3, High=(decimal)272.85, Low=(decimal)270.33, Close=(decimal)271.51,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  <c r="J273" s="2">
        <f t="shared" si="17"/>
        <v>264.44</v>
      </c>
      <c r="K273" s="2">
        <f t="shared" si="18"/>
        <v>276.06</v>
      </c>
      <c r="L273" s="11">
        <f>100*(testdata[[#This Row],[close]]-testdata[[#This Row],[LL]])/(testdata[[#This Row],[HH]]-testdata[[#This Row],[LL]])</f>
        <v>60.843373493975818</v>
      </c>
      <c r="M273" s="11">
        <f t="shared" si="15"/>
        <v>70.356882073749532</v>
      </c>
      <c r="N273" s="11">
        <f t="shared" si="15"/>
        <v>81.700492622944651</v>
      </c>
      <c r="O273" s="13">
        <f>3*testdata[[#This Row],[%K]]-2*testdata[[#This Row],[%D]]</f>
        <v>47.669660975359278</v>
      </c>
    </row>
    <row r="274" spans="1:15" x14ac:dyDescent="0.25">
      <c r="A274" s="8">
        <v>273</v>
      </c>
      <c r="B274" s="4" t="s">
        <v>7</v>
      </c>
      <c r="C274" s="5" t="str">
        <f t="shared" si="16"/>
        <v>new Quote { Date = DateTime.Parse("2018-02-01"), Open=(decimal)270.71, High=(decimal)272.62, Low=(decimal)270.33, Close=(decimal)271.2,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  <c r="J274" s="2">
        <f t="shared" si="17"/>
        <v>265.89999999999998</v>
      </c>
      <c r="K274" s="2">
        <f t="shared" si="18"/>
        <v>276.06</v>
      </c>
      <c r="L274" s="11">
        <f>100*(testdata[[#This Row],[close]]-testdata[[#This Row],[LL]])/(testdata[[#This Row],[HH]]-testdata[[#This Row],[LL]])</f>
        <v>52.165354330708645</v>
      </c>
      <c r="M274" s="11">
        <f t="shared" ref="M274:N337" si="19">AVERAGE(L272:L274)</f>
        <v>59.159474931460473</v>
      </c>
      <c r="N274" s="11">
        <f t="shared" si="19"/>
        <v>70.933061762679415</v>
      </c>
      <c r="O274" s="13">
        <f>3*testdata[[#This Row],[%K]]-2*testdata[[#This Row],[%D]]</f>
        <v>35.612301269022595</v>
      </c>
    </row>
    <row r="275" spans="1:15" x14ac:dyDescent="0.25">
      <c r="A275" s="8">
        <v>274</v>
      </c>
      <c r="B275" s="4" t="s">
        <v>7</v>
      </c>
      <c r="C275" s="5" t="str">
        <f t="shared" si="16"/>
        <v>new Quote { Date = DateTime.Parse("2018-02-02"), Open=(decimal)269.75, High=(decimal)269.9, Low=(decimal)265.25, Close=(decimal)265.29,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  <c r="J275" s="2">
        <f t="shared" si="17"/>
        <v>265.25</v>
      </c>
      <c r="K275" s="2">
        <f t="shared" si="18"/>
        <v>276.06</v>
      </c>
      <c r="L275" s="11">
        <f>100*(testdata[[#This Row],[close]]-testdata[[#This Row],[LL]])/(testdata[[#This Row],[HH]]-testdata[[#This Row],[LL]])</f>
        <v>0.37002775208159533</v>
      </c>
      <c r="M275" s="11">
        <f t="shared" si="19"/>
        <v>37.792918525588682</v>
      </c>
      <c r="N275" s="11">
        <f t="shared" si="19"/>
        <v>55.769758510266229</v>
      </c>
      <c r="O275" s="13">
        <f>3*testdata[[#This Row],[%K]]-2*testdata[[#This Row],[%D]]</f>
        <v>1.839238556233596</v>
      </c>
    </row>
    <row r="276" spans="1:15" x14ac:dyDescent="0.25">
      <c r="A276" s="8">
        <v>275</v>
      </c>
      <c r="B276" s="4" t="s">
        <v>7</v>
      </c>
      <c r="C276" s="5" t="str">
        <f t="shared" si="16"/>
        <v>new Quote { Date = DateTime.Parse("2018-02-05"), Open=(decimal)263.37, High=(decimal)265.68, Low=(decimal)253.6, Close=(decimal)254.2,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  <c r="J276" s="2">
        <f t="shared" si="17"/>
        <v>253.6</v>
      </c>
      <c r="K276" s="2">
        <f t="shared" si="18"/>
        <v>276.06</v>
      </c>
      <c r="L276" s="11">
        <f>100*(testdata[[#This Row],[close]]-testdata[[#This Row],[LL]])/(testdata[[#This Row],[HH]]-testdata[[#This Row],[LL]])</f>
        <v>2.671415850400686</v>
      </c>
      <c r="M276" s="11">
        <f t="shared" si="19"/>
        <v>18.402265977730309</v>
      </c>
      <c r="N276" s="11">
        <f t="shared" si="19"/>
        <v>38.451553144926486</v>
      </c>
      <c r="O276" s="13">
        <f>3*testdata[[#This Row],[%K]]-2*testdata[[#This Row],[%D]]</f>
        <v>-21.696308356662044</v>
      </c>
    </row>
    <row r="277" spans="1:15" x14ac:dyDescent="0.25">
      <c r="A277" s="8">
        <v>276</v>
      </c>
      <c r="B277" s="4" t="s">
        <v>7</v>
      </c>
      <c r="C277" s="5" t="str">
        <f t="shared" si="16"/>
        <v>new Quote { Date = DateTime.Parse("2018-02-06"), Open=(decimal)250.35, High=(decimal)259.76, Low=(decimal)249.16, Close=(decimal)259.21,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  <c r="J277" s="2">
        <f t="shared" si="17"/>
        <v>249.16</v>
      </c>
      <c r="K277" s="2">
        <f t="shared" si="18"/>
        <v>276.06</v>
      </c>
      <c r="L277" s="11">
        <f>100*(testdata[[#This Row],[close]]-testdata[[#This Row],[LL]])/(testdata[[#This Row],[HH]]-testdata[[#This Row],[LL]])</f>
        <v>37.360594795538965</v>
      </c>
      <c r="M277" s="11">
        <f t="shared" si="19"/>
        <v>13.467346132673748</v>
      </c>
      <c r="N277" s="11">
        <f t="shared" si="19"/>
        <v>23.220843545330911</v>
      </c>
      <c r="O277" s="13">
        <f>3*testdata[[#This Row],[%K]]-2*testdata[[#This Row],[%D]]</f>
        <v>-6.0396486926405757</v>
      </c>
    </row>
    <row r="278" spans="1:15" x14ac:dyDescent="0.25">
      <c r="A278" s="8">
        <v>277</v>
      </c>
      <c r="B278" s="4" t="s">
        <v>7</v>
      </c>
      <c r="C278" s="5" t="str">
        <f t="shared" si="16"/>
        <v>new Quote { Date = DateTime.Parse("2018-02-07"), Open=(decimal)258.6, High=(decimal)262.32, Low=(decimal)257.71, Close=(decimal)257.8,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  <c r="J278" s="2">
        <f t="shared" si="17"/>
        <v>249.16</v>
      </c>
      <c r="K278" s="2">
        <f t="shared" si="18"/>
        <v>276.06</v>
      </c>
      <c r="L278" s="11">
        <f>100*(testdata[[#This Row],[close]]-testdata[[#This Row],[LL]])/(testdata[[#This Row],[HH]]-testdata[[#This Row],[LL]])</f>
        <v>32.118959107806738</v>
      </c>
      <c r="M278" s="11">
        <f t="shared" si="19"/>
        <v>24.050323251248795</v>
      </c>
      <c r="N278" s="11">
        <f t="shared" si="19"/>
        <v>18.639978453884282</v>
      </c>
      <c r="O278" s="13">
        <f>3*testdata[[#This Row],[%K]]-2*testdata[[#This Row],[%D]]</f>
        <v>34.871012845977816</v>
      </c>
    </row>
    <row r="279" spans="1:15" x14ac:dyDescent="0.25">
      <c r="A279" s="8">
        <v>278</v>
      </c>
      <c r="B279" s="4" t="s">
        <v>7</v>
      </c>
      <c r="C279" s="5" t="str">
        <f t="shared" si="16"/>
        <v>new Quote { Date = DateTime.Parse("2018-02-08"), Open=(decimal)258.13, High=(decimal)258.28, Low=(decimal)248.09, Close=(decimal)248.13,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  <c r="J279" s="2">
        <f t="shared" si="17"/>
        <v>248.09</v>
      </c>
      <c r="K279" s="2">
        <f t="shared" si="18"/>
        <v>276.06</v>
      </c>
      <c r="L279" s="11">
        <f>100*(testdata[[#This Row],[close]]-testdata[[#This Row],[LL]])/(testdata[[#This Row],[HH]]-testdata[[#This Row],[LL]])</f>
        <v>0.14301036825166979</v>
      </c>
      <c r="M279" s="11">
        <f t="shared" si="19"/>
        <v>23.207521423865789</v>
      </c>
      <c r="N279" s="11">
        <f t="shared" si="19"/>
        <v>20.241730269262778</v>
      </c>
      <c r="O279" s="13">
        <f>3*testdata[[#This Row],[%K]]-2*testdata[[#This Row],[%D]]</f>
        <v>29.139103733071813</v>
      </c>
    </row>
    <row r="280" spans="1:15" x14ac:dyDescent="0.25">
      <c r="A280" s="8">
        <v>279</v>
      </c>
      <c r="B280" s="4" t="s">
        <v>7</v>
      </c>
      <c r="C280" s="5" t="str">
        <f t="shared" si="16"/>
        <v>new Quote { Date = DateTime.Parse("2018-02-09"), Open=(decimal)251.18, High=(decimal)253.89, Low=(decimal)243.59, Close=(decimal)251.86,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  <c r="J280" s="2">
        <f t="shared" si="17"/>
        <v>243.59</v>
      </c>
      <c r="K280" s="2">
        <f t="shared" si="18"/>
        <v>276.06</v>
      </c>
      <c r="L280" s="11">
        <f>100*(testdata[[#This Row],[close]]-testdata[[#This Row],[LL]])/(testdata[[#This Row],[HH]]-testdata[[#This Row],[LL]])</f>
        <v>25.469664305512815</v>
      </c>
      <c r="M280" s="11">
        <f t="shared" si="19"/>
        <v>19.243877927190407</v>
      </c>
      <c r="N280" s="11">
        <f t="shared" si="19"/>
        <v>22.167240867434998</v>
      </c>
      <c r="O280" s="13">
        <f>3*testdata[[#This Row],[%K]]-2*testdata[[#This Row],[%D]]</f>
        <v>13.397152046701223</v>
      </c>
    </row>
    <row r="281" spans="1:15" x14ac:dyDescent="0.25">
      <c r="A281" s="8">
        <v>280</v>
      </c>
      <c r="B281" s="4" t="s">
        <v>7</v>
      </c>
      <c r="C281" s="5" t="str">
        <f t="shared" si="16"/>
        <v>new Quote { Date = DateTime.Parse("2018-02-12"), Open=(decimal)254.1, High=(decimal)257.16, Low=(decimal)252.02, Close=(decimal)255.56,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  <c r="J281" s="2">
        <f t="shared" si="17"/>
        <v>243.59</v>
      </c>
      <c r="K281" s="2">
        <f t="shared" si="18"/>
        <v>276.06</v>
      </c>
      <c r="L281" s="11">
        <f>100*(testdata[[#This Row],[close]]-testdata[[#This Row],[LL]])/(testdata[[#This Row],[HH]]-testdata[[#This Row],[LL]])</f>
        <v>36.864798275331076</v>
      </c>
      <c r="M281" s="11">
        <f t="shared" si="19"/>
        <v>20.825824316365185</v>
      </c>
      <c r="N281" s="11">
        <f t="shared" si="19"/>
        <v>21.09240788914046</v>
      </c>
      <c r="O281" s="13">
        <f>3*testdata[[#This Row],[%K]]-2*testdata[[#This Row],[%D]]</f>
        <v>20.292657170814635</v>
      </c>
    </row>
    <row r="282" spans="1:15" x14ac:dyDescent="0.25">
      <c r="A282" s="8">
        <v>281</v>
      </c>
      <c r="B282" s="4" t="s">
        <v>7</v>
      </c>
      <c r="C282" s="5" t="str">
        <f t="shared" si="16"/>
        <v>new Quote { Date = DateTime.Parse("2018-02-13"), Open=(decimal)254.24, High=(decimal)256.79, Low=(decimal)253.6, Close=(decimal)256.19,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  <c r="J282" s="2">
        <f t="shared" si="17"/>
        <v>243.59</v>
      </c>
      <c r="K282" s="2">
        <f t="shared" si="18"/>
        <v>276.06</v>
      </c>
      <c r="L282" s="11">
        <f>100*(testdata[[#This Row],[close]]-testdata[[#This Row],[LL]])/(testdata[[#This Row],[HH]]-testdata[[#This Row],[LL]])</f>
        <v>38.805050816137964</v>
      </c>
      <c r="M282" s="11">
        <f t="shared" si="19"/>
        <v>33.713171132327282</v>
      </c>
      <c r="N282" s="11">
        <f t="shared" si="19"/>
        <v>24.594291125294291</v>
      </c>
      <c r="O282" s="13">
        <f>3*testdata[[#This Row],[%K]]-2*testdata[[#This Row],[%D]]</f>
        <v>51.950931146393259</v>
      </c>
    </row>
    <row r="283" spans="1:15" x14ac:dyDescent="0.25">
      <c r="A283" s="8">
        <v>282</v>
      </c>
      <c r="B283" s="4" t="s">
        <v>7</v>
      </c>
      <c r="C283" s="5" t="str">
        <f t="shared" si="16"/>
        <v>new Quote { Date = DateTime.Parse("2018-02-14"), Open=(decimal)254.56, High=(decimal)260.04, Low=(decimal)254.55, Close=(decimal)259.65,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  <c r="J283" s="2">
        <f t="shared" si="17"/>
        <v>243.59</v>
      </c>
      <c r="K283" s="2">
        <f t="shared" si="18"/>
        <v>276.06</v>
      </c>
      <c r="L283" s="11">
        <f>100*(testdata[[#This Row],[close]]-testdata[[#This Row],[LL]])/(testdata[[#This Row],[HH]]-testdata[[#This Row],[LL]])</f>
        <v>49.461040960886891</v>
      </c>
      <c r="M283" s="11">
        <f t="shared" si="19"/>
        <v>41.710296684118646</v>
      </c>
      <c r="N283" s="11">
        <f t="shared" si="19"/>
        <v>32.083097377603707</v>
      </c>
      <c r="O283" s="13">
        <f>3*testdata[[#This Row],[%K]]-2*testdata[[#This Row],[%D]]</f>
        <v>60.964695297148523</v>
      </c>
    </row>
    <row r="284" spans="1:15" x14ac:dyDescent="0.25">
      <c r="A284" s="8">
        <v>283</v>
      </c>
      <c r="B284" s="4" t="s">
        <v>7</v>
      </c>
      <c r="C284" s="5" t="str">
        <f t="shared" si="16"/>
        <v>new Quote { Date = DateTime.Parse("2018-02-15"), Open=(decimal)261.56, High=(decimal)262.97, Low=(decimal)258.86, Close=(decimal)262.96,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  <c r="J284" s="2">
        <f t="shared" si="17"/>
        <v>243.59</v>
      </c>
      <c r="K284" s="2">
        <f t="shared" si="18"/>
        <v>275.87</v>
      </c>
      <c r="L284" s="11">
        <f>100*(testdata[[#This Row],[close]]-testdata[[#This Row],[LL]])/(testdata[[#This Row],[HH]]-testdata[[#This Row],[LL]])</f>
        <v>60.006195786864858</v>
      </c>
      <c r="M284" s="11">
        <f t="shared" si="19"/>
        <v>49.424095854629904</v>
      </c>
      <c r="N284" s="11">
        <f t="shared" si="19"/>
        <v>41.61585455702528</v>
      </c>
      <c r="O284" s="13">
        <f>3*testdata[[#This Row],[%K]]-2*testdata[[#This Row],[%D]]</f>
        <v>65.040578449839145</v>
      </c>
    </row>
    <row r="285" spans="1:15" x14ac:dyDescent="0.25">
      <c r="A285" s="8">
        <v>284</v>
      </c>
      <c r="B285" s="4" t="s">
        <v>7</v>
      </c>
      <c r="C285" s="5" t="str">
        <f t="shared" si="16"/>
        <v>new Quote { Date = DateTime.Parse("2018-02-16"), Open=(decimal)262.28, High=(decimal)265.17, Low=(decimal)262.23, Close=(decimal)263.04,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  <c r="J285" s="2">
        <f t="shared" si="17"/>
        <v>243.59</v>
      </c>
      <c r="K285" s="2">
        <f t="shared" si="18"/>
        <v>274.24</v>
      </c>
      <c r="L285" s="11">
        <f>100*(testdata[[#This Row],[close]]-testdata[[#This Row],[LL]])/(testdata[[#This Row],[HH]]-testdata[[#This Row],[LL]])</f>
        <v>63.458401305057144</v>
      </c>
      <c r="M285" s="11">
        <f t="shared" si="19"/>
        <v>57.6418793509363</v>
      </c>
      <c r="N285" s="11">
        <f t="shared" si="19"/>
        <v>49.592090629894955</v>
      </c>
      <c r="O285" s="13">
        <f>3*testdata[[#This Row],[%K]]-2*testdata[[#This Row],[%D]]</f>
        <v>73.741456793018983</v>
      </c>
    </row>
    <row r="286" spans="1:15" x14ac:dyDescent="0.25">
      <c r="A286" s="8">
        <v>285</v>
      </c>
      <c r="B286" s="4" t="s">
        <v>7</v>
      </c>
      <c r="C286" s="5" t="str">
        <f t="shared" si="16"/>
        <v>new Quote { Date = DateTime.Parse("2018-02-20"), Open=(decimal)262, High=(decimal)263.58, Low=(decimal)260.53, Close=(decimal)261.39,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  <c r="J286" s="2">
        <f t="shared" si="17"/>
        <v>243.59</v>
      </c>
      <c r="K286" s="2">
        <f t="shared" si="18"/>
        <v>272.85000000000002</v>
      </c>
      <c r="L286" s="11">
        <f>100*(testdata[[#This Row],[close]]-testdata[[#This Row],[LL]])/(testdata[[#This Row],[HH]]-testdata[[#This Row],[LL]])</f>
        <v>60.833902939165995</v>
      </c>
      <c r="M286" s="11">
        <f t="shared" si="19"/>
        <v>61.432833343695997</v>
      </c>
      <c r="N286" s="11">
        <f t="shared" si="19"/>
        <v>56.166269516420734</v>
      </c>
      <c r="O286" s="13">
        <f>3*testdata[[#This Row],[%K]]-2*testdata[[#This Row],[%D]]</f>
        <v>71.96596099824653</v>
      </c>
    </row>
    <row r="287" spans="1:15" x14ac:dyDescent="0.25">
      <c r="A287" s="8">
        <v>286</v>
      </c>
      <c r="B287" s="4" t="s">
        <v>7</v>
      </c>
      <c r="C287" s="5" t="str">
        <f t="shared" si="16"/>
        <v>new Quote { Date = DateTime.Parse("2018-02-21"), Open=(decimal)261.87, High=(decimal)264.59, Low=(decimal)259.99, Close=(decimal)260.09,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  <c r="J287" s="2">
        <f t="shared" si="17"/>
        <v>243.59</v>
      </c>
      <c r="K287" s="2">
        <f t="shared" si="18"/>
        <v>272.62</v>
      </c>
      <c r="L287" s="11">
        <f>100*(testdata[[#This Row],[close]]-testdata[[#This Row],[LL]])/(testdata[[#This Row],[HH]]-testdata[[#This Row],[LL]])</f>
        <v>56.837754047536933</v>
      </c>
      <c r="M287" s="11">
        <f t="shared" si="19"/>
        <v>60.376686097253355</v>
      </c>
      <c r="N287" s="11">
        <f t="shared" si="19"/>
        <v>59.817132930628553</v>
      </c>
      <c r="O287" s="13">
        <f>3*testdata[[#This Row],[%K]]-2*testdata[[#This Row],[%D]]</f>
        <v>61.495792430502959</v>
      </c>
    </row>
    <row r="288" spans="1:15" x14ac:dyDescent="0.25">
      <c r="A288" s="8">
        <v>287</v>
      </c>
      <c r="B288" s="4" t="s">
        <v>7</v>
      </c>
      <c r="C288" s="5" t="str">
        <f t="shared" si="16"/>
        <v>new Quote { Date = DateTime.Parse("2018-02-22"), Open=(decimal)261.1, High=(decimal)262.98, Low=(decimal)259.7, Close=(decimal)260.43,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  <c r="J288" s="2">
        <f t="shared" si="17"/>
        <v>243.59</v>
      </c>
      <c r="K288" s="2">
        <f t="shared" si="18"/>
        <v>269.89999999999998</v>
      </c>
      <c r="L288" s="11">
        <f>100*(testdata[[#This Row],[close]]-testdata[[#This Row],[LL]])/(testdata[[#This Row],[HH]]-testdata[[#This Row],[LL]])</f>
        <v>64.006081337894415</v>
      </c>
      <c r="M288" s="11">
        <f t="shared" si="19"/>
        <v>60.559246108199112</v>
      </c>
      <c r="N288" s="11">
        <f t="shared" si="19"/>
        <v>60.789588516382821</v>
      </c>
      <c r="O288" s="13">
        <f>3*testdata[[#This Row],[%K]]-2*testdata[[#This Row],[%D]]</f>
        <v>60.098561291831686</v>
      </c>
    </row>
    <row r="289" spans="1:15" x14ac:dyDescent="0.25">
      <c r="A289" s="8">
        <v>288</v>
      </c>
      <c r="B289" s="4" t="s">
        <v>7</v>
      </c>
      <c r="C289" s="5" t="str">
        <f t="shared" si="16"/>
        <v>new Quote { Date = DateTime.Parse("2018-02-23"), Open=(decimal)261.77, High=(decimal)264.58, Low=(decimal)261.25, Close=(decimal)264.58,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  <c r="J289" s="2">
        <f t="shared" si="17"/>
        <v>243.59</v>
      </c>
      <c r="K289" s="2">
        <f t="shared" si="18"/>
        <v>265.68</v>
      </c>
      <c r="L289" s="11">
        <f>100*(testdata[[#This Row],[close]]-testdata[[#This Row],[LL]])/(testdata[[#This Row],[HH]]-testdata[[#This Row],[LL]])</f>
        <v>95.020371208691614</v>
      </c>
      <c r="M289" s="11">
        <f t="shared" si="19"/>
        <v>71.954735531374311</v>
      </c>
      <c r="N289" s="11">
        <f t="shared" si="19"/>
        <v>64.296889245608938</v>
      </c>
      <c r="O289" s="13">
        <f>3*testdata[[#This Row],[%K]]-2*testdata[[#This Row],[%D]]</f>
        <v>87.270428102905072</v>
      </c>
    </row>
    <row r="290" spans="1:15" x14ac:dyDescent="0.25">
      <c r="A290" s="8">
        <v>289</v>
      </c>
      <c r="B290" s="4" t="s">
        <v>7</v>
      </c>
      <c r="C290" s="5" t="str">
        <f t="shared" si="16"/>
        <v>new Quote { Date = DateTime.Parse("2018-02-26"), Open=(decimal)265.76, High=(decimal)267.76, Low=(decimal)265.11, Close=(decimal)267.65,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  <c r="J290" s="2">
        <f t="shared" si="17"/>
        <v>243.59</v>
      </c>
      <c r="K290" s="2">
        <f t="shared" si="18"/>
        <v>267.76</v>
      </c>
      <c r="L290" s="11">
        <f>100*(testdata[[#This Row],[close]]-testdata[[#This Row],[LL]])/(testdata[[#This Row],[HH]]-testdata[[#This Row],[LL]])</f>
        <v>99.544890359950287</v>
      </c>
      <c r="M290" s="11">
        <f t="shared" si="19"/>
        <v>86.190447635512101</v>
      </c>
      <c r="N290" s="11">
        <f t="shared" si="19"/>
        <v>72.901476425028505</v>
      </c>
      <c r="O290" s="13">
        <f>3*testdata[[#This Row],[%K]]-2*testdata[[#This Row],[%D]]</f>
        <v>112.76839005647929</v>
      </c>
    </row>
    <row r="291" spans="1:15" x14ac:dyDescent="0.25">
      <c r="A291" s="8">
        <v>290</v>
      </c>
      <c r="B291" s="4" t="s">
        <v>7</v>
      </c>
      <c r="C291" s="5" t="str">
        <f t="shared" si="16"/>
        <v>new Quote { Date = DateTime.Parse("2018-02-27"), Open=(decimal)267.86, High=(decimal)268.63, Low=(decimal)264.24, Close=(decimal)264.31,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  <c r="J291" s="2">
        <f t="shared" si="17"/>
        <v>243.59</v>
      </c>
      <c r="K291" s="2">
        <f t="shared" si="18"/>
        <v>268.63</v>
      </c>
      <c r="L291" s="11">
        <f>100*(testdata[[#This Row],[close]]-testdata[[#This Row],[LL]])/(testdata[[#This Row],[HH]]-testdata[[#This Row],[LL]])</f>
        <v>82.747603833865838</v>
      </c>
      <c r="M291" s="11">
        <f t="shared" si="19"/>
        <v>92.437621800835927</v>
      </c>
      <c r="N291" s="11">
        <f t="shared" si="19"/>
        <v>83.527601655907446</v>
      </c>
      <c r="O291" s="13">
        <f>3*testdata[[#This Row],[%K]]-2*testdata[[#This Row],[%D]]</f>
        <v>110.25766209069289</v>
      </c>
    </row>
    <row r="292" spans="1:15" x14ac:dyDescent="0.25">
      <c r="A292" s="8">
        <v>291</v>
      </c>
      <c r="B292" s="4" t="s">
        <v>7</v>
      </c>
      <c r="C292" s="5" t="str">
        <f t="shared" si="16"/>
        <v>new Quote { Date = DateTime.Parse("2018-02-28"), Open=(decimal)265.51, High=(decimal)266.01, Low=(decimal)261.29, Close=(decimal)261.63,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  <c r="J292" s="2">
        <f t="shared" si="17"/>
        <v>243.59</v>
      </c>
      <c r="K292" s="2">
        <f t="shared" si="18"/>
        <v>268.63</v>
      </c>
      <c r="L292" s="11">
        <f>100*(testdata[[#This Row],[close]]-testdata[[#This Row],[LL]])/(testdata[[#This Row],[HH]]-testdata[[#This Row],[LL]])</f>
        <v>72.044728434504776</v>
      </c>
      <c r="M292" s="11">
        <f t="shared" si="19"/>
        <v>84.77907420944031</v>
      </c>
      <c r="N292" s="11">
        <f t="shared" si="19"/>
        <v>87.80238121526277</v>
      </c>
      <c r="O292" s="13">
        <f>3*testdata[[#This Row],[%K]]-2*testdata[[#This Row],[%D]]</f>
        <v>78.732460197795405</v>
      </c>
    </row>
    <row r="293" spans="1:15" x14ac:dyDescent="0.25">
      <c r="A293" s="8">
        <v>292</v>
      </c>
      <c r="B293" s="4" t="s">
        <v>7</v>
      </c>
      <c r="C293" s="5" t="str">
        <f t="shared" si="16"/>
        <v>new Quote { Date = DateTime.Parse("2018-03-01"), Open=(decimal)261.4, High=(decimal)263.1, Low=(decimal)256.19, Close=(decimal)257.83,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  <c r="J293" s="2">
        <f t="shared" si="17"/>
        <v>243.59</v>
      </c>
      <c r="K293" s="2">
        <f t="shared" si="18"/>
        <v>268.63</v>
      </c>
      <c r="L293" s="11">
        <f>100*(testdata[[#This Row],[close]]-testdata[[#This Row],[LL]])/(testdata[[#This Row],[HH]]-testdata[[#This Row],[LL]])</f>
        <v>56.869009584664482</v>
      </c>
      <c r="M293" s="11">
        <f t="shared" si="19"/>
        <v>70.553780617678356</v>
      </c>
      <c r="N293" s="11">
        <f t="shared" si="19"/>
        <v>82.590158875984855</v>
      </c>
      <c r="O293" s="13">
        <f>3*testdata[[#This Row],[%K]]-2*testdata[[#This Row],[%D]]</f>
        <v>46.481024101065373</v>
      </c>
    </row>
    <row r="294" spans="1:15" x14ac:dyDescent="0.25">
      <c r="A294" s="8">
        <v>293</v>
      </c>
      <c r="B294" s="4" t="s">
        <v>7</v>
      </c>
      <c r="C294" s="5" t="str">
        <f t="shared" si="16"/>
        <v>new Quote { Date = DateTime.Parse("2018-03-02"), Open=(decimal)256, High=(decimal)259.77, Low=(decimal)255.05, Close=(decimal)259.16,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  <c r="J294" s="2">
        <f t="shared" si="17"/>
        <v>252.02</v>
      </c>
      <c r="K294" s="2">
        <f t="shared" si="18"/>
        <v>268.63</v>
      </c>
      <c r="L294" s="11">
        <f>100*(testdata[[#This Row],[close]]-testdata[[#This Row],[LL]])/(testdata[[#This Row],[HH]]-testdata[[#This Row],[LL]])</f>
        <v>42.986152919927882</v>
      </c>
      <c r="M294" s="11">
        <f t="shared" si="19"/>
        <v>57.299963646365718</v>
      </c>
      <c r="N294" s="11">
        <f t="shared" si="19"/>
        <v>70.877606157828126</v>
      </c>
      <c r="O294" s="13">
        <f>3*testdata[[#This Row],[%K]]-2*testdata[[#This Row],[%D]]</f>
        <v>30.14467862344091</v>
      </c>
    </row>
    <row r="295" spans="1:15" x14ac:dyDescent="0.25">
      <c r="A295" s="8">
        <v>294</v>
      </c>
      <c r="B295" s="4" t="s">
        <v>7</v>
      </c>
      <c r="C295" s="5" t="str">
        <f t="shared" si="16"/>
        <v>new Quote { Date = DateTime.Parse("2018-03-05"), Open=(decimal)257.86, High=(decimal)262.83, Low=(decimal)257.74, Close=(decimal)262.15,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  <c r="J295" s="2">
        <f t="shared" si="17"/>
        <v>253.6</v>
      </c>
      <c r="K295" s="2">
        <f t="shared" si="18"/>
        <v>268.63</v>
      </c>
      <c r="L295" s="11">
        <f>100*(testdata[[#This Row],[close]]-testdata[[#This Row],[LL]])/(testdata[[#This Row],[HH]]-testdata[[#This Row],[LL]])</f>
        <v>56.886227544910064</v>
      </c>
      <c r="M295" s="11">
        <f t="shared" si="19"/>
        <v>52.247130016500812</v>
      </c>
      <c r="N295" s="11">
        <f t="shared" si="19"/>
        <v>60.033624760181631</v>
      </c>
      <c r="O295" s="13">
        <f>3*testdata[[#This Row],[%K]]-2*testdata[[#This Row],[%D]]</f>
        <v>36.674140529139166</v>
      </c>
    </row>
    <row r="296" spans="1:15" x14ac:dyDescent="0.25">
      <c r="A296" s="8">
        <v>295</v>
      </c>
      <c r="B296" s="4" t="s">
        <v>7</v>
      </c>
      <c r="C296" s="5" t="str">
        <f t="shared" si="16"/>
        <v>new Quote { Date = DateTime.Parse("2018-03-06"), Open=(decimal)263.22, High=(decimal)263.31, Low=(decimal)261.18, Close=(decimal)262.82,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  <c r="J296" s="2">
        <f t="shared" si="17"/>
        <v>254.55</v>
      </c>
      <c r="K296" s="2">
        <f t="shared" si="18"/>
        <v>268.63</v>
      </c>
      <c r="L296" s="11">
        <f>100*(testdata[[#This Row],[close]]-testdata[[#This Row],[LL]])/(testdata[[#This Row],[HH]]-testdata[[#This Row],[LL]])</f>
        <v>58.735795454545389</v>
      </c>
      <c r="M296" s="11">
        <f t="shared" si="19"/>
        <v>52.869391973127783</v>
      </c>
      <c r="N296" s="11">
        <f t="shared" si="19"/>
        <v>54.138828545331442</v>
      </c>
      <c r="O296" s="13">
        <f>3*testdata[[#This Row],[%K]]-2*testdata[[#This Row],[%D]]</f>
        <v>50.330518828720457</v>
      </c>
    </row>
    <row r="297" spans="1:15" x14ac:dyDescent="0.25">
      <c r="A297" s="8">
        <v>296</v>
      </c>
      <c r="B297" s="4" t="s">
        <v>7</v>
      </c>
      <c r="C297" s="5" t="str">
        <f t="shared" si="16"/>
        <v>new Quote { Date = DateTime.Parse("2018-03-07"), Open=(decimal)260.45, High=(decimal)263.11, Low=(decimal)260.24, Close=(decimal)262.72,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  <c r="J297" s="2">
        <f t="shared" si="17"/>
        <v>255.05</v>
      </c>
      <c r="K297" s="2">
        <f t="shared" si="18"/>
        <v>268.63</v>
      </c>
      <c r="L297" s="11">
        <f>100*(testdata[[#This Row],[close]]-testdata[[#This Row],[LL]])/(testdata[[#This Row],[HH]]-testdata[[#This Row],[LL]])</f>
        <v>56.480117820324189</v>
      </c>
      <c r="M297" s="11">
        <f t="shared" si="19"/>
        <v>57.367380273259876</v>
      </c>
      <c r="N297" s="11">
        <f t="shared" si="19"/>
        <v>54.161300754296157</v>
      </c>
      <c r="O297" s="13">
        <f>3*testdata[[#This Row],[%K]]-2*testdata[[#This Row],[%D]]</f>
        <v>63.779539311187321</v>
      </c>
    </row>
    <row r="298" spans="1:15" x14ac:dyDescent="0.25">
      <c r="A298" s="8">
        <v>297</v>
      </c>
      <c r="B298" s="4" t="s">
        <v>7</v>
      </c>
      <c r="C298" s="5" t="str">
        <f t="shared" si="16"/>
        <v>new Quote { Date = DateTime.Parse("2018-03-08"), Open=(decimal)263.46, High=(decimal)264.13, Low=(decimal)262.37, Close=(decimal)263.99,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  <c r="J298" s="2">
        <f t="shared" si="17"/>
        <v>255.05</v>
      </c>
      <c r="K298" s="2">
        <f t="shared" si="18"/>
        <v>268.63</v>
      </c>
      <c r="L298" s="11">
        <f>100*(testdata[[#This Row],[close]]-testdata[[#This Row],[LL]])/(testdata[[#This Row],[HH]]-testdata[[#This Row],[LL]])</f>
        <v>65.83210603829167</v>
      </c>
      <c r="M298" s="11">
        <f t="shared" si="19"/>
        <v>60.349339771053756</v>
      </c>
      <c r="N298" s="11">
        <f t="shared" si="19"/>
        <v>56.862037339147143</v>
      </c>
      <c r="O298" s="13">
        <f>3*testdata[[#This Row],[%K]]-2*testdata[[#This Row],[%D]]</f>
        <v>67.323944634866976</v>
      </c>
    </row>
    <row r="299" spans="1:15" x14ac:dyDescent="0.25">
      <c r="A299" s="8">
        <v>298</v>
      </c>
      <c r="B299" s="4" t="s">
        <v>7</v>
      </c>
      <c r="C299" s="5" t="str">
        <f t="shared" si="16"/>
        <v>new Quote { Date = DateTime.Parse("2018-03-09"), Open=(decimal)265.53, High=(decimal)268.59, Low=(decimal)265.19, Close=(decimal)268.59,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  <c r="J299" s="2">
        <f t="shared" si="17"/>
        <v>255.05</v>
      </c>
      <c r="K299" s="2">
        <f t="shared" si="18"/>
        <v>268.63</v>
      </c>
      <c r="L299" s="11">
        <f>100*(testdata[[#This Row],[close]]-testdata[[#This Row],[LL]])/(testdata[[#This Row],[HH]]-testdata[[#This Row],[LL]])</f>
        <v>99.705449189985117</v>
      </c>
      <c r="M299" s="11">
        <f t="shared" si="19"/>
        <v>74.005891016200323</v>
      </c>
      <c r="N299" s="11">
        <f t="shared" si="19"/>
        <v>63.907537020171311</v>
      </c>
      <c r="O299" s="13">
        <f>3*testdata[[#This Row],[%K]]-2*testdata[[#This Row],[%D]]</f>
        <v>94.202599008258332</v>
      </c>
    </row>
    <row r="300" spans="1:15" x14ac:dyDescent="0.25">
      <c r="A300" s="8">
        <v>299</v>
      </c>
      <c r="B300" s="4" t="s">
        <v>7</v>
      </c>
      <c r="C300" s="5" t="str">
        <f t="shared" si="16"/>
        <v>new Quote { Date = DateTime.Parse("2018-03-12"), Open=(decimal)268.9, High=(decimal)269.59, Low=(decimal)267.83, Close=(decimal)268.25,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  <c r="J300" s="2">
        <f t="shared" si="17"/>
        <v>255.05</v>
      </c>
      <c r="K300" s="2">
        <f t="shared" si="18"/>
        <v>269.58999999999997</v>
      </c>
      <c r="L300" s="11">
        <f>100*(testdata[[#This Row],[close]]-testdata[[#This Row],[LL]])/(testdata[[#This Row],[HH]]-testdata[[#This Row],[LL]])</f>
        <v>90.784044016506343</v>
      </c>
      <c r="M300" s="11">
        <f t="shared" si="19"/>
        <v>85.440533081594381</v>
      </c>
      <c r="N300" s="11">
        <f t="shared" si="19"/>
        <v>73.265254622949485</v>
      </c>
      <c r="O300" s="13">
        <f>3*testdata[[#This Row],[%K]]-2*testdata[[#This Row],[%D]]</f>
        <v>109.79108999888419</v>
      </c>
    </row>
    <row r="301" spans="1:15" x14ac:dyDescent="0.25">
      <c r="A301" s="8">
        <v>300</v>
      </c>
      <c r="B301" s="4" t="s">
        <v>7</v>
      </c>
      <c r="C301" s="5" t="str">
        <f t="shared" si="16"/>
        <v>new Quote { Date = DateTime.Parse("2018-03-13"), Open=(decimal)269.52, High=(decimal)270.07, Low=(decimal)265.85, Close=(decimal)266.52,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  <c r="J301" s="2">
        <f t="shared" si="17"/>
        <v>255.05</v>
      </c>
      <c r="K301" s="2">
        <f t="shared" si="18"/>
        <v>270.07</v>
      </c>
      <c r="L301" s="11">
        <f>100*(testdata[[#This Row],[close]]-testdata[[#This Row],[LL]])/(testdata[[#This Row],[HH]]-testdata[[#This Row],[LL]])</f>
        <v>76.364846870838775</v>
      </c>
      <c r="M301" s="11">
        <f t="shared" si="19"/>
        <v>88.951446692443412</v>
      </c>
      <c r="N301" s="11">
        <f t="shared" si="19"/>
        <v>82.799290263412715</v>
      </c>
      <c r="O301" s="13">
        <f>3*testdata[[#This Row],[%K]]-2*testdata[[#This Row],[%D]]</f>
        <v>101.25575955050479</v>
      </c>
    </row>
    <row r="302" spans="1:15" x14ac:dyDescent="0.25">
      <c r="A302" s="8">
        <v>301</v>
      </c>
      <c r="B302" s="4" t="s">
        <v>7</v>
      </c>
      <c r="C302" s="5" t="str">
        <f t="shared" si="16"/>
        <v>new Quote { Date = DateTime.Parse("2018-03-14"), Open=(decimal)267.57, High=(decimal)267.77, Low=(decimal)264.54, Close=(decimal)265.15,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  <c r="J302" s="2">
        <f t="shared" si="17"/>
        <v>255.05</v>
      </c>
      <c r="K302" s="2">
        <f t="shared" si="18"/>
        <v>270.07</v>
      </c>
      <c r="L302" s="11">
        <f>100*(testdata[[#This Row],[close]]-testdata[[#This Row],[LL]])/(testdata[[#This Row],[HH]]-testdata[[#This Row],[LL]])</f>
        <v>67.243675099866692</v>
      </c>
      <c r="M302" s="11">
        <f t="shared" si="19"/>
        <v>78.130855329070599</v>
      </c>
      <c r="N302" s="11">
        <f t="shared" si="19"/>
        <v>84.174278367702797</v>
      </c>
      <c r="O302" s="13">
        <f>3*testdata[[#This Row],[%K]]-2*testdata[[#This Row],[%D]]</f>
        <v>66.044009251806216</v>
      </c>
    </row>
    <row r="303" spans="1:15" x14ac:dyDescent="0.25">
      <c r="A303" s="8">
        <v>302</v>
      </c>
      <c r="B303" s="4" t="s">
        <v>7</v>
      </c>
      <c r="C303" s="5" t="str">
        <f t="shared" si="16"/>
        <v>new Quote { Date = DateTime.Parse("2018-03-15"), Open=(decimal)265.71, High=(decimal)266.41, Low=(decimal)264.31, Close=(decimal)264.86,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  <c r="J303" s="2">
        <f t="shared" si="17"/>
        <v>255.05</v>
      </c>
      <c r="K303" s="2">
        <f t="shared" si="18"/>
        <v>270.07</v>
      </c>
      <c r="L303" s="11">
        <f>100*(testdata[[#This Row],[close]]-testdata[[#This Row],[LL]])/(testdata[[#This Row],[HH]]-testdata[[#This Row],[LL]])</f>
        <v>65.312916111850953</v>
      </c>
      <c r="M303" s="11">
        <f t="shared" si="19"/>
        <v>69.640479360852126</v>
      </c>
      <c r="N303" s="11">
        <f t="shared" si="19"/>
        <v>78.907593794122036</v>
      </c>
      <c r="O303" s="13">
        <f>3*testdata[[#This Row],[%K]]-2*testdata[[#This Row],[%D]]</f>
        <v>51.10625049431232</v>
      </c>
    </row>
    <row r="304" spans="1:15" x14ac:dyDescent="0.25">
      <c r="A304" s="8">
        <v>303</v>
      </c>
      <c r="B304" s="4" t="s">
        <v>7</v>
      </c>
      <c r="C304" s="5" t="str">
        <f t="shared" si="16"/>
        <v>new Quote { Date = DateTime.Parse("2018-03-16"), Open=(decimal)265.44, High=(decimal)266.3, Low=(decimal)265.09, Close=(decimal)265.15,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  <c r="J304" s="2">
        <f t="shared" si="17"/>
        <v>255.05</v>
      </c>
      <c r="K304" s="2">
        <f t="shared" si="18"/>
        <v>270.07</v>
      </c>
      <c r="L304" s="11">
        <f>100*(testdata[[#This Row],[close]]-testdata[[#This Row],[LL]])/(testdata[[#This Row],[HH]]-testdata[[#This Row],[LL]])</f>
        <v>67.243675099866692</v>
      </c>
      <c r="M304" s="11">
        <f t="shared" si="19"/>
        <v>66.600088770528117</v>
      </c>
      <c r="N304" s="11">
        <f t="shared" si="19"/>
        <v>71.457141153483619</v>
      </c>
      <c r="O304" s="13">
        <f>3*testdata[[#This Row],[%K]]-2*testdata[[#This Row],[%D]]</f>
        <v>56.885984004617114</v>
      </c>
    </row>
    <row r="305" spans="1:15" x14ac:dyDescent="0.25">
      <c r="A305" s="8">
        <v>304</v>
      </c>
      <c r="B305" s="4" t="s">
        <v>7</v>
      </c>
      <c r="C305" s="5" t="str">
        <f t="shared" si="16"/>
        <v>new Quote { Date = DateTime.Parse("2018-03-19"), Open=(decimal)264.32, High=(decimal)265.34, Low=(decimal)259.75, Close=(decimal)261.56,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  <c r="J305" s="2">
        <f t="shared" si="17"/>
        <v>255.05</v>
      </c>
      <c r="K305" s="2">
        <f t="shared" si="18"/>
        <v>270.07</v>
      </c>
      <c r="L305" s="11">
        <f>100*(testdata[[#This Row],[close]]-testdata[[#This Row],[LL]])/(testdata[[#This Row],[HH]]-testdata[[#This Row],[LL]])</f>
        <v>43.342210386151791</v>
      </c>
      <c r="M305" s="11">
        <f t="shared" si="19"/>
        <v>58.632933865956488</v>
      </c>
      <c r="N305" s="11">
        <f t="shared" si="19"/>
        <v>64.957833999112253</v>
      </c>
      <c r="O305" s="13">
        <f>3*testdata[[#This Row],[%K]]-2*testdata[[#This Row],[%D]]</f>
        <v>45.983133599644958</v>
      </c>
    </row>
    <row r="306" spans="1:15" x14ac:dyDescent="0.25">
      <c r="A306" s="8">
        <v>305</v>
      </c>
      <c r="B306" s="4" t="s">
        <v>7</v>
      </c>
      <c r="C306" s="5" t="str">
        <f t="shared" si="16"/>
        <v>new Quote { Date = DateTime.Parse("2018-03-20"), Open=(decimal)261.99, High=(decimal)262.7, Low=(decimal)261.26, Close=(decimal)262,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  <c r="J306" s="2">
        <f t="shared" si="17"/>
        <v>255.05</v>
      </c>
      <c r="K306" s="2">
        <f t="shared" si="18"/>
        <v>270.07</v>
      </c>
      <c r="L306" s="11">
        <f>100*(testdata[[#This Row],[close]]-testdata[[#This Row],[LL]])/(testdata[[#This Row],[HH]]-testdata[[#This Row],[LL]])</f>
        <v>46.27163781624499</v>
      </c>
      <c r="M306" s="11">
        <f t="shared" si="19"/>
        <v>52.285841100754489</v>
      </c>
      <c r="N306" s="11">
        <f t="shared" si="19"/>
        <v>59.172954579079693</v>
      </c>
      <c r="O306" s="13">
        <f>3*testdata[[#This Row],[%K]]-2*testdata[[#This Row],[%D]]</f>
        <v>38.511614144104087</v>
      </c>
    </row>
    <row r="307" spans="1:15" x14ac:dyDescent="0.25">
      <c r="A307" s="8">
        <v>306</v>
      </c>
      <c r="B307" s="4" t="s">
        <v>7</v>
      </c>
      <c r="C307" s="5" t="str">
        <f t="shared" si="16"/>
        <v>new Quote { Date = DateTime.Parse("2018-03-21"), Open=(decimal)261.96, High=(decimal)264.25, Low=(decimal)261.27, Close=(decimal)261.5,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  <c r="J307" s="2">
        <f t="shared" si="17"/>
        <v>255.05</v>
      </c>
      <c r="K307" s="2">
        <f t="shared" si="18"/>
        <v>270.07</v>
      </c>
      <c r="L307" s="11">
        <f>100*(testdata[[#This Row],[close]]-testdata[[#This Row],[LL]])/(testdata[[#This Row],[HH]]-testdata[[#This Row],[LL]])</f>
        <v>42.942743009320878</v>
      </c>
      <c r="M307" s="11">
        <f t="shared" si="19"/>
        <v>44.185530403905886</v>
      </c>
      <c r="N307" s="11">
        <f t="shared" si="19"/>
        <v>51.70143512353895</v>
      </c>
      <c r="O307" s="13">
        <f>3*testdata[[#This Row],[%K]]-2*testdata[[#This Row],[%D]]</f>
        <v>29.15372096463976</v>
      </c>
    </row>
    <row r="308" spans="1:15" x14ac:dyDescent="0.25">
      <c r="A308" s="8">
        <v>307</v>
      </c>
      <c r="B308" s="4" t="s">
        <v>7</v>
      </c>
      <c r="C308" s="5" t="str">
        <f t="shared" si="16"/>
        <v>new Quote { Date = DateTime.Parse("2018-03-22"), Open=(decimal)259.06, High=(decimal)259.99, Low=(decimal)254.66, Close=(decimal)254.96,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  <c r="J308" s="2">
        <f t="shared" si="17"/>
        <v>254.66</v>
      </c>
      <c r="K308" s="2">
        <f t="shared" si="18"/>
        <v>270.07</v>
      </c>
      <c r="L308" s="11">
        <f>100*(testdata[[#This Row],[close]]-testdata[[#This Row],[LL]])/(testdata[[#This Row],[HH]]-testdata[[#This Row],[LL]])</f>
        <v>1.94678780012986</v>
      </c>
      <c r="M308" s="11">
        <f t="shared" si="19"/>
        <v>30.387056208565241</v>
      </c>
      <c r="N308" s="11">
        <f t="shared" si="19"/>
        <v>42.286142571075203</v>
      </c>
      <c r="O308" s="13">
        <f>3*testdata[[#This Row],[%K]]-2*testdata[[#This Row],[%D]]</f>
        <v>6.5888834835453167</v>
      </c>
    </row>
    <row r="309" spans="1:15" x14ac:dyDescent="0.25">
      <c r="A309" s="8">
        <v>308</v>
      </c>
      <c r="B309" s="4" t="s">
        <v>7</v>
      </c>
      <c r="C309" s="5" t="str">
        <f t="shared" si="16"/>
        <v>new Quote { Date = DateTime.Parse("2018-03-23"), Open=(decimal)255.45, High=(decimal)256.27, Low=(decimal)249.32, Close=(decimal)249.53,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  <c r="J309" s="2">
        <f t="shared" si="17"/>
        <v>249.32</v>
      </c>
      <c r="K309" s="2">
        <f t="shared" si="18"/>
        <v>270.07</v>
      </c>
      <c r="L309" s="11">
        <f>100*(testdata[[#This Row],[close]]-testdata[[#This Row],[LL]])/(testdata[[#This Row],[HH]]-testdata[[#This Row],[LL]])</f>
        <v>1.0120481927711227</v>
      </c>
      <c r="M309" s="11">
        <f t="shared" si="19"/>
        <v>15.300526334073956</v>
      </c>
      <c r="N309" s="11">
        <f t="shared" si="19"/>
        <v>29.957704315515027</v>
      </c>
      <c r="O309" s="13">
        <f>3*testdata[[#This Row],[%K]]-2*testdata[[#This Row],[%D]]</f>
        <v>-14.013829628808189</v>
      </c>
    </row>
    <row r="310" spans="1:15" x14ac:dyDescent="0.25">
      <c r="A310" s="8">
        <v>309</v>
      </c>
      <c r="B310" s="4" t="s">
        <v>7</v>
      </c>
      <c r="C310" s="5" t="str">
        <f t="shared" si="16"/>
        <v>new Quote { Date = DateTime.Parse("2018-03-26"), Open=(decimal)253.48, High=(decimal)256.67, Low=(decimal)250.84, Close=(decimal)256.36,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  <c r="J310" s="2">
        <f t="shared" si="17"/>
        <v>249.32</v>
      </c>
      <c r="K310" s="2">
        <f t="shared" si="18"/>
        <v>270.07</v>
      </c>
      <c r="L310" s="11">
        <f>100*(testdata[[#This Row],[close]]-testdata[[#This Row],[LL]])/(testdata[[#This Row],[HH]]-testdata[[#This Row],[LL]])</f>
        <v>33.927710843373596</v>
      </c>
      <c r="M310" s="11">
        <f t="shared" si="19"/>
        <v>12.295515612091526</v>
      </c>
      <c r="N310" s="11">
        <f t="shared" si="19"/>
        <v>19.327699384910243</v>
      </c>
      <c r="O310" s="13">
        <f>3*testdata[[#This Row],[%K]]-2*testdata[[#This Row],[%D]]</f>
        <v>-1.7688519335459105</v>
      </c>
    </row>
    <row r="311" spans="1:15" x14ac:dyDescent="0.25">
      <c r="A311" s="8">
        <v>310</v>
      </c>
      <c r="B311" s="4" t="s">
        <v>7</v>
      </c>
      <c r="C311" s="5" t="str">
        <f t="shared" si="16"/>
        <v>new Quote { Date = DateTime.Parse("2018-03-27"), Open=(decimal)257.38, High=(decimal)257.96, Low=(decimal)250.29, Close=(decimal)252,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  <c r="J311" s="2">
        <f t="shared" si="17"/>
        <v>249.32</v>
      </c>
      <c r="K311" s="2">
        <f t="shared" si="18"/>
        <v>270.07</v>
      </c>
      <c r="L311" s="11">
        <f>100*(testdata[[#This Row],[close]]-testdata[[#This Row],[LL]])/(testdata[[#This Row],[HH]]-testdata[[#This Row],[LL]])</f>
        <v>12.915662650602442</v>
      </c>
      <c r="M311" s="11">
        <f t="shared" si="19"/>
        <v>15.951807228915721</v>
      </c>
      <c r="N311" s="11">
        <f t="shared" si="19"/>
        <v>14.515949725027069</v>
      </c>
      <c r="O311" s="13">
        <f>3*testdata[[#This Row],[%K]]-2*testdata[[#This Row],[%D]]</f>
        <v>18.823522236693027</v>
      </c>
    </row>
    <row r="312" spans="1:15" x14ac:dyDescent="0.25">
      <c r="A312" s="8">
        <v>311</v>
      </c>
      <c r="B312" s="4" t="s">
        <v>7</v>
      </c>
      <c r="C312" s="5" t="str">
        <f t="shared" si="16"/>
        <v>new Quote { Date = DateTime.Parse("2018-03-28"), Open=(decimal)252.14, High=(decimal)253.97, Low=(decimal)250.04, Close=(decimal)251.25,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  <c r="J312" s="2">
        <f t="shared" si="17"/>
        <v>249.32</v>
      </c>
      <c r="K312" s="2">
        <f t="shared" si="18"/>
        <v>270.07</v>
      </c>
      <c r="L312" s="11">
        <f>100*(testdata[[#This Row],[close]]-testdata[[#This Row],[LL]])/(testdata[[#This Row],[HH]]-testdata[[#This Row],[LL]])</f>
        <v>9.3012048192771406</v>
      </c>
      <c r="M312" s="11">
        <f t="shared" si="19"/>
        <v>18.714859437751059</v>
      </c>
      <c r="N312" s="11">
        <f t="shared" si="19"/>
        <v>15.654060759586102</v>
      </c>
      <c r="O312" s="13">
        <f>3*testdata[[#This Row],[%K]]-2*testdata[[#This Row],[%D]]</f>
        <v>24.836456794080974</v>
      </c>
    </row>
    <row r="313" spans="1:15" x14ac:dyDescent="0.25">
      <c r="A313" s="8">
        <v>312</v>
      </c>
      <c r="B313" s="4" t="s">
        <v>7</v>
      </c>
      <c r="C313" s="5" t="str">
        <f t="shared" si="16"/>
        <v>new Quote { Date = DateTime.Parse("2018-03-29"), Open=(decimal)252.5, High=(decimal)256.5, Low=(decimal)251.26, Close=(decimal)254.46,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  <c r="J313" s="2">
        <f t="shared" si="17"/>
        <v>249.32</v>
      </c>
      <c r="K313" s="2">
        <f t="shared" si="18"/>
        <v>270.07</v>
      </c>
      <c r="L313" s="11">
        <f>100*(testdata[[#This Row],[close]]-testdata[[#This Row],[LL]])/(testdata[[#This Row],[HH]]-testdata[[#This Row],[LL]])</f>
        <v>24.771084337349468</v>
      </c>
      <c r="M313" s="11">
        <f t="shared" si="19"/>
        <v>15.662650602409684</v>
      </c>
      <c r="N313" s="11">
        <f t="shared" si="19"/>
        <v>16.776439089692154</v>
      </c>
      <c r="O313" s="13">
        <f>3*testdata[[#This Row],[%K]]-2*testdata[[#This Row],[%D]]</f>
        <v>13.435073627844744</v>
      </c>
    </row>
    <row r="314" spans="1:15" x14ac:dyDescent="0.25">
      <c r="A314" s="8">
        <v>313</v>
      </c>
      <c r="B314" s="4" t="s">
        <v>7</v>
      </c>
      <c r="C314" s="5" t="str">
        <f t="shared" si="16"/>
        <v>new Quote { Date = DateTime.Parse("2018-04-02"), Open=(decimal)253.88, High=(decimal)254.44, Low=(decimal)246.26, Close=(decimal)248.97,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  <c r="J314" s="2">
        <f t="shared" si="17"/>
        <v>246.26</v>
      </c>
      <c r="K314" s="2">
        <f t="shared" si="18"/>
        <v>270.07</v>
      </c>
      <c r="L314" s="11">
        <f>100*(testdata[[#This Row],[close]]-testdata[[#This Row],[LL]])/(testdata[[#This Row],[HH]]-testdata[[#This Row],[LL]])</f>
        <v>11.381772364552742</v>
      </c>
      <c r="M314" s="11">
        <f t="shared" si="19"/>
        <v>15.151353840393119</v>
      </c>
      <c r="N314" s="11">
        <f t="shared" si="19"/>
        <v>16.509621293517956</v>
      </c>
      <c r="O314" s="13">
        <f>3*testdata[[#This Row],[%K]]-2*testdata[[#This Row],[%D]]</f>
        <v>12.434818934143443</v>
      </c>
    </row>
    <row r="315" spans="1:15" x14ac:dyDescent="0.25">
      <c r="A315" s="8">
        <v>314</v>
      </c>
      <c r="B315" s="4" t="s">
        <v>7</v>
      </c>
      <c r="C315" s="5" t="str">
        <f t="shared" si="16"/>
        <v>new Quote { Date = DateTime.Parse("2018-04-03"), Open=(decimal)250.32, High=(decimal)252.68, Low=(decimal)248.36, Close=(decimal)252.16,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  <c r="J315" s="2">
        <f t="shared" si="17"/>
        <v>246.26</v>
      </c>
      <c r="K315" s="2">
        <f t="shared" si="18"/>
        <v>267.77</v>
      </c>
      <c r="L315" s="11">
        <f>100*(testdata[[#This Row],[close]]-testdata[[#This Row],[LL]])/(testdata[[#This Row],[HH]]-testdata[[#This Row],[LL]])</f>
        <v>27.429102742910313</v>
      </c>
      <c r="M315" s="11">
        <f t="shared" si="19"/>
        <v>21.193986481604174</v>
      </c>
      <c r="N315" s="11">
        <f t="shared" si="19"/>
        <v>17.335996974802327</v>
      </c>
      <c r="O315" s="13">
        <f>3*testdata[[#This Row],[%K]]-2*testdata[[#This Row],[%D]]</f>
        <v>28.909965495207871</v>
      </c>
    </row>
    <row r="316" spans="1:15" x14ac:dyDescent="0.25">
      <c r="A316" s="8">
        <v>315</v>
      </c>
      <c r="B316" s="4" t="s">
        <v>7</v>
      </c>
      <c r="C316" s="5" t="str">
        <f t="shared" si="16"/>
        <v>new Quote { Date = DateTime.Parse("2018-04-04"), Open=(decimal)248.27, High=(decimal)255.63, Low=(decimal)248.13, Close=(decimal)254.86,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  <c r="J316" s="2">
        <f t="shared" si="17"/>
        <v>246.26</v>
      </c>
      <c r="K316" s="2">
        <f t="shared" si="18"/>
        <v>266.41000000000003</v>
      </c>
      <c r="L316" s="11">
        <f>100*(testdata[[#This Row],[close]]-testdata[[#This Row],[LL]])/(testdata[[#This Row],[HH]]-testdata[[#This Row],[LL]])</f>
        <v>42.679900744416912</v>
      </c>
      <c r="M316" s="11">
        <f t="shared" si="19"/>
        <v>27.163591950626653</v>
      </c>
      <c r="N316" s="11">
        <f t="shared" si="19"/>
        <v>21.169644090874648</v>
      </c>
      <c r="O316" s="13">
        <f>3*testdata[[#This Row],[%K]]-2*testdata[[#This Row],[%D]]</f>
        <v>39.151487670130663</v>
      </c>
    </row>
    <row r="317" spans="1:15" x14ac:dyDescent="0.25">
      <c r="A317" s="8">
        <v>316</v>
      </c>
      <c r="B317" s="4" t="s">
        <v>7</v>
      </c>
      <c r="C317" s="5" t="str">
        <f t="shared" si="16"/>
        <v>new Quote { Date = DateTime.Parse("2018-04-05"), Open=(decimal)256.78, High=(decimal)257.84, Low=(decimal)255.59, Close=(decimal)256.87,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  <c r="J317" s="2">
        <f t="shared" si="17"/>
        <v>246.26</v>
      </c>
      <c r="K317" s="2">
        <f t="shared" si="18"/>
        <v>266.3</v>
      </c>
      <c r="L317" s="11">
        <f>100*(testdata[[#This Row],[close]]-testdata[[#This Row],[LL]])/(testdata[[#This Row],[HH]]-testdata[[#This Row],[LL]])</f>
        <v>52.944111776447123</v>
      </c>
      <c r="M317" s="11">
        <f t="shared" si="19"/>
        <v>41.017705087924782</v>
      </c>
      <c r="N317" s="11">
        <f t="shared" si="19"/>
        <v>29.791761173385201</v>
      </c>
      <c r="O317" s="13">
        <f>3*testdata[[#This Row],[%K]]-2*testdata[[#This Row],[%D]]</f>
        <v>63.469592917003943</v>
      </c>
    </row>
    <row r="318" spans="1:15" x14ac:dyDescent="0.25">
      <c r="A318" s="8">
        <v>317</v>
      </c>
      <c r="B318" s="4" t="s">
        <v>7</v>
      </c>
      <c r="C318" s="5" t="str">
        <f t="shared" si="16"/>
        <v>new Quote { Date = DateTime.Parse("2018-04-06"), Open=(decimal)254.72, High=(decimal)256.36, Low=(decimal)249.48, Close=(decimal)251.14,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  <c r="J318" s="2">
        <f t="shared" si="17"/>
        <v>246.26</v>
      </c>
      <c r="K318" s="2">
        <f t="shared" si="18"/>
        <v>265.33999999999997</v>
      </c>
      <c r="L318" s="11">
        <f>100*(testdata[[#This Row],[close]]-testdata[[#This Row],[LL]])/(testdata[[#This Row],[HH]]-testdata[[#This Row],[LL]])</f>
        <v>25.576519916142555</v>
      </c>
      <c r="M318" s="11">
        <f t="shared" si="19"/>
        <v>40.400177479002195</v>
      </c>
      <c r="N318" s="11">
        <f t="shared" si="19"/>
        <v>36.193824839184543</v>
      </c>
      <c r="O318" s="13">
        <f>3*testdata[[#This Row],[%K]]-2*testdata[[#This Row],[%D]]</f>
        <v>48.8128827586375</v>
      </c>
    </row>
    <row r="319" spans="1:15" x14ac:dyDescent="0.25">
      <c r="A319" s="8">
        <v>318</v>
      </c>
      <c r="B319" s="4" t="s">
        <v>7</v>
      </c>
      <c r="C319" s="5" t="str">
        <f t="shared" si="16"/>
        <v>new Quote { Date = DateTime.Parse("2018-04-09"), Open=(decimal)252.74, High=(decimal)256.1, Low=(decimal)251.35, Close=(decimal)252.38,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  <c r="J319" s="2">
        <f t="shared" si="17"/>
        <v>246.26</v>
      </c>
      <c r="K319" s="2">
        <f t="shared" si="18"/>
        <v>264.25</v>
      </c>
      <c r="L319" s="11">
        <f>100*(testdata[[#This Row],[close]]-testdata[[#This Row],[LL]])/(testdata[[#This Row],[HH]]-testdata[[#This Row],[LL]])</f>
        <v>34.018899388549201</v>
      </c>
      <c r="M319" s="11">
        <f t="shared" si="19"/>
        <v>37.513177027046289</v>
      </c>
      <c r="N319" s="11">
        <f t="shared" si="19"/>
        <v>39.64368653132442</v>
      </c>
      <c r="O319" s="13">
        <f>3*testdata[[#This Row],[%K]]-2*testdata[[#This Row],[%D]]</f>
        <v>33.252158018490036</v>
      </c>
    </row>
    <row r="320" spans="1:15" x14ac:dyDescent="0.25">
      <c r="A320" s="8">
        <v>319</v>
      </c>
      <c r="B320" s="4" t="s">
        <v>7</v>
      </c>
      <c r="C320" s="5" t="str">
        <f t="shared" si="16"/>
        <v>new Quote { Date = DateTime.Parse("2018-04-10"), Open=(decimal)255.54, High=(decimal)257.26, Low=(decimal)254.3, Close=(decimal)256.4,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  <c r="J320" s="2">
        <f t="shared" si="17"/>
        <v>246.26</v>
      </c>
      <c r="K320" s="2">
        <f t="shared" si="18"/>
        <v>264.25</v>
      </c>
      <c r="L320" s="11">
        <f>100*(testdata[[#This Row],[close]]-testdata[[#This Row],[LL]])/(testdata[[#This Row],[HH]]-testdata[[#This Row],[LL]])</f>
        <v>56.364647026125517</v>
      </c>
      <c r="M320" s="11">
        <f t="shared" si="19"/>
        <v>38.653355443605761</v>
      </c>
      <c r="N320" s="11">
        <f t="shared" si="19"/>
        <v>38.855569983218082</v>
      </c>
      <c r="O320" s="13">
        <f>3*testdata[[#This Row],[%K]]-2*testdata[[#This Row],[%D]]</f>
        <v>38.24892636438112</v>
      </c>
    </row>
    <row r="321" spans="1:15" x14ac:dyDescent="0.25">
      <c r="A321" s="8">
        <v>320</v>
      </c>
      <c r="B321" s="4" t="s">
        <v>7</v>
      </c>
      <c r="C321" s="5" t="str">
        <f t="shared" si="16"/>
        <v>new Quote { Date = DateTime.Parse("2018-04-11"), Open=(decimal)254.77, High=(decimal)256.87, Low=(decimal)254.69, Close=(decimal)255.05,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  <c r="J321" s="2">
        <f t="shared" si="17"/>
        <v>246.26</v>
      </c>
      <c r="K321" s="2">
        <f t="shared" si="18"/>
        <v>259.99</v>
      </c>
      <c r="L321" s="11">
        <f>100*(testdata[[#This Row],[close]]-testdata[[#This Row],[LL]])/(testdata[[#This Row],[HH]]-testdata[[#This Row],[LL]])</f>
        <v>64.020393299344562</v>
      </c>
      <c r="M321" s="11">
        <f t="shared" si="19"/>
        <v>51.467979904673093</v>
      </c>
      <c r="N321" s="11">
        <f t="shared" si="19"/>
        <v>42.544837458441712</v>
      </c>
      <c r="O321" s="13">
        <f>3*testdata[[#This Row],[%K]]-2*testdata[[#This Row],[%D]]</f>
        <v>69.314264797135863</v>
      </c>
    </row>
    <row r="322" spans="1:15" x14ac:dyDescent="0.25">
      <c r="A322" s="8">
        <v>321</v>
      </c>
      <c r="B322" s="4" t="s">
        <v>7</v>
      </c>
      <c r="C322" s="5" t="str">
        <f t="shared" ref="C322:C385" si="20">"new Quote { Date = DateTime.Parse("""&amp;TEXT(D322,"yyyy-mm-dd")&amp;"""), Open=(decimal)"&amp;E322&amp;", High=(decimal)"&amp;F322&amp;", Low=(decimal)"&amp;G322&amp;", Close=(decimal)"&amp;H322&amp;", Volume = (long)"&amp;I322&amp;" },"</f>
        <v>new Quote { Date = DateTime.Parse("2018-04-12"), Open=(decimal)256.5, High=(decimal)258.18, Low=(decimal)256.31, Close=(decimal)257.15,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  <c r="J322" s="2">
        <f t="shared" si="17"/>
        <v>246.26</v>
      </c>
      <c r="K322" s="2">
        <f t="shared" si="18"/>
        <v>258.18</v>
      </c>
      <c r="L322" s="11">
        <f>100*(testdata[[#This Row],[close]]-testdata[[#This Row],[LL]])/(testdata[[#This Row],[HH]]-testdata[[#This Row],[LL]])</f>
        <v>91.359060402684321</v>
      </c>
      <c r="M322" s="11">
        <f t="shared" si="19"/>
        <v>70.581366909384798</v>
      </c>
      <c r="N322" s="11">
        <f t="shared" si="19"/>
        <v>53.567567419221213</v>
      </c>
      <c r="O322" s="13">
        <f>3*testdata[[#This Row],[%K]]-2*testdata[[#This Row],[%D]]</f>
        <v>104.60896588971197</v>
      </c>
    </row>
    <row r="323" spans="1:15" x14ac:dyDescent="0.25">
      <c r="A323" s="8">
        <v>322</v>
      </c>
      <c r="B323" s="4" t="s">
        <v>7</v>
      </c>
      <c r="C323" s="5" t="str">
        <f t="shared" si="20"/>
        <v>new Quote { Date = DateTime.Parse("2018-04-13"), Open=(decimal)258.58, High=(decimal)258.71, Low=(decimal)255.29, Close=(decimal)256.4,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  <c r="J323" s="2">
        <f t="shared" si="17"/>
        <v>246.26</v>
      </c>
      <c r="K323" s="2">
        <f t="shared" si="18"/>
        <v>258.70999999999998</v>
      </c>
      <c r="L323" s="11">
        <f>100*(testdata[[#This Row],[close]]-testdata[[#This Row],[LL]])/(testdata[[#This Row],[HH]]-testdata[[#This Row],[LL]])</f>
        <v>81.445783132530082</v>
      </c>
      <c r="M323" s="11">
        <f t="shared" si="19"/>
        <v>78.94174561151965</v>
      </c>
      <c r="N323" s="11">
        <f t="shared" si="19"/>
        <v>66.997030808525849</v>
      </c>
      <c r="O323" s="13">
        <f>3*testdata[[#This Row],[%K]]-2*testdata[[#This Row],[%D]]</f>
        <v>102.83117521750725</v>
      </c>
    </row>
    <row r="324" spans="1:15" x14ac:dyDescent="0.25">
      <c r="A324" s="8">
        <v>323</v>
      </c>
      <c r="B324" s="4" t="s">
        <v>7</v>
      </c>
      <c r="C324" s="5" t="str">
        <f t="shared" si="20"/>
        <v>new Quote { Date = DateTime.Parse("2018-04-16"), Open=(decimal)258.18, High=(decimal)259.34, Low=(decimal)257.29, Close=(decimal)258.5,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  <c r="J324" s="2">
        <f t="shared" si="17"/>
        <v>246.26</v>
      </c>
      <c r="K324" s="2">
        <f t="shared" si="18"/>
        <v>259.33999999999997</v>
      </c>
      <c r="L324" s="11">
        <f>100*(testdata[[#This Row],[close]]-testdata[[#This Row],[LL]])/(testdata[[#This Row],[HH]]-testdata[[#This Row],[LL]])</f>
        <v>93.577981651376334</v>
      </c>
      <c r="M324" s="11">
        <f t="shared" si="19"/>
        <v>88.794275062196903</v>
      </c>
      <c r="N324" s="11">
        <f t="shared" si="19"/>
        <v>79.439129194367112</v>
      </c>
      <c r="O324" s="13">
        <f>3*testdata[[#This Row],[%K]]-2*testdata[[#This Row],[%D]]</f>
        <v>107.50456679785648</v>
      </c>
    </row>
    <row r="325" spans="1:15" x14ac:dyDescent="0.25">
      <c r="A325" s="8">
        <v>324</v>
      </c>
      <c r="B325" s="4" t="s">
        <v>7</v>
      </c>
      <c r="C325" s="5" t="str">
        <f t="shared" si="20"/>
        <v>new Quote { Date = DateTime.Parse("2018-04-17"), Open=(decimal)260.44, High=(decimal)261.93, Low=(decimal)259.88, Close=(decimal)261.27,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  <c r="J325" s="2">
        <f t="shared" si="17"/>
        <v>246.26</v>
      </c>
      <c r="K325" s="2">
        <f t="shared" si="18"/>
        <v>261.93</v>
      </c>
      <c r="L325" s="11">
        <f>100*(testdata[[#This Row],[close]]-testdata[[#This Row],[LL]])/(testdata[[#This Row],[HH]]-testdata[[#This Row],[LL]])</f>
        <v>95.788130185066848</v>
      </c>
      <c r="M325" s="11">
        <f t="shared" si="19"/>
        <v>90.270631656324426</v>
      </c>
      <c r="N325" s="11">
        <f t="shared" si="19"/>
        <v>86.002217443346993</v>
      </c>
      <c r="O325" s="13">
        <f>3*testdata[[#This Row],[%K]]-2*testdata[[#This Row],[%D]]</f>
        <v>98.807460082279277</v>
      </c>
    </row>
    <row r="326" spans="1:15" x14ac:dyDescent="0.25">
      <c r="A326" s="8">
        <v>325</v>
      </c>
      <c r="B326" s="4" t="s">
        <v>7</v>
      </c>
      <c r="C326" s="5" t="str">
        <f t="shared" si="20"/>
        <v>new Quote { Date = DateTime.Parse("2018-04-18"), Open=(decimal)261.75, High=(decimal)262.34, Low=(decimal)260.96, Close=(decimal)261.46,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  <c r="J326" s="2">
        <f t="shared" si="17"/>
        <v>246.26</v>
      </c>
      <c r="K326" s="2">
        <f t="shared" si="18"/>
        <v>262.33999999999997</v>
      </c>
      <c r="L326" s="11">
        <f>100*(testdata[[#This Row],[close]]-testdata[[#This Row],[LL]])/(testdata[[#This Row],[HH]]-testdata[[#This Row],[LL]])</f>
        <v>94.527363184079618</v>
      </c>
      <c r="M326" s="11">
        <f t="shared" si="19"/>
        <v>94.631158340174252</v>
      </c>
      <c r="N326" s="11">
        <f t="shared" si="19"/>
        <v>91.23202168623186</v>
      </c>
      <c r="O326" s="13">
        <f>3*testdata[[#This Row],[%K]]-2*testdata[[#This Row],[%D]]</f>
        <v>101.42943164805905</v>
      </c>
    </row>
    <row r="327" spans="1:15" x14ac:dyDescent="0.25">
      <c r="A327" s="8">
        <v>326</v>
      </c>
      <c r="B327" s="4" t="s">
        <v>7</v>
      </c>
      <c r="C327" s="5" t="str">
        <f t="shared" si="20"/>
        <v>new Quote { Date = DateTime.Parse("2018-04-19"), Open=(decimal)260.75, High=(decimal)260.97, Low=(decimal)258.88, Close=(decimal)260.01,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  <c r="J327" s="2">
        <f t="shared" si="17"/>
        <v>246.26</v>
      </c>
      <c r="K327" s="2">
        <f t="shared" si="18"/>
        <v>262.33999999999997</v>
      </c>
      <c r="L327" s="11">
        <f>100*(testdata[[#This Row],[close]]-testdata[[#This Row],[LL]])/(testdata[[#This Row],[HH]]-testdata[[#This Row],[LL]])</f>
        <v>85.509950248756297</v>
      </c>
      <c r="M327" s="11">
        <f t="shared" si="19"/>
        <v>91.941814539300921</v>
      </c>
      <c r="N327" s="11">
        <f t="shared" si="19"/>
        <v>92.281201511933205</v>
      </c>
      <c r="O327" s="13">
        <f>3*testdata[[#This Row],[%K]]-2*testdata[[#This Row],[%D]]</f>
        <v>91.26304059403634</v>
      </c>
    </row>
    <row r="328" spans="1:15" x14ac:dyDescent="0.25">
      <c r="A328" s="8">
        <v>327</v>
      </c>
      <c r="B328" s="4" t="s">
        <v>7</v>
      </c>
      <c r="C328" s="5" t="str">
        <f t="shared" si="20"/>
        <v>new Quote { Date = DateTime.Parse("2018-04-20"), Open=(decimal)259.93, High=(decimal)260.18, Low=(decimal)256.84, Close=(decimal)257.81,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  <c r="J328" s="2">
        <f t="shared" si="17"/>
        <v>248.13</v>
      </c>
      <c r="K328" s="2">
        <f t="shared" si="18"/>
        <v>262.33999999999997</v>
      </c>
      <c r="L328" s="11">
        <f>100*(testdata[[#This Row],[close]]-testdata[[#This Row],[LL]])/(testdata[[#This Row],[HH]]-testdata[[#This Row],[LL]])</f>
        <v>68.121041520056451</v>
      </c>
      <c r="M328" s="11">
        <f t="shared" si="19"/>
        <v>82.719451650964118</v>
      </c>
      <c r="N328" s="11">
        <f t="shared" si="19"/>
        <v>89.76414151014643</v>
      </c>
      <c r="O328" s="13">
        <f>3*testdata[[#This Row],[%K]]-2*testdata[[#This Row],[%D]]</f>
        <v>68.630071932599492</v>
      </c>
    </row>
    <row r="329" spans="1:15" x14ac:dyDescent="0.25">
      <c r="A329" s="8">
        <v>328</v>
      </c>
      <c r="B329" s="4" t="s">
        <v>7</v>
      </c>
      <c r="C329" s="5" t="str">
        <f t="shared" si="20"/>
        <v>new Quote { Date = DateTime.Parse("2018-04-23"), Open=(decimal)258.44, High=(decimal)259.04, Low=(decimal)256.59, Close=(decimal)257.77,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  <c r="J329" s="2">
        <f t="shared" si="17"/>
        <v>248.13</v>
      </c>
      <c r="K329" s="2">
        <f t="shared" si="18"/>
        <v>262.33999999999997</v>
      </c>
      <c r="L329" s="11">
        <f>100*(testdata[[#This Row],[close]]-testdata[[#This Row],[LL]])/(testdata[[#This Row],[HH]]-testdata[[#This Row],[LL]])</f>
        <v>67.83954961294863</v>
      </c>
      <c r="M329" s="11">
        <f t="shared" si="19"/>
        <v>73.823513793920469</v>
      </c>
      <c r="N329" s="11">
        <f t="shared" si="19"/>
        <v>82.828259994728512</v>
      </c>
      <c r="O329" s="13">
        <f>3*testdata[[#This Row],[%K]]-2*testdata[[#This Row],[%D]]</f>
        <v>55.814021392304369</v>
      </c>
    </row>
    <row r="330" spans="1:15" x14ac:dyDescent="0.25">
      <c r="A330" s="8">
        <v>329</v>
      </c>
      <c r="B330" s="4" t="s">
        <v>7</v>
      </c>
      <c r="C330" s="5" t="str">
        <f t="shared" si="20"/>
        <v>new Quote { Date = DateTime.Parse("2018-04-24"), Open=(decimal)258.89, High=(decimal)259.13, Low=(decimal)252.65, Close=(decimal)254.3,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  <c r="J330" s="2">
        <f t="shared" si="17"/>
        <v>249.48</v>
      </c>
      <c r="K330" s="2">
        <f t="shared" si="18"/>
        <v>262.33999999999997</v>
      </c>
      <c r="L330" s="11">
        <f>100*(testdata[[#This Row],[close]]-testdata[[#This Row],[LL]])/(testdata[[#This Row],[HH]]-testdata[[#This Row],[LL]])</f>
        <v>37.480559875583417</v>
      </c>
      <c r="M330" s="11">
        <f t="shared" si="19"/>
        <v>57.813717002862838</v>
      </c>
      <c r="N330" s="11">
        <f t="shared" si="19"/>
        <v>71.452227482582472</v>
      </c>
      <c r="O330" s="13">
        <f>3*testdata[[#This Row],[%K]]-2*testdata[[#This Row],[%D]]</f>
        <v>30.536696043423575</v>
      </c>
    </row>
    <row r="331" spans="1:15" x14ac:dyDescent="0.25">
      <c r="A331" s="8">
        <v>330</v>
      </c>
      <c r="B331" s="4" t="s">
        <v>7</v>
      </c>
      <c r="C331" s="5" t="str">
        <f t="shared" si="20"/>
        <v>new Quote { Date = DateTime.Parse("2018-04-25"), Open=(decimal)254.23, High=(decimal)255.41, Low=(decimal)252.24, Close=(decimal)254.93,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  <c r="J331" s="2">
        <f t="shared" si="17"/>
        <v>249.48</v>
      </c>
      <c r="K331" s="2">
        <f t="shared" si="18"/>
        <v>262.33999999999997</v>
      </c>
      <c r="L331" s="11">
        <f>100*(testdata[[#This Row],[close]]-testdata[[#This Row],[LL]])/(testdata[[#This Row],[HH]]-testdata[[#This Row],[LL]])</f>
        <v>42.379471228616048</v>
      </c>
      <c r="M331" s="11">
        <f t="shared" si="19"/>
        <v>49.233193572382696</v>
      </c>
      <c r="N331" s="11">
        <f t="shared" si="19"/>
        <v>60.290141456388675</v>
      </c>
      <c r="O331" s="13">
        <f>3*testdata[[#This Row],[%K]]-2*testdata[[#This Row],[%D]]</f>
        <v>27.119297804370731</v>
      </c>
    </row>
    <row r="332" spans="1:15" x14ac:dyDescent="0.25">
      <c r="A332" s="8">
        <v>331</v>
      </c>
      <c r="B332" s="4" t="s">
        <v>7</v>
      </c>
      <c r="C332" s="5" t="str">
        <f t="shared" si="20"/>
        <v>new Quote { Date = DateTime.Parse("2018-04-26"), Open=(decimal)256.05, High=(decimal)258.42, Low=(decimal)255.56, Close=(decimal)257.52,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  <c r="J332" s="2">
        <f t="shared" si="17"/>
        <v>251.35</v>
      </c>
      <c r="K332" s="2">
        <f t="shared" si="18"/>
        <v>262.33999999999997</v>
      </c>
      <c r="L332" s="11">
        <f>100*(testdata[[#This Row],[close]]-testdata[[#This Row],[LL]])/(testdata[[#This Row],[HH]]-testdata[[#This Row],[LL]])</f>
        <v>56.141947224749757</v>
      </c>
      <c r="M332" s="11">
        <f t="shared" si="19"/>
        <v>45.333992776316414</v>
      </c>
      <c r="N332" s="11">
        <f t="shared" si="19"/>
        <v>50.793634450520649</v>
      </c>
      <c r="O332" s="13">
        <f>3*testdata[[#This Row],[%K]]-2*testdata[[#This Row],[%D]]</f>
        <v>34.414709427907937</v>
      </c>
    </row>
    <row r="333" spans="1:15" x14ac:dyDescent="0.25">
      <c r="A333" s="8">
        <v>332</v>
      </c>
      <c r="B333" s="4" t="s">
        <v>7</v>
      </c>
      <c r="C333" s="5" t="str">
        <f t="shared" si="20"/>
        <v>new Quote { Date = DateTime.Parse("2018-04-27"), Open=(decimal)258.18, High=(decimal)258.51, Low=(decimal)256.73, Close=(decimal)257.76,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  <c r="J333" s="2">
        <f t="shared" si="17"/>
        <v>252.24</v>
      </c>
      <c r="K333" s="2">
        <f t="shared" si="18"/>
        <v>262.33999999999997</v>
      </c>
      <c r="L333" s="11">
        <f>100*(testdata[[#This Row],[close]]-testdata[[#This Row],[LL]])/(testdata[[#This Row],[HH]]-testdata[[#This Row],[LL]])</f>
        <v>54.653465346534659</v>
      </c>
      <c r="M333" s="11">
        <f t="shared" si="19"/>
        <v>51.058294599966821</v>
      </c>
      <c r="N333" s="11">
        <f t="shared" si="19"/>
        <v>48.541826982888644</v>
      </c>
      <c r="O333" s="13">
        <f>3*testdata[[#This Row],[%K]]-2*testdata[[#This Row],[%D]]</f>
        <v>56.091229834123183</v>
      </c>
    </row>
    <row r="334" spans="1:15" x14ac:dyDescent="0.25">
      <c r="A334" s="8">
        <v>333</v>
      </c>
      <c r="B334" s="4" t="s">
        <v>7</v>
      </c>
      <c r="C334" s="5" t="str">
        <f t="shared" si="20"/>
        <v>new Quote { Date = DateTime.Parse("2018-04-30"), Open=(decimal)258.44, High=(decimal)259.04, Low=(decimal)255.7, Close=(decimal)255.78,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  <c r="J334" s="2">
        <f t="shared" si="17"/>
        <v>252.24</v>
      </c>
      <c r="K334" s="2">
        <f t="shared" si="18"/>
        <v>262.33999999999997</v>
      </c>
      <c r="L334" s="11">
        <f>100*(testdata[[#This Row],[close]]-testdata[[#This Row],[LL]])/(testdata[[#This Row],[HH]]-testdata[[#This Row],[LL]])</f>
        <v>35.049504950495091</v>
      </c>
      <c r="M334" s="11">
        <f t="shared" si="19"/>
        <v>48.614972507259836</v>
      </c>
      <c r="N334" s="11">
        <f t="shared" si="19"/>
        <v>48.335753294514355</v>
      </c>
      <c r="O334" s="13">
        <f>3*testdata[[#This Row],[%K]]-2*testdata[[#This Row],[%D]]</f>
        <v>49.173410932750798</v>
      </c>
    </row>
    <row r="335" spans="1:15" x14ac:dyDescent="0.25">
      <c r="A335" s="8">
        <v>334</v>
      </c>
      <c r="B335" s="4" t="s">
        <v>7</v>
      </c>
      <c r="C335" s="5" t="str">
        <f t="shared" si="20"/>
        <v>new Quote { Date = DateTime.Parse("2018-05-01"), Open=(decimal)255.16, High=(decimal)256.35, Low=(decimal)253.46, Close=(decimal)256.23,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  <c r="J335" s="2">
        <f t="shared" si="17"/>
        <v>252.24</v>
      </c>
      <c r="K335" s="2">
        <f t="shared" si="18"/>
        <v>262.33999999999997</v>
      </c>
      <c r="L335" s="11">
        <f>100*(testdata[[#This Row],[close]]-testdata[[#This Row],[LL]])/(testdata[[#This Row],[HH]]-testdata[[#This Row],[LL]])</f>
        <v>39.504950495049727</v>
      </c>
      <c r="M335" s="11">
        <f t="shared" si="19"/>
        <v>43.069306930693159</v>
      </c>
      <c r="N335" s="11">
        <f t="shared" si="19"/>
        <v>47.580858012639936</v>
      </c>
      <c r="O335" s="13">
        <f>3*testdata[[#This Row],[%K]]-2*testdata[[#This Row],[%D]]</f>
        <v>34.046204766799605</v>
      </c>
    </row>
    <row r="336" spans="1:15" x14ac:dyDescent="0.25">
      <c r="A336" s="8">
        <v>335</v>
      </c>
      <c r="B336" s="4" t="s">
        <v>7</v>
      </c>
      <c r="C336" s="5" t="str">
        <f t="shared" si="20"/>
        <v>new Quote { Date = DateTime.Parse("2018-05-02"), Open=(decimal)256.02, High=(decimal)256.91, Low=(decimal)254.08, Close=(decimal)254.51,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  <c r="J336" s="2">
        <f t="shared" ref="J336:J399" si="21">MIN(G323:G336)</f>
        <v>252.24</v>
      </c>
      <c r="K336" s="2">
        <f t="shared" ref="K336:K399" si="22">MAX(F323:F336)</f>
        <v>262.33999999999997</v>
      </c>
      <c r="L336" s="11">
        <f>100*(testdata[[#This Row],[close]]-testdata[[#This Row],[LL]])/(testdata[[#This Row],[HH]]-testdata[[#This Row],[LL]])</f>
        <v>22.475247524752373</v>
      </c>
      <c r="M336" s="11">
        <f t="shared" si="19"/>
        <v>32.343234323432398</v>
      </c>
      <c r="N336" s="11">
        <f t="shared" si="19"/>
        <v>41.342504587128467</v>
      </c>
      <c r="O336" s="13">
        <f>3*testdata[[#This Row],[%K]]-2*testdata[[#This Row],[%D]]</f>
        <v>14.344693796040261</v>
      </c>
    </row>
    <row r="337" spans="1:15" x14ac:dyDescent="0.25">
      <c r="A337" s="8">
        <v>336</v>
      </c>
      <c r="B337" s="4" t="s">
        <v>7</v>
      </c>
      <c r="C337" s="5" t="str">
        <f t="shared" si="20"/>
        <v>new Quote { Date = DateTime.Parse("2018-05-03"), Open=(decimal)253.6, High=(decimal)254.66, Low=(decimal)250.5, Close=(decimal)253.95,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  <c r="J337" s="2">
        <f t="shared" si="21"/>
        <v>250.5</v>
      </c>
      <c r="K337" s="2">
        <f t="shared" si="22"/>
        <v>262.33999999999997</v>
      </c>
      <c r="L337" s="11">
        <f>100*(testdata[[#This Row],[close]]-testdata[[#This Row],[LL]])/(testdata[[#This Row],[HH]]-testdata[[#This Row],[LL]])</f>
        <v>29.13851351351348</v>
      </c>
      <c r="M337" s="11">
        <f t="shared" si="19"/>
        <v>30.372903844438525</v>
      </c>
      <c r="N337" s="11">
        <f t="shared" si="19"/>
        <v>35.261815032854692</v>
      </c>
      <c r="O337" s="13">
        <f>3*testdata[[#This Row],[%K]]-2*testdata[[#This Row],[%D]]</f>
        <v>20.595081467606192</v>
      </c>
    </row>
    <row r="338" spans="1:15" x14ac:dyDescent="0.25">
      <c r="A338" s="8">
        <v>337</v>
      </c>
      <c r="B338" s="4" t="s">
        <v>7</v>
      </c>
      <c r="C338" s="5" t="str">
        <f t="shared" si="20"/>
        <v>new Quote { Date = DateTime.Parse("2018-05-04"), Open=(decimal)252.89, High=(decimal)257.98, Low=(decimal)252.53, Close=(decimal)257.24,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  <c r="J338" s="2">
        <f t="shared" si="21"/>
        <v>250.5</v>
      </c>
      <c r="K338" s="2">
        <f t="shared" si="22"/>
        <v>262.33999999999997</v>
      </c>
      <c r="L338" s="11">
        <f>100*(testdata[[#This Row],[close]]-testdata[[#This Row],[LL]])/(testdata[[#This Row],[HH]]-testdata[[#This Row],[LL]])</f>
        <v>56.925675675675876</v>
      </c>
      <c r="M338" s="11">
        <f t="shared" ref="M338:N401" si="23">AVERAGE(L336:L338)</f>
        <v>36.179812237980578</v>
      </c>
      <c r="N338" s="11">
        <f t="shared" si="23"/>
        <v>32.9653168019505</v>
      </c>
      <c r="O338" s="13">
        <f>3*testdata[[#This Row],[%K]]-2*testdata[[#This Row],[%D]]</f>
        <v>42.608803110040739</v>
      </c>
    </row>
    <row r="339" spans="1:15" x14ac:dyDescent="0.25">
      <c r="A339" s="8">
        <v>338</v>
      </c>
      <c r="B339" s="4" t="s">
        <v>7</v>
      </c>
      <c r="C339" s="5" t="str">
        <f t="shared" si="20"/>
        <v>new Quote { Date = DateTime.Parse("2018-05-07"), Open=(decimal)258.08, High=(decimal)259.17, Low=(decimal)257.32, Close=(decimal)258.11,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  <c r="J339" s="2">
        <f t="shared" si="21"/>
        <v>250.5</v>
      </c>
      <c r="K339" s="2">
        <f t="shared" si="22"/>
        <v>262.33999999999997</v>
      </c>
      <c r="L339" s="11">
        <f>100*(testdata[[#This Row],[close]]-testdata[[#This Row],[LL]])/(testdata[[#This Row],[HH]]-testdata[[#This Row],[LL]])</f>
        <v>64.273648648648901</v>
      </c>
      <c r="M339" s="11">
        <f t="shared" si="23"/>
        <v>50.112612612612757</v>
      </c>
      <c r="N339" s="11">
        <f t="shared" si="23"/>
        <v>38.888442898343953</v>
      </c>
      <c r="O339" s="13">
        <f>3*testdata[[#This Row],[%K]]-2*testdata[[#This Row],[%D]]</f>
        <v>72.560952041150358</v>
      </c>
    </row>
    <row r="340" spans="1:15" x14ac:dyDescent="0.25">
      <c r="A340" s="8">
        <v>339</v>
      </c>
      <c r="B340" s="4" t="s">
        <v>7</v>
      </c>
      <c r="C340" s="5" t="str">
        <f t="shared" si="20"/>
        <v>new Quote { Date = DateTime.Parse("2018-05-08"), Open=(decimal)257.7, High=(decimal)258.5, Low=(decimal)256.4, Close=(decimal)258.11,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  <c r="J340" s="2">
        <f t="shared" si="21"/>
        <v>250.5</v>
      </c>
      <c r="K340" s="2">
        <f t="shared" si="22"/>
        <v>260.97000000000003</v>
      </c>
      <c r="L340" s="11">
        <f>100*(testdata[[#This Row],[close]]-testdata[[#This Row],[LL]])/(testdata[[#This Row],[HH]]-testdata[[#This Row],[LL]])</f>
        <v>72.683858643743974</v>
      </c>
      <c r="M340" s="11">
        <f t="shared" si="23"/>
        <v>64.627727656022913</v>
      </c>
      <c r="N340" s="11">
        <f t="shared" si="23"/>
        <v>50.306717502205423</v>
      </c>
      <c r="O340" s="13">
        <f>3*testdata[[#This Row],[%K]]-2*testdata[[#This Row],[%D]]</f>
        <v>93.269747963657906</v>
      </c>
    </row>
    <row r="341" spans="1:15" x14ac:dyDescent="0.25">
      <c r="A341" s="8">
        <v>340</v>
      </c>
      <c r="B341" s="4" t="s">
        <v>7</v>
      </c>
      <c r="C341" s="5" t="str">
        <f t="shared" si="20"/>
        <v>new Quote { Date = DateTime.Parse("2018-05-09"), Open=(decimal)258.84, High=(decimal)260.95, Low=(decimal)258.27, Close=(decimal)260.6,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  <c r="J341" s="2">
        <f t="shared" si="21"/>
        <v>250.5</v>
      </c>
      <c r="K341" s="2">
        <f t="shared" si="22"/>
        <v>260.95</v>
      </c>
      <c r="L341" s="11">
        <f>100*(testdata[[#This Row],[close]]-testdata[[#This Row],[LL]])/(testdata[[#This Row],[HH]]-testdata[[#This Row],[LL]])</f>
        <v>96.650717703349599</v>
      </c>
      <c r="M341" s="11">
        <f t="shared" si="23"/>
        <v>77.869408331914158</v>
      </c>
      <c r="N341" s="11">
        <f t="shared" si="23"/>
        <v>64.203249533516612</v>
      </c>
      <c r="O341" s="13">
        <f>3*testdata[[#This Row],[%K]]-2*testdata[[#This Row],[%D]]</f>
        <v>105.20172592870927</v>
      </c>
    </row>
    <row r="342" spans="1:15" x14ac:dyDescent="0.25">
      <c r="A342" s="8">
        <v>341</v>
      </c>
      <c r="B342" s="4" t="s">
        <v>7</v>
      </c>
      <c r="C342" s="5" t="str">
        <f t="shared" si="20"/>
        <v>new Quote { Date = DateTime.Parse("2018-05-10"), Open=(decimal)261.41, High=(decimal)263.4, Low=(decimal)261.3, Close=(decimal)263.04,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  <c r="J342" s="2">
        <f t="shared" si="21"/>
        <v>250.5</v>
      </c>
      <c r="K342" s="2">
        <f t="shared" si="22"/>
        <v>263.39999999999998</v>
      </c>
      <c r="L342" s="11">
        <f>100*(testdata[[#This Row],[close]]-testdata[[#This Row],[LL]])/(testdata[[#This Row],[HH]]-testdata[[#This Row],[LL]])</f>
        <v>97.209302325581731</v>
      </c>
      <c r="M342" s="11">
        <f t="shared" si="23"/>
        <v>88.84795955755844</v>
      </c>
      <c r="N342" s="11">
        <f t="shared" si="23"/>
        <v>77.115031848498504</v>
      </c>
      <c r="O342" s="13">
        <f>3*testdata[[#This Row],[%K]]-2*testdata[[#This Row],[%D]]</f>
        <v>112.3138149756783</v>
      </c>
    </row>
    <row r="343" spans="1:15" x14ac:dyDescent="0.25">
      <c r="A343" s="8">
        <v>342</v>
      </c>
      <c r="B343" s="4" t="s">
        <v>7</v>
      </c>
      <c r="C343" s="5" t="str">
        <f t="shared" si="20"/>
        <v>new Quote { Date = DateTime.Parse("2018-05-11"), Open=(decimal)263.17, High=(decimal)264.13, Low=(decimal)262.61, Close=(decimal)263.84,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  <c r="J343" s="2">
        <f t="shared" si="21"/>
        <v>250.5</v>
      </c>
      <c r="K343" s="2">
        <f t="shared" si="22"/>
        <v>264.13</v>
      </c>
      <c r="L343" s="11">
        <f>100*(testdata[[#This Row],[close]]-testdata[[#This Row],[LL]])/(testdata[[#This Row],[HH]]-testdata[[#This Row],[LL]])</f>
        <v>97.87234042553176</v>
      </c>
      <c r="M343" s="11">
        <f t="shared" si="23"/>
        <v>97.244120151487706</v>
      </c>
      <c r="N343" s="11">
        <f t="shared" si="23"/>
        <v>87.987162680320111</v>
      </c>
      <c r="O343" s="13">
        <f>3*testdata[[#This Row],[%K]]-2*testdata[[#This Row],[%D]]</f>
        <v>115.75803509382288</v>
      </c>
    </row>
    <row r="344" spans="1:15" x14ac:dyDescent="0.25">
      <c r="A344" s="8">
        <v>343</v>
      </c>
      <c r="B344" s="4" t="s">
        <v>7</v>
      </c>
      <c r="C344" s="5" t="str">
        <f t="shared" si="20"/>
        <v>new Quote { Date = DateTime.Parse("2018-05-14"), Open=(decimal)264.31, High=(decimal)265.03, Low=(decimal)263.37, Close=(decimal)263.97,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  <c r="J344" s="2">
        <f t="shared" si="21"/>
        <v>250.5</v>
      </c>
      <c r="K344" s="2">
        <f t="shared" si="22"/>
        <v>265.02999999999997</v>
      </c>
      <c r="L344" s="11">
        <f>100*(testdata[[#This Row],[close]]-testdata[[#This Row],[LL]])/(testdata[[#This Row],[HH]]-testdata[[#This Row],[LL]])</f>
        <v>92.704748795595677</v>
      </c>
      <c r="M344" s="11">
        <f t="shared" si="23"/>
        <v>95.928797182236394</v>
      </c>
      <c r="N344" s="11">
        <f t="shared" si="23"/>
        <v>94.006958963760852</v>
      </c>
      <c r="O344" s="13">
        <f>3*testdata[[#This Row],[%K]]-2*testdata[[#This Row],[%D]]</f>
        <v>99.77247361918748</v>
      </c>
    </row>
    <row r="345" spans="1:15" x14ac:dyDescent="0.25">
      <c r="A345" s="8">
        <v>344</v>
      </c>
      <c r="B345" s="4" t="s">
        <v>7</v>
      </c>
      <c r="C345" s="5" t="str">
        <f t="shared" si="20"/>
        <v>new Quote { Date = DateTime.Parse("2018-05-15"), Open=(decimal)262.62, High=(decimal)262.64, Low=(decimal)261.11, Close=(decimal)262.15,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  <c r="J345" s="2">
        <f t="shared" si="21"/>
        <v>250.5</v>
      </c>
      <c r="K345" s="2">
        <f t="shared" si="22"/>
        <v>265.02999999999997</v>
      </c>
      <c r="L345" s="11">
        <f>100*(testdata[[#This Row],[close]]-testdata[[#This Row],[LL]])/(testdata[[#This Row],[HH]]-testdata[[#This Row],[LL]])</f>
        <v>80.178940123881617</v>
      </c>
      <c r="M345" s="11">
        <f t="shared" si="23"/>
        <v>90.252009781669685</v>
      </c>
      <c r="N345" s="11">
        <f t="shared" si="23"/>
        <v>94.474975705131271</v>
      </c>
      <c r="O345" s="13">
        <f>3*testdata[[#This Row],[%K]]-2*testdata[[#This Row],[%D]]</f>
        <v>81.806077934746497</v>
      </c>
    </row>
    <row r="346" spans="1:15" x14ac:dyDescent="0.25">
      <c r="A346" s="8">
        <v>345</v>
      </c>
      <c r="B346" s="4" t="s">
        <v>7</v>
      </c>
      <c r="C346" s="5" t="str">
        <f t="shared" si="20"/>
        <v>new Quote { Date = DateTime.Parse("2018-05-16"), Open=(decimal)262.19, High=(decimal)263.75, Low=(decimal)262.16, Close=(decimal)263.25,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  <c r="J346" s="2">
        <f t="shared" si="21"/>
        <v>250.5</v>
      </c>
      <c r="K346" s="2">
        <f t="shared" si="22"/>
        <v>265.02999999999997</v>
      </c>
      <c r="L346" s="11">
        <f>100*(testdata[[#This Row],[close]]-testdata[[#This Row],[LL]])/(testdata[[#This Row],[HH]]-testdata[[#This Row],[LL]])</f>
        <v>87.749483826565893</v>
      </c>
      <c r="M346" s="11">
        <f t="shared" si="23"/>
        <v>86.877724248681076</v>
      </c>
      <c r="N346" s="11">
        <f t="shared" si="23"/>
        <v>91.019510404195728</v>
      </c>
      <c r="O346" s="13">
        <f>3*testdata[[#This Row],[%K]]-2*testdata[[#This Row],[%D]]</f>
        <v>78.594151937651759</v>
      </c>
    </row>
    <row r="347" spans="1:15" x14ac:dyDescent="0.25">
      <c r="A347" s="8">
        <v>346</v>
      </c>
      <c r="B347" s="4" t="s">
        <v>7</v>
      </c>
      <c r="C347" s="5" t="str">
        <f t="shared" si="20"/>
        <v>new Quote { Date = DateTime.Parse("2018-05-17"), Open=(decimal)262.96, High=(decimal)264.21, Low=(decimal)262.18, Close=(decimal)263.03,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  <c r="J347" s="2">
        <f t="shared" si="21"/>
        <v>250.5</v>
      </c>
      <c r="K347" s="2">
        <f t="shared" si="22"/>
        <v>265.02999999999997</v>
      </c>
      <c r="L347" s="11">
        <f>100*(testdata[[#This Row],[close]]-testdata[[#This Row],[LL]])/(testdata[[#This Row],[HH]]-testdata[[#This Row],[LL]])</f>
        <v>86.235375086028881</v>
      </c>
      <c r="M347" s="11">
        <f t="shared" si="23"/>
        <v>84.721266345492126</v>
      </c>
      <c r="N347" s="11">
        <f t="shared" si="23"/>
        <v>87.283666791947624</v>
      </c>
      <c r="O347" s="13">
        <f>3*testdata[[#This Row],[%K]]-2*testdata[[#This Row],[%D]]</f>
        <v>79.596465452581128</v>
      </c>
    </row>
    <row r="348" spans="1:15" x14ac:dyDescent="0.25">
      <c r="A348" s="8">
        <v>347</v>
      </c>
      <c r="B348" s="4" t="s">
        <v>7</v>
      </c>
      <c r="C348" s="5" t="str">
        <f t="shared" si="20"/>
        <v>new Quote { Date = DateTime.Parse("2018-05-18"), Open=(decimal)262.65, High=(decimal)263.05, Low=(decimal)261.98, Close=(decimal)262.37,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  <c r="J348" s="2">
        <f t="shared" si="21"/>
        <v>250.5</v>
      </c>
      <c r="K348" s="2">
        <f t="shared" si="22"/>
        <v>265.02999999999997</v>
      </c>
      <c r="L348" s="11">
        <f>100*(testdata[[#This Row],[close]]-testdata[[#This Row],[LL]])/(testdata[[#This Row],[HH]]-testdata[[#This Row],[LL]])</f>
        <v>81.693048864418628</v>
      </c>
      <c r="M348" s="11">
        <f t="shared" si="23"/>
        <v>85.225969259004458</v>
      </c>
      <c r="N348" s="11">
        <f t="shared" si="23"/>
        <v>85.608319951059215</v>
      </c>
      <c r="O348" s="13">
        <f>3*testdata[[#This Row],[%K]]-2*testdata[[#This Row],[%D]]</f>
        <v>84.461267874894958</v>
      </c>
    </row>
    <row r="349" spans="1:15" x14ac:dyDescent="0.25">
      <c r="A349" s="8">
        <v>348</v>
      </c>
      <c r="B349" s="4" t="s">
        <v>7</v>
      </c>
      <c r="C349" s="5" t="str">
        <f t="shared" si="20"/>
        <v>new Quote { Date = DateTime.Parse("2018-05-21"), Open=(decimal)264, High=(decimal)264.93, Low=(decimal)262.39, Close=(decimal)264.34,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  <c r="J349" s="2">
        <f t="shared" si="21"/>
        <v>250.5</v>
      </c>
      <c r="K349" s="2">
        <f t="shared" si="22"/>
        <v>265.02999999999997</v>
      </c>
      <c r="L349" s="11">
        <f>100*(testdata[[#This Row],[close]]-testdata[[#This Row],[LL]])/(testdata[[#This Row],[HH]]-testdata[[#This Row],[LL]])</f>
        <v>95.251204404679982</v>
      </c>
      <c r="M349" s="11">
        <f t="shared" si="23"/>
        <v>87.726542785042497</v>
      </c>
      <c r="N349" s="11">
        <f t="shared" si="23"/>
        <v>85.891259463179708</v>
      </c>
      <c r="O349" s="13">
        <f>3*testdata[[#This Row],[%K]]-2*testdata[[#This Row],[%D]]</f>
        <v>91.397109428768061</v>
      </c>
    </row>
    <row r="350" spans="1:15" x14ac:dyDescent="0.25">
      <c r="A350" s="8">
        <v>349</v>
      </c>
      <c r="B350" s="4" t="s">
        <v>7</v>
      </c>
      <c r="C350" s="5" t="str">
        <f t="shared" si="20"/>
        <v>new Quote { Date = DateTime.Parse("2018-05-22"), Open=(decimal)264.91, High=(decimal)265.2, Low=(decimal)263.25, Close=(decimal)263.61,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  <c r="J350" s="2">
        <f t="shared" si="21"/>
        <v>250.5</v>
      </c>
      <c r="K350" s="2">
        <f t="shared" si="22"/>
        <v>265.2</v>
      </c>
      <c r="L350" s="11">
        <f>100*(testdata[[#This Row],[close]]-testdata[[#This Row],[LL]])/(testdata[[#This Row],[HH]]-testdata[[#This Row],[LL]])</f>
        <v>89.183673469387912</v>
      </c>
      <c r="M350" s="11">
        <f t="shared" si="23"/>
        <v>88.709308912828831</v>
      </c>
      <c r="N350" s="11">
        <f t="shared" si="23"/>
        <v>87.220606985625253</v>
      </c>
      <c r="O350" s="13">
        <f>3*testdata[[#This Row],[%K]]-2*testdata[[#This Row],[%D]]</f>
        <v>91.686712767236003</v>
      </c>
    </row>
    <row r="351" spans="1:15" x14ac:dyDescent="0.25">
      <c r="A351" s="8">
        <v>350</v>
      </c>
      <c r="B351" s="4" t="s">
        <v>7</v>
      </c>
      <c r="C351" s="5" t="str">
        <f t="shared" si="20"/>
        <v>new Quote { Date = DateTime.Parse("2018-05-23"), Open=(decimal)262.22, High=(decimal)264.36, Low=(decimal)262.04, Close=(decimal)264.33,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  <c r="J351" s="2">
        <f t="shared" si="21"/>
        <v>252.53</v>
      </c>
      <c r="K351" s="2">
        <f t="shared" si="22"/>
        <v>265.2</v>
      </c>
      <c r="L351" s="11">
        <f>100*(testdata[[#This Row],[close]]-testdata[[#This Row],[LL]])/(testdata[[#This Row],[HH]]-testdata[[#This Row],[LL]])</f>
        <v>93.133385951065463</v>
      </c>
      <c r="M351" s="11">
        <f t="shared" si="23"/>
        <v>92.522754608377795</v>
      </c>
      <c r="N351" s="11">
        <f t="shared" si="23"/>
        <v>89.652868768749713</v>
      </c>
      <c r="O351" s="13">
        <f>3*testdata[[#This Row],[%K]]-2*testdata[[#This Row],[%D]]</f>
        <v>98.26252628763396</v>
      </c>
    </row>
    <row r="352" spans="1:15" x14ac:dyDescent="0.25">
      <c r="A352" s="8">
        <v>351</v>
      </c>
      <c r="B352" s="4" t="s">
        <v>7</v>
      </c>
      <c r="C352" s="5" t="str">
        <f t="shared" si="20"/>
        <v>new Quote { Date = DateTime.Parse("2018-05-24"), Open=(decimal)263.9, High=(decimal)264.2, Low=(decimal)261.84, Close=(decimal)263.79,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  <c r="J352" s="2">
        <f t="shared" si="21"/>
        <v>256.39999999999998</v>
      </c>
      <c r="K352" s="2">
        <f t="shared" si="22"/>
        <v>265.2</v>
      </c>
      <c r="L352" s="11">
        <f>100*(testdata[[#This Row],[close]]-testdata[[#This Row],[LL]])/(testdata[[#This Row],[HH]]-testdata[[#This Row],[LL]])</f>
        <v>83.977272727273103</v>
      </c>
      <c r="M352" s="11">
        <f t="shared" si="23"/>
        <v>88.764777382575502</v>
      </c>
      <c r="N352" s="11">
        <f t="shared" si="23"/>
        <v>89.998946967927381</v>
      </c>
      <c r="O352" s="13">
        <f>3*testdata[[#This Row],[%K]]-2*testdata[[#This Row],[%D]]</f>
        <v>86.296438211871731</v>
      </c>
    </row>
    <row r="353" spans="1:15" x14ac:dyDescent="0.25">
      <c r="A353" s="8">
        <v>352</v>
      </c>
      <c r="B353" s="4" t="s">
        <v>7</v>
      </c>
      <c r="C353" s="5" t="str">
        <f t="shared" si="20"/>
        <v>new Quote { Date = DateTime.Parse("2018-05-25"), Open=(decimal)263.16, High=(decimal)263.85, Low=(decimal)262.61, Close=(decimal)263.16,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  <c r="J353" s="2">
        <f t="shared" si="21"/>
        <v>256.39999999999998</v>
      </c>
      <c r="K353" s="2">
        <f t="shared" si="22"/>
        <v>265.2</v>
      </c>
      <c r="L353" s="11">
        <f>100*(testdata[[#This Row],[close]]-testdata[[#This Row],[LL]])/(testdata[[#This Row],[HH]]-testdata[[#This Row],[LL]])</f>
        <v>76.818181818182268</v>
      </c>
      <c r="M353" s="11">
        <f t="shared" si="23"/>
        <v>84.642946832173607</v>
      </c>
      <c r="N353" s="11">
        <f t="shared" si="23"/>
        <v>88.643492941042311</v>
      </c>
      <c r="O353" s="13">
        <f>3*testdata[[#This Row],[%K]]-2*testdata[[#This Row],[%D]]</f>
        <v>76.641854614436198</v>
      </c>
    </row>
    <row r="354" spans="1:15" x14ac:dyDescent="0.25">
      <c r="A354" s="8">
        <v>353</v>
      </c>
      <c r="B354" s="4" t="s">
        <v>7</v>
      </c>
      <c r="C354" s="5" t="str">
        <f t="shared" si="20"/>
        <v>new Quote { Date = DateTime.Parse("2018-05-29"), Open=(decimal)261.39, High=(decimal)262.22, Low=(decimal)258.92, Close=(decimal)260.14,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  <c r="J354" s="2">
        <f t="shared" si="21"/>
        <v>258.27</v>
      </c>
      <c r="K354" s="2">
        <f t="shared" si="22"/>
        <v>265.2</v>
      </c>
      <c r="L354" s="11">
        <f>100*(testdata[[#This Row],[close]]-testdata[[#This Row],[LL]])/(testdata[[#This Row],[HH]]-testdata[[#This Row],[LL]])</f>
        <v>26.984126984127023</v>
      </c>
      <c r="M354" s="11">
        <f t="shared" si="23"/>
        <v>62.593193843194122</v>
      </c>
      <c r="N354" s="11">
        <f t="shared" si="23"/>
        <v>78.666972685981079</v>
      </c>
      <c r="O354" s="13">
        <f>3*testdata[[#This Row],[%K]]-2*testdata[[#This Row],[%D]]</f>
        <v>30.445636157620214</v>
      </c>
    </row>
    <row r="355" spans="1:15" x14ac:dyDescent="0.25">
      <c r="A355" s="8">
        <v>354</v>
      </c>
      <c r="B355" s="4" t="s">
        <v>7</v>
      </c>
      <c r="C355" s="5" t="str">
        <f t="shared" si="20"/>
        <v>new Quote { Date = DateTime.Parse("2018-05-30"), Open=(decimal)261.57, High=(decimal)264.09, Low=(decimal)261.49, Close=(decimal)263.61,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  <c r="J355" s="2">
        <f t="shared" si="21"/>
        <v>258.92</v>
      </c>
      <c r="K355" s="2">
        <f t="shared" si="22"/>
        <v>265.2</v>
      </c>
      <c r="L355" s="11">
        <f>100*(testdata[[#This Row],[close]]-testdata[[#This Row],[LL]])/(testdata[[#This Row],[HH]]-testdata[[#This Row],[LL]])</f>
        <v>74.681528662420675</v>
      </c>
      <c r="M355" s="11">
        <f t="shared" si="23"/>
        <v>59.49461248824332</v>
      </c>
      <c r="N355" s="11">
        <f t="shared" si="23"/>
        <v>68.910251054537014</v>
      </c>
      <c r="O355" s="13">
        <f>3*testdata[[#This Row],[%K]]-2*testdata[[#This Row],[%D]]</f>
        <v>40.663335355655931</v>
      </c>
    </row>
    <row r="356" spans="1:15" x14ac:dyDescent="0.25">
      <c r="A356" s="8">
        <v>355</v>
      </c>
      <c r="B356" s="4" t="s">
        <v>7</v>
      </c>
      <c r="C356" s="5" t="str">
        <f t="shared" si="20"/>
        <v>new Quote { Date = DateTime.Parse("2018-05-31"), Open=(decimal)263.16, High=(decimal)263.49, Low=(decimal)261.33, Close=(decimal)261.99,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  <c r="J356" s="2">
        <f t="shared" si="21"/>
        <v>258.92</v>
      </c>
      <c r="K356" s="2">
        <f t="shared" si="22"/>
        <v>265.2</v>
      </c>
      <c r="L356" s="11">
        <f>100*(testdata[[#This Row],[close]]-testdata[[#This Row],[LL]])/(testdata[[#This Row],[HH]]-testdata[[#This Row],[LL]])</f>
        <v>48.885350318471438</v>
      </c>
      <c r="M356" s="11">
        <f t="shared" si="23"/>
        <v>50.183668655006379</v>
      </c>
      <c r="N356" s="11">
        <f t="shared" si="23"/>
        <v>57.423824995481276</v>
      </c>
      <c r="O356" s="13">
        <f>3*testdata[[#This Row],[%K]]-2*testdata[[#This Row],[%D]]</f>
        <v>35.703355974056578</v>
      </c>
    </row>
    <row r="357" spans="1:15" x14ac:dyDescent="0.25">
      <c r="A357" s="8">
        <v>356</v>
      </c>
      <c r="B357" s="4" t="s">
        <v>7</v>
      </c>
      <c r="C357" s="5" t="str">
        <f t="shared" si="20"/>
        <v>new Quote { Date = DateTime.Parse("2018-06-01"), Open=(decimal)263.42, High=(decimal)264.9, Low=(decimal)263.34, Close=(decimal)264.57,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  <c r="J357" s="2">
        <f t="shared" si="21"/>
        <v>258.92</v>
      </c>
      <c r="K357" s="2">
        <f t="shared" si="22"/>
        <v>265.2</v>
      </c>
      <c r="L357" s="11">
        <f>100*(testdata[[#This Row],[close]]-testdata[[#This Row],[LL]])/(testdata[[#This Row],[HH]]-testdata[[#This Row],[LL]])</f>
        <v>89.968152866242065</v>
      </c>
      <c r="M357" s="11">
        <f t="shared" si="23"/>
        <v>71.178343949044731</v>
      </c>
      <c r="N357" s="11">
        <f t="shared" si="23"/>
        <v>60.285541697431483</v>
      </c>
      <c r="O357" s="13">
        <f>3*testdata[[#This Row],[%K]]-2*testdata[[#This Row],[%D]]</f>
        <v>92.963948452271211</v>
      </c>
    </row>
    <row r="358" spans="1:15" x14ac:dyDescent="0.25">
      <c r="A358" s="8">
        <v>357</v>
      </c>
      <c r="B358" s="4" t="s">
        <v>7</v>
      </c>
      <c r="C358" s="5" t="str">
        <f t="shared" si="20"/>
        <v>new Quote { Date = DateTime.Parse("2018-06-04"), Open=(decimal)265.47, High=(decimal)266.1, Low=(decimal)265.2, Close=(decimal)265.82,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  <c r="J358" s="2">
        <f t="shared" si="21"/>
        <v>258.92</v>
      </c>
      <c r="K358" s="2">
        <f t="shared" si="22"/>
        <v>266.10000000000002</v>
      </c>
      <c r="L358" s="11">
        <f>100*(testdata[[#This Row],[close]]-testdata[[#This Row],[LL]])/(testdata[[#This Row],[HH]]-testdata[[#This Row],[LL]])</f>
        <v>96.10027855153163</v>
      </c>
      <c r="M358" s="11">
        <f t="shared" si="23"/>
        <v>78.317927245415049</v>
      </c>
      <c r="N358" s="11">
        <f t="shared" si="23"/>
        <v>66.559979949822051</v>
      </c>
      <c r="O358" s="13">
        <f>3*testdata[[#This Row],[%K]]-2*testdata[[#This Row],[%D]]</f>
        <v>101.83382183660106</v>
      </c>
    </row>
    <row r="359" spans="1:15" x14ac:dyDescent="0.25">
      <c r="A359" s="8">
        <v>358</v>
      </c>
      <c r="B359" s="4" t="s">
        <v>7</v>
      </c>
      <c r="C359" s="5" t="str">
        <f t="shared" si="20"/>
        <v>new Quote { Date = DateTime.Parse("2018-06-05"), Open=(decimal)265.97, High=(decimal)266.43, Low=(decimal)265.13, Close=(decimal)266.02,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  <c r="J359" s="2">
        <f t="shared" si="21"/>
        <v>258.92</v>
      </c>
      <c r="K359" s="2">
        <f t="shared" si="22"/>
        <v>266.43</v>
      </c>
      <c r="L359" s="11">
        <f>100*(testdata[[#This Row],[close]]-testdata[[#This Row],[LL]])/(testdata[[#This Row],[HH]]-testdata[[#This Row],[LL]])</f>
        <v>94.540612516644131</v>
      </c>
      <c r="M359" s="11">
        <f t="shared" si="23"/>
        <v>93.53634797813929</v>
      </c>
      <c r="N359" s="11">
        <f t="shared" si="23"/>
        <v>81.010873057533033</v>
      </c>
      <c r="O359" s="13">
        <f>3*testdata[[#This Row],[%K]]-2*testdata[[#This Row],[%D]]</f>
        <v>118.58729781935179</v>
      </c>
    </row>
    <row r="360" spans="1:15" x14ac:dyDescent="0.25">
      <c r="A360" s="8">
        <v>359</v>
      </c>
      <c r="B360" s="4" t="s">
        <v>7</v>
      </c>
      <c r="C360" s="5" t="str">
        <f t="shared" si="20"/>
        <v>new Quote { Date = DateTime.Parse("2018-06-06"), Open=(decimal)266.68, High=(decimal)268.36, Low=(decimal)266.01, Close=(decimal)268.24,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  <c r="J360" s="2">
        <f t="shared" si="21"/>
        <v>258.92</v>
      </c>
      <c r="K360" s="2">
        <f t="shared" si="22"/>
        <v>268.36</v>
      </c>
      <c r="L360" s="11">
        <f>100*(testdata[[#This Row],[close]]-testdata[[#This Row],[LL]])/(testdata[[#This Row],[HH]]-testdata[[#This Row],[LL]])</f>
        <v>98.728813559321992</v>
      </c>
      <c r="M360" s="11">
        <f t="shared" si="23"/>
        <v>96.456568209165923</v>
      </c>
      <c r="N360" s="11">
        <f t="shared" si="23"/>
        <v>89.436947810906759</v>
      </c>
      <c r="O360" s="13">
        <f>3*testdata[[#This Row],[%K]]-2*testdata[[#This Row],[%D]]</f>
        <v>110.49580900568424</v>
      </c>
    </row>
    <row r="361" spans="1:15" x14ac:dyDescent="0.25">
      <c r="A361" s="8">
        <v>360</v>
      </c>
      <c r="B361" s="4" t="s">
        <v>7</v>
      </c>
      <c r="C361" s="5" t="str">
        <f t="shared" si="20"/>
        <v>new Quote { Date = DateTime.Parse("2018-06-07"), Open=(decimal)268.77, High=(decimal)269.09, Low=(decimal)267.22, Close=(decimal)268.21,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  <c r="J361" s="2">
        <f t="shared" si="21"/>
        <v>258.92</v>
      </c>
      <c r="K361" s="2">
        <f t="shared" si="22"/>
        <v>269.08999999999997</v>
      </c>
      <c r="L361" s="11">
        <f>100*(testdata[[#This Row],[close]]-testdata[[#This Row],[LL]])/(testdata[[#This Row],[HH]]-testdata[[#This Row],[LL]])</f>
        <v>91.347099311701086</v>
      </c>
      <c r="M361" s="11">
        <f t="shared" si="23"/>
        <v>94.872175129222398</v>
      </c>
      <c r="N361" s="11">
        <f t="shared" si="23"/>
        <v>94.955030438842527</v>
      </c>
      <c r="O361" s="13">
        <f>3*testdata[[#This Row],[%K]]-2*testdata[[#This Row],[%D]]</f>
        <v>94.70646450998214</v>
      </c>
    </row>
    <row r="362" spans="1:15" x14ac:dyDescent="0.25">
      <c r="A362" s="8">
        <v>361</v>
      </c>
      <c r="B362" s="4" t="s">
        <v>7</v>
      </c>
      <c r="C362" s="5" t="str">
        <f t="shared" si="20"/>
        <v>new Quote { Date = DateTime.Parse("2018-06-08"), Open=(decimal)267.71, High=(decimal)269.06, Low=(decimal)267.53, Close=(decimal)269,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  <c r="J362" s="2">
        <f t="shared" si="21"/>
        <v>258.92</v>
      </c>
      <c r="K362" s="2">
        <f t="shared" si="22"/>
        <v>269.08999999999997</v>
      </c>
      <c r="L362" s="11">
        <f>100*(testdata[[#This Row],[close]]-testdata[[#This Row],[LL]])/(testdata[[#This Row],[HH]]-testdata[[#This Row],[LL]])</f>
        <v>99.11504424778785</v>
      </c>
      <c r="M362" s="11">
        <f t="shared" si="23"/>
        <v>96.396985706270314</v>
      </c>
      <c r="N362" s="11">
        <f t="shared" si="23"/>
        <v>95.90857634821954</v>
      </c>
      <c r="O362" s="13">
        <f>3*testdata[[#This Row],[%K]]-2*testdata[[#This Row],[%D]]</f>
        <v>97.373804422371876</v>
      </c>
    </row>
    <row r="363" spans="1:15" x14ac:dyDescent="0.25">
      <c r="A363" s="8">
        <v>362</v>
      </c>
      <c r="B363" s="4" t="s">
        <v>7</v>
      </c>
      <c r="C363" s="5" t="str">
        <f t="shared" si="20"/>
        <v>new Quote { Date = DateTime.Parse("2018-06-11"), Open=(decimal)269.25, High=(decimal)270.15, Low=(decimal)269.12, Close=(decimal)269.36,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  <c r="J363" s="2">
        <f t="shared" si="21"/>
        <v>258.92</v>
      </c>
      <c r="K363" s="2">
        <f t="shared" si="22"/>
        <v>270.14999999999998</v>
      </c>
      <c r="L363" s="11">
        <f>100*(testdata[[#This Row],[close]]-testdata[[#This Row],[LL]])/(testdata[[#This Row],[HH]]-testdata[[#This Row],[LL]])</f>
        <v>92.96527159394509</v>
      </c>
      <c r="M363" s="11">
        <f t="shared" si="23"/>
        <v>94.475805051144675</v>
      </c>
      <c r="N363" s="11">
        <f t="shared" si="23"/>
        <v>95.248321962212458</v>
      </c>
      <c r="O363" s="13">
        <f>3*testdata[[#This Row],[%K]]-2*testdata[[#This Row],[%D]]</f>
        <v>92.93077122900911</v>
      </c>
    </row>
    <row r="364" spans="1:15" x14ac:dyDescent="0.25">
      <c r="A364" s="8">
        <v>363</v>
      </c>
      <c r="B364" s="4" t="s">
        <v>7</v>
      </c>
      <c r="C364" s="5" t="str">
        <f t="shared" si="20"/>
        <v>new Quote { Date = DateTime.Parse("2018-06-12"), Open=(decimal)269.82, High=(decimal)270.11, Low=(decimal)269, Close=(decimal)269.71,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  <c r="J364" s="2">
        <f t="shared" si="21"/>
        <v>258.92</v>
      </c>
      <c r="K364" s="2">
        <f t="shared" si="22"/>
        <v>270.14999999999998</v>
      </c>
      <c r="L364" s="11">
        <f>100*(testdata[[#This Row],[close]]-testdata[[#This Row],[LL]])/(testdata[[#This Row],[HH]]-testdata[[#This Row],[LL]])</f>
        <v>96.081923419412291</v>
      </c>
      <c r="M364" s="11">
        <f t="shared" si="23"/>
        <v>96.054079753715087</v>
      </c>
      <c r="N364" s="11">
        <f t="shared" si="23"/>
        <v>95.642290170376683</v>
      </c>
      <c r="O364" s="13">
        <f>3*testdata[[#This Row],[%K]]-2*testdata[[#This Row],[%D]]</f>
        <v>96.877658920391895</v>
      </c>
    </row>
    <row r="365" spans="1:15" x14ac:dyDescent="0.25">
      <c r="A365" s="8">
        <v>364</v>
      </c>
      <c r="B365" s="4" t="s">
        <v>7</v>
      </c>
      <c r="C365" s="5" t="str">
        <f t="shared" si="20"/>
        <v>new Quote { Date = DateTime.Parse("2018-06-13"), Open=(decimal)269.97, High=(decimal)270.25, Low=(decimal)268.63, Close=(decimal)268.85,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  <c r="J365" s="2">
        <f t="shared" si="21"/>
        <v>258.92</v>
      </c>
      <c r="K365" s="2">
        <f t="shared" si="22"/>
        <v>270.25</v>
      </c>
      <c r="L365" s="11">
        <f>100*(testdata[[#This Row],[close]]-testdata[[#This Row],[LL]])/(testdata[[#This Row],[HH]]-testdata[[#This Row],[LL]])</f>
        <v>87.643424536628601</v>
      </c>
      <c r="M365" s="11">
        <f t="shared" si="23"/>
        <v>92.230206516661994</v>
      </c>
      <c r="N365" s="11">
        <f t="shared" si="23"/>
        <v>94.25336377384059</v>
      </c>
      <c r="O365" s="13">
        <f>3*testdata[[#This Row],[%K]]-2*testdata[[#This Row],[%D]]</f>
        <v>88.183892002304788</v>
      </c>
    </row>
    <row r="366" spans="1:15" x14ac:dyDescent="0.25">
      <c r="A366" s="8">
        <v>365</v>
      </c>
      <c r="B366" s="4" t="s">
        <v>7</v>
      </c>
      <c r="C366" s="5" t="str">
        <f t="shared" si="20"/>
        <v>new Quote { Date = DateTime.Parse("2018-06-14"), Open=(decimal)269.8, High=(decimal)270.11, Low=(decimal)268.88, Close=(decimal)269.53,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  <c r="J366" s="2">
        <f t="shared" si="21"/>
        <v>258.92</v>
      </c>
      <c r="K366" s="2">
        <f t="shared" si="22"/>
        <v>270.25</v>
      </c>
      <c r="L366" s="11">
        <f>100*(testdata[[#This Row],[close]]-testdata[[#This Row],[LL]])/(testdata[[#This Row],[HH]]-testdata[[#This Row],[LL]])</f>
        <v>93.645189761694368</v>
      </c>
      <c r="M366" s="11">
        <f t="shared" si="23"/>
        <v>92.456845905911749</v>
      </c>
      <c r="N366" s="11">
        <f t="shared" si="23"/>
        <v>93.580377392096281</v>
      </c>
      <c r="O366" s="13">
        <f>3*testdata[[#This Row],[%K]]-2*testdata[[#This Row],[%D]]</f>
        <v>90.209782933542698</v>
      </c>
    </row>
    <row r="367" spans="1:15" x14ac:dyDescent="0.25">
      <c r="A367" s="8">
        <v>366</v>
      </c>
      <c r="B367" s="4" t="s">
        <v>7</v>
      </c>
      <c r="C367" s="5" t="str">
        <f t="shared" si="20"/>
        <v>new Quote { Date = DateTime.Parse("2018-06-15"), Open=(decimal)268.67, High=(decimal)269.55, Low=(decimal)267.45, Close=(decimal)269.18,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  <c r="J367" s="2">
        <f t="shared" si="21"/>
        <v>258.92</v>
      </c>
      <c r="K367" s="2">
        <f t="shared" si="22"/>
        <v>270.25</v>
      </c>
      <c r="L367" s="11">
        <f>100*(testdata[[#This Row],[close]]-testdata[[#This Row],[LL]])/(testdata[[#This Row],[HH]]-testdata[[#This Row],[LL]])</f>
        <v>90.556045895851767</v>
      </c>
      <c r="M367" s="11">
        <f t="shared" si="23"/>
        <v>90.614886731391564</v>
      </c>
      <c r="N367" s="11">
        <f t="shared" si="23"/>
        <v>91.767313051321764</v>
      </c>
      <c r="O367" s="13">
        <f>3*testdata[[#This Row],[%K]]-2*testdata[[#This Row],[%D]]</f>
        <v>88.310034091531179</v>
      </c>
    </row>
    <row r="368" spans="1:15" x14ac:dyDescent="0.25">
      <c r="A368" s="8">
        <v>367</v>
      </c>
      <c r="B368" s="4" t="s">
        <v>7</v>
      </c>
      <c r="C368" s="5" t="str">
        <f t="shared" si="20"/>
        <v>new Quote { Date = DateTime.Parse("2018-06-18"), Open=(decimal)267.59, High=(decimal)268.77, Low=(decimal)267.07, Close=(decimal)268.63,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  <c r="J368" s="2">
        <f t="shared" si="21"/>
        <v>261.33</v>
      </c>
      <c r="K368" s="2">
        <f t="shared" si="22"/>
        <v>270.25</v>
      </c>
      <c r="L368" s="11">
        <f>100*(testdata[[#This Row],[close]]-testdata[[#This Row],[LL]])/(testdata[[#This Row],[HH]]-testdata[[#This Row],[LL]])</f>
        <v>81.838565022421506</v>
      </c>
      <c r="M368" s="11">
        <f t="shared" si="23"/>
        <v>88.679933559989209</v>
      </c>
      <c r="N368" s="11">
        <f t="shared" si="23"/>
        <v>90.58388873243085</v>
      </c>
      <c r="O368" s="13">
        <f>3*testdata[[#This Row],[%K]]-2*testdata[[#This Row],[%D]]</f>
        <v>84.872023215105941</v>
      </c>
    </row>
    <row r="369" spans="1:15" x14ac:dyDescent="0.25">
      <c r="A369" s="8">
        <v>368</v>
      </c>
      <c r="B369" s="4" t="s">
        <v>7</v>
      </c>
      <c r="C369" s="5" t="str">
        <f t="shared" si="20"/>
        <v>new Quote { Date = DateTime.Parse("2018-06-19"), Open=(decimal)266.14, High=(decimal)267.84, Low=(decimal)265.69, Close=(decimal)267.6,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  <c r="J369" s="2">
        <f t="shared" si="21"/>
        <v>261.33</v>
      </c>
      <c r="K369" s="2">
        <f t="shared" si="22"/>
        <v>270.25</v>
      </c>
      <c r="L369" s="11">
        <f>100*(testdata[[#This Row],[close]]-testdata[[#This Row],[LL]])/(testdata[[#This Row],[HH]]-testdata[[#This Row],[LL]])</f>
        <v>70.291479820628112</v>
      </c>
      <c r="M369" s="11">
        <f t="shared" si="23"/>
        <v>80.895363579633795</v>
      </c>
      <c r="N369" s="11">
        <f t="shared" si="23"/>
        <v>86.730061290338199</v>
      </c>
      <c r="O369" s="13">
        <f>3*testdata[[#This Row],[%K]]-2*testdata[[#This Row],[%D]]</f>
        <v>69.225968158224987</v>
      </c>
    </row>
    <row r="370" spans="1:15" x14ac:dyDescent="0.25">
      <c r="A370" s="8">
        <v>369</v>
      </c>
      <c r="B370" s="4" t="s">
        <v>7</v>
      </c>
      <c r="C370" s="5" t="str">
        <f t="shared" si="20"/>
        <v>new Quote { Date = DateTime.Parse("2018-06-20"), Open=(decimal)268.35, High=(decimal)268.78, Low=(decimal)267.69, Close=(decimal)268.06,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  <c r="J370" s="2">
        <f t="shared" si="21"/>
        <v>263.33999999999997</v>
      </c>
      <c r="K370" s="2">
        <f t="shared" si="22"/>
        <v>270.25</v>
      </c>
      <c r="L370" s="11">
        <f>100*(testdata[[#This Row],[close]]-testdata[[#This Row],[LL]])/(testdata[[#This Row],[HH]]-testdata[[#This Row],[LL]])</f>
        <v>68.30680173661375</v>
      </c>
      <c r="M370" s="11">
        <f t="shared" si="23"/>
        <v>73.478948859887794</v>
      </c>
      <c r="N370" s="11">
        <f t="shared" si="23"/>
        <v>81.018081999836923</v>
      </c>
      <c r="O370" s="13">
        <f>3*testdata[[#This Row],[%K]]-2*testdata[[#This Row],[%D]]</f>
        <v>58.400682579989535</v>
      </c>
    </row>
    <row r="371" spans="1:15" x14ac:dyDescent="0.25">
      <c r="A371" s="8">
        <v>370</v>
      </c>
      <c r="B371" s="4" t="s">
        <v>7</v>
      </c>
      <c r="C371" s="5" t="str">
        <f t="shared" si="20"/>
        <v>new Quote { Date = DateTime.Parse("2018-06-21"), Open=(decimal)268.05, High=(decimal)268.07, Low=(decimal)265.83, Close=(decimal)266.38,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  <c r="J371" s="2">
        <f t="shared" si="21"/>
        <v>265.13</v>
      </c>
      <c r="K371" s="2">
        <f t="shared" si="22"/>
        <v>270.25</v>
      </c>
      <c r="L371" s="11">
        <f>100*(testdata[[#This Row],[close]]-testdata[[#This Row],[LL]])/(testdata[[#This Row],[HH]]-testdata[[#This Row],[LL]])</f>
        <v>24.414062499999979</v>
      </c>
      <c r="M371" s="11">
        <f t="shared" si="23"/>
        <v>54.337448019080618</v>
      </c>
      <c r="N371" s="11">
        <f t="shared" si="23"/>
        <v>69.570586819534071</v>
      </c>
      <c r="O371" s="13">
        <f>3*testdata[[#This Row],[%K]]-2*testdata[[#This Row],[%D]]</f>
        <v>23.871170418173705</v>
      </c>
    </row>
    <row r="372" spans="1:15" x14ac:dyDescent="0.25">
      <c r="A372" s="8">
        <v>371</v>
      </c>
      <c r="B372" s="4" t="s">
        <v>7</v>
      </c>
      <c r="C372" s="5" t="str">
        <f t="shared" si="20"/>
        <v>new Quote { Date = DateTime.Parse("2018-06-22"), Open=(decimal)267.76, High=(decimal)267.88, Low=(decimal)266.62, Close=(decimal)266.86,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  <c r="J372" s="2">
        <f t="shared" si="21"/>
        <v>265.13</v>
      </c>
      <c r="K372" s="2">
        <f t="shared" si="22"/>
        <v>270.25</v>
      </c>
      <c r="L372" s="11">
        <f>100*(testdata[[#This Row],[close]]-testdata[[#This Row],[LL]])/(testdata[[#This Row],[HH]]-testdata[[#This Row],[LL]])</f>
        <v>33.789062500000327</v>
      </c>
      <c r="M372" s="11">
        <f t="shared" si="23"/>
        <v>42.169975578871352</v>
      </c>
      <c r="N372" s="11">
        <f t="shared" si="23"/>
        <v>56.662124152613252</v>
      </c>
      <c r="O372" s="13">
        <f>3*testdata[[#This Row],[%K]]-2*testdata[[#This Row],[%D]]</f>
        <v>13.185678431387558</v>
      </c>
    </row>
    <row r="373" spans="1:15" x14ac:dyDescent="0.25">
      <c r="A373" s="8">
        <v>372</v>
      </c>
      <c r="B373" s="4" t="s">
        <v>7</v>
      </c>
      <c r="C373" s="5" t="str">
        <f t="shared" si="20"/>
        <v>new Quote { Date = DateTime.Parse("2018-06-25"), Open=(decimal)265.6, High=(decimal)265.77, Low=(decimal)261.38, Close=(decimal)263.23,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  <c r="J373" s="2">
        <f t="shared" si="21"/>
        <v>261.38</v>
      </c>
      <c r="K373" s="2">
        <f t="shared" si="22"/>
        <v>270.25</v>
      </c>
      <c r="L373" s="11">
        <f>100*(testdata[[#This Row],[close]]-testdata[[#This Row],[LL]])/(testdata[[#This Row],[HH]]-testdata[[#This Row],[LL]])</f>
        <v>20.856820744081418</v>
      </c>
      <c r="M373" s="11">
        <f t="shared" si="23"/>
        <v>26.35331524802724</v>
      </c>
      <c r="N373" s="11">
        <f t="shared" si="23"/>
        <v>40.953579615326404</v>
      </c>
      <c r="O373" s="13">
        <f>3*testdata[[#This Row],[%K]]-2*testdata[[#This Row],[%D]]</f>
        <v>-2.8472134865710927</v>
      </c>
    </row>
    <row r="374" spans="1:15" x14ac:dyDescent="0.25">
      <c r="A374" s="8">
        <v>373</v>
      </c>
      <c r="B374" s="4" t="s">
        <v>7</v>
      </c>
      <c r="C374" s="5" t="str">
        <f t="shared" si="20"/>
        <v>new Quote { Date = DateTime.Parse("2018-06-26"), Open=(decimal)263.85, High=(decimal)264.74, Low=(decimal)263.02, Close=(decimal)263.81,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  <c r="J374" s="2">
        <f t="shared" si="21"/>
        <v>261.38</v>
      </c>
      <c r="K374" s="2">
        <f t="shared" si="22"/>
        <v>270.25</v>
      </c>
      <c r="L374" s="11">
        <f>100*(testdata[[#This Row],[close]]-testdata[[#This Row],[LL]])/(testdata[[#This Row],[HH]]-testdata[[#This Row],[LL]])</f>
        <v>27.395715896279658</v>
      </c>
      <c r="M374" s="11">
        <f t="shared" si="23"/>
        <v>27.347199713453801</v>
      </c>
      <c r="N374" s="11">
        <f t="shared" si="23"/>
        <v>31.956830180117464</v>
      </c>
      <c r="O374" s="13">
        <f>3*testdata[[#This Row],[%K]]-2*testdata[[#This Row],[%D]]</f>
        <v>18.12793878012647</v>
      </c>
    </row>
    <row r="375" spans="1:15" x14ac:dyDescent="0.25">
      <c r="A375" s="8">
        <v>374</v>
      </c>
      <c r="B375" s="4" t="s">
        <v>7</v>
      </c>
      <c r="C375" s="5" t="str">
        <f t="shared" si="20"/>
        <v>new Quote { Date = DateTime.Parse("2018-06-27"), Open=(decimal)264.45, High=(decimal)266.01, Low=(decimal)261.46, Close=(decimal)261.63,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  <c r="J375" s="2">
        <f t="shared" si="21"/>
        <v>261.38</v>
      </c>
      <c r="K375" s="2">
        <f t="shared" si="22"/>
        <v>270.25</v>
      </c>
      <c r="L375" s="11">
        <f>100*(testdata[[#This Row],[close]]-testdata[[#This Row],[LL]])/(testdata[[#This Row],[HH]]-testdata[[#This Row],[LL]])</f>
        <v>2.8184892897406977</v>
      </c>
      <c r="M375" s="11">
        <f t="shared" si="23"/>
        <v>17.023675310033923</v>
      </c>
      <c r="N375" s="11">
        <f t="shared" si="23"/>
        <v>23.574730090504989</v>
      </c>
      <c r="O375" s="13">
        <f>3*testdata[[#This Row],[%K]]-2*testdata[[#This Row],[%D]]</f>
        <v>3.9215657490917906</v>
      </c>
    </row>
    <row r="376" spans="1:15" x14ac:dyDescent="0.25">
      <c r="A376" s="8">
        <v>375</v>
      </c>
      <c r="B376" s="4" t="s">
        <v>7</v>
      </c>
      <c r="C376" s="5" t="str">
        <f t="shared" si="20"/>
        <v>new Quote { Date = DateTime.Parse("2018-06-28"), Open=(decimal)261.57, High=(decimal)263.96, Low=(decimal)260.79, Close=(decimal)263.12,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  <c r="J376" s="2">
        <f t="shared" si="21"/>
        <v>260.79000000000002</v>
      </c>
      <c r="K376" s="2">
        <f t="shared" si="22"/>
        <v>270.25</v>
      </c>
      <c r="L376" s="11">
        <f>100*(testdata[[#This Row],[close]]-testdata[[#This Row],[LL]])/(testdata[[#This Row],[HH]]-testdata[[#This Row],[LL]])</f>
        <v>24.630021141648935</v>
      </c>
      <c r="M376" s="11">
        <f t="shared" si="23"/>
        <v>18.281408775889762</v>
      </c>
      <c r="N376" s="11">
        <f t="shared" si="23"/>
        <v>20.884094599792494</v>
      </c>
      <c r="O376" s="13">
        <f>3*testdata[[#This Row],[%K]]-2*testdata[[#This Row],[%D]]</f>
        <v>13.076037128084302</v>
      </c>
    </row>
    <row r="377" spans="1:15" x14ac:dyDescent="0.25">
      <c r="A377" s="8">
        <v>376</v>
      </c>
      <c r="B377" s="4" t="s">
        <v>7</v>
      </c>
      <c r="C377" s="5" t="str">
        <f t="shared" si="20"/>
        <v>new Quote { Date = DateTime.Parse("2018-06-29"), Open=(decimal)264.32, High=(decimal)265.81, Low=(decimal)263.37, Close=(decimal)263.5,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  <c r="J377" s="2">
        <f t="shared" si="21"/>
        <v>260.79000000000002</v>
      </c>
      <c r="K377" s="2">
        <f t="shared" si="22"/>
        <v>270.25</v>
      </c>
      <c r="L377" s="11">
        <f>100*(testdata[[#This Row],[close]]-testdata[[#This Row],[LL]])/(testdata[[#This Row],[HH]]-testdata[[#This Row],[LL]])</f>
        <v>28.646934460887795</v>
      </c>
      <c r="M377" s="11">
        <f t="shared" si="23"/>
        <v>18.698481630759144</v>
      </c>
      <c r="N377" s="11">
        <f t="shared" si="23"/>
        <v>18.001188572227608</v>
      </c>
      <c r="O377" s="13">
        <f>3*testdata[[#This Row],[%K]]-2*testdata[[#This Row],[%D]]</f>
        <v>20.093067747822211</v>
      </c>
    </row>
    <row r="378" spans="1:15" x14ac:dyDescent="0.25">
      <c r="A378" s="8">
        <v>377</v>
      </c>
      <c r="B378" s="4" t="s">
        <v>7</v>
      </c>
      <c r="C378" s="5" t="str">
        <f t="shared" si="20"/>
        <v>new Quote { Date = DateTime.Parse("2018-07-02"), Open=(decimal)261.78, High=(decimal)264.24, Low=(decimal)261.52, Close=(decimal)264.06,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  <c r="J378" s="2">
        <f t="shared" si="21"/>
        <v>260.79000000000002</v>
      </c>
      <c r="K378" s="2">
        <f t="shared" si="22"/>
        <v>270.25</v>
      </c>
      <c r="L378" s="11">
        <f>100*(testdata[[#This Row],[close]]-testdata[[#This Row],[LL]])/(testdata[[#This Row],[HH]]-testdata[[#This Row],[LL]])</f>
        <v>34.566596194503056</v>
      </c>
      <c r="M378" s="11">
        <f t="shared" si="23"/>
        <v>29.281183932346597</v>
      </c>
      <c r="N378" s="11">
        <f t="shared" si="23"/>
        <v>22.087024779665168</v>
      </c>
      <c r="O378" s="13">
        <f>3*testdata[[#This Row],[%K]]-2*testdata[[#This Row],[%D]]</f>
        <v>43.669502237709459</v>
      </c>
    </row>
    <row r="379" spans="1:15" x14ac:dyDescent="0.25">
      <c r="A379" s="8">
        <v>378</v>
      </c>
      <c r="B379" s="4" t="s">
        <v>7</v>
      </c>
      <c r="C379" s="5" t="str">
        <f t="shared" si="20"/>
        <v>new Quote { Date = DateTime.Parse("2018-07-03"), Open=(decimal)265.05, High=(decimal)265.15, Low=(decimal)262.67, Close=(decimal)263.13,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  <c r="J379" s="2">
        <f t="shared" si="21"/>
        <v>260.79000000000002</v>
      </c>
      <c r="K379" s="2">
        <f t="shared" si="22"/>
        <v>270.11</v>
      </c>
      <c r="L379" s="11">
        <f>100*(testdata[[#This Row],[close]]-testdata[[#This Row],[LL]])/(testdata[[#This Row],[HH]]-testdata[[#This Row],[LL]])</f>
        <v>25.107296137338807</v>
      </c>
      <c r="M379" s="11">
        <f t="shared" si="23"/>
        <v>29.440275597576555</v>
      </c>
      <c r="N379" s="11">
        <f t="shared" si="23"/>
        <v>25.806647053560766</v>
      </c>
      <c r="O379" s="13">
        <f>3*testdata[[#This Row],[%K]]-2*testdata[[#This Row],[%D]]</f>
        <v>36.707532685608129</v>
      </c>
    </row>
    <row r="380" spans="1:15" x14ac:dyDescent="0.25">
      <c r="A380" s="8">
        <v>379</v>
      </c>
      <c r="B380" s="4" t="s">
        <v>7</v>
      </c>
      <c r="C380" s="5" t="str">
        <f t="shared" si="20"/>
        <v>new Quote { Date = DateTime.Parse("2018-07-05"), Open=(decimal)264.36, High=(decimal)265.35, Low=(decimal)263.19, Close=(decimal)265.28,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  <c r="J380" s="2">
        <f t="shared" si="21"/>
        <v>260.79000000000002</v>
      </c>
      <c r="K380" s="2">
        <f t="shared" si="22"/>
        <v>269.55</v>
      </c>
      <c r="L380" s="11">
        <f>100*(testdata[[#This Row],[close]]-testdata[[#This Row],[LL]])/(testdata[[#This Row],[HH]]-testdata[[#This Row],[LL]])</f>
        <v>51.255707762556582</v>
      </c>
      <c r="M380" s="11">
        <f t="shared" si="23"/>
        <v>36.976533364799479</v>
      </c>
      <c r="N380" s="11">
        <f t="shared" si="23"/>
        <v>31.899330964907545</v>
      </c>
      <c r="O380" s="13">
        <f>3*testdata[[#This Row],[%K]]-2*testdata[[#This Row],[%D]]</f>
        <v>47.130938164583348</v>
      </c>
    </row>
    <row r="381" spans="1:15" x14ac:dyDescent="0.25">
      <c r="A381" s="8">
        <v>380</v>
      </c>
      <c r="B381" s="4" t="s">
        <v>7</v>
      </c>
      <c r="C381" s="5" t="str">
        <f t="shared" si="20"/>
        <v>new Quote { Date = DateTime.Parse("2018-07-06"), Open=(decimal)265.31, High=(decimal)267.93, Low=(decimal)264.89, Close=(decimal)267.52,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  <c r="J381" s="2">
        <f t="shared" si="21"/>
        <v>260.79000000000002</v>
      </c>
      <c r="K381" s="2">
        <f t="shared" si="22"/>
        <v>268.77999999999997</v>
      </c>
      <c r="L381" s="11">
        <f>100*(testdata[[#This Row],[close]]-testdata[[#This Row],[LL]])/(testdata[[#This Row],[HH]]-testdata[[#This Row],[LL]])</f>
        <v>84.230287859824799</v>
      </c>
      <c r="M381" s="11">
        <f t="shared" si="23"/>
        <v>53.531097253240063</v>
      </c>
      <c r="N381" s="11">
        <f t="shared" si="23"/>
        <v>39.982635405205365</v>
      </c>
      <c r="O381" s="13">
        <f>3*testdata[[#This Row],[%K]]-2*testdata[[#This Row],[%D]]</f>
        <v>80.628020949309459</v>
      </c>
    </row>
    <row r="382" spans="1:15" x14ac:dyDescent="0.25">
      <c r="A382" s="8">
        <v>381</v>
      </c>
      <c r="B382" s="4" t="s">
        <v>7</v>
      </c>
      <c r="C382" s="5" t="str">
        <f t="shared" si="20"/>
        <v>new Quote { Date = DateTime.Parse("2018-07-09"), Open=(decimal)268.62, High=(decimal)269.99, Low=(decimal)268.57, Close=(decimal)269.93,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  <c r="J382" s="2">
        <f t="shared" si="21"/>
        <v>260.79000000000002</v>
      </c>
      <c r="K382" s="2">
        <f t="shared" si="22"/>
        <v>269.99</v>
      </c>
      <c r="L382" s="11">
        <f>100*(testdata[[#This Row],[close]]-testdata[[#This Row],[LL]])/(testdata[[#This Row],[HH]]-testdata[[#This Row],[LL]])</f>
        <v>99.347826086956502</v>
      </c>
      <c r="M382" s="11">
        <f t="shared" si="23"/>
        <v>78.27794056977929</v>
      </c>
      <c r="N382" s="11">
        <f t="shared" si="23"/>
        <v>56.261857062606282</v>
      </c>
      <c r="O382" s="13">
        <f>3*testdata[[#This Row],[%K]]-2*testdata[[#This Row],[%D]]</f>
        <v>122.31010758412532</v>
      </c>
    </row>
    <row r="383" spans="1:15" x14ac:dyDescent="0.25">
      <c r="A383" s="8">
        <v>382</v>
      </c>
      <c r="B383" s="4" t="s">
        <v>7</v>
      </c>
      <c r="C383" s="5" t="str">
        <f t="shared" si="20"/>
        <v>new Quote { Date = DateTime.Parse("2018-07-10"), Open=(decimal)270.43, High=(decimal)271.01, Low=(decimal)270.11, Close=(decimal)270.9,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  <c r="J383" s="2">
        <f t="shared" si="21"/>
        <v>260.79000000000002</v>
      </c>
      <c r="K383" s="2">
        <f t="shared" si="22"/>
        <v>271.01</v>
      </c>
      <c r="L383" s="11">
        <f>100*(testdata[[#This Row],[close]]-testdata[[#This Row],[LL]])/(testdata[[#This Row],[HH]]-testdata[[#This Row],[LL]])</f>
        <v>98.923679060665222</v>
      </c>
      <c r="M383" s="11">
        <f t="shared" si="23"/>
        <v>94.167264335815503</v>
      </c>
      <c r="N383" s="11">
        <f t="shared" si="23"/>
        <v>75.325434052944956</v>
      </c>
      <c r="O383" s="13">
        <f>3*testdata[[#This Row],[%K]]-2*testdata[[#This Row],[%D]]</f>
        <v>131.8509249015566</v>
      </c>
    </row>
    <row r="384" spans="1:15" x14ac:dyDescent="0.25">
      <c r="A384" s="8">
        <v>383</v>
      </c>
      <c r="B384" s="4" t="s">
        <v>7</v>
      </c>
      <c r="C384" s="5" t="str">
        <f t="shared" si="20"/>
        <v>new Quote { Date = DateTime.Parse("2018-07-11"), Open=(decimal)269.2, High=(decimal)270.07, Low=(decimal)268.59, Close=(decimal)268.92,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  <c r="J384" s="2">
        <f t="shared" si="21"/>
        <v>260.79000000000002</v>
      </c>
      <c r="K384" s="2">
        <f t="shared" si="22"/>
        <v>271.01</v>
      </c>
      <c r="L384" s="11">
        <f>100*(testdata[[#This Row],[close]]-testdata[[#This Row],[LL]])/(testdata[[#This Row],[HH]]-testdata[[#This Row],[LL]])</f>
        <v>79.549902152642062</v>
      </c>
      <c r="M384" s="11">
        <f t="shared" si="23"/>
        <v>92.607135766754595</v>
      </c>
      <c r="N384" s="11">
        <f t="shared" si="23"/>
        <v>88.350780224116463</v>
      </c>
      <c r="O384" s="13">
        <f>3*testdata[[#This Row],[%K]]-2*testdata[[#This Row],[%D]]</f>
        <v>101.11984685203086</v>
      </c>
    </row>
    <row r="385" spans="1:15" x14ac:dyDescent="0.25">
      <c r="A385" s="8">
        <v>384</v>
      </c>
      <c r="B385" s="4" t="s">
        <v>7</v>
      </c>
      <c r="C385" s="5" t="str">
        <f t="shared" si="20"/>
        <v>new Quote { Date = DateTime.Parse("2018-07-12"), Open=(decimal)270.3, High=(decimal)271.42, Low=(decimal)269.64, Close=(decimal)271.36,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  <c r="J385" s="2">
        <f t="shared" si="21"/>
        <v>260.79000000000002</v>
      </c>
      <c r="K385" s="2">
        <f t="shared" si="22"/>
        <v>271.42</v>
      </c>
      <c r="L385" s="11">
        <f>100*(testdata[[#This Row],[close]]-testdata[[#This Row],[LL]])/(testdata[[#This Row],[HH]]-testdata[[#This Row],[LL]])</f>
        <v>99.435559736594527</v>
      </c>
      <c r="M385" s="11">
        <f t="shared" si="23"/>
        <v>92.636380316633947</v>
      </c>
      <c r="N385" s="11">
        <f t="shared" si="23"/>
        <v>93.136926806401348</v>
      </c>
      <c r="O385" s="13">
        <f>3*testdata[[#This Row],[%K]]-2*testdata[[#This Row],[%D]]</f>
        <v>91.635287337099129</v>
      </c>
    </row>
    <row r="386" spans="1:15" x14ac:dyDescent="0.25">
      <c r="A386" s="8">
        <v>385</v>
      </c>
      <c r="B386" s="4" t="s">
        <v>7</v>
      </c>
      <c r="C386" s="5" t="str">
        <f t="shared" ref="C386:C449" si="24">"new Quote { Date = DateTime.Parse("""&amp;TEXT(D386,"yyyy-mm-dd")&amp;"""), Open=(decimal)"&amp;E386&amp;", High=(decimal)"&amp;F386&amp;", Low=(decimal)"&amp;G386&amp;", Close=(decimal)"&amp;H386&amp;", Volume = (long)"&amp;I386&amp;" },"</f>
        <v>new Quote { Date = DateTime.Parse("2018-07-13"), Open=(decimal)271.16, High=(decimal)271.9, Low=(decimal)270.67, Close=(decimal)271.57,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  <c r="J386" s="2">
        <f t="shared" si="21"/>
        <v>260.79000000000002</v>
      </c>
      <c r="K386" s="2">
        <f t="shared" si="22"/>
        <v>271.89999999999998</v>
      </c>
      <c r="L386" s="11">
        <f>100*(testdata[[#This Row],[close]]-testdata[[#This Row],[LL]])/(testdata[[#This Row],[HH]]-testdata[[#This Row],[LL]])</f>
        <v>97.029702970297166</v>
      </c>
      <c r="M386" s="11">
        <f t="shared" si="23"/>
        <v>92.005054953177932</v>
      </c>
      <c r="N386" s="11">
        <f t="shared" si="23"/>
        <v>92.416190345522168</v>
      </c>
      <c r="O386" s="13">
        <f>3*testdata[[#This Row],[%K]]-2*testdata[[#This Row],[%D]]</f>
        <v>91.182784168489462</v>
      </c>
    </row>
    <row r="387" spans="1:15" x14ac:dyDescent="0.25">
      <c r="A387" s="8">
        <v>386</v>
      </c>
      <c r="B387" s="4" t="s">
        <v>7</v>
      </c>
      <c r="C387" s="5" t="str">
        <f t="shared" si="24"/>
        <v>new Quote { Date = DateTime.Parse("2018-07-16"), Open=(decimal)271.62, High=(decimal)271.78, Low=(decimal)270.84, Close=(decimal)271.33,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  <c r="J387" s="2">
        <f t="shared" si="21"/>
        <v>260.79000000000002</v>
      </c>
      <c r="K387" s="2">
        <f t="shared" si="22"/>
        <v>271.89999999999998</v>
      </c>
      <c r="L387" s="11">
        <f>100*(testdata[[#This Row],[close]]-testdata[[#This Row],[LL]])/(testdata[[#This Row],[HH]]-testdata[[#This Row],[LL]])</f>
        <v>94.869486948694913</v>
      </c>
      <c r="M387" s="11">
        <f t="shared" si="23"/>
        <v>97.111583218528878</v>
      </c>
      <c r="N387" s="11">
        <f t="shared" si="23"/>
        <v>93.917672829446929</v>
      </c>
      <c r="O387" s="13">
        <f>3*testdata[[#This Row],[%K]]-2*testdata[[#This Row],[%D]]</f>
        <v>103.49940399669276</v>
      </c>
    </row>
    <row r="388" spans="1:15" x14ac:dyDescent="0.25">
      <c r="A388" s="8">
        <v>387</v>
      </c>
      <c r="B388" s="4" t="s">
        <v>7</v>
      </c>
      <c r="C388" s="5" t="str">
        <f t="shared" si="24"/>
        <v>new Quote { Date = DateTime.Parse("2018-07-17"), Open=(decimal)270.48, High=(decimal)272.85, Low=(decimal)270.43, Close=(decimal)272.43,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  <c r="J388" s="2">
        <f t="shared" si="21"/>
        <v>260.79000000000002</v>
      </c>
      <c r="K388" s="2">
        <f t="shared" si="22"/>
        <v>272.85000000000002</v>
      </c>
      <c r="L388" s="11">
        <f>100*(testdata[[#This Row],[close]]-testdata[[#This Row],[LL]])/(testdata[[#This Row],[HH]]-testdata[[#This Row],[LL]])</f>
        <v>96.51741293532325</v>
      </c>
      <c r="M388" s="11">
        <f t="shared" si="23"/>
        <v>96.13886761810511</v>
      </c>
      <c r="N388" s="11">
        <f t="shared" si="23"/>
        <v>95.085168596603978</v>
      </c>
      <c r="O388" s="13">
        <f>3*testdata[[#This Row],[%K]]-2*testdata[[#This Row],[%D]]</f>
        <v>98.246265661107373</v>
      </c>
    </row>
    <row r="389" spans="1:15" x14ac:dyDescent="0.25">
      <c r="A389" s="8">
        <v>388</v>
      </c>
      <c r="B389" s="4" t="s">
        <v>7</v>
      </c>
      <c r="C389" s="5" t="str">
        <f t="shared" si="24"/>
        <v>new Quote { Date = DateTime.Parse("2018-07-18"), Open=(decimal)272.51, High=(decimal)273.12, Low=(decimal)272.03, Close=(decimal)273,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  <c r="J389" s="2">
        <f t="shared" si="21"/>
        <v>260.79000000000002</v>
      </c>
      <c r="K389" s="2">
        <f t="shared" si="22"/>
        <v>273.12</v>
      </c>
      <c r="L389" s="11">
        <f>100*(testdata[[#This Row],[close]]-testdata[[#This Row],[LL]])/(testdata[[#This Row],[HH]]-testdata[[#This Row],[LL]])</f>
        <v>99.026763990267597</v>
      </c>
      <c r="M389" s="11">
        <f t="shared" si="23"/>
        <v>96.80455462476192</v>
      </c>
      <c r="N389" s="11">
        <f t="shared" si="23"/>
        <v>96.685001820465303</v>
      </c>
      <c r="O389" s="13">
        <f>3*testdata[[#This Row],[%K]]-2*testdata[[#This Row],[%D]]</f>
        <v>97.043660233355155</v>
      </c>
    </row>
    <row r="390" spans="1:15" x14ac:dyDescent="0.25">
      <c r="A390" s="8">
        <v>389</v>
      </c>
      <c r="B390" s="4" t="s">
        <v>7</v>
      </c>
      <c r="C390" s="5" t="str">
        <f t="shared" si="24"/>
        <v>new Quote { Date = DateTime.Parse("2018-07-19"), Open=(decimal)272.27, High=(decimal)272.69, Low=(decimal)271.45, Close=(decimal)271.97,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  <c r="J390" s="2">
        <f t="shared" si="21"/>
        <v>261.52</v>
      </c>
      <c r="K390" s="2">
        <f t="shared" si="22"/>
        <v>273.12</v>
      </c>
      <c r="L390" s="11">
        <f>100*(testdata[[#This Row],[close]]-testdata[[#This Row],[LL]])/(testdata[[#This Row],[HH]]-testdata[[#This Row],[LL]])</f>
        <v>90.086206896551943</v>
      </c>
      <c r="M390" s="11">
        <f t="shared" si="23"/>
        <v>95.210127940714258</v>
      </c>
      <c r="N390" s="11">
        <f t="shared" si="23"/>
        <v>96.051183394527087</v>
      </c>
      <c r="O390" s="13">
        <f>3*testdata[[#This Row],[%K]]-2*testdata[[#This Row],[%D]]</f>
        <v>93.528017033088616</v>
      </c>
    </row>
    <row r="391" spans="1:15" x14ac:dyDescent="0.25">
      <c r="A391" s="8">
        <v>390</v>
      </c>
      <c r="B391" s="4" t="s">
        <v>7</v>
      </c>
      <c r="C391" s="5" t="str">
        <f t="shared" si="24"/>
        <v>new Quote { Date = DateTime.Parse("2018-07-20"), Open=(decimal)271.75, High=(decimal)272.44, Low=(decimal)271.48, Close=(decimal)271.66,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  <c r="J391" s="2">
        <f t="shared" si="21"/>
        <v>261.52</v>
      </c>
      <c r="K391" s="2">
        <f t="shared" si="22"/>
        <v>273.12</v>
      </c>
      <c r="L391" s="11">
        <f>100*(testdata[[#This Row],[close]]-testdata[[#This Row],[LL]])/(testdata[[#This Row],[HH]]-testdata[[#This Row],[LL]])</f>
        <v>87.413793103448484</v>
      </c>
      <c r="M391" s="11">
        <f t="shared" si="23"/>
        <v>92.175587996756008</v>
      </c>
      <c r="N391" s="11">
        <f t="shared" si="23"/>
        <v>94.730090187410724</v>
      </c>
      <c r="O391" s="13">
        <f>3*testdata[[#This Row],[%K]]-2*testdata[[#This Row],[%D]]</f>
        <v>87.066583615446575</v>
      </c>
    </row>
    <row r="392" spans="1:15" x14ac:dyDescent="0.25">
      <c r="A392" s="8">
        <v>391</v>
      </c>
      <c r="B392" s="4" t="s">
        <v>7</v>
      </c>
      <c r="C392" s="5" t="str">
        <f t="shared" si="24"/>
        <v>new Quote { Date = DateTime.Parse("2018-07-23"), Open=(decimal)271.44, High=(decimal)272.39, Low=(decimal)271.06, Close=(decimal)272.16,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  <c r="J392" s="2">
        <f t="shared" si="21"/>
        <v>262.67</v>
      </c>
      <c r="K392" s="2">
        <f t="shared" si="22"/>
        <v>273.12</v>
      </c>
      <c r="L392" s="11">
        <f>100*(testdata[[#This Row],[close]]-testdata[[#This Row],[LL]])/(testdata[[#This Row],[HH]]-testdata[[#This Row],[LL]])</f>
        <v>90.813397129186782</v>
      </c>
      <c r="M392" s="11">
        <f t="shared" si="23"/>
        <v>89.437799043062398</v>
      </c>
      <c r="N392" s="11">
        <f t="shared" si="23"/>
        <v>92.274504993510888</v>
      </c>
      <c r="O392" s="13">
        <f>3*testdata[[#This Row],[%K]]-2*testdata[[#This Row],[%D]]</f>
        <v>83.764387142165418</v>
      </c>
    </row>
    <row r="393" spans="1:15" x14ac:dyDescent="0.25">
      <c r="A393" s="8">
        <v>392</v>
      </c>
      <c r="B393" s="4" t="s">
        <v>7</v>
      </c>
      <c r="C393" s="5" t="str">
        <f t="shared" si="24"/>
        <v>new Quote { Date = DateTime.Parse("2018-07-24"), Open=(decimal)273.71, High=(decimal)274.46, Low=(decimal)272.58, Close=(decimal)273.53,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  <c r="J393" s="2">
        <f t="shared" si="21"/>
        <v>263.19</v>
      </c>
      <c r="K393" s="2">
        <f t="shared" si="22"/>
        <v>274.45999999999998</v>
      </c>
      <c r="L393" s="11">
        <f>100*(testdata[[#This Row],[close]]-testdata[[#This Row],[LL]])/(testdata[[#This Row],[HH]]-testdata[[#This Row],[LL]])</f>
        <v>91.748003549245709</v>
      </c>
      <c r="M393" s="11">
        <f t="shared" si="23"/>
        <v>89.991731260626992</v>
      </c>
      <c r="N393" s="11">
        <f t="shared" si="23"/>
        <v>90.535039433481799</v>
      </c>
      <c r="O393" s="13">
        <f>3*testdata[[#This Row],[%K]]-2*testdata[[#This Row],[%D]]</f>
        <v>88.905114914917391</v>
      </c>
    </row>
    <row r="394" spans="1:15" x14ac:dyDescent="0.25">
      <c r="A394" s="8">
        <v>393</v>
      </c>
      <c r="B394" s="4" t="s">
        <v>7</v>
      </c>
      <c r="C394" s="5" t="str">
        <f t="shared" si="24"/>
        <v>new Quote { Date = DateTime.Parse("2018-07-25"), Open=(decimal)273.26, High=(decimal)276.22, Low=(decimal)273.21, Close=(decimal)275.87,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  <c r="J394" s="2">
        <f t="shared" si="21"/>
        <v>264.89</v>
      </c>
      <c r="K394" s="2">
        <f t="shared" si="22"/>
        <v>276.22000000000003</v>
      </c>
      <c r="L394" s="11">
        <f>100*(testdata[[#This Row],[close]]-testdata[[#This Row],[LL]])/(testdata[[#This Row],[HH]]-testdata[[#This Row],[LL]])</f>
        <v>96.910856134156916</v>
      </c>
      <c r="M394" s="11">
        <f t="shared" si="23"/>
        <v>93.157418937529812</v>
      </c>
      <c r="N394" s="11">
        <f t="shared" si="23"/>
        <v>90.862316413739734</v>
      </c>
      <c r="O394" s="13">
        <f>3*testdata[[#This Row],[%K]]-2*testdata[[#This Row],[%D]]</f>
        <v>97.747623985109954</v>
      </c>
    </row>
    <row r="395" spans="1:15" x14ac:dyDescent="0.25">
      <c r="A395" s="8">
        <v>394</v>
      </c>
      <c r="B395" s="4" t="s">
        <v>7</v>
      </c>
      <c r="C395" s="5" t="str">
        <f t="shared" si="24"/>
        <v>new Quote { Date = DateTime.Parse("2018-07-26"), Open=(decimal)275.08, High=(decimal)275.96, Low=(decimal)274.97, Close=(decimal)275.21,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  <c r="J395" s="2">
        <f t="shared" si="21"/>
        <v>268.57</v>
      </c>
      <c r="K395" s="2">
        <f t="shared" si="22"/>
        <v>276.22000000000003</v>
      </c>
      <c r="L395" s="11">
        <f>100*(testdata[[#This Row],[close]]-testdata[[#This Row],[LL]])/(testdata[[#This Row],[HH]]-testdata[[#This Row],[LL]])</f>
        <v>86.797385620914469</v>
      </c>
      <c r="M395" s="11">
        <f t="shared" si="23"/>
        <v>91.818748434772374</v>
      </c>
      <c r="N395" s="11">
        <f t="shared" si="23"/>
        <v>91.655966210976388</v>
      </c>
      <c r="O395" s="13">
        <f>3*testdata[[#This Row],[%K]]-2*testdata[[#This Row],[%D]]</f>
        <v>92.144312882364346</v>
      </c>
    </row>
    <row r="396" spans="1:15" x14ac:dyDescent="0.25">
      <c r="A396" s="8">
        <v>395</v>
      </c>
      <c r="B396" s="4" t="s">
        <v>7</v>
      </c>
      <c r="C396" s="5" t="str">
        <f t="shared" si="24"/>
        <v>new Quote { Date = DateTime.Parse("2018-07-27"), Open=(decimal)275.57, High=(decimal)275.68, Low=(decimal)272.34, Close=(decimal)273.35,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  <c r="J396" s="2">
        <f t="shared" si="21"/>
        <v>268.58999999999997</v>
      </c>
      <c r="K396" s="2">
        <f t="shared" si="22"/>
        <v>276.22000000000003</v>
      </c>
      <c r="L396" s="11">
        <f>100*(testdata[[#This Row],[close]]-testdata[[#This Row],[LL]])/(testdata[[#This Row],[HH]]-testdata[[#This Row],[LL]])</f>
        <v>62.385321100917629</v>
      </c>
      <c r="M396" s="11">
        <f t="shared" si="23"/>
        <v>82.031187618662997</v>
      </c>
      <c r="N396" s="11">
        <f t="shared" si="23"/>
        <v>89.002451663655066</v>
      </c>
      <c r="O396" s="13">
        <f>3*testdata[[#This Row],[%K]]-2*testdata[[#This Row],[%D]]</f>
        <v>68.088659528678846</v>
      </c>
    </row>
    <row r="397" spans="1:15" x14ac:dyDescent="0.25">
      <c r="A397" s="8">
        <v>396</v>
      </c>
      <c r="B397" s="4" t="s">
        <v>7</v>
      </c>
      <c r="C397" s="5" t="str">
        <f t="shared" si="24"/>
        <v>new Quote { Date = DateTime.Parse("2018-07-30"), Open=(decimal)273.44, High=(decimal)273.61, Low=(decimal)271.35, Close=(decimal)271.92,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  <c r="J397" s="2">
        <f t="shared" si="21"/>
        <v>268.58999999999997</v>
      </c>
      <c r="K397" s="2">
        <f t="shared" si="22"/>
        <v>276.22000000000003</v>
      </c>
      <c r="L397" s="11">
        <f>100*(testdata[[#This Row],[close]]-testdata[[#This Row],[LL]])/(testdata[[#This Row],[HH]]-testdata[[#This Row],[LL]])</f>
        <v>43.643512450852135</v>
      </c>
      <c r="M397" s="11">
        <f t="shared" si="23"/>
        <v>64.275406390894744</v>
      </c>
      <c r="N397" s="11">
        <f t="shared" si="23"/>
        <v>79.375114148110043</v>
      </c>
      <c r="O397" s="13">
        <f>3*testdata[[#This Row],[%K]]-2*testdata[[#This Row],[%D]]</f>
        <v>34.075990876464147</v>
      </c>
    </row>
    <row r="398" spans="1:15" x14ac:dyDescent="0.25">
      <c r="A398" s="8">
        <v>397</v>
      </c>
      <c r="B398" s="4" t="s">
        <v>7</v>
      </c>
      <c r="C398" s="5" t="str">
        <f t="shared" si="24"/>
        <v>new Quote { Date = DateTime.Parse("2018-07-31"), Open=(decimal)272.76, High=(decimal)273.93, Low=(decimal)272.34, Close=(decimal)273.26,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  <c r="J398" s="2">
        <f t="shared" si="21"/>
        <v>269.64</v>
      </c>
      <c r="K398" s="2">
        <f t="shared" si="22"/>
        <v>276.22000000000003</v>
      </c>
      <c r="L398" s="11">
        <f>100*(testdata[[#This Row],[close]]-testdata[[#This Row],[LL]])/(testdata[[#This Row],[HH]]-testdata[[#This Row],[LL]])</f>
        <v>55.015197568388785</v>
      </c>
      <c r="M398" s="11">
        <f t="shared" si="23"/>
        <v>53.68134370671951</v>
      </c>
      <c r="N398" s="11">
        <f t="shared" si="23"/>
        <v>66.662645905425748</v>
      </c>
      <c r="O398" s="13">
        <f>3*testdata[[#This Row],[%K]]-2*testdata[[#This Row],[%D]]</f>
        <v>27.71873930930704</v>
      </c>
    </row>
    <row r="399" spans="1:15" x14ac:dyDescent="0.25">
      <c r="A399" s="8">
        <v>398</v>
      </c>
      <c r="B399" s="4" t="s">
        <v>7</v>
      </c>
      <c r="C399" s="5" t="str">
        <f t="shared" si="24"/>
        <v>new Quote { Date = DateTime.Parse("2018-08-01"), Open=(decimal)273.49, High=(decimal)274.04, Low=(decimal)272.1, Close=(decimal)272.81,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  <c r="J399" s="2">
        <f t="shared" si="21"/>
        <v>270.43</v>
      </c>
      <c r="K399" s="2">
        <f t="shared" si="22"/>
        <v>276.22000000000003</v>
      </c>
      <c r="L399" s="11">
        <f>100*(testdata[[#This Row],[close]]-testdata[[#This Row],[LL]])/(testdata[[#This Row],[HH]]-testdata[[#This Row],[LL]])</f>
        <v>41.105354058721709</v>
      </c>
      <c r="M399" s="11">
        <f t="shared" si="23"/>
        <v>46.588021359320869</v>
      </c>
      <c r="N399" s="11">
        <f t="shared" si="23"/>
        <v>54.848257152311703</v>
      </c>
      <c r="O399" s="13">
        <f>3*testdata[[#This Row],[%K]]-2*testdata[[#This Row],[%D]]</f>
        <v>30.067549773339209</v>
      </c>
    </row>
    <row r="400" spans="1:15" x14ac:dyDescent="0.25">
      <c r="A400" s="8">
        <v>399</v>
      </c>
      <c r="B400" s="4" t="s">
        <v>7</v>
      </c>
      <c r="C400" s="5" t="str">
        <f t="shared" si="24"/>
        <v>new Quote { Date = DateTime.Parse("2018-08-02"), Open=(decimal)271.38, High=(decimal)274.48, Low=(decimal)271.15, Close=(decimal)274.29,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  <c r="J400" s="2">
        <f t="shared" ref="J400:J463" si="25">MIN(G387:G400)</f>
        <v>270.43</v>
      </c>
      <c r="K400" s="2">
        <f t="shared" ref="K400:K463" si="26">MAX(F387:F400)</f>
        <v>276.22000000000003</v>
      </c>
      <c r="L400" s="11">
        <f>100*(testdata[[#This Row],[close]]-testdata[[#This Row],[LL]])/(testdata[[#This Row],[HH]]-testdata[[#This Row],[LL]])</f>
        <v>66.666666666666671</v>
      </c>
      <c r="M400" s="11">
        <f t="shared" si="23"/>
        <v>54.262406097925727</v>
      </c>
      <c r="N400" s="11">
        <f t="shared" si="23"/>
        <v>51.510590387988707</v>
      </c>
      <c r="O400" s="13">
        <f>3*testdata[[#This Row],[%K]]-2*testdata[[#This Row],[%D]]</f>
        <v>59.766037517799774</v>
      </c>
    </row>
    <row r="401" spans="1:15" x14ac:dyDescent="0.25">
      <c r="A401" s="8">
        <v>400</v>
      </c>
      <c r="B401" s="4" t="s">
        <v>7</v>
      </c>
      <c r="C401" s="5" t="str">
        <f t="shared" si="24"/>
        <v>new Quote { Date = DateTime.Parse("2018-08-03"), Open=(decimal)274.43, High=(decimal)275.52, Low=(decimal)274.23, Close=(decimal)275.47,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  <c r="J401" s="2">
        <f t="shared" si="25"/>
        <v>270.43</v>
      </c>
      <c r="K401" s="2">
        <f t="shared" si="26"/>
        <v>276.22000000000003</v>
      </c>
      <c r="L401" s="11">
        <f>100*(testdata[[#This Row],[close]]-testdata[[#This Row],[LL]])/(testdata[[#This Row],[HH]]-testdata[[#This Row],[LL]])</f>
        <v>87.046632124352371</v>
      </c>
      <c r="M401" s="11">
        <f t="shared" si="23"/>
        <v>64.939550949913595</v>
      </c>
      <c r="N401" s="11">
        <f t="shared" si="23"/>
        <v>55.263326135720064</v>
      </c>
      <c r="O401" s="13">
        <f>3*testdata[[#This Row],[%K]]-2*testdata[[#This Row],[%D]]</f>
        <v>84.292000578300645</v>
      </c>
    </row>
    <row r="402" spans="1:15" x14ac:dyDescent="0.25">
      <c r="A402" s="8">
        <v>401</v>
      </c>
      <c r="B402" s="4" t="s">
        <v>7</v>
      </c>
      <c r="C402" s="5" t="str">
        <f t="shared" si="24"/>
        <v>new Quote { Date = DateTime.Parse("2018-08-06"), Open=(decimal)275.51, High=(decimal)276.82, Low=(decimal)275.08, Close=(decimal)276.48,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  <c r="J402" s="2">
        <f t="shared" si="25"/>
        <v>271.06</v>
      </c>
      <c r="K402" s="2">
        <f t="shared" si="26"/>
        <v>276.82</v>
      </c>
      <c r="L402" s="11">
        <f>100*(testdata[[#This Row],[close]]-testdata[[#This Row],[LL]])/(testdata[[#This Row],[HH]]-testdata[[#This Row],[LL]])</f>
        <v>94.097222222222641</v>
      </c>
      <c r="M402" s="11">
        <f t="shared" ref="M402:N465" si="27">AVERAGE(L400:L402)</f>
        <v>82.603507004413885</v>
      </c>
      <c r="N402" s="11">
        <f t="shared" si="27"/>
        <v>67.268488017417738</v>
      </c>
      <c r="O402" s="13">
        <f>3*testdata[[#This Row],[%K]]-2*testdata[[#This Row],[%D]]</f>
        <v>113.27354497840619</v>
      </c>
    </row>
    <row r="403" spans="1:15" x14ac:dyDescent="0.25">
      <c r="A403" s="8">
        <v>402</v>
      </c>
      <c r="B403" s="4" t="s">
        <v>7</v>
      </c>
      <c r="C403" s="5" t="str">
        <f t="shared" si="24"/>
        <v>new Quote { Date = DateTime.Parse("2018-08-07"), Open=(decimal)277.21, High=(decimal)277.81, Low=(decimal)277.06, Close=(decimal)277.39,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  <c r="J403" s="2">
        <f t="shared" si="25"/>
        <v>271.06</v>
      </c>
      <c r="K403" s="2">
        <f t="shared" si="26"/>
        <v>277.81</v>
      </c>
      <c r="L403" s="11">
        <f>100*(testdata[[#This Row],[close]]-testdata[[#This Row],[LL]])/(testdata[[#This Row],[HH]]-testdata[[#This Row],[LL]])</f>
        <v>93.777777777777544</v>
      </c>
      <c r="M403" s="11">
        <f t="shared" si="27"/>
        <v>91.640544041450838</v>
      </c>
      <c r="N403" s="11">
        <f t="shared" si="27"/>
        <v>79.727867331926106</v>
      </c>
      <c r="O403" s="13">
        <f>3*testdata[[#This Row],[%K]]-2*testdata[[#This Row],[%D]]</f>
        <v>115.46589746050032</v>
      </c>
    </row>
    <row r="404" spans="1:15" x14ac:dyDescent="0.25">
      <c r="A404" s="8">
        <v>403</v>
      </c>
      <c r="B404" s="4" t="s">
        <v>7</v>
      </c>
      <c r="C404" s="5" t="str">
        <f t="shared" si="24"/>
        <v>new Quote { Date = DateTime.Parse("2018-08-08"), Open=(decimal)277.21, High=(decimal)277.71, Low=(decimal)276.77, Close=(decimal)277.27,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  <c r="J404" s="2">
        <f t="shared" si="25"/>
        <v>271.06</v>
      </c>
      <c r="K404" s="2">
        <f t="shared" si="26"/>
        <v>277.81</v>
      </c>
      <c r="L404" s="11">
        <f>100*(testdata[[#This Row],[close]]-testdata[[#This Row],[LL]])/(testdata[[#This Row],[HH]]-testdata[[#This Row],[LL]])</f>
        <v>91.999999999999702</v>
      </c>
      <c r="M404" s="11">
        <f t="shared" si="27"/>
        <v>93.291666666666629</v>
      </c>
      <c r="N404" s="11">
        <f t="shared" si="27"/>
        <v>89.17857257084377</v>
      </c>
      <c r="O404" s="13">
        <f>3*testdata[[#This Row],[%K]]-2*testdata[[#This Row],[%D]]</f>
        <v>101.51785485831235</v>
      </c>
    </row>
    <row r="405" spans="1:15" x14ac:dyDescent="0.25">
      <c r="A405" s="8">
        <v>404</v>
      </c>
      <c r="B405" s="4" t="s">
        <v>7</v>
      </c>
      <c r="C405" s="5" t="str">
        <f t="shared" si="24"/>
        <v>new Quote { Date = DateTime.Parse("2018-08-09"), Open=(decimal)277.34, High=(decimal)277.77, Low=(decimal)276.74, Close=(decimal)276.9,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  <c r="J405" s="2">
        <f t="shared" si="25"/>
        <v>271.06</v>
      </c>
      <c r="K405" s="2">
        <f t="shared" si="26"/>
        <v>277.81</v>
      </c>
      <c r="L405" s="11">
        <f>100*(testdata[[#This Row],[close]]-testdata[[#This Row],[LL]])/(testdata[[#This Row],[HH]]-testdata[[#This Row],[LL]])</f>
        <v>86.51851851851815</v>
      </c>
      <c r="M405" s="11">
        <f t="shared" si="27"/>
        <v>90.765432098765132</v>
      </c>
      <c r="N405" s="11">
        <f t="shared" si="27"/>
        <v>91.899214268960861</v>
      </c>
      <c r="O405" s="13">
        <f>3*testdata[[#This Row],[%K]]-2*testdata[[#This Row],[%D]]</f>
        <v>88.497867758373673</v>
      </c>
    </row>
    <row r="406" spans="1:15" x14ac:dyDescent="0.25">
      <c r="A406" s="8">
        <v>405</v>
      </c>
      <c r="B406" s="4" t="s">
        <v>7</v>
      </c>
      <c r="C406" s="5" t="str">
        <f t="shared" si="24"/>
        <v>new Quote { Date = DateTime.Parse("2018-08-10"), Open=(decimal)275.32, High=(decimal)275.91, Low=(decimal)274.26, Close=(decimal)275.04,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  <c r="J406" s="2">
        <f t="shared" si="25"/>
        <v>271.14999999999998</v>
      </c>
      <c r="K406" s="2">
        <f t="shared" si="26"/>
        <v>277.81</v>
      </c>
      <c r="L406" s="11">
        <f>100*(testdata[[#This Row],[close]]-testdata[[#This Row],[LL]])/(testdata[[#This Row],[HH]]-testdata[[#This Row],[LL]])</f>
        <v>58.408408408408839</v>
      </c>
      <c r="M406" s="11">
        <f t="shared" si="27"/>
        <v>78.975642308975566</v>
      </c>
      <c r="N406" s="11">
        <f t="shared" si="27"/>
        <v>87.677580358135785</v>
      </c>
      <c r="O406" s="13">
        <f>3*testdata[[#This Row],[%K]]-2*testdata[[#This Row],[%D]]</f>
        <v>61.571766210655113</v>
      </c>
    </row>
    <row r="407" spans="1:15" x14ac:dyDescent="0.25">
      <c r="A407" s="8">
        <v>406</v>
      </c>
      <c r="B407" s="4" t="s">
        <v>7</v>
      </c>
      <c r="C407" s="5" t="str">
        <f t="shared" si="24"/>
        <v>new Quote { Date = DateTime.Parse("2018-08-13"), Open=(decimal)275.34, High=(decimal)276.01, Low=(decimal)273.69, Close=(decimal)274.01,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  <c r="J407" s="2">
        <f t="shared" si="25"/>
        <v>271.14999999999998</v>
      </c>
      <c r="K407" s="2">
        <f t="shared" si="26"/>
        <v>277.81</v>
      </c>
      <c r="L407" s="11">
        <f>100*(testdata[[#This Row],[close]]-testdata[[#This Row],[LL]])/(testdata[[#This Row],[HH]]-testdata[[#This Row],[LL]])</f>
        <v>42.942942942942985</v>
      </c>
      <c r="M407" s="11">
        <f t="shared" si="27"/>
        <v>62.623289956623324</v>
      </c>
      <c r="N407" s="11">
        <f t="shared" si="27"/>
        <v>77.454788121454683</v>
      </c>
      <c r="O407" s="13">
        <f>3*testdata[[#This Row],[%K]]-2*testdata[[#This Row],[%D]]</f>
        <v>32.960293626960606</v>
      </c>
    </row>
    <row r="408" spans="1:15" x14ac:dyDescent="0.25">
      <c r="A408" s="8">
        <v>407</v>
      </c>
      <c r="B408" s="4" t="s">
        <v>7</v>
      </c>
      <c r="C408" s="5" t="str">
        <f t="shared" si="24"/>
        <v>new Quote { Date = DateTime.Parse("2018-08-14"), Open=(decimal)274.81, High=(decimal)276.02, Low=(decimal)274.38, Close=(decimal)275.76,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  <c r="J408" s="2">
        <f t="shared" si="25"/>
        <v>271.14999999999998</v>
      </c>
      <c r="K408" s="2">
        <f t="shared" si="26"/>
        <v>277.81</v>
      </c>
      <c r="L408" s="11">
        <f>100*(testdata[[#This Row],[close]]-testdata[[#This Row],[LL]])/(testdata[[#This Row],[HH]]-testdata[[#This Row],[LL]])</f>
        <v>69.21921921921917</v>
      </c>
      <c r="M408" s="11">
        <f t="shared" si="27"/>
        <v>56.856856856857</v>
      </c>
      <c r="N408" s="11">
        <f t="shared" si="27"/>
        <v>66.151929707485294</v>
      </c>
      <c r="O408" s="13">
        <f>3*testdata[[#This Row],[%K]]-2*testdata[[#This Row],[%D]]</f>
        <v>38.266711155600404</v>
      </c>
    </row>
    <row r="409" spans="1:15" x14ac:dyDescent="0.25">
      <c r="A409" s="8">
        <v>408</v>
      </c>
      <c r="B409" s="4" t="s">
        <v>7</v>
      </c>
      <c r="C409" s="5" t="str">
        <f t="shared" si="24"/>
        <v>new Quote { Date = DateTime.Parse("2018-08-15"), Open=(decimal)274.28, High=(decimal)274.44, Low=(decimal)272.13, Close=(decimal)273.7,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  <c r="J409" s="2">
        <f t="shared" si="25"/>
        <v>271.14999999999998</v>
      </c>
      <c r="K409" s="2">
        <f t="shared" si="26"/>
        <v>277.81</v>
      </c>
      <c r="L409" s="11">
        <f>100*(testdata[[#This Row],[close]]-testdata[[#This Row],[LL]])/(testdata[[#This Row],[HH]]-testdata[[#This Row],[LL]])</f>
        <v>38.288288288288314</v>
      </c>
      <c r="M409" s="11">
        <f t="shared" si="27"/>
        <v>50.150150150150161</v>
      </c>
      <c r="N409" s="11">
        <f t="shared" si="27"/>
        <v>56.543432321210162</v>
      </c>
      <c r="O409" s="13">
        <f>3*testdata[[#This Row],[%K]]-2*testdata[[#This Row],[%D]]</f>
        <v>37.363585808030166</v>
      </c>
    </row>
    <row r="410" spans="1:15" x14ac:dyDescent="0.25">
      <c r="A410" s="8">
        <v>409</v>
      </c>
      <c r="B410" s="4" t="s">
        <v>7</v>
      </c>
      <c r="C410" s="5" t="str">
        <f t="shared" si="24"/>
        <v>new Quote { Date = DateTime.Parse("2018-08-16"), Open=(decimal)275.27, High=(decimal)276.87, Low=(decimal)275.23, Close=(decimal)275.91,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  <c r="J410" s="2">
        <f t="shared" si="25"/>
        <v>271.14999999999998</v>
      </c>
      <c r="K410" s="2">
        <f t="shared" si="26"/>
        <v>277.81</v>
      </c>
      <c r="L410" s="11">
        <f>100*(testdata[[#This Row],[close]]-testdata[[#This Row],[LL]])/(testdata[[#This Row],[HH]]-testdata[[#This Row],[LL]])</f>
        <v>71.471471471471915</v>
      </c>
      <c r="M410" s="11">
        <f t="shared" si="27"/>
        <v>59.659659659659802</v>
      </c>
      <c r="N410" s="11">
        <f t="shared" si="27"/>
        <v>55.555555555555657</v>
      </c>
      <c r="O410" s="13">
        <f>3*testdata[[#This Row],[%K]]-2*testdata[[#This Row],[%D]]</f>
        <v>67.867867867868085</v>
      </c>
    </row>
    <row r="411" spans="1:15" x14ac:dyDescent="0.25">
      <c r="A411" s="8">
        <v>410</v>
      </c>
      <c r="B411" s="4" t="s">
        <v>7</v>
      </c>
      <c r="C411" s="5" t="str">
        <f t="shared" si="24"/>
        <v>new Quote { Date = DateTime.Parse("2018-08-17"), Open=(decimal)275.69, High=(decimal)277.37, Low=(decimal)275.24, Close=(decimal)276.89,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  <c r="J411" s="2">
        <f t="shared" si="25"/>
        <v>271.14999999999998</v>
      </c>
      <c r="K411" s="2">
        <f t="shared" si="26"/>
        <v>277.81</v>
      </c>
      <c r="L411" s="11">
        <f>100*(testdata[[#This Row],[close]]-testdata[[#This Row],[LL]])/(testdata[[#This Row],[HH]]-testdata[[#This Row],[LL]])</f>
        <v>86.186186186185992</v>
      </c>
      <c r="M411" s="11">
        <f t="shared" si="27"/>
        <v>65.315315315315402</v>
      </c>
      <c r="N411" s="11">
        <f t="shared" si="27"/>
        <v>58.375041708375115</v>
      </c>
      <c r="O411" s="13">
        <f>3*testdata[[#This Row],[%K]]-2*testdata[[#This Row],[%D]]</f>
        <v>79.195862529195992</v>
      </c>
    </row>
    <row r="412" spans="1:15" x14ac:dyDescent="0.25">
      <c r="A412" s="8">
        <v>411</v>
      </c>
      <c r="B412" s="4" t="s">
        <v>7</v>
      </c>
      <c r="C412" s="5" t="str">
        <f t="shared" si="24"/>
        <v>new Quote { Date = DateTime.Parse("2018-08-20"), Open=(decimal)277.38, High=(decimal)277.77, Low=(decimal)276.89, Close=(decimal)277.48,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  <c r="J412" s="2">
        <f t="shared" si="25"/>
        <v>271.14999999999998</v>
      </c>
      <c r="K412" s="2">
        <f t="shared" si="26"/>
        <v>277.81</v>
      </c>
      <c r="L412" s="11">
        <f>100*(testdata[[#This Row],[close]]-testdata[[#This Row],[LL]])/(testdata[[#This Row],[HH]]-testdata[[#This Row],[LL]])</f>
        <v>95.045045045045299</v>
      </c>
      <c r="M412" s="11">
        <f t="shared" si="27"/>
        <v>84.234234234234407</v>
      </c>
      <c r="N412" s="11">
        <f t="shared" si="27"/>
        <v>69.736403069736539</v>
      </c>
      <c r="O412" s="13">
        <f>3*testdata[[#This Row],[%K]]-2*testdata[[#This Row],[%D]]</f>
        <v>113.22989656323014</v>
      </c>
    </row>
    <row r="413" spans="1:15" x14ac:dyDescent="0.25">
      <c r="A413" s="8">
        <v>412</v>
      </c>
      <c r="B413" s="4" t="s">
        <v>7</v>
      </c>
      <c r="C413" s="5" t="str">
        <f t="shared" si="24"/>
        <v>new Quote { Date = DateTime.Parse("2018-08-21"), Open=(decimal)278.04, High=(decimal)279.07, Low=(decimal)277.52, Close=(decimal)278.13,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  <c r="J413" s="2">
        <f t="shared" si="25"/>
        <v>271.14999999999998</v>
      </c>
      <c r="K413" s="2">
        <f t="shared" si="26"/>
        <v>279.07</v>
      </c>
      <c r="L413" s="11">
        <f>100*(testdata[[#This Row],[close]]-testdata[[#This Row],[LL]])/(testdata[[#This Row],[HH]]-testdata[[#This Row],[LL]])</f>
        <v>88.131313131313178</v>
      </c>
      <c r="M413" s="11">
        <f t="shared" si="27"/>
        <v>89.787514787514809</v>
      </c>
      <c r="N413" s="11">
        <f t="shared" si="27"/>
        <v>79.779021445688201</v>
      </c>
      <c r="O413" s="13">
        <f>3*testdata[[#This Row],[%K]]-2*testdata[[#This Row],[%D]]</f>
        <v>109.80450147116804</v>
      </c>
    </row>
    <row r="414" spans="1:15" x14ac:dyDescent="0.25">
      <c r="A414" s="8">
        <v>413</v>
      </c>
      <c r="B414" s="4" t="s">
        <v>7</v>
      </c>
      <c r="C414" s="5" t="str">
        <f t="shared" si="24"/>
        <v>new Quote { Date = DateTime.Parse("2018-08-22"), Open=(decimal)277.68, High=(decimal)278.54, Low=(decimal)277.39, Close=(decimal)277.96,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  <c r="J414" s="2">
        <f t="shared" si="25"/>
        <v>272.13</v>
      </c>
      <c r="K414" s="2">
        <f t="shared" si="26"/>
        <v>279.07</v>
      </c>
      <c r="L414" s="11">
        <f>100*(testdata[[#This Row],[close]]-testdata[[#This Row],[LL]])/(testdata[[#This Row],[HH]]-testdata[[#This Row],[LL]])</f>
        <v>84.005763688760609</v>
      </c>
      <c r="M414" s="11">
        <f t="shared" si="27"/>
        <v>89.060707288373024</v>
      </c>
      <c r="N414" s="11">
        <f t="shared" si="27"/>
        <v>87.694152103374066</v>
      </c>
      <c r="O414" s="13">
        <f>3*testdata[[#This Row],[%K]]-2*testdata[[#This Row],[%D]]</f>
        <v>91.793817658370955</v>
      </c>
    </row>
    <row r="415" spans="1:15" x14ac:dyDescent="0.25">
      <c r="A415" s="8">
        <v>414</v>
      </c>
      <c r="B415" s="4" t="s">
        <v>7</v>
      </c>
      <c r="C415" s="5" t="str">
        <f t="shared" si="24"/>
        <v>new Quote { Date = DateTime.Parse("2018-08-23"), Open=(decimal)277.77, High=(decimal)278.71, Low=(decimal)277.24, Close=(decimal)277.59,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  <c r="J415" s="2">
        <f t="shared" si="25"/>
        <v>272.13</v>
      </c>
      <c r="K415" s="2">
        <f t="shared" si="26"/>
        <v>279.07</v>
      </c>
      <c r="L415" s="11">
        <f>100*(testdata[[#This Row],[close]]-testdata[[#This Row],[LL]])/(testdata[[#This Row],[HH]]-testdata[[#This Row],[LL]])</f>
        <v>78.674351585014136</v>
      </c>
      <c r="M415" s="11">
        <f t="shared" si="27"/>
        <v>83.603809468362641</v>
      </c>
      <c r="N415" s="11">
        <f t="shared" si="27"/>
        <v>87.484010514750153</v>
      </c>
      <c r="O415" s="13">
        <f>3*testdata[[#This Row],[%K]]-2*testdata[[#This Row],[%D]]</f>
        <v>75.843407375587617</v>
      </c>
    </row>
    <row r="416" spans="1:15" x14ac:dyDescent="0.25">
      <c r="A416" s="8">
        <v>415</v>
      </c>
      <c r="B416" s="4" t="s">
        <v>7</v>
      </c>
      <c r="C416" s="5" t="str">
        <f t="shared" si="24"/>
        <v>new Quote { Date = DateTime.Parse("2018-08-24"), Open=(decimal)278.23, High=(decimal)279.42, Low=(decimal)278.17, Close=(decimal)279.27,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  <c r="J416" s="2">
        <f t="shared" si="25"/>
        <v>272.13</v>
      </c>
      <c r="K416" s="2">
        <f t="shared" si="26"/>
        <v>279.42</v>
      </c>
      <c r="L416" s="11">
        <f>100*(testdata[[#This Row],[close]]-testdata[[#This Row],[LL]])/(testdata[[#This Row],[HH]]-testdata[[#This Row],[LL]])</f>
        <v>97.942386831275257</v>
      </c>
      <c r="M416" s="11">
        <f t="shared" si="27"/>
        <v>86.874167368350001</v>
      </c>
      <c r="N416" s="11">
        <f t="shared" si="27"/>
        <v>86.512894708361898</v>
      </c>
      <c r="O416" s="13">
        <f>3*testdata[[#This Row],[%K]]-2*testdata[[#This Row],[%D]]</f>
        <v>87.596712688326193</v>
      </c>
    </row>
    <row r="417" spans="1:15" x14ac:dyDescent="0.25">
      <c r="A417" s="8">
        <v>416</v>
      </c>
      <c r="B417" s="4" t="s">
        <v>7</v>
      </c>
      <c r="C417" s="5" t="str">
        <f t="shared" si="24"/>
        <v>new Quote { Date = DateTime.Parse("2018-08-27"), Open=(decimal)280.58, High=(decimal)281.59, Low=(decimal)280.4, Close=(decimal)281.47,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  <c r="J417" s="2">
        <f t="shared" si="25"/>
        <v>272.13</v>
      </c>
      <c r="K417" s="2">
        <f t="shared" si="26"/>
        <v>281.58999999999997</v>
      </c>
      <c r="L417" s="11">
        <f>100*(testdata[[#This Row],[close]]-testdata[[#This Row],[LL]])/(testdata[[#This Row],[HH]]-testdata[[#This Row],[LL]])</f>
        <v>98.731501057083008</v>
      </c>
      <c r="M417" s="11">
        <f t="shared" si="27"/>
        <v>91.782746491124144</v>
      </c>
      <c r="N417" s="11">
        <f t="shared" si="27"/>
        <v>87.420241109278933</v>
      </c>
      <c r="O417" s="13">
        <f>3*testdata[[#This Row],[%K]]-2*testdata[[#This Row],[%D]]</f>
        <v>100.50775725481455</v>
      </c>
    </row>
    <row r="418" spans="1:15" x14ac:dyDescent="0.25">
      <c r="A418" s="8">
        <v>417</v>
      </c>
      <c r="B418" s="4" t="s">
        <v>7</v>
      </c>
      <c r="C418" s="5" t="str">
        <f t="shared" si="24"/>
        <v>new Quote { Date = DateTime.Parse("2018-08-28"), Open=(decimal)281.98, High=(decimal)282.09, Low=(decimal)281.1, Close=(decimal)281.61,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  <c r="J418" s="2">
        <f t="shared" si="25"/>
        <v>272.13</v>
      </c>
      <c r="K418" s="2">
        <f t="shared" si="26"/>
        <v>282.08999999999997</v>
      </c>
      <c r="L418" s="11">
        <f>100*(testdata[[#This Row],[close]]-testdata[[#This Row],[LL]])/(testdata[[#This Row],[HH]]-testdata[[#This Row],[LL]])</f>
        <v>95.180722891566646</v>
      </c>
      <c r="M418" s="11">
        <f t="shared" si="27"/>
        <v>97.284870259974966</v>
      </c>
      <c r="N418" s="11">
        <f t="shared" si="27"/>
        <v>91.980594706483032</v>
      </c>
      <c r="O418" s="13">
        <f>3*testdata[[#This Row],[%K]]-2*testdata[[#This Row],[%D]]</f>
        <v>107.89342136695882</v>
      </c>
    </row>
    <row r="419" spans="1:15" x14ac:dyDescent="0.25">
      <c r="A419" s="8">
        <v>418</v>
      </c>
      <c r="B419" s="4" t="s">
        <v>7</v>
      </c>
      <c r="C419" s="5" t="str">
        <f t="shared" si="24"/>
        <v>new Quote { Date = DateTime.Parse("2018-08-29"), Open=(decimal)281.84, High=(decimal)283.37, Low=(decimal)281.57, Close=(decimal)283.12,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  <c r="J419" s="2">
        <f t="shared" si="25"/>
        <v>272.13</v>
      </c>
      <c r="K419" s="2">
        <f t="shared" si="26"/>
        <v>283.37</v>
      </c>
      <c r="L419" s="11">
        <f>100*(testdata[[#This Row],[close]]-testdata[[#This Row],[LL]])/(testdata[[#This Row],[HH]]-testdata[[#This Row],[LL]])</f>
        <v>97.77580071174377</v>
      </c>
      <c r="M419" s="11">
        <f t="shared" si="27"/>
        <v>97.229341553464465</v>
      </c>
      <c r="N419" s="11">
        <f t="shared" si="27"/>
        <v>95.432319434854534</v>
      </c>
      <c r="O419" s="13">
        <f>3*testdata[[#This Row],[%K]]-2*testdata[[#This Row],[%D]]</f>
        <v>100.82338579068434</v>
      </c>
    </row>
    <row r="420" spans="1:15" x14ac:dyDescent="0.25">
      <c r="A420" s="8">
        <v>419</v>
      </c>
      <c r="B420" s="4" t="s">
        <v>7</v>
      </c>
      <c r="C420" s="5" t="str">
        <f t="shared" si="24"/>
        <v>new Quote { Date = DateTime.Parse("2018-08-30"), Open=(decimal)282.6, High=(decimal)283, Low=(decimal)281.32, Close=(decimal)281.98,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  <c r="J420" s="2">
        <f t="shared" si="25"/>
        <v>272.13</v>
      </c>
      <c r="K420" s="2">
        <f t="shared" si="26"/>
        <v>283.37</v>
      </c>
      <c r="L420" s="11">
        <f>100*(testdata[[#This Row],[close]]-testdata[[#This Row],[LL]])/(testdata[[#This Row],[HH]]-testdata[[#This Row],[LL]])</f>
        <v>87.633451957295506</v>
      </c>
      <c r="M420" s="11">
        <f t="shared" si="27"/>
        <v>93.529991853535307</v>
      </c>
      <c r="N420" s="11">
        <f t="shared" si="27"/>
        <v>96.014734555658251</v>
      </c>
      <c r="O420" s="13">
        <f>3*testdata[[#This Row],[%K]]-2*testdata[[#This Row],[%D]]</f>
        <v>88.56050644928942</v>
      </c>
    </row>
    <row r="421" spans="1:15" x14ac:dyDescent="0.25">
      <c r="A421" s="8">
        <v>420</v>
      </c>
      <c r="B421" s="4" t="s">
        <v>7</v>
      </c>
      <c r="C421" s="5" t="str">
        <f t="shared" si="24"/>
        <v>new Quote { Date = DateTime.Parse("2018-08-31"), Open=(decimal)281.53, High=(decimal)282.47, Low=(decimal)280.99, Close=(decimal)281.98,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  <c r="J421" s="2">
        <f t="shared" si="25"/>
        <v>272.13</v>
      </c>
      <c r="K421" s="2">
        <f t="shared" si="26"/>
        <v>283.37</v>
      </c>
      <c r="L421" s="11">
        <f>100*(testdata[[#This Row],[close]]-testdata[[#This Row],[LL]])/(testdata[[#This Row],[HH]]-testdata[[#This Row],[LL]])</f>
        <v>87.633451957295506</v>
      </c>
      <c r="M421" s="11">
        <f t="shared" si="27"/>
        <v>91.014234875444927</v>
      </c>
      <c r="N421" s="11">
        <f t="shared" si="27"/>
        <v>93.924522760814895</v>
      </c>
      <c r="O421" s="13">
        <f>3*testdata[[#This Row],[%K]]-2*testdata[[#This Row],[%D]]</f>
        <v>85.193659104705006</v>
      </c>
    </row>
    <row r="422" spans="1:15" x14ac:dyDescent="0.25">
      <c r="A422" s="8">
        <v>421</v>
      </c>
      <c r="B422" s="4" t="s">
        <v>7</v>
      </c>
      <c r="C422" s="5" t="str">
        <f t="shared" si="24"/>
        <v>new Quote { Date = DateTime.Parse("2018-09-04"), Open=(decimal)281.53, High=(decimal)281.89, Low=(decimal)280.4, Close=(decimal)281.5,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  <c r="J422" s="2">
        <f t="shared" si="25"/>
        <v>272.13</v>
      </c>
      <c r="K422" s="2">
        <f t="shared" si="26"/>
        <v>283.37</v>
      </c>
      <c r="L422" s="11">
        <f>100*(testdata[[#This Row],[close]]-testdata[[#This Row],[LL]])/(testdata[[#This Row],[HH]]-testdata[[#This Row],[LL]])</f>
        <v>83.362989323843394</v>
      </c>
      <c r="M422" s="11">
        <f t="shared" si="27"/>
        <v>86.209964412811473</v>
      </c>
      <c r="N422" s="11">
        <f t="shared" si="27"/>
        <v>90.251397047263893</v>
      </c>
      <c r="O422" s="13">
        <f>3*testdata[[#This Row],[%K]]-2*testdata[[#This Row],[%D]]</f>
        <v>78.127099143906634</v>
      </c>
    </row>
    <row r="423" spans="1:15" x14ac:dyDescent="0.25">
      <c r="A423" s="8">
        <v>422</v>
      </c>
      <c r="B423" s="4" t="s">
        <v>7</v>
      </c>
      <c r="C423" s="5" t="str">
        <f t="shared" si="24"/>
        <v>new Quote { Date = DateTime.Parse("2018-09-05"), Open=(decimal)281.11, High=(decimal)281.33, Low=(decimal)279.63, Close=(decimal)280.74,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  <c r="J423" s="2">
        <f t="shared" si="25"/>
        <v>275.23</v>
      </c>
      <c r="K423" s="2">
        <f t="shared" si="26"/>
        <v>283.37</v>
      </c>
      <c r="L423" s="11">
        <f>100*(testdata[[#This Row],[close]]-testdata[[#This Row],[LL]])/(testdata[[#This Row],[HH]]-testdata[[#This Row],[LL]])</f>
        <v>67.690417690417689</v>
      </c>
      <c r="M423" s="11">
        <f t="shared" si="27"/>
        <v>79.562286323852206</v>
      </c>
      <c r="N423" s="11">
        <f t="shared" si="27"/>
        <v>85.595495204036197</v>
      </c>
      <c r="O423" s="13">
        <f>3*testdata[[#This Row],[%K]]-2*testdata[[#This Row],[%D]]</f>
        <v>67.495868563484208</v>
      </c>
    </row>
    <row r="424" spans="1:15" x14ac:dyDescent="0.25">
      <c r="A424" s="8">
        <v>423</v>
      </c>
      <c r="B424" s="4" t="s">
        <v>7</v>
      </c>
      <c r="C424" s="5" t="str">
        <f t="shared" si="24"/>
        <v>new Quote { Date = DateTime.Parse("2018-09-06"), Open=(decimal)280.86, High=(decimal)281.19, Low=(decimal)278.77, Close=(decimal)279.9,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  <c r="J424" s="2">
        <f t="shared" si="25"/>
        <v>275.24</v>
      </c>
      <c r="K424" s="2">
        <f t="shared" si="26"/>
        <v>283.37</v>
      </c>
      <c r="L424" s="11">
        <f>100*(testdata[[#This Row],[close]]-testdata[[#This Row],[LL]])/(testdata[[#This Row],[HH]]-testdata[[#This Row],[LL]])</f>
        <v>57.318573185731495</v>
      </c>
      <c r="M424" s="11">
        <f t="shared" si="27"/>
        <v>69.457326733330873</v>
      </c>
      <c r="N424" s="11">
        <f t="shared" si="27"/>
        <v>78.409859156664865</v>
      </c>
      <c r="O424" s="13">
        <f>3*testdata[[#This Row],[%K]]-2*testdata[[#This Row],[%D]]</f>
        <v>51.552261886662876</v>
      </c>
    </row>
    <row r="425" spans="1:15" x14ac:dyDescent="0.25">
      <c r="A425" s="8">
        <v>424</v>
      </c>
      <c r="B425" s="4" t="s">
        <v>7</v>
      </c>
      <c r="C425" s="5" t="str">
        <f t="shared" si="24"/>
        <v>new Quote { Date = DateTime.Parse("2018-09-07"), Open=(decimal)278.75, High=(decimal)280.42, Low=(decimal)278.49, Close=(decimal)279.35,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  <c r="J425" s="2">
        <f t="shared" si="25"/>
        <v>276.89</v>
      </c>
      <c r="K425" s="2">
        <f t="shared" si="26"/>
        <v>283.37</v>
      </c>
      <c r="L425" s="11">
        <f>100*(testdata[[#This Row],[close]]-testdata[[#This Row],[LL]])/(testdata[[#This Row],[HH]]-testdata[[#This Row],[LL]])</f>
        <v>37.962962962963417</v>
      </c>
      <c r="M425" s="11">
        <f t="shared" si="27"/>
        <v>54.323984613037531</v>
      </c>
      <c r="N425" s="11">
        <f t="shared" si="27"/>
        <v>67.781199223406873</v>
      </c>
      <c r="O425" s="13">
        <f>3*testdata[[#This Row],[%K]]-2*testdata[[#This Row],[%D]]</f>
        <v>27.409555392298842</v>
      </c>
    </row>
    <row r="426" spans="1:15" x14ac:dyDescent="0.25">
      <c r="A426" s="8">
        <v>425</v>
      </c>
      <c r="B426" s="4" t="s">
        <v>7</v>
      </c>
      <c r="C426" s="5" t="str">
        <f t="shared" si="24"/>
        <v>new Quote { Date = DateTime.Parse("2018-09-10"), Open=(decimal)280.46, High=(decimal)280.75, Low=(decimal)279.62, Close=(decimal)279.84,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  <c r="J426" s="2">
        <f t="shared" si="25"/>
        <v>277.24</v>
      </c>
      <c r="K426" s="2">
        <f t="shared" si="26"/>
        <v>283.37</v>
      </c>
      <c r="L426" s="11">
        <f>100*(testdata[[#This Row],[close]]-testdata[[#This Row],[LL]])/(testdata[[#This Row],[HH]]-testdata[[#This Row],[LL]])</f>
        <v>42.414355628058203</v>
      </c>
      <c r="M426" s="11">
        <f t="shared" si="27"/>
        <v>45.898630592251038</v>
      </c>
      <c r="N426" s="11">
        <f t="shared" si="27"/>
        <v>56.559980646206476</v>
      </c>
      <c r="O426" s="13">
        <f>3*testdata[[#This Row],[%K]]-2*testdata[[#This Row],[%D]]</f>
        <v>24.575930484340162</v>
      </c>
    </row>
    <row r="427" spans="1:15" x14ac:dyDescent="0.25">
      <c r="A427" s="8">
        <v>426</v>
      </c>
      <c r="B427" s="4" t="s">
        <v>7</v>
      </c>
      <c r="C427" s="5" t="str">
        <f t="shared" si="24"/>
        <v>new Quote { Date = DateTime.Parse("2018-09-11"), Open=(decimal)279.13, High=(decimal)281.25, Low=(decimal)278.75, Close=(decimal)280.76,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  <c r="J427" s="2">
        <f t="shared" si="25"/>
        <v>277.24</v>
      </c>
      <c r="K427" s="2">
        <f t="shared" si="26"/>
        <v>283.37</v>
      </c>
      <c r="L427" s="11">
        <f>100*(testdata[[#This Row],[close]]-testdata[[#This Row],[LL]])/(testdata[[#This Row],[HH]]-testdata[[#This Row],[LL]])</f>
        <v>57.422512234910023</v>
      </c>
      <c r="M427" s="11">
        <f t="shared" si="27"/>
        <v>45.933276941977219</v>
      </c>
      <c r="N427" s="11">
        <f t="shared" si="27"/>
        <v>48.718630715755268</v>
      </c>
      <c r="O427" s="13">
        <f>3*testdata[[#This Row],[%K]]-2*testdata[[#This Row],[%D]]</f>
        <v>40.362569394421115</v>
      </c>
    </row>
    <row r="428" spans="1:15" x14ac:dyDescent="0.25">
      <c r="A428" s="8">
        <v>427</v>
      </c>
      <c r="B428" s="4" t="s">
        <v>7</v>
      </c>
      <c r="C428" s="5" t="str">
        <f t="shared" si="24"/>
        <v>new Quote { Date = DateTime.Parse("2018-09-12"), Open=(decimal)280.77, High=(decimal)281.49, Low=(decimal)279.96, Close=(decimal)280.83,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  <c r="J428" s="2">
        <f t="shared" si="25"/>
        <v>277.24</v>
      </c>
      <c r="K428" s="2">
        <f t="shared" si="26"/>
        <v>283.37</v>
      </c>
      <c r="L428" s="11">
        <f>100*(testdata[[#This Row],[close]]-testdata[[#This Row],[LL]])/(testdata[[#This Row],[HH]]-testdata[[#This Row],[LL]])</f>
        <v>58.564437194126882</v>
      </c>
      <c r="M428" s="11">
        <f t="shared" si="27"/>
        <v>52.800435019031703</v>
      </c>
      <c r="N428" s="11">
        <f t="shared" si="27"/>
        <v>48.21078085108666</v>
      </c>
      <c r="O428" s="13">
        <f>3*testdata[[#This Row],[%K]]-2*testdata[[#This Row],[%D]]</f>
        <v>61.97974335492178</v>
      </c>
    </row>
    <row r="429" spans="1:15" x14ac:dyDescent="0.25">
      <c r="A429" s="8">
        <v>428</v>
      </c>
      <c r="B429" s="4" t="s">
        <v>7</v>
      </c>
      <c r="C429" s="5" t="str">
        <f t="shared" si="24"/>
        <v>new Quote { Date = DateTime.Parse("2018-09-13"), Open=(decimal)281.99, High=(decimal)282.69, Low=(decimal)281.68, Close=(decimal)282.49,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  <c r="J429" s="2">
        <f t="shared" si="25"/>
        <v>278.17</v>
      </c>
      <c r="K429" s="2">
        <f t="shared" si="26"/>
        <v>283.37</v>
      </c>
      <c r="L429" s="11">
        <f>100*(testdata[[#This Row],[close]]-testdata[[#This Row],[LL]])/(testdata[[#This Row],[HH]]-testdata[[#This Row],[LL]])</f>
        <v>83.076923076923123</v>
      </c>
      <c r="M429" s="11">
        <f t="shared" si="27"/>
        <v>66.354624168653345</v>
      </c>
      <c r="N429" s="11">
        <f t="shared" si="27"/>
        <v>55.029445376554087</v>
      </c>
      <c r="O429" s="13">
        <f>3*testdata[[#This Row],[%K]]-2*testdata[[#This Row],[%D]]</f>
        <v>89.004981752851862</v>
      </c>
    </row>
    <row r="430" spans="1:15" x14ac:dyDescent="0.25">
      <c r="A430" s="8">
        <v>429</v>
      </c>
      <c r="B430" s="4" t="s">
        <v>7</v>
      </c>
      <c r="C430" s="5" t="str">
        <f t="shared" si="24"/>
        <v>new Quote { Date = DateTime.Parse("2018-09-14"), Open=(decimal)282.71, High=(decimal)282.92, Low=(decimal)281.68, Close=(decimal)282.54,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  <c r="J430" s="2">
        <f t="shared" si="25"/>
        <v>278.49</v>
      </c>
      <c r="K430" s="2">
        <f t="shared" si="26"/>
        <v>283.37</v>
      </c>
      <c r="L430" s="11">
        <f>100*(testdata[[#This Row],[close]]-testdata[[#This Row],[LL]])/(testdata[[#This Row],[HH]]-testdata[[#This Row],[LL]])</f>
        <v>82.991803278688835</v>
      </c>
      <c r="M430" s="11">
        <f t="shared" si="27"/>
        <v>74.877721183246294</v>
      </c>
      <c r="N430" s="11">
        <f t="shared" si="27"/>
        <v>64.677593456977107</v>
      </c>
      <c r="O430" s="13">
        <f>3*testdata[[#This Row],[%K]]-2*testdata[[#This Row],[%D]]</f>
        <v>95.277976635784654</v>
      </c>
    </row>
    <row r="431" spans="1:15" x14ac:dyDescent="0.25">
      <c r="A431" s="8">
        <v>430</v>
      </c>
      <c r="B431" s="4" t="s">
        <v>7</v>
      </c>
      <c r="C431" s="5" t="str">
        <f t="shared" si="24"/>
        <v>new Quote { Date = DateTime.Parse("2018-09-17"), Open=(decimal)282.48, High=(decimal)282.52, Low=(decimal)280.74, Close=(decimal)281.04,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  <c r="J431" s="2">
        <f t="shared" si="25"/>
        <v>278.49</v>
      </c>
      <c r="K431" s="2">
        <f t="shared" si="26"/>
        <v>283.37</v>
      </c>
      <c r="L431" s="11">
        <f>100*(testdata[[#This Row],[close]]-testdata[[#This Row],[LL]])/(testdata[[#This Row],[HH]]-testdata[[#This Row],[LL]])</f>
        <v>52.254098360656016</v>
      </c>
      <c r="M431" s="11">
        <f t="shared" si="27"/>
        <v>72.774274905422658</v>
      </c>
      <c r="N431" s="11">
        <f t="shared" si="27"/>
        <v>71.335540085774099</v>
      </c>
      <c r="O431" s="13">
        <f>3*testdata[[#This Row],[%K]]-2*testdata[[#This Row],[%D]]</f>
        <v>75.651744544719776</v>
      </c>
    </row>
    <row r="432" spans="1:15" x14ac:dyDescent="0.25">
      <c r="A432" s="8">
        <v>431</v>
      </c>
      <c r="B432" s="4" t="s">
        <v>7</v>
      </c>
      <c r="C432" s="5" t="str">
        <f t="shared" si="24"/>
        <v>new Quote { Date = DateTime.Parse("2018-09-18"), Open=(decimal)281.28, High=(decimal)283.22, Low=(decimal)281.25, Close=(decimal)282.57,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  <c r="J432" s="2">
        <f t="shared" si="25"/>
        <v>278.49</v>
      </c>
      <c r="K432" s="2">
        <f t="shared" si="26"/>
        <v>283.37</v>
      </c>
      <c r="L432" s="11">
        <f>100*(testdata[[#This Row],[close]]-testdata[[#This Row],[LL]])/(testdata[[#This Row],[HH]]-testdata[[#This Row],[LL]])</f>
        <v>83.606557377048929</v>
      </c>
      <c r="M432" s="11">
        <f t="shared" si="27"/>
        <v>72.95081967213126</v>
      </c>
      <c r="N432" s="11">
        <f t="shared" si="27"/>
        <v>73.534271920266747</v>
      </c>
      <c r="O432" s="13">
        <f>3*testdata[[#This Row],[%K]]-2*testdata[[#This Row],[%D]]</f>
        <v>71.783915175860272</v>
      </c>
    </row>
    <row r="433" spans="1:15" x14ac:dyDescent="0.25">
      <c r="A433" s="8">
        <v>432</v>
      </c>
      <c r="B433" s="4" t="s">
        <v>7</v>
      </c>
      <c r="C433" s="5" t="str">
        <f t="shared" si="24"/>
        <v>new Quote { Date = DateTime.Parse("2018-09-19"), Open=(decimal)282.63, High=(decimal)283.33, Low=(decimal)282.48, Close=(decimal)282.87,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  <c r="J433" s="2">
        <f t="shared" si="25"/>
        <v>278.49</v>
      </c>
      <c r="K433" s="2">
        <f t="shared" si="26"/>
        <v>283.33</v>
      </c>
      <c r="L433" s="11">
        <f>100*(testdata[[#This Row],[close]]-testdata[[#This Row],[LL]])/(testdata[[#This Row],[HH]]-testdata[[#This Row],[LL]])</f>
        <v>90.495867768595417</v>
      </c>
      <c r="M433" s="11">
        <f t="shared" si="27"/>
        <v>75.452174502100121</v>
      </c>
      <c r="N433" s="11">
        <f t="shared" si="27"/>
        <v>73.725756359884684</v>
      </c>
      <c r="O433" s="13">
        <f>3*testdata[[#This Row],[%K]]-2*testdata[[#This Row],[%D]]</f>
        <v>78.905010786530994</v>
      </c>
    </row>
    <row r="434" spans="1:15" x14ac:dyDescent="0.25">
      <c r="A434" s="8">
        <v>433</v>
      </c>
      <c r="B434" s="4" t="s">
        <v>7</v>
      </c>
      <c r="C434" s="5" t="str">
        <f t="shared" si="24"/>
        <v>new Quote { Date = DateTime.Parse("2018-09-20"), Open=(decimal)284.25, High=(decimal)285.51, Low=(decimal)282.88, Close=(decimal)285.16,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  <c r="J434" s="2">
        <f t="shared" si="25"/>
        <v>278.49</v>
      </c>
      <c r="K434" s="2">
        <f t="shared" si="26"/>
        <v>285.51</v>
      </c>
      <c r="L434" s="11">
        <f>100*(testdata[[#This Row],[close]]-testdata[[#This Row],[LL]])/(testdata[[#This Row],[HH]]-testdata[[#This Row],[LL]])</f>
        <v>95.014245014245489</v>
      </c>
      <c r="M434" s="11">
        <f t="shared" si="27"/>
        <v>89.705556719963283</v>
      </c>
      <c r="N434" s="11">
        <f t="shared" si="27"/>
        <v>79.369516964731545</v>
      </c>
      <c r="O434" s="13">
        <f>3*testdata[[#This Row],[%K]]-2*testdata[[#This Row],[%D]]</f>
        <v>110.37763623042676</v>
      </c>
    </row>
    <row r="435" spans="1:15" x14ac:dyDescent="0.25">
      <c r="A435" s="8">
        <v>434</v>
      </c>
      <c r="B435" s="4" t="s">
        <v>7</v>
      </c>
      <c r="C435" s="5" t="str">
        <f t="shared" si="24"/>
        <v>new Quote { Date = DateTime.Parse("2018-09-21"), Open=(decimal)285.97, High=(decimal)286.1, Low=(decimal)284.72, Close=(decimal)284.9,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  <c r="J435" s="2">
        <f t="shared" si="25"/>
        <v>278.49</v>
      </c>
      <c r="K435" s="2">
        <f t="shared" si="26"/>
        <v>286.10000000000002</v>
      </c>
      <c r="L435" s="11">
        <f>100*(testdata[[#This Row],[close]]-testdata[[#This Row],[LL]])/(testdata[[#This Row],[HH]]-testdata[[#This Row],[LL]])</f>
        <v>84.231274638632812</v>
      </c>
      <c r="M435" s="11">
        <f t="shared" si="27"/>
        <v>89.913795807157911</v>
      </c>
      <c r="N435" s="11">
        <f t="shared" si="27"/>
        <v>85.023842343073781</v>
      </c>
      <c r="O435" s="13">
        <f>3*testdata[[#This Row],[%K]]-2*testdata[[#This Row],[%D]]</f>
        <v>99.693702735326184</v>
      </c>
    </row>
    <row r="436" spans="1:15" x14ac:dyDescent="0.25">
      <c r="A436" s="8">
        <v>435</v>
      </c>
      <c r="B436" s="4" t="s">
        <v>7</v>
      </c>
      <c r="C436" s="5" t="str">
        <f t="shared" si="24"/>
        <v>new Quote { Date = DateTime.Parse("2018-09-24"), Open=(decimal)284.27, High=(decimal)284.42, Low=(decimal)283.32, Close=(decimal)283.95,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  <c r="J436" s="2">
        <f t="shared" si="25"/>
        <v>278.49</v>
      </c>
      <c r="K436" s="2">
        <f t="shared" si="26"/>
        <v>286.10000000000002</v>
      </c>
      <c r="L436" s="11">
        <f>100*(testdata[[#This Row],[close]]-testdata[[#This Row],[LL]])/(testdata[[#This Row],[HH]]-testdata[[#This Row],[LL]])</f>
        <v>71.74770039421773</v>
      </c>
      <c r="M436" s="11">
        <f t="shared" si="27"/>
        <v>83.664406682365339</v>
      </c>
      <c r="N436" s="11">
        <f t="shared" si="27"/>
        <v>87.76125306982884</v>
      </c>
      <c r="O436" s="13">
        <f>3*testdata[[#This Row],[%K]]-2*testdata[[#This Row],[%D]]</f>
        <v>75.470713907438352</v>
      </c>
    </row>
    <row r="437" spans="1:15" x14ac:dyDescent="0.25">
      <c r="A437" s="8">
        <v>436</v>
      </c>
      <c r="B437" s="4" t="s">
        <v>7</v>
      </c>
      <c r="C437" s="5" t="str">
        <f t="shared" si="24"/>
        <v>new Quote { Date = DateTime.Parse("2018-09-25"), Open=(decimal)284.45, High=(decimal)284.57, Low=(decimal)283.43, Close=(decimal)283.69,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  <c r="J437" s="2">
        <f t="shared" si="25"/>
        <v>278.49</v>
      </c>
      <c r="K437" s="2">
        <f t="shared" si="26"/>
        <v>286.10000000000002</v>
      </c>
      <c r="L437" s="11">
        <f>100*(testdata[[#This Row],[close]]-testdata[[#This Row],[LL]])/(testdata[[#This Row],[HH]]-testdata[[#This Row],[LL]])</f>
        <v>68.331143232588431</v>
      </c>
      <c r="M437" s="11">
        <f t="shared" si="27"/>
        <v>74.770039421812996</v>
      </c>
      <c r="N437" s="11">
        <f t="shared" si="27"/>
        <v>82.782747303778748</v>
      </c>
      <c r="O437" s="13">
        <f>3*testdata[[#This Row],[%K]]-2*testdata[[#This Row],[%D]]</f>
        <v>58.744623657881476</v>
      </c>
    </row>
    <row r="438" spans="1:15" x14ac:dyDescent="0.25">
      <c r="A438" s="8">
        <v>437</v>
      </c>
      <c r="B438" s="4" t="s">
        <v>7</v>
      </c>
      <c r="C438" s="5" t="str">
        <f t="shared" si="24"/>
        <v>new Quote { Date = DateTime.Parse("2018-09-26"), Open=(decimal)283.85, High=(decimal)285.14, Low=(decimal)282.38, Close=(decimal)282.84,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  <c r="J438" s="2">
        <f t="shared" si="25"/>
        <v>278.49</v>
      </c>
      <c r="K438" s="2">
        <f t="shared" si="26"/>
        <v>286.10000000000002</v>
      </c>
      <c r="L438" s="11">
        <f>100*(testdata[[#This Row],[close]]-testdata[[#This Row],[LL]])/(testdata[[#This Row],[HH]]-testdata[[#This Row],[LL]])</f>
        <v>57.161629434953454</v>
      </c>
      <c r="M438" s="11">
        <f t="shared" si="27"/>
        <v>65.746824353919877</v>
      </c>
      <c r="N438" s="11">
        <f t="shared" si="27"/>
        <v>74.727090152699404</v>
      </c>
      <c r="O438" s="13">
        <f>3*testdata[[#This Row],[%K]]-2*testdata[[#This Row],[%D]]</f>
        <v>47.786292756360837</v>
      </c>
    </row>
    <row r="439" spans="1:15" x14ac:dyDescent="0.25">
      <c r="A439" s="8">
        <v>438</v>
      </c>
      <c r="B439" s="4" t="s">
        <v>7</v>
      </c>
      <c r="C439" s="5" t="str">
        <f t="shared" si="24"/>
        <v>new Quote { Date = DateTime.Parse("2018-09-27"), Open=(decimal)283.36, High=(decimal)284.82, Low=(decimal)283.06, Close=(decimal)283.63,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  <c r="J439" s="2">
        <f t="shared" si="25"/>
        <v>278.75</v>
      </c>
      <c r="K439" s="2">
        <f t="shared" si="26"/>
        <v>286.10000000000002</v>
      </c>
      <c r="L439" s="11">
        <f>100*(testdata[[#This Row],[close]]-testdata[[#This Row],[LL]])/(testdata[[#This Row],[HH]]-testdata[[#This Row],[LL]])</f>
        <v>66.394557823128991</v>
      </c>
      <c r="M439" s="11">
        <f t="shared" si="27"/>
        <v>63.962443496890295</v>
      </c>
      <c r="N439" s="11">
        <f t="shared" si="27"/>
        <v>68.159769090874391</v>
      </c>
      <c r="O439" s="13">
        <f>3*testdata[[#This Row],[%K]]-2*testdata[[#This Row],[%D]]</f>
        <v>55.567792308922094</v>
      </c>
    </row>
    <row r="440" spans="1:15" x14ac:dyDescent="0.25">
      <c r="A440" s="8">
        <v>439</v>
      </c>
      <c r="B440" s="4" t="s">
        <v>7</v>
      </c>
      <c r="C440" s="5" t="str">
        <f t="shared" si="24"/>
        <v>new Quote { Date = DateTime.Parse("2018-09-28"), Open=(decimal)282.95, High=(decimal)284.21, Low=(decimal)282.91, Close=(decimal)283.66,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  <c r="J440" s="2">
        <f t="shared" si="25"/>
        <v>278.75</v>
      </c>
      <c r="K440" s="2">
        <f t="shared" si="26"/>
        <v>286.10000000000002</v>
      </c>
      <c r="L440" s="11">
        <f>100*(testdata[[#This Row],[close]]-testdata[[#This Row],[LL]])/(testdata[[#This Row],[HH]]-testdata[[#This Row],[LL]])</f>
        <v>66.802721088435504</v>
      </c>
      <c r="M440" s="11">
        <f t="shared" si="27"/>
        <v>63.452969448839319</v>
      </c>
      <c r="N440" s="11">
        <f t="shared" si="27"/>
        <v>64.387412433216497</v>
      </c>
      <c r="O440" s="13">
        <f>3*testdata[[#This Row],[%K]]-2*testdata[[#This Row],[%D]]</f>
        <v>61.584083480084956</v>
      </c>
    </row>
    <row r="441" spans="1:15" x14ac:dyDescent="0.25">
      <c r="A441" s="8">
        <v>440</v>
      </c>
      <c r="B441" s="4" t="s">
        <v>7</v>
      </c>
      <c r="C441" s="5" t="str">
        <f t="shared" si="24"/>
        <v>new Quote { Date = DateTime.Parse("2018-10-01"), Open=(decimal)285.02, High=(decimal)285.82, Low=(decimal)283.91, Close=(decimal)284.65,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  <c r="J441" s="2">
        <f t="shared" si="25"/>
        <v>279.95999999999998</v>
      </c>
      <c r="K441" s="2">
        <f t="shared" si="26"/>
        <v>286.10000000000002</v>
      </c>
      <c r="L441" s="11">
        <f>100*(testdata[[#This Row],[close]]-testdata[[#This Row],[LL]])/(testdata[[#This Row],[HH]]-testdata[[#This Row],[LL]])</f>
        <v>76.384364820846329</v>
      </c>
      <c r="M441" s="11">
        <f t="shared" si="27"/>
        <v>69.860547910803618</v>
      </c>
      <c r="N441" s="11">
        <f t="shared" si="27"/>
        <v>65.758653618844406</v>
      </c>
      <c r="O441" s="13">
        <f>3*testdata[[#This Row],[%K]]-2*testdata[[#This Row],[%D]]</f>
        <v>78.064336494722028</v>
      </c>
    </row>
    <row r="442" spans="1:15" x14ac:dyDescent="0.25">
      <c r="A442" s="8">
        <v>441</v>
      </c>
      <c r="B442" s="4" t="s">
        <v>7</v>
      </c>
      <c r="C442" s="5" t="str">
        <f t="shared" si="24"/>
        <v>new Quote { Date = DateTime.Parse("2018-10-02"), Open=(decimal)284.48, High=(decimal)285.26, Low=(decimal)284.07, Close=(decimal)284.48,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  <c r="J442" s="2">
        <f t="shared" si="25"/>
        <v>280.74</v>
      </c>
      <c r="K442" s="2">
        <f t="shared" si="26"/>
        <v>286.10000000000002</v>
      </c>
      <c r="L442" s="11">
        <f>100*(testdata[[#This Row],[close]]-testdata[[#This Row],[LL]])/(testdata[[#This Row],[HH]]-testdata[[#This Row],[LL]])</f>
        <v>69.77611940298506</v>
      </c>
      <c r="M442" s="11">
        <f t="shared" si="27"/>
        <v>70.987735104088969</v>
      </c>
      <c r="N442" s="11">
        <f t="shared" si="27"/>
        <v>68.100417487910633</v>
      </c>
      <c r="O442" s="13">
        <f>3*testdata[[#This Row],[%K]]-2*testdata[[#This Row],[%D]]</f>
        <v>76.762370336445628</v>
      </c>
    </row>
    <row r="443" spans="1:15" x14ac:dyDescent="0.25">
      <c r="A443" s="8">
        <v>442</v>
      </c>
      <c r="B443" s="4" t="s">
        <v>7</v>
      </c>
      <c r="C443" s="5" t="str">
        <f t="shared" si="24"/>
        <v>new Quote { Date = DateTime.Parse("2018-10-03"), Open=(decimal)285.63, High=(decimal)286.09, Low=(decimal)284.25, Close=(decimal)284.64,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  <c r="J443" s="2">
        <f t="shared" si="25"/>
        <v>280.74</v>
      </c>
      <c r="K443" s="2">
        <f t="shared" si="26"/>
        <v>286.10000000000002</v>
      </c>
      <c r="L443" s="11">
        <f>100*(testdata[[#This Row],[close]]-testdata[[#This Row],[LL]])/(testdata[[#This Row],[HH]]-testdata[[#This Row],[LL]])</f>
        <v>72.761194029850131</v>
      </c>
      <c r="M443" s="11">
        <f t="shared" si="27"/>
        <v>72.973892751227183</v>
      </c>
      <c r="N443" s="11">
        <f t="shared" si="27"/>
        <v>71.274058588706581</v>
      </c>
      <c r="O443" s="13">
        <f>3*testdata[[#This Row],[%K]]-2*testdata[[#This Row],[%D]]</f>
        <v>76.373561076268373</v>
      </c>
    </row>
    <row r="444" spans="1:15" x14ac:dyDescent="0.25">
      <c r="A444" s="8">
        <v>443</v>
      </c>
      <c r="B444" s="4" t="s">
        <v>7</v>
      </c>
      <c r="C444" s="5" t="str">
        <f t="shared" si="24"/>
        <v>new Quote { Date = DateTime.Parse("2018-10-04"), Open=(decimal)284.11, High=(decimal)284.17, Low=(decimal)280.68, Close=(decimal)282.41,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  <c r="J444" s="2">
        <f t="shared" si="25"/>
        <v>280.68</v>
      </c>
      <c r="K444" s="2">
        <f t="shared" si="26"/>
        <v>286.10000000000002</v>
      </c>
      <c r="L444" s="11">
        <f>100*(testdata[[#This Row],[close]]-testdata[[#This Row],[LL]])/(testdata[[#This Row],[HH]]-testdata[[#This Row],[LL]])</f>
        <v>31.918819188192124</v>
      </c>
      <c r="M444" s="11">
        <f t="shared" si="27"/>
        <v>58.152044207009105</v>
      </c>
      <c r="N444" s="11">
        <f t="shared" si="27"/>
        <v>67.371224020775088</v>
      </c>
      <c r="O444" s="13">
        <f>3*testdata[[#This Row],[%K]]-2*testdata[[#This Row],[%D]]</f>
        <v>39.713684579477132</v>
      </c>
    </row>
    <row r="445" spans="1:15" x14ac:dyDescent="0.25">
      <c r="A445" s="8">
        <v>444</v>
      </c>
      <c r="B445" s="4" t="s">
        <v>7</v>
      </c>
      <c r="C445" s="5" t="str">
        <f t="shared" si="24"/>
        <v>new Quote { Date = DateTime.Parse("2018-10-05"), Open=(decimal)282.66, High=(decimal)283.22, Low=(decimal)279.27, Close=(decimal)280.83,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  <c r="J445" s="2">
        <f t="shared" si="25"/>
        <v>279.27</v>
      </c>
      <c r="K445" s="2">
        <f t="shared" si="26"/>
        <v>286.10000000000002</v>
      </c>
      <c r="L445" s="11">
        <f>100*(testdata[[#This Row],[close]]-testdata[[#This Row],[LL]])/(testdata[[#This Row],[HH]]-testdata[[#This Row],[LL]])</f>
        <v>22.84040995607603</v>
      </c>
      <c r="M445" s="11">
        <f t="shared" si="27"/>
        <v>42.5068077247061</v>
      </c>
      <c r="N445" s="11">
        <f t="shared" si="27"/>
        <v>57.877581560980794</v>
      </c>
      <c r="O445" s="13">
        <f>3*testdata[[#This Row],[%K]]-2*testdata[[#This Row],[%D]]</f>
        <v>11.765260052156705</v>
      </c>
    </row>
    <row r="446" spans="1:15" x14ac:dyDescent="0.25">
      <c r="A446" s="8">
        <v>445</v>
      </c>
      <c r="B446" s="4" t="s">
        <v>7</v>
      </c>
      <c r="C446" s="5" t="str">
        <f t="shared" si="24"/>
        <v>new Quote { Date = DateTime.Parse("2018-10-08"), Open=(decimal)280.08, High=(decimal)281.22, Low=(decimal)278.57, Close=(decimal)280.83,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  <c r="J446" s="2">
        <f t="shared" si="25"/>
        <v>278.57</v>
      </c>
      <c r="K446" s="2">
        <f t="shared" si="26"/>
        <v>286.10000000000002</v>
      </c>
      <c r="L446" s="11">
        <f>100*(testdata[[#This Row],[close]]-testdata[[#This Row],[LL]])/(testdata[[#This Row],[HH]]-testdata[[#This Row],[LL]])</f>
        <v>30.01328021248316</v>
      </c>
      <c r="M446" s="11">
        <f t="shared" si="27"/>
        <v>28.257503118917104</v>
      </c>
      <c r="N446" s="11">
        <f t="shared" si="27"/>
        <v>42.972118350210771</v>
      </c>
      <c r="O446" s="13">
        <f>3*testdata[[#This Row],[%K]]-2*testdata[[#This Row],[%D]]</f>
        <v>-1.1717273436702271</v>
      </c>
    </row>
    <row r="447" spans="1:15" x14ac:dyDescent="0.25">
      <c r="A447" s="8">
        <v>446</v>
      </c>
      <c r="B447" s="4" t="s">
        <v>7</v>
      </c>
      <c r="C447" s="5" t="str">
        <f t="shared" si="24"/>
        <v>new Quote { Date = DateTime.Parse("2018-10-09"), Open=(decimal)280.41, High=(decimal)281.85, Low=(decimal)279.81, Close=(decimal)280.42,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  <c r="J447" s="2">
        <f t="shared" si="25"/>
        <v>278.57</v>
      </c>
      <c r="K447" s="2">
        <f t="shared" si="26"/>
        <v>286.10000000000002</v>
      </c>
      <c r="L447" s="11">
        <f>100*(testdata[[#This Row],[close]]-testdata[[#This Row],[LL]])/(testdata[[#This Row],[HH]]-testdata[[#This Row],[LL]])</f>
        <v>24.568393094289714</v>
      </c>
      <c r="M447" s="11">
        <f t="shared" si="27"/>
        <v>25.8073610876163</v>
      </c>
      <c r="N447" s="11">
        <f t="shared" si="27"/>
        <v>32.190557310413169</v>
      </c>
      <c r="O447" s="13">
        <f>3*testdata[[#This Row],[%K]]-2*testdata[[#This Row],[%D]]</f>
        <v>13.040968642022563</v>
      </c>
    </row>
    <row r="448" spans="1:15" x14ac:dyDescent="0.25">
      <c r="A448" s="8">
        <v>447</v>
      </c>
      <c r="B448" s="4" t="s">
        <v>7</v>
      </c>
      <c r="C448" s="5" t="str">
        <f t="shared" si="24"/>
        <v>new Quote { Date = DateTime.Parse("2018-10-10"), Open=(decimal)279.87, High=(decimal)279.94, Low=(decimal)271.13, Close=(decimal)271.54,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  <c r="J448" s="2">
        <f t="shared" si="25"/>
        <v>271.13</v>
      </c>
      <c r="K448" s="2">
        <f t="shared" si="26"/>
        <v>286.10000000000002</v>
      </c>
      <c r="L448" s="11">
        <f>100*(testdata[[#This Row],[close]]-testdata[[#This Row],[LL]])/(testdata[[#This Row],[HH]]-testdata[[#This Row],[LL]])</f>
        <v>2.738810955243983</v>
      </c>
      <c r="M448" s="11">
        <f t="shared" si="27"/>
        <v>19.10682808733895</v>
      </c>
      <c r="N448" s="11">
        <f t="shared" si="27"/>
        <v>24.390564097957451</v>
      </c>
      <c r="O448" s="13">
        <f>3*testdata[[#This Row],[%K]]-2*testdata[[#This Row],[%D]]</f>
        <v>8.539356066101945</v>
      </c>
    </row>
    <row r="449" spans="1:15" x14ac:dyDescent="0.25">
      <c r="A449" s="8">
        <v>448</v>
      </c>
      <c r="B449" s="4" t="s">
        <v>7</v>
      </c>
      <c r="C449" s="5" t="str">
        <f t="shared" si="24"/>
        <v>new Quote { Date = DateTime.Parse("2018-10-11"), Open=(decimal)270.35, High=(decimal)272.13, Low=(decimal)263.8, Close=(decimal)265.56,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  <c r="J449" s="2">
        <f t="shared" si="25"/>
        <v>263.8</v>
      </c>
      <c r="K449" s="2">
        <f t="shared" si="26"/>
        <v>286.08999999999997</v>
      </c>
      <c r="L449" s="11">
        <f>100*(testdata[[#This Row],[close]]-testdata[[#This Row],[LL]])/(testdata[[#This Row],[HH]]-testdata[[#This Row],[LL]])</f>
        <v>7.8959174517720676</v>
      </c>
      <c r="M449" s="11">
        <f t="shared" si="27"/>
        <v>11.734373833768588</v>
      </c>
      <c r="N449" s="11">
        <f t="shared" si="27"/>
        <v>18.88285433624128</v>
      </c>
      <c r="O449" s="13">
        <f>3*testdata[[#This Row],[%K]]-2*testdata[[#This Row],[%D]]</f>
        <v>-2.5625871711767942</v>
      </c>
    </row>
    <row r="450" spans="1:15" x14ac:dyDescent="0.25">
      <c r="A450" s="8">
        <v>449</v>
      </c>
      <c r="B450" s="4" t="s">
        <v>7</v>
      </c>
      <c r="C450" s="5" t="str">
        <f t="shared" ref="C450:C503" si="28">"new Quote { Date = DateTime.Parse("""&amp;TEXT(D450,"yyyy-mm-dd")&amp;"""), Open=(decimal)"&amp;E450&amp;", High=(decimal)"&amp;F450&amp;", Low=(decimal)"&amp;G450&amp;", Close=(decimal)"&amp;H450&amp;", Volume = (long)"&amp;I450&amp;" },"</f>
        <v>new Quote { Date = DateTime.Parse("2018-10-12"), Open=(decimal)270.05, High=(decimal)270.36, Low=(decimal)265.76, Close=(decimal)269.25,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  <c r="J450" s="2">
        <f t="shared" si="25"/>
        <v>263.8</v>
      </c>
      <c r="K450" s="2">
        <f t="shared" si="26"/>
        <v>286.08999999999997</v>
      </c>
      <c r="L450" s="11">
        <f>100*(testdata[[#This Row],[close]]-testdata[[#This Row],[LL]])/(testdata[[#This Row],[HH]]-testdata[[#This Row],[LL]])</f>
        <v>24.450426200089716</v>
      </c>
      <c r="M450" s="11">
        <f t="shared" si="27"/>
        <v>11.695051535701921</v>
      </c>
      <c r="N450" s="11">
        <f t="shared" si="27"/>
        <v>14.17875115226982</v>
      </c>
      <c r="O450" s="13">
        <f>3*testdata[[#This Row],[%K]]-2*testdata[[#This Row],[%D]]</f>
        <v>6.7276523025661241</v>
      </c>
    </row>
    <row r="451" spans="1:15" x14ac:dyDescent="0.25">
      <c r="A451" s="8">
        <v>450</v>
      </c>
      <c r="B451" s="4" t="s">
        <v>7</v>
      </c>
      <c r="C451" s="5" t="str">
        <f t="shared" si="28"/>
        <v>new Quote { Date = DateTime.Parse("2018-10-15"), Open=(decimal)268.86, High=(decimal)270.31, Low=(decimal)267.64, Close=(decimal)267.74,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  <c r="J451" s="2">
        <f t="shared" si="25"/>
        <v>263.8</v>
      </c>
      <c r="K451" s="2">
        <f t="shared" si="26"/>
        <v>286.08999999999997</v>
      </c>
      <c r="L451" s="11">
        <f>100*(testdata[[#This Row],[close]]-testdata[[#This Row],[LL]])/(testdata[[#This Row],[HH]]-testdata[[#This Row],[LL]])</f>
        <v>17.676087931808006</v>
      </c>
      <c r="M451" s="11">
        <f t="shared" si="27"/>
        <v>16.674143861223264</v>
      </c>
      <c r="N451" s="11">
        <f t="shared" si="27"/>
        <v>13.367856410231257</v>
      </c>
      <c r="O451" s="13">
        <f>3*testdata[[#This Row],[%K]]-2*testdata[[#This Row],[%D]]</f>
        <v>23.286718763207279</v>
      </c>
    </row>
    <row r="452" spans="1:15" x14ac:dyDescent="0.25">
      <c r="A452" s="8">
        <v>451</v>
      </c>
      <c r="B452" s="4" t="s">
        <v>7</v>
      </c>
      <c r="C452" s="5" t="str">
        <f t="shared" si="28"/>
        <v>new Quote { Date = DateTime.Parse("2018-10-16"), Open=(decimal)269.88, High=(decimal)274, Low=(decimal)269.37, Close=(decimal)273.59,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  <c r="J452" s="2">
        <f t="shared" si="25"/>
        <v>263.8</v>
      </c>
      <c r="K452" s="2">
        <f t="shared" si="26"/>
        <v>286.08999999999997</v>
      </c>
      <c r="L452" s="11">
        <f>100*(testdata[[#This Row],[close]]-testdata[[#This Row],[LL]])/(testdata[[#This Row],[HH]]-testdata[[#This Row],[LL]])</f>
        <v>43.921040825482187</v>
      </c>
      <c r="M452" s="11">
        <f t="shared" si="27"/>
        <v>28.682518319126633</v>
      </c>
      <c r="N452" s="11">
        <f t="shared" si="27"/>
        <v>19.017237905350608</v>
      </c>
      <c r="O452" s="13">
        <f>3*testdata[[#This Row],[%K]]-2*testdata[[#This Row],[%D]]</f>
        <v>48.013079146678685</v>
      </c>
    </row>
    <row r="453" spans="1:15" x14ac:dyDescent="0.25">
      <c r="A453" s="8">
        <v>452</v>
      </c>
      <c r="B453" s="4" t="s">
        <v>7</v>
      </c>
      <c r="C453" s="5" t="str">
        <f t="shared" si="28"/>
        <v>new Quote { Date = DateTime.Parse("2018-10-17"), Open=(decimal)273.63, High=(decimal)274.32, Low=(decimal)270.82, Close=(decimal)273.64,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  <c r="J453" s="2">
        <f t="shared" si="25"/>
        <v>263.8</v>
      </c>
      <c r="K453" s="2">
        <f t="shared" si="26"/>
        <v>286.08999999999997</v>
      </c>
      <c r="L453" s="11">
        <f>100*(testdata[[#This Row],[close]]-testdata[[#This Row],[LL]])/(testdata[[#This Row],[HH]]-testdata[[#This Row],[LL]])</f>
        <v>44.145356662180312</v>
      </c>
      <c r="M453" s="11">
        <f t="shared" si="27"/>
        <v>35.247495139823506</v>
      </c>
      <c r="N453" s="11">
        <f t="shared" si="27"/>
        <v>26.868052440057806</v>
      </c>
      <c r="O453" s="13">
        <f>3*testdata[[#This Row],[%K]]-2*testdata[[#This Row],[%D]]</f>
        <v>52.0063805393549</v>
      </c>
    </row>
    <row r="454" spans="1:15" x14ac:dyDescent="0.25">
      <c r="A454" s="8">
        <v>453</v>
      </c>
      <c r="B454" s="4" t="s">
        <v>7</v>
      </c>
      <c r="C454" s="5" t="str">
        <f t="shared" si="28"/>
        <v>new Quote { Date = DateTime.Parse("2018-10-18"), Open=(decimal)272.62, High=(decimal)273.27, Low=(decimal)268.29, Close=(decimal)269.69,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  <c r="J454" s="2">
        <f t="shared" si="25"/>
        <v>263.8</v>
      </c>
      <c r="K454" s="2">
        <f t="shared" si="26"/>
        <v>286.08999999999997</v>
      </c>
      <c r="L454" s="11">
        <f>100*(testdata[[#This Row],[close]]-testdata[[#This Row],[LL]])/(testdata[[#This Row],[HH]]-testdata[[#This Row],[LL]])</f>
        <v>26.424405563032732</v>
      </c>
      <c r="M454" s="11">
        <f t="shared" si="27"/>
        <v>38.163601016898411</v>
      </c>
      <c r="N454" s="11">
        <f t="shared" si="27"/>
        <v>34.031204825282849</v>
      </c>
      <c r="O454" s="13">
        <f>3*testdata[[#This Row],[%K]]-2*testdata[[#This Row],[%D]]</f>
        <v>46.428393400129536</v>
      </c>
    </row>
    <row r="455" spans="1:15" x14ac:dyDescent="0.25">
      <c r="A455" s="8">
        <v>454</v>
      </c>
      <c r="B455" s="4" t="s">
        <v>7</v>
      </c>
      <c r="C455" s="5" t="str">
        <f t="shared" si="28"/>
        <v>new Quote { Date = DateTime.Parse("2018-10-19"), Open=(decimal)270.4, High=(decimal)272.52, Low=(decimal)268.78, Close=(decimal)269.54,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  <c r="J455" s="2">
        <f t="shared" si="25"/>
        <v>263.8</v>
      </c>
      <c r="K455" s="2">
        <f t="shared" si="26"/>
        <v>286.08999999999997</v>
      </c>
      <c r="L455" s="11">
        <f>100*(testdata[[#This Row],[close]]-testdata[[#This Row],[LL]])/(testdata[[#This Row],[HH]]-testdata[[#This Row],[LL]])</f>
        <v>25.75145805293862</v>
      </c>
      <c r="M455" s="11">
        <f t="shared" si="27"/>
        <v>32.107073426050555</v>
      </c>
      <c r="N455" s="11">
        <f t="shared" si="27"/>
        <v>35.172723194257493</v>
      </c>
      <c r="O455" s="13">
        <f>3*testdata[[#This Row],[%K]]-2*testdata[[#This Row],[%D]]</f>
        <v>25.97577388963667</v>
      </c>
    </row>
    <row r="456" spans="1:15" x14ac:dyDescent="0.25">
      <c r="A456" s="8">
        <v>455</v>
      </c>
      <c r="B456" s="4" t="s">
        <v>7</v>
      </c>
      <c r="C456" s="5" t="str">
        <f t="shared" si="28"/>
        <v>new Quote { Date = DateTime.Parse("2018-10-22"), Open=(decimal)270.27, High=(decimal)270.63, Low=(decimal)267.75, Close=(decimal)268.33,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  <c r="J456" s="2">
        <f t="shared" si="25"/>
        <v>263.8</v>
      </c>
      <c r="K456" s="2">
        <f t="shared" si="26"/>
        <v>286.08999999999997</v>
      </c>
      <c r="L456" s="11">
        <f>100*(testdata[[#This Row],[close]]-testdata[[#This Row],[LL]])/(testdata[[#This Row],[HH]]-testdata[[#This Row],[LL]])</f>
        <v>20.323014804845133</v>
      </c>
      <c r="M456" s="11">
        <f t="shared" si="27"/>
        <v>24.166292806938827</v>
      </c>
      <c r="N456" s="11">
        <f t="shared" si="27"/>
        <v>31.478989083295932</v>
      </c>
      <c r="O456" s="13">
        <f>3*testdata[[#This Row],[%K]]-2*testdata[[#This Row],[%D]]</f>
        <v>9.5409002542246171</v>
      </c>
    </row>
    <row r="457" spans="1:15" x14ac:dyDescent="0.25">
      <c r="A457" s="8">
        <v>456</v>
      </c>
      <c r="B457" s="4" t="s">
        <v>7</v>
      </c>
      <c r="C457" s="5" t="str">
        <f t="shared" si="28"/>
        <v>new Quote { Date = DateTime.Parse("2018-10-23"), Open=(decimal)264.37, High=(decimal)268.2, Low=(decimal)262.09, Close=(decimal)266.97,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  <c r="J457" s="2">
        <f t="shared" si="25"/>
        <v>262.08999999999997</v>
      </c>
      <c r="K457" s="2">
        <f t="shared" si="26"/>
        <v>284.17</v>
      </c>
      <c r="L457" s="11">
        <f>100*(testdata[[#This Row],[close]]-testdata[[#This Row],[LL]])/(testdata[[#This Row],[HH]]-testdata[[#This Row],[LL]])</f>
        <v>22.101449275362516</v>
      </c>
      <c r="M457" s="11">
        <f t="shared" si="27"/>
        <v>22.725307377715424</v>
      </c>
      <c r="N457" s="11">
        <f t="shared" si="27"/>
        <v>26.332891203568266</v>
      </c>
      <c r="O457" s="13">
        <f>3*testdata[[#This Row],[%K]]-2*testdata[[#This Row],[%D]]</f>
        <v>15.51013972600974</v>
      </c>
    </row>
    <row r="458" spans="1:15" x14ac:dyDescent="0.25">
      <c r="A458" s="8">
        <v>457</v>
      </c>
      <c r="B458" s="4" t="s">
        <v>7</v>
      </c>
      <c r="C458" s="5" t="str">
        <f t="shared" si="28"/>
        <v>new Quote { Date = DateTime.Parse("2018-10-24"), Open=(decimal)266.69, High=(decimal)267.11, Low=(decimal)258.27, Close=(decimal)258.88,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  <c r="J458" s="2">
        <f t="shared" si="25"/>
        <v>258.27</v>
      </c>
      <c r="K458" s="2">
        <f t="shared" si="26"/>
        <v>283.22000000000003</v>
      </c>
      <c r="L458" s="11">
        <f>100*(testdata[[#This Row],[close]]-testdata[[#This Row],[LL]])/(testdata[[#This Row],[HH]]-testdata[[#This Row],[LL]])</f>
        <v>2.4448897795591686</v>
      </c>
      <c r="M458" s="11">
        <f t="shared" si="27"/>
        <v>14.956451286588939</v>
      </c>
      <c r="N458" s="11">
        <f t="shared" si="27"/>
        <v>20.616017157081064</v>
      </c>
      <c r="O458" s="13">
        <f>3*testdata[[#This Row],[%K]]-2*testdata[[#This Row],[%D]]</f>
        <v>3.6373195456046901</v>
      </c>
    </row>
    <row r="459" spans="1:15" x14ac:dyDescent="0.25">
      <c r="A459" s="8">
        <v>458</v>
      </c>
      <c r="B459" s="4" t="s">
        <v>7</v>
      </c>
      <c r="C459" s="5" t="str">
        <f t="shared" si="28"/>
        <v>new Quote { Date = DateTime.Parse("2018-10-25"), Open=(decimal)260.89, High=(decimal)265.21, Low=(decimal)259.77, Close=(decimal)263.52,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  <c r="J459" s="2">
        <f t="shared" si="25"/>
        <v>258.27</v>
      </c>
      <c r="K459" s="2">
        <f t="shared" si="26"/>
        <v>281.85000000000002</v>
      </c>
      <c r="L459" s="11">
        <f>100*(testdata[[#This Row],[close]]-testdata[[#This Row],[LL]])/(testdata[[#This Row],[HH]]-testdata[[#This Row],[LL]])</f>
        <v>22.264631043256959</v>
      </c>
      <c r="M459" s="11">
        <f t="shared" si="27"/>
        <v>15.60365669939288</v>
      </c>
      <c r="N459" s="11">
        <f t="shared" si="27"/>
        <v>17.761805121232413</v>
      </c>
      <c r="O459" s="13">
        <f>3*testdata[[#This Row],[%K]]-2*testdata[[#This Row],[%D]]</f>
        <v>11.287359855713817</v>
      </c>
    </row>
    <row r="460" spans="1:15" x14ac:dyDescent="0.25">
      <c r="A460" s="8">
        <v>459</v>
      </c>
      <c r="B460" s="4" t="s">
        <v>7</v>
      </c>
      <c r="C460" s="5" t="str">
        <f t="shared" si="28"/>
        <v>new Quote { Date = DateTime.Parse("2018-10-26"), Open=(decimal)259.46, High=(decimal)264.42, Low=(decimal)255.92, Close=(decimal)258.89,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  <c r="J460" s="2">
        <f t="shared" si="25"/>
        <v>255.92</v>
      </c>
      <c r="K460" s="2">
        <f t="shared" si="26"/>
        <v>281.85000000000002</v>
      </c>
      <c r="L460" s="11">
        <f>100*(testdata[[#This Row],[close]]-testdata[[#This Row],[LL]])/(testdata[[#This Row],[HH]]-testdata[[#This Row],[LL]])</f>
        <v>11.453914384882356</v>
      </c>
      <c r="M460" s="11">
        <f t="shared" si="27"/>
        <v>12.054478402566161</v>
      </c>
      <c r="N460" s="11">
        <f t="shared" si="27"/>
        <v>14.204862129515993</v>
      </c>
      <c r="O460" s="13">
        <f>3*testdata[[#This Row],[%K]]-2*testdata[[#This Row],[%D]]</f>
        <v>7.7537109486664981</v>
      </c>
    </row>
    <row r="461" spans="1:15" x14ac:dyDescent="0.25">
      <c r="A461" s="8">
        <v>460</v>
      </c>
      <c r="B461" s="4" t="s">
        <v>7</v>
      </c>
      <c r="C461" s="5" t="str">
        <f t="shared" si="28"/>
        <v>new Quote { Date = DateTime.Parse("2018-10-29"), Open=(decimal)262.27, High=(decimal)263.69, Low=(decimal)253.54, Close=(decimal)257.45,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  <c r="J461" s="2">
        <f t="shared" si="25"/>
        <v>253.54</v>
      </c>
      <c r="K461" s="2">
        <f t="shared" si="26"/>
        <v>279.94</v>
      </c>
      <c r="L461" s="11">
        <f>100*(testdata[[#This Row],[close]]-testdata[[#This Row],[LL]])/(testdata[[#This Row],[HH]]-testdata[[#This Row],[LL]])</f>
        <v>14.810606060606045</v>
      </c>
      <c r="M461" s="11">
        <f t="shared" si="27"/>
        <v>16.176383829581784</v>
      </c>
      <c r="N461" s="11">
        <f t="shared" si="27"/>
        <v>14.61150631051361</v>
      </c>
      <c r="O461" s="13">
        <f>3*testdata[[#This Row],[%K]]-2*testdata[[#This Row],[%D]]</f>
        <v>19.306138867718136</v>
      </c>
    </row>
    <row r="462" spans="1:15" x14ac:dyDescent="0.25">
      <c r="A462" s="8">
        <v>461</v>
      </c>
      <c r="B462" s="4" t="s">
        <v>7</v>
      </c>
      <c r="C462" s="5" t="str">
        <f t="shared" si="28"/>
        <v>new Quote { Date = DateTime.Parse("2018-10-30"), Open=(decimal)257.27, High=(decimal)261.61, Low=(decimal)256.73, Close=(decimal)261.27,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  <c r="J462" s="2">
        <f t="shared" si="25"/>
        <v>253.54</v>
      </c>
      <c r="K462" s="2">
        <f t="shared" si="26"/>
        <v>274.32</v>
      </c>
      <c r="L462" s="11">
        <f>100*(testdata[[#This Row],[close]]-testdata[[#This Row],[LL]])/(testdata[[#This Row],[HH]]-testdata[[#This Row],[LL]])</f>
        <v>37.199230028873863</v>
      </c>
      <c r="M462" s="11">
        <f t="shared" si="27"/>
        <v>21.154583491454087</v>
      </c>
      <c r="N462" s="11">
        <f t="shared" si="27"/>
        <v>16.461815241200679</v>
      </c>
      <c r="O462" s="13">
        <f>3*testdata[[#This Row],[%K]]-2*testdata[[#This Row],[%D]]</f>
        <v>30.5401199919609</v>
      </c>
    </row>
    <row r="463" spans="1:15" x14ac:dyDescent="0.25">
      <c r="A463" s="8">
        <v>462</v>
      </c>
      <c r="B463" s="4" t="s">
        <v>7</v>
      </c>
      <c r="C463" s="5" t="str">
        <f t="shared" si="28"/>
        <v>new Quote { Date = DateTime.Parse("2018-10-31"), Open=(decimal)264.08, High=(decimal)266.6, Low=(decimal)263.56, Close=(decimal)264.06,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  <c r="J463" s="2">
        <f t="shared" si="25"/>
        <v>253.54</v>
      </c>
      <c r="K463" s="2">
        <f t="shared" si="26"/>
        <v>274.32</v>
      </c>
      <c r="L463" s="11">
        <f>100*(testdata[[#This Row],[close]]-testdata[[#This Row],[LL]])/(testdata[[#This Row],[HH]]-testdata[[#This Row],[LL]])</f>
        <v>50.625601539942295</v>
      </c>
      <c r="M463" s="11">
        <f t="shared" si="27"/>
        <v>34.211812543140731</v>
      </c>
      <c r="N463" s="11">
        <f t="shared" si="27"/>
        <v>23.847593288058864</v>
      </c>
      <c r="O463" s="13">
        <f>3*testdata[[#This Row],[%K]]-2*testdata[[#This Row],[%D]]</f>
        <v>54.940251053304472</v>
      </c>
    </row>
    <row r="464" spans="1:15" x14ac:dyDescent="0.25">
      <c r="A464" s="8">
        <v>463</v>
      </c>
      <c r="B464" s="4" t="s">
        <v>7</v>
      </c>
      <c r="C464" s="5" t="str">
        <f t="shared" si="28"/>
        <v>new Quote { Date = DateTime.Parse("2018-11-01"), Open=(decimal)265.01, High=(decimal)267.08, Low=(decimal)263.81, Close=(decimal)266.87,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  <c r="J464" s="2">
        <f t="shared" ref="J464:J503" si="29">MIN(G451:G464)</f>
        <v>253.54</v>
      </c>
      <c r="K464" s="2">
        <f t="shared" ref="K464:K503" si="30">MAX(F451:F464)</f>
        <v>274.32</v>
      </c>
      <c r="L464" s="11">
        <f>100*(testdata[[#This Row],[close]]-testdata[[#This Row],[LL]])/(testdata[[#This Row],[HH]]-testdata[[#This Row],[LL]])</f>
        <v>64.148219441770991</v>
      </c>
      <c r="M464" s="11">
        <f t="shared" si="27"/>
        <v>50.657683670195716</v>
      </c>
      <c r="N464" s="11">
        <f t="shared" si="27"/>
        <v>35.341359901596839</v>
      </c>
      <c r="O464" s="13">
        <f>3*testdata[[#This Row],[%K]]-2*testdata[[#This Row],[%D]]</f>
        <v>81.290331207393464</v>
      </c>
    </row>
    <row r="465" spans="1:15" x14ac:dyDescent="0.25">
      <c r="A465" s="8">
        <v>464</v>
      </c>
      <c r="B465" s="4" t="s">
        <v>7</v>
      </c>
      <c r="C465" s="5" t="str">
        <f t="shared" si="28"/>
        <v>new Quote { Date = DateTime.Parse("2018-11-02"), Open=(decimal)268.08, High=(decimal)268.55, Low=(decimal)263.04, Close=(decimal)265.29,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  <c r="J465" s="2">
        <f t="shared" si="29"/>
        <v>253.54</v>
      </c>
      <c r="K465" s="2">
        <f t="shared" si="30"/>
        <v>274.32</v>
      </c>
      <c r="L465" s="11">
        <f>100*(testdata[[#This Row],[close]]-testdata[[#This Row],[LL]])/(testdata[[#This Row],[HH]]-testdata[[#This Row],[LL]])</f>
        <v>56.544754571703692</v>
      </c>
      <c r="M465" s="11">
        <f t="shared" si="27"/>
        <v>57.106191851138988</v>
      </c>
      <c r="N465" s="11">
        <f t="shared" si="27"/>
        <v>47.325229354825147</v>
      </c>
      <c r="O465" s="13">
        <f>3*testdata[[#This Row],[%K]]-2*testdata[[#This Row],[%D]]</f>
        <v>76.668116843766668</v>
      </c>
    </row>
    <row r="466" spans="1:15" x14ac:dyDescent="0.25">
      <c r="A466" s="8">
        <v>465</v>
      </c>
      <c r="B466" s="4" t="s">
        <v>7</v>
      </c>
      <c r="C466" s="5" t="str">
        <f t="shared" si="28"/>
        <v>new Quote { Date = DateTime.Parse("2018-11-05"), Open=(decimal)265.82, High=(decimal)267.36, Low=(decimal)264.76, Close=(decimal)266.75,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  <c r="J466" s="2">
        <f t="shared" si="29"/>
        <v>253.54</v>
      </c>
      <c r="K466" s="2">
        <f t="shared" si="30"/>
        <v>274.32</v>
      </c>
      <c r="L466" s="11">
        <f>100*(testdata[[#This Row],[close]]-testdata[[#This Row],[LL]])/(testdata[[#This Row],[HH]]-testdata[[#This Row],[LL]])</f>
        <v>63.570741097208895</v>
      </c>
      <c r="M466" s="11">
        <f t="shared" ref="M466:N503" si="31">AVERAGE(L464:L466)</f>
        <v>61.421238370227854</v>
      </c>
      <c r="N466" s="11">
        <f t="shared" si="31"/>
        <v>56.395037963854186</v>
      </c>
      <c r="O466" s="13">
        <f>3*testdata[[#This Row],[%K]]-2*testdata[[#This Row],[%D]]</f>
        <v>71.473639182975191</v>
      </c>
    </row>
    <row r="467" spans="1:15" x14ac:dyDescent="0.25">
      <c r="A467" s="8">
        <v>466</v>
      </c>
      <c r="B467" s="4" t="s">
        <v>7</v>
      </c>
      <c r="C467" s="5" t="str">
        <f t="shared" si="28"/>
        <v>new Quote { Date = DateTime.Parse("2018-11-06"), Open=(decimal)266.68, High=(decimal)268.62, Low=(decimal)266.62, Close=(decimal)268.44,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  <c r="J467" s="2">
        <f t="shared" si="29"/>
        <v>253.54</v>
      </c>
      <c r="K467" s="2">
        <f t="shared" si="30"/>
        <v>273.27</v>
      </c>
      <c r="L467" s="11">
        <f>100*(testdata[[#This Row],[close]]-testdata[[#This Row],[LL]])/(testdata[[#This Row],[HH]]-testdata[[#This Row],[LL]])</f>
        <v>75.51951343132292</v>
      </c>
      <c r="M467" s="11">
        <f t="shared" si="31"/>
        <v>65.211669700078502</v>
      </c>
      <c r="N467" s="11">
        <f t="shared" si="31"/>
        <v>61.246366640481789</v>
      </c>
      <c r="O467" s="13">
        <f>3*testdata[[#This Row],[%K]]-2*testdata[[#This Row],[%D]]</f>
        <v>73.142275819271916</v>
      </c>
    </row>
    <row r="468" spans="1:15" x14ac:dyDescent="0.25">
      <c r="A468" s="8">
        <v>467</v>
      </c>
      <c r="B468" s="4" t="s">
        <v>7</v>
      </c>
      <c r="C468" s="5" t="str">
        <f t="shared" si="28"/>
        <v>new Quote { Date = DateTime.Parse("2018-11-07"), Open=(decimal)270.82, High=(decimal)274.27, Low=(decimal)270.35, Close=(decimal)274.19,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  <c r="J468" s="2">
        <f t="shared" si="29"/>
        <v>253.54</v>
      </c>
      <c r="K468" s="2">
        <f t="shared" si="30"/>
        <v>274.27</v>
      </c>
      <c r="L468" s="11">
        <f>100*(testdata[[#This Row],[close]]-testdata[[#This Row],[LL]])/(testdata[[#This Row],[HH]]-testdata[[#This Row],[LL]])</f>
        <v>99.614085865894907</v>
      </c>
      <c r="M468" s="11">
        <f t="shared" si="31"/>
        <v>79.568113464808917</v>
      </c>
      <c r="N468" s="11">
        <f t="shared" si="31"/>
        <v>68.733673845038425</v>
      </c>
      <c r="O468" s="13">
        <f>3*testdata[[#This Row],[%K]]-2*testdata[[#This Row],[%D]]</f>
        <v>101.23699270434992</v>
      </c>
    </row>
    <row r="469" spans="1:15" x14ac:dyDescent="0.25">
      <c r="A469" s="8">
        <v>468</v>
      </c>
      <c r="B469" s="4" t="s">
        <v>7</v>
      </c>
      <c r="C469" s="5" t="str">
        <f t="shared" si="28"/>
        <v>new Quote { Date = DateTime.Parse("2018-11-08"), Open=(decimal)273.31, High=(decimal)274.39, Low=(decimal)272.44, Close=(decimal)273.69,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  <c r="J469" s="2">
        <f t="shared" si="29"/>
        <v>253.54</v>
      </c>
      <c r="K469" s="2">
        <f t="shared" si="30"/>
        <v>274.39</v>
      </c>
      <c r="L469" s="11">
        <f>100*(testdata[[#This Row],[close]]-testdata[[#This Row],[LL]])/(testdata[[#This Row],[HH]]-testdata[[#This Row],[LL]])</f>
        <v>96.642685851318987</v>
      </c>
      <c r="M469" s="11">
        <f t="shared" si="31"/>
        <v>90.592095049512253</v>
      </c>
      <c r="N469" s="11">
        <f t="shared" si="31"/>
        <v>78.457292738133219</v>
      </c>
      <c r="O469" s="13">
        <f>3*testdata[[#This Row],[%K]]-2*testdata[[#This Row],[%D]]</f>
        <v>114.86169967227033</v>
      </c>
    </row>
    <row r="470" spans="1:15" x14ac:dyDescent="0.25">
      <c r="A470" s="8">
        <v>469</v>
      </c>
      <c r="B470" s="4" t="s">
        <v>7</v>
      </c>
      <c r="C470" s="5" t="str">
        <f t="shared" si="28"/>
        <v>new Quote { Date = DateTime.Parse("2018-11-09"), Open=(decimal)272.25, High=(decimal)272.46, Low=(decimal)269.47, Close=(decimal)271.02,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  <c r="J470" s="2">
        <f t="shared" si="29"/>
        <v>253.54</v>
      </c>
      <c r="K470" s="2">
        <f t="shared" si="30"/>
        <v>274.39</v>
      </c>
      <c r="L470" s="11">
        <f>100*(testdata[[#This Row],[close]]-testdata[[#This Row],[LL]])/(testdata[[#This Row],[HH]]-testdata[[#This Row],[LL]])</f>
        <v>83.836930455635468</v>
      </c>
      <c r="M470" s="11">
        <f t="shared" si="31"/>
        <v>93.364567390949787</v>
      </c>
      <c r="N470" s="11">
        <f t="shared" si="31"/>
        <v>87.841591968423657</v>
      </c>
      <c r="O470" s="13">
        <f>3*testdata[[#This Row],[%K]]-2*testdata[[#This Row],[%D]]</f>
        <v>104.41051823600205</v>
      </c>
    </row>
    <row r="471" spans="1:15" x14ac:dyDescent="0.25">
      <c r="A471" s="8">
        <v>470</v>
      </c>
      <c r="B471" s="4" t="s">
        <v>7</v>
      </c>
      <c r="C471" s="5" t="str">
        <f t="shared" si="28"/>
        <v>new Quote { Date = DateTime.Parse("2018-11-12"), Open=(decimal)270.46, High=(decimal)270.72, Low=(decimal)265.39, Close=(decimal)265.95,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  <c r="J471" s="2">
        <f t="shared" si="29"/>
        <v>253.54</v>
      </c>
      <c r="K471" s="2">
        <f t="shared" si="30"/>
        <v>274.39</v>
      </c>
      <c r="L471" s="11">
        <f>100*(testdata[[#This Row],[close]]-testdata[[#This Row],[LL]])/(testdata[[#This Row],[HH]]-testdata[[#This Row],[LL]])</f>
        <v>59.520383693045559</v>
      </c>
      <c r="M471" s="11">
        <f t="shared" si="31"/>
        <v>80</v>
      </c>
      <c r="N471" s="11">
        <f t="shared" si="31"/>
        <v>87.985554146820675</v>
      </c>
      <c r="O471" s="13">
        <f>3*testdata[[#This Row],[%K]]-2*testdata[[#This Row],[%D]]</f>
        <v>64.02889170635865</v>
      </c>
    </row>
    <row r="472" spans="1:15" x14ac:dyDescent="0.25">
      <c r="A472" s="8">
        <v>471</v>
      </c>
      <c r="B472" s="4" t="s">
        <v>7</v>
      </c>
      <c r="C472" s="5" t="str">
        <f t="shared" si="28"/>
        <v>new Quote { Date = DateTime.Parse("2018-11-13"), Open=(decimal)266.46, High=(decimal)268.64, Low=(decimal)264.66, Close=(decimal)265.45,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  <c r="J472" s="2">
        <f t="shared" si="29"/>
        <v>253.54</v>
      </c>
      <c r="K472" s="2">
        <f t="shared" si="30"/>
        <v>274.39</v>
      </c>
      <c r="L472" s="11">
        <f>100*(testdata[[#This Row],[close]]-testdata[[#This Row],[LL]])/(testdata[[#This Row],[HH]]-testdata[[#This Row],[LL]])</f>
        <v>57.122302158273378</v>
      </c>
      <c r="M472" s="11">
        <f t="shared" si="31"/>
        <v>66.826538768984804</v>
      </c>
      <c r="N472" s="11">
        <f t="shared" si="31"/>
        <v>80.06370205331153</v>
      </c>
      <c r="O472" s="13">
        <f>3*testdata[[#This Row],[%K]]-2*testdata[[#This Row],[%D]]</f>
        <v>40.352212200331365</v>
      </c>
    </row>
    <row r="473" spans="1:15" x14ac:dyDescent="0.25">
      <c r="A473" s="8">
        <v>472</v>
      </c>
      <c r="B473" s="4" t="s">
        <v>7</v>
      </c>
      <c r="C473" s="5" t="str">
        <f t="shared" si="28"/>
        <v>new Quote { Date = DateTime.Parse("2018-11-14"), Open=(decimal)267.5, High=(decimal)267.94, Low=(decimal)261.93, Close=(decimal)263.64,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  <c r="J473" s="2">
        <f t="shared" si="29"/>
        <v>253.54</v>
      </c>
      <c r="K473" s="2">
        <f t="shared" si="30"/>
        <v>274.39</v>
      </c>
      <c r="L473" s="11">
        <f>100*(testdata[[#This Row],[close]]-testdata[[#This Row],[LL]])/(testdata[[#This Row],[HH]]-testdata[[#This Row],[LL]])</f>
        <v>48.441247002398065</v>
      </c>
      <c r="M473" s="11">
        <f t="shared" si="31"/>
        <v>55.027977617905663</v>
      </c>
      <c r="N473" s="11">
        <f t="shared" si="31"/>
        <v>67.284838795630151</v>
      </c>
      <c r="O473" s="13">
        <f>3*testdata[[#This Row],[%K]]-2*testdata[[#This Row],[%D]]</f>
        <v>30.514255262456686</v>
      </c>
    </row>
    <row r="474" spans="1:15" x14ac:dyDescent="0.25">
      <c r="A474" s="8">
        <v>473</v>
      </c>
      <c r="B474" s="4" t="s">
        <v>7</v>
      </c>
      <c r="C474" s="5" t="str">
        <f t="shared" si="28"/>
        <v>new Quote { Date = DateTime.Parse("2018-11-15"), Open=(decimal)262.25, High=(decimal)266.9, Low=(decimal)260.53, Close=(decimal)266.39,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  <c r="J474" s="2">
        <f t="shared" si="29"/>
        <v>253.54</v>
      </c>
      <c r="K474" s="2">
        <f t="shared" si="30"/>
        <v>274.39</v>
      </c>
      <c r="L474" s="11">
        <f>100*(testdata[[#This Row],[close]]-testdata[[#This Row],[LL]])/(testdata[[#This Row],[HH]]-testdata[[#This Row],[LL]])</f>
        <v>61.630695443645081</v>
      </c>
      <c r="M474" s="11">
        <f t="shared" si="31"/>
        <v>55.731414868105503</v>
      </c>
      <c r="N474" s="11">
        <f t="shared" si="31"/>
        <v>59.195310418331985</v>
      </c>
      <c r="O474" s="13">
        <f>3*testdata[[#This Row],[%K]]-2*testdata[[#This Row],[%D]]</f>
        <v>48.803623767652539</v>
      </c>
    </row>
    <row r="475" spans="1:15" x14ac:dyDescent="0.25">
      <c r="A475" s="8">
        <v>474</v>
      </c>
      <c r="B475" s="4" t="s">
        <v>7</v>
      </c>
      <c r="C475" s="5" t="str">
        <f t="shared" si="28"/>
        <v>new Quote { Date = DateTime.Parse("2018-11-16"), Open=(decimal)265.19, High=(decimal)268.08, Low=(decimal)264.62, Close=(decimal)267.08,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  <c r="J475" s="2">
        <f t="shared" si="29"/>
        <v>256.73</v>
      </c>
      <c r="K475" s="2">
        <f t="shared" si="30"/>
        <v>274.39</v>
      </c>
      <c r="L475" s="11">
        <f>100*(testdata[[#This Row],[close]]-testdata[[#This Row],[LL]])/(testdata[[#This Row],[HH]]-testdata[[#This Row],[LL]])</f>
        <v>58.607021517553704</v>
      </c>
      <c r="M475" s="11">
        <f t="shared" si="31"/>
        <v>56.226321321198952</v>
      </c>
      <c r="N475" s="11">
        <f t="shared" si="31"/>
        <v>55.661904602403375</v>
      </c>
      <c r="O475" s="13">
        <f>3*testdata[[#This Row],[%K]]-2*testdata[[#This Row],[%D]]</f>
        <v>57.355154758790107</v>
      </c>
    </row>
    <row r="476" spans="1:15" x14ac:dyDescent="0.25">
      <c r="A476" s="8">
        <v>475</v>
      </c>
      <c r="B476" s="4" t="s">
        <v>7</v>
      </c>
      <c r="C476" s="5" t="str">
        <f t="shared" si="28"/>
        <v>new Quote { Date = DateTime.Parse("2018-11-19"), Open=(decimal)266.42, High=(decimal)266.74, Low=(decimal)261.56, Close=(decimal)262.57,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  <c r="J476" s="2">
        <f t="shared" si="29"/>
        <v>260.52999999999997</v>
      </c>
      <c r="K476" s="2">
        <f t="shared" si="30"/>
        <v>274.39</v>
      </c>
      <c r="L476" s="11">
        <f>100*(testdata[[#This Row],[close]]-testdata[[#This Row],[LL]])/(testdata[[#This Row],[HH]]-testdata[[#This Row],[LL]])</f>
        <v>14.718614718614852</v>
      </c>
      <c r="M476" s="11">
        <f t="shared" si="31"/>
        <v>44.985443893271217</v>
      </c>
      <c r="N476" s="11">
        <f t="shared" si="31"/>
        <v>52.31439336085856</v>
      </c>
      <c r="O476" s="13">
        <f>3*testdata[[#This Row],[%K]]-2*testdata[[#This Row],[%D]]</f>
        <v>30.327544958096524</v>
      </c>
    </row>
    <row r="477" spans="1:15" x14ac:dyDescent="0.25">
      <c r="A477" s="8">
        <v>476</v>
      </c>
      <c r="B477" s="4" t="s">
        <v>7</v>
      </c>
      <c r="C477" s="5" t="str">
        <f t="shared" si="28"/>
        <v>new Quote { Date = DateTime.Parse("2018-11-20"), Open=(decimal)258.92, High=(decimal)260.52, Low=(decimal)256.76, Close=(decimal)257.71,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  <c r="J477" s="2">
        <f t="shared" si="29"/>
        <v>256.76</v>
      </c>
      <c r="K477" s="2">
        <f t="shared" si="30"/>
        <v>274.39</v>
      </c>
      <c r="L477" s="11">
        <f>100*(testdata[[#This Row],[close]]-testdata[[#This Row],[LL]])/(testdata[[#This Row],[HH]]-testdata[[#This Row],[LL]])</f>
        <v>5.3885422575155353</v>
      </c>
      <c r="M477" s="11">
        <f t="shared" si="31"/>
        <v>26.238059497894696</v>
      </c>
      <c r="N477" s="11">
        <f t="shared" si="31"/>
        <v>42.483274904121622</v>
      </c>
      <c r="O477" s="13">
        <f>3*testdata[[#This Row],[%K]]-2*testdata[[#This Row],[%D]]</f>
        <v>-6.2523713145591557</v>
      </c>
    </row>
    <row r="478" spans="1:15" x14ac:dyDescent="0.25">
      <c r="A478" s="8">
        <v>477</v>
      </c>
      <c r="B478" s="4" t="s">
        <v>7</v>
      </c>
      <c r="C478" s="5" t="str">
        <f t="shared" si="28"/>
        <v>new Quote { Date = DateTime.Parse("2018-11-21"), Open=(decimal)259.4, High=(decimal)260.66, Low=(decimal)258.58, Close=(decimal)258.58,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  <c r="J478" s="2">
        <f t="shared" si="29"/>
        <v>256.76</v>
      </c>
      <c r="K478" s="2">
        <f t="shared" si="30"/>
        <v>274.39</v>
      </c>
      <c r="L478" s="11">
        <f>100*(testdata[[#This Row],[close]]-testdata[[#This Row],[LL]])/(testdata[[#This Row],[HH]]-testdata[[#This Row],[LL]])</f>
        <v>10.323312535450899</v>
      </c>
      <c r="M478" s="11">
        <f t="shared" si="31"/>
        <v>10.143489837193762</v>
      </c>
      <c r="N478" s="11">
        <f t="shared" si="31"/>
        <v>27.122331076119888</v>
      </c>
      <c r="O478" s="13">
        <f>3*testdata[[#This Row],[%K]]-2*testdata[[#This Row],[%D]]</f>
        <v>-23.81419264065849</v>
      </c>
    </row>
    <row r="479" spans="1:15" x14ac:dyDescent="0.25">
      <c r="A479" s="8">
        <v>478</v>
      </c>
      <c r="B479" s="4" t="s">
        <v>7</v>
      </c>
      <c r="C479" s="5" t="str">
        <f t="shared" si="28"/>
        <v>new Quote { Date = DateTime.Parse("2018-11-23"), Open=(decimal)256.79, High=(decimal)258.39, Low=(decimal)256.68, Close=(decimal)256.86,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  <c r="J479" s="2">
        <f t="shared" si="29"/>
        <v>256.68</v>
      </c>
      <c r="K479" s="2">
        <f t="shared" si="30"/>
        <v>274.39</v>
      </c>
      <c r="L479" s="11">
        <f>100*(testdata[[#This Row],[close]]-testdata[[#This Row],[LL]])/(testdata[[#This Row],[HH]]-testdata[[#This Row],[LL]])</f>
        <v>1.0163749294184474</v>
      </c>
      <c r="M479" s="11">
        <f t="shared" si="31"/>
        <v>5.5760765741282938</v>
      </c>
      <c r="N479" s="11">
        <f t="shared" si="31"/>
        <v>13.98587530307225</v>
      </c>
      <c r="O479" s="13">
        <f>3*testdata[[#This Row],[%K]]-2*testdata[[#This Row],[%D]]</f>
        <v>-11.243520883759619</v>
      </c>
    </row>
    <row r="480" spans="1:15" x14ac:dyDescent="0.25">
      <c r="A480" s="8">
        <v>479</v>
      </c>
      <c r="B480" s="4" t="s">
        <v>7</v>
      </c>
      <c r="C480" s="5" t="str">
        <f t="shared" si="28"/>
        <v>new Quote { Date = DateTime.Parse("2018-11-26"), Open=(decimal)259.33, High=(decimal)261.25, Low=(decimal)258.9, Close=(decimal)261,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  <c r="J480" s="2">
        <f t="shared" si="29"/>
        <v>256.68</v>
      </c>
      <c r="K480" s="2">
        <f t="shared" si="30"/>
        <v>274.39</v>
      </c>
      <c r="L480" s="11">
        <f>100*(testdata[[#This Row],[close]]-testdata[[#This Row],[LL]])/(testdata[[#This Row],[HH]]-testdata[[#This Row],[LL]])</f>
        <v>24.392998306041775</v>
      </c>
      <c r="M480" s="11">
        <f t="shared" si="31"/>
        <v>11.910895256970372</v>
      </c>
      <c r="N480" s="11">
        <f t="shared" si="31"/>
        <v>9.2101538894308081</v>
      </c>
      <c r="O480" s="13">
        <f>3*testdata[[#This Row],[%K]]-2*testdata[[#This Row],[%D]]</f>
        <v>17.312377992049502</v>
      </c>
    </row>
    <row r="481" spans="1:15" x14ac:dyDescent="0.25">
      <c r="A481" s="8">
        <v>480</v>
      </c>
      <c r="B481" s="4" t="s">
        <v>7</v>
      </c>
      <c r="C481" s="5" t="str">
        <f t="shared" si="28"/>
        <v>new Quote { Date = DateTime.Parse("2018-11-27"), Open=(decimal)259.87, High=(decimal)261.88, Low=(decimal)259.21, Close=(decimal)261.88,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  <c r="J481" s="2">
        <f t="shared" si="29"/>
        <v>256.68</v>
      </c>
      <c r="K481" s="2">
        <f t="shared" si="30"/>
        <v>274.39</v>
      </c>
      <c r="L481" s="11">
        <f>100*(testdata[[#This Row],[close]]-testdata[[#This Row],[LL]])/(testdata[[#This Row],[HH]]-testdata[[#This Row],[LL]])</f>
        <v>29.361942405420635</v>
      </c>
      <c r="M481" s="11">
        <f t="shared" si="31"/>
        <v>18.257105213626954</v>
      </c>
      <c r="N481" s="11">
        <f t="shared" si="31"/>
        <v>11.914692348241871</v>
      </c>
      <c r="O481" s="13">
        <f>3*testdata[[#This Row],[%K]]-2*testdata[[#This Row],[%D]]</f>
        <v>30.941930944397114</v>
      </c>
    </row>
    <row r="482" spans="1:15" x14ac:dyDescent="0.25">
      <c r="A482" s="8">
        <v>481</v>
      </c>
      <c r="B482" s="4" t="s">
        <v>7</v>
      </c>
      <c r="C482" s="5" t="str">
        <f t="shared" si="28"/>
        <v>new Quote { Date = DateTime.Parse("2018-11-28"), Open=(decimal)263.05, High=(decimal)267.91, Low=(decimal)261.81, Close=(decimal)267.91,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  <c r="J482" s="2">
        <f t="shared" si="29"/>
        <v>256.68</v>
      </c>
      <c r="K482" s="2">
        <f t="shared" si="30"/>
        <v>274.39</v>
      </c>
      <c r="L482" s="11">
        <f>100*(testdata[[#This Row],[close]]-testdata[[#This Row],[LL]])/(testdata[[#This Row],[HH]]-testdata[[#This Row],[LL]])</f>
        <v>63.4105025409375</v>
      </c>
      <c r="M482" s="11">
        <f t="shared" si="31"/>
        <v>39.055147750799968</v>
      </c>
      <c r="N482" s="11">
        <f t="shared" si="31"/>
        <v>23.074382740465765</v>
      </c>
      <c r="O482" s="13">
        <f>3*testdata[[#This Row],[%K]]-2*testdata[[#This Row],[%D]]</f>
        <v>71.01667777146838</v>
      </c>
    </row>
    <row r="483" spans="1:15" x14ac:dyDescent="0.25">
      <c r="A483" s="8">
        <v>482</v>
      </c>
      <c r="B483" s="4" t="s">
        <v>7</v>
      </c>
      <c r="C483" s="5" t="str">
        <f t="shared" si="28"/>
        <v>new Quote { Date = DateTime.Parse("2018-11-29"), Open=(decimal)267.06, High=(decimal)268.86, Low=(decimal)265.82, Close=(decimal)267.33,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  <c r="J483" s="2">
        <f t="shared" si="29"/>
        <v>256.68</v>
      </c>
      <c r="K483" s="2">
        <f t="shared" si="30"/>
        <v>272.45999999999998</v>
      </c>
      <c r="L483" s="11">
        <f>100*(testdata[[#This Row],[close]]-testdata[[#This Row],[LL]])/(testdata[[#This Row],[HH]]-testdata[[#This Row],[LL]])</f>
        <v>67.490494296577921</v>
      </c>
      <c r="M483" s="11">
        <f t="shared" si="31"/>
        <v>53.420979747645355</v>
      </c>
      <c r="N483" s="11">
        <f t="shared" si="31"/>
        <v>36.911077570690757</v>
      </c>
      <c r="O483" s="13">
        <f>3*testdata[[#This Row],[%K]]-2*testdata[[#This Row],[%D]]</f>
        <v>86.440784101554542</v>
      </c>
    </row>
    <row r="484" spans="1:15" x14ac:dyDescent="0.25">
      <c r="A484" s="8">
        <v>483</v>
      </c>
      <c r="B484" s="4" t="s">
        <v>7</v>
      </c>
      <c r="C484" s="5" t="str">
        <f t="shared" si="28"/>
        <v>new Quote { Date = DateTime.Parse("2018-11-30"), Open=(decimal)267.16, High=(decimal)269.57, Low=(decimal)266.81, Close=(decimal)268.96,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  <c r="J484" s="2">
        <f t="shared" si="29"/>
        <v>256.68</v>
      </c>
      <c r="K484" s="2">
        <f t="shared" si="30"/>
        <v>270.72000000000003</v>
      </c>
      <c r="L484" s="11">
        <f>100*(testdata[[#This Row],[close]]-testdata[[#This Row],[LL]])/(testdata[[#This Row],[HH]]-testdata[[#This Row],[LL]])</f>
        <v>87.464387464387144</v>
      </c>
      <c r="M484" s="11">
        <f t="shared" si="31"/>
        <v>72.788461433967527</v>
      </c>
      <c r="N484" s="11">
        <f t="shared" si="31"/>
        <v>55.088196310804278</v>
      </c>
      <c r="O484" s="13">
        <f>3*testdata[[#This Row],[%K]]-2*testdata[[#This Row],[%D]]</f>
        <v>108.18899168029401</v>
      </c>
    </row>
    <row r="485" spans="1:15" x14ac:dyDescent="0.25">
      <c r="A485" s="8">
        <v>484</v>
      </c>
      <c r="B485" s="4" t="s">
        <v>7</v>
      </c>
      <c r="C485" s="5" t="str">
        <f t="shared" si="28"/>
        <v>new Quote { Date = DateTime.Parse("2018-12-03"), Open=(decimal)273.47, High=(decimal)273.59, Low=(decimal)270.77, Close=(decimal)272.52,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  <c r="J485" s="2">
        <f t="shared" si="29"/>
        <v>256.68</v>
      </c>
      <c r="K485" s="2">
        <f t="shared" si="30"/>
        <v>273.58999999999997</v>
      </c>
      <c r="L485" s="11">
        <f>100*(testdata[[#This Row],[close]]-testdata[[#This Row],[LL]])/(testdata[[#This Row],[HH]]-testdata[[#This Row],[LL]])</f>
        <v>93.672383205204056</v>
      </c>
      <c r="M485" s="11">
        <f t="shared" si="31"/>
        <v>82.875754988723045</v>
      </c>
      <c r="N485" s="11">
        <f t="shared" si="31"/>
        <v>69.695065390111964</v>
      </c>
      <c r="O485" s="13">
        <f>3*testdata[[#This Row],[%K]]-2*testdata[[#This Row],[%D]]</f>
        <v>109.23713418594522</v>
      </c>
    </row>
    <row r="486" spans="1:15" x14ac:dyDescent="0.25">
      <c r="A486" s="8">
        <v>485</v>
      </c>
      <c r="B486" s="4" t="s">
        <v>7</v>
      </c>
      <c r="C486" s="5" t="str">
        <f t="shared" si="28"/>
        <v>new Quote { Date = DateTime.Parse("2018-12-04"), Open=(decimal)271.61, High=(decimal)272.08, Low=(decimal)263.35, Close=(decimal)263.69,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  <c r="J486" s="2">
        <f t="shared" si="29"/>
        <v>256.68</v>
      </c>
      <c r="K486" s="2">
        <f t="shared" si="30"/>
        <v>273.58999999999997</v>
      </c>
      <c r="L486" s="11">
        <f>100*(testdata[[#This Row],[close]]-testdata[[#This Row],[LL]])/(testdata[[#This Row],[HH]]-testdata[[#This Row],[LL]])</f>
        <v>41.454760496747511</v>
      </c>
      <c r="M486" s="11">
        <f t="shared" si="31"/>
        <v>74.197177055446232</v>
      </c>
      <c r="N486" s="11">
        <f t="shared" si="31"/>
        <v>76.620464492712259</v>
      </c>
      <c r="O486" s="13">
        <f>3*testdata[[#This Row],[%K]]-2*testdata[[#This Row],[%D]]</f>
        <v>69.350602180914194</v>
      </c>
    </row>
    <row r="487" spans="1:15" x14ac:dyDescent="0.25">
      <c r="A487" s="8">
        <v>486</v>
      </c>
      <c r="B487" s="4" t="s">
        <v>7</v>
      </c>
      <c r="C487" s="5" t="str">
        <f t="shared" si="28"/>
        <v>new Quote { Date = DateTime.Parse("2018-12-06"), Open=(decimal)259.46, High=(decimal)263.41, Low=(decimal)256.07, Close=(decimal)263.29,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  <c r="J487" s="2">
        <f t="shared" si="29"/>
        <v>256.07</v>
      </c>
      <c r="K487" s="2">
        <f t="shared" si="30"/>
        <v>273.58999999999997</v>
      </c>
      <c r="L487" s="11">
        <f>100*(testdata[[#This Row],[close]]-testdata[[#This Row],[LL]])/(testdata[[#This Row],[HH]]-testdata[[#This Row],[LL]])</f>
        <v>41.210045662100654</v>
      </c>
      <c r="M487" s="11">
        <f t="shared" si="31"/>
        <v>58.779063121350738</v>
      </c>
      <c r="N487" s="11">
        <f t="shared" si="31"/>
        <v>71.950665055173332</v>
      </c>
      <c r="O487" s="13">
        <f>3*testdata[[#This Row],[%K]]-2*testdata[[#This Row],[%D]]</f>
        <v>32.435859253705559</v>
      </c>
    </row>
    <row r="488" spans="1:15" x14ac:dyDescent="0.25">
      <c r="A488" s="8">
        <v>487</v>
      </c>
      <c r="B488" s="4" t="s">
        <v>7</v>
      </c>
      <c r="C488" s="5" t="str">
        <f t="shared" si="28"/>
        <v>new Quote { Date = DateTime.Parse("2018-12-07"), Open=(decimal)262.92, High=(decimal)264.63, Low=(decimal)256.25, Close=(decimal)257.17,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  <c r="J488" s="2">
        <f t="shared" si="29"/>
        <v>256.07</v>
      </c>
      <c r="K488" s="2">
        <f t="shared" si="30"/>
        <v>273.58999999999997</v>
      </c>
      <c r="L488" s="11">
        <f>100*(testdata[[#This Row],[close]]-testdata[[#This Row],[LL]])/(testdata[[#This Row],[HH]]-testdata[[#This Row],[LL]])</f>
        <v>6.2785388127855244</v>
      </c>
      <c r="M488" s="11">
        <f t="shared" si="31"/>
        <v>29.64778165721123</v>
      </c>
      <c r="N488" s="11">
        <f t="shared" si="31"/>
        <v>54.208007278002732</v>
      </c>
      <c r="O488" s="13">
        <f>3*testdata[[#This Row],[%K]]-2*testdata[[#This Row],[%D]]</f>
        <v>-19.472669584371772</v>
      </c>
    </row>
    <row r="489" spans="1:15" x14ac:dyDescent="0.25">
      <c r="A489" s="8">
        <v>488</v>
      </c>
      <c r="B489" s="4" t="s">
        <v>7</v>
      </c>
      <c r="C489" s="5" t="str">
        <f t="shared" si="28"/>
        <v>new Quote { Date = DateTime.Parse("2018-12-10"), Open=(decimal)256.98, High=(decimal)258.72, Low=(decimal)252.34, Close=(decimal)257.66,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  <c r="J489" s="2">
        <f t="shared" si="29"/>
        <v>252.34</v>
      </c>
      <c r="K489" s="2">
        <f t="shared" si="30"/>
        <v>273.58999999999997</v>
      </c>
      <c r="L489" s="11">
        <f>100*(testdata[[#This Row],[close]]-testdata[[#This Row],[LL]])/(testdata[[#This Row],[HH]]-testdata[[#This Row],[LL]])</f>
        <v>25.035294117647194</v>
      </c>
      <c r="M489" s="11">
        <f t="shared" si="31"/>
        <v>24.174626197511127</v>
      </c>
      <c r="N489" s="11">
        <f t="shared" si="31"/>
        <v>37.533823658691034</v>
      </c>
      <c r="O489" s="13">
        <f>3*testdata[[#This Row],[%K]]-2*testdata[[#This Row],[%D]]</f>
        <v>-2.5437687248486895</v>
      </c>
    </row>
    <row r="490" spans="1:15" x14ac:dyDescent="0.25">
      <c r="A490" s="8">
        <v>489</v>
      </c>
      <c r="B490" s="4" t="s">
        <v>7</v>
      </c>
      <c r="C490" s="5" t="str">
        <f t="shared" si="28"/>
        <v>new Quote { Date = DateTime.Parse("2018-12-11"), Open=(decimal)261.16, High=(decimal)261.37, Low=(decimal)256.11, Close=(decimal)257.72,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  <c r="J490" s="2">
        <f t="shared" si="29"/>
        <v>252.34</v>
      </c>
      <c r="K490" s="2">
        <f t="shared" si="30"/>
        <v>273.58999999999997</v>
      </c>
      <c r="L490" s="11">
        <f>100*(testdata[[#This Row],[close]]-testdata[[#This Row],[LL]])/(testdata[[#This Row],[HH]]-testdata[[#This Row],[LL]])</f>
        <v>25.317647058823674</v>
      </c>
      <c r="M490" s="11">
        <f t="shared" si="31"/>
        <v>18.877159996418797</v>
      </c>
      <c r="N490" s="11">
        <f t="shared" si="31"/>
        <v>24.233189283713717</v>
      </c>
      <c r="O490" s="13">
        <f>3*testdata[[#This Row],[%K]]-2*testdata[[#This Row],[%D]]</f>
        <v>8.1651014218289575</v>
      </c>
    </row>
    <row r="491" spans="1:15" x14ac:dyDescent="0.25">
      <c r="A491" s="8">
        <v>490</v>
      </c>
      <c r="B491" s="4" t="s">
        <v>7</v>
      </c>
      <c r="C491" s="5" t="str">
        <f t="shared" si="28"/>
        <v>new Quote { Date = DateTime.Parse("2018-12-12"), Open=(decimal)260.98, High=(decimal)262.47, Low=(decimal)258.93, Close=(decimal)259.01,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  <c r="J491" s="2">
        <f t="shared" si="29"/>
        <v>252.34</v>
      </c>
      <c r="K491" s="2">
        <f t="shared" si="30"/>
        <v>273.58999999999997</v>
      </c>
      <c r="L491" s="11">
        <f>100*(testdata[[#This Row],[close]]-testdata[[#This Row],[LL]])/(testdata[[#This Row],[HH]]-testdata[[#This Row],[LL]])</f>
        <v>31.388235294117631</v>
      </c>
      <c r="M491" s="11">
        <f t="shared" si="31"/>
        <v>27.2470588235295</v>
      </c>
      <c r="N491" s="11">
        <f t="shared" si="31"/>
        <v>23.432948339153143</v>
      </c>
      <c r="O491" s="13">
        <f>3*testdata[[#This Row],[%K]]-2*testdata[[#This Row],[%D]]</f>
        <v>34.875279792282214</v>
      </c>
    </row>
    <row r="492" spans="1:15" x14ac:dyDescent="0.25">
      <c r="A492" s="8">
        <v>491</v>
      </c>
      <c r="B492" s="4" t="s">
        <v>7</v>
      </c>
      <c r="C492" s="5" t="str">
        <f t="shared" si="28"/>
        <v>new Quote { Date = DateTime.Parse("2018-12-13"), Open=(decimal)260.05, High=(decimal)260.99, Low=(decimal)257.71, Close=(decimal)258.93,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  <c r="J492" s="2">
        <f t="shared" si="29"/>
        <v>252.34</v>
      </c>
      <c r="K492" s="2">
        <f t="shared" si="30"/>
        <v>273.58999999999997</v>
      </c>
      <c r="L492" s="11">
        <f>100*(testdata[[#This Row],[close]]-testdata[[#This Row],[LL]])/(testdata[[#This Row],[HH]]-testdata[[#This Row],[LL]])</f>
        <v>31.01176470588241</v>
      </c>
      <c r="M492" s="11">
        <f t="shared" si="31"/>
        <v>29.239215686274573</v>
      </c>
      <c r="N492" s="11">
        <f t="shared" si="31"/>
        <v>25.121144835407623</v>
      </c>
      <c r="O492" s="13">
        <f>3*testdata[[#This Row],[%K]]-2*testdata[[#This Row],[%D]]</f>
        <v>37.475357388008469</v>
      </c>
    </row>
    <row r="493" spans="1:15" x14ac:dyDescent="0.25">
      <c r="A493" s="8">
        <v>492</v>
      </c>
      <c r="B493" s="4" t="s">
        <v>7</v>
      </c>
      <c r="C493" s="5" t="str">
        <f t="shared" si="28"/>
        <v>new Quote { Date = DateTime.Parse("2018-12-14"), Open=(decimal)256.58, High=(decimal)257.62, Low=(decimal)253.54, Close=(decimal)254.15,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  <c r="J493" s="2">
        <f t="shared" si="29"/>
        <v>252.34</v>
      </c>
      <c r="K493" s="2">
        <f t="shared" si="30"/>
        <v>273.58999999999997</v>
      </c>
      <c r="L493" s="11">
        <f>100*(testdata[[#This Row],[close]]-testdata[[#This Row],[LL]])/(testdata[[#This Row],[HH]]-testdata[[#This Row],[LL]])</f>
        <v>8.5176470588235507</v>
      </c>
      <c r="M493" s="11">
        <f t="shared" si="31"/>
        <v>23.639215686274529</v>
      </c>
      <c r="N493" s="11">
        <f t="shared" si="31"/>
        <v>26.708496732026202</v>
      </c>
      <c r="O493" s="13">
        <f>3*testdata[[#This Row],[%K]]-2*testdata[[#This Row],[%D]]</f>
        <v>17.500653594771187</v>
      </c>
    </row>
    <row r="494" spans="1:15" x14ac:dyDescent="0.25">
      <c r="A494" s="8">
        <v>493</v>
      </c>
      <c r="B494" s="4" t="s">
        <v>7</v>
      </c>
      <c r="C494" s="5" t="str">
        <f t="shared" si="28"/>
        <v>new Quote { Date = DateTime.Parse("2018-12-17"), Open=(decimal)253.1, High=(decimal)254.32, Low=(decimal)247.37, Close=(decimal)249.16,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  <c r="J494" s="2">
        <f t="shared" si="29"/>
        <v>247.37</v>
      </c>
      <c r="K494" s="2">
        <f t="shared" si="30"/>
        <v>273.58999999999997</v>
      </c>
      <c r="L494" s="11">
        <f>100*(testdata[[#This Row],[close]]-testdata[[#This Row],[LL]])/(testdata[[#This Row],[HH]]-testdata[[#This Row],[LL]])</f>
        <v>6.8268497330282001</v>
      </c>
      <c r="M494" s="11">
        <f t="shared" si="31"/>
        <v>15.452087165911387</v>
      </c>
      <c r="N494" s="11">
        <f t="shared" si="31"/>
        <v>22.776839512820164</v>
      </c>
      <c r="O494" s="13">
        <f>3*testdata[[#This Row],[%K]]-2*testdata[[#This Row],[%D]]</f>
        <v>0.80258247209383171</v>
      </c>
    </row>
    <row r="495" spans="1:15" x14ac:dyDescent="0.25">
      <c r="A495" s="8">
        <v>494</v>
      </c>
      <c r="B495" s="4" t="s">
        <v>7</v>
      </c>
      <c r="C495" s="5" t="str">
        <f t="shared" si="28"/>
        <v>new Quote { Date = DateTime.Parse("2018-12-18"), Open=(decimal)250.95, High=(decimal)251.69, Low=(decimal)247.13, Close=(decimal)248.89,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  <c r="J495" s="2">
        <f t="shared" si="29"/>
        <v>247.13</v>
      </c>
      <c r="K495" s="2">
        <f t="shared" si="30"/>
        <v>273.58999999999997</v>
      </c>
      <c r="L495" s="11">
        <f>100*(testdata[[#This Row],[close]]-testdata[[#This Row],[LL]])/(testdata[[#This Row],[HH]]-testdata[[#This Row],[LL]])</f>
        <v>6.6515495086923364</v>
      </c>
      <c r="M495" s="11">
        <f t="shared" si="31"/>
        <v>7.3320154335146954</v>
      </c>
      <c r="N495" s="11">
        <f t="shared" si="31"/>
        <v>15.474439428566873</v>
      </c>
      <c r="O495" s="13">
        <f>3*testdata[[#This Row],[%K]]-2*testdata[[#This Row],[%D]]</f>
        <v>-8.9528325565896587</v>
      </c>
    </row>
    <row r="496" spans="1:15" x14ac:dyDescent="0.25">
      <c r="A496" s="8">
        <v>495</v>
      </c>
      <c r="B496" s="4" t="s">
        <v>7</v>
      </c>
      <c r="C496" s="5" t="str">
        <f t="shared" si="28"/>
        <v>new Quote { Date = DateTime.Parse("2018-12-19"), Open=(decimal)248.97, High=(decimal)253.1, Low=(decimal)243.3, Close=(decimal)245.16,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  <c r="J496" s="2">
        <f t="shared" si="29"/>
        <v>243.3</v>
      </c>
      <c r="K496" s="2">
        <f t="shared" si="30"/>
        <v>273.58999999999997</v>
      </c>
      <c r="L496" s="11">
        <f>100*(testdata[[#This Row],[close]]-testdata[[#This Row],[LL]])/(testdata[[#This Row],[HH]]-testdata[[#This Row],[LL]])</f>
        <v>6.1406404754043828</v>
      </c>
      <c r="M496" s="11">
        <f t="shared" si="31"/>
        <v>6.539679905708307</v>
      </c>
      <c r="N496" s="11">
        <f t="shared" si="31"/>
        <v>9.7745941683781297</v>
      </c>
      <c r="O496" s="13">
        <f>3*testdata[[#This Row],[%K]]-2*testdata[[#This Row],[%D]]</f>
        <v>6.9851380368660898E-2</v>
      </c>
    </row>
    <row r="497" spans="1:15" x14ac:dyDescent="0.25">
      <c r="A497" s="8">
        <v>496</v>
      </c>
      <c r="B497" s="4" t="s">
        <v>7</v>
      </c>
      <c r="C497" s="5" t="str">
        <f t="shared" si="28"/>
        <v>new Quote { Date = DateTime.Parse("2018-12-20"), Open=(decimal)243.79, High=(decimal)245.51, Low=(decimal)238.71, Close=(decimal)241.17,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  <c r="J497" s="2">
        <f t="shared" si="29"/>
        <v>238.71</v>
      </c>
      <c r="K497" s="2">
        <f t="shared" si="30"/>
        <v>273.58999999999997</v>
      </c>
      <c r="L497" s="11">
        <f>100*(testdata[[#This Row],[close]]-testdata[[#This Row],[LL]])/(testdata[[#This Row],[HH]]-testdata[[#This Row],[LL]])</f>
        <v>7.0527522935779299</v>
      </c>
      <c r="M497" s="11">
        <f t="shared" si="31"/>
        <v>6.6149807592248822</v>
      </c>
      <c r="N497" s="11">
        <f t="shared" si="31"/>
        <v>6.8288920328159612</v>
      </c>
      <c r="O497" s="13">
        <f>3*testdata[[#This Row],[%K]]-2*testdata[[#This Row],[%D]]</f>
        <v>6.1871582120427249</v>
      </c>
    </row>
    <row r="498" spans="1:15" x14ac:dyDescent="0.25">
      <c r="A498" s="8">
        <v>497</v>
      </c>
      <c r="B498" s="4" t="s">
        <v>7</v>
      </c>
      <c r="C498" s="5" t="str">
        <f t="shared" si="28"/>
        <v>new Quote { Date = DateTime.Parse("2018-12-21"), Open=(decimal)242.16, High=(decimal)245.07, Low=(decimal)235.52, Close=(decimal)236.23,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  <c r="J498" s="2">
        <f t="shared" si="29"/>
        <v>235.52</v>
      </c>
      <c r="K498" s="2">
        <f t="shared" si="30"/>
        <v>273.58999999999997</v>
      </c>
      <c r="L498" s="11">
        <f>100*(testdata[[#This Row],[close]]-testdata[[#This Row],[LL]])/(testdata[[#This Row],[HH]]-testdata[[#This Row],[LL]])</f>
        <v>1.8649855529287633</v>
      </c>
      <c r="M498" s="11">
        <f t="shared" si="31"/>
        <v>5.0194594406370259</v>
      </c>
      <c r="N498" s="11">
        <f t="shared" si="31"/>
        <v>6.0580400351900714</v>
      </c>
      <c r="O498" s="13">
        <f>3*testdata[[#This Row],[%K]]-2*testdata[[#This Row],[%D]]</f>
        <v>2.9422982515309357</v>
      </c>
    </row>
    <row r="499" spans="1:15" x14ac:dyDescent="0.25">
      <c r="A499" s="8">
        <v>498</v>
      </c>
      <c r="B499" s="4" t="s">
        <v>7</v>
      </c>
      <c r="C499" s="5" t="str">
        <f t="shared" si="28"/>
        <v>new Quote { Date = DateTime.Parse("2018-12-24"), Open=(decimal)234.6, High=(decimal)236.36, Low=(decimal)229.92, Close=(decimal)229.99,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  <c r="J499" s="2">
        <f t="shared" si="29"/>
        <v>229.92</v>
      </c>
      <c r="K499" s="2">
        <f t="shared" si="30"/>
        <v>272.08</v>
      </c>
      <c r="L499" s="11">
        <f>100*(testdata[[#This Row],[close]]-testdata[[#This Row],[LL]])/(testdata[[#This Row],[HH]]-testdata[[#This Row],[LL]])</f>
        <v>0.16603415559777421</v>
      </c>
      <c r="M499" s="11">
        <f t="shared" si="31"/>
        <v>3.0279240007014891</v>
      </c>
      <c r="N499" s="11">
        <f t="shared" si="31"/>
        <v>4.8874547335211327</v>
      </c>
      <c r="O499" s="13">
        <f>3*testdata[[#This Row],[%K]]-2*testdata[[#This Row],[%D]]</f>
        <v>-0.69113746493779793</v>
      </c>
    </row>
    <row r="500" spans="1:15" x14ac:dyDescent="0.25">
      <c r="A500" s="8">
        <v>499</v>
      </c>
      <c r="B500" s="4" t="s">
        <v>7</v>
      </c>
      <c r="C500" s="5" t="str">
        <f t="shared" si="28"/>
        <v>new Quote { Date = DateTime.Parse("2018-12-26"), Open=(decimal)231.59, High=(decimal)241.61, Low=(decimal)229.42, Close=(decimal)241.61,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  <c r="J500" s="2">
        <f t="shared" si="29"/>
        <v>229.42</v>
      </c>
      <c r="K500" s="2">
        <f t="shared" si="30"/>
        <v>264.63</v>
      </c>
      <c r="L500" s="11">
        <f>100*(testdata[[#This Row],[close]]-testdata[[#This Row],[LL]])/(testdata[[#This Row],[HH]]-testdata[[#This Row],[LL]])</f>
        <v>34.620846350468689</v>
      </c>
      <c r="M500" s="11">
        <f t="shared" si="31"/>
        <v>12.217288686331742</v>
      </c>
      <c r="N500" s="11">
        <f t="shared" si="31"/>
        <v>6.7548907092234183</v>
      </c>
      <c r="O500" s="13">
        <f>3*testdata[[#This Row],[%K]]-2*testdata[[#This Row],[%D]]</f>
        <v>23.14208464054839</v>
      </c>
    </row>
    <row r="501" spans="1:15" x14ac:dyDescent="0.25">
      <c r="A501" s="8">
        <v>500</v>
      </c>
      <c r="B501" s="4" t="s">
        <v>7</v>
      </c>
      <c r="C501" s="5" t="str">
        <f t="shared" si="28"/>
        <v>new Quote { Date = DateTime.Parse("2018-12-27"), Open=(decimal)238.06, High=(decimal)243.68, Low=(decimal)234.52, Close=(decimal)243.46,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  <c r="J501" s="2">
        <f t="shared" si="29"/>
        <v>229.42</v>
      </c>
      <c r="K501" s="2">
        <f t="shared" si="30"/>
        <v>264.63</v>
      </c>
      <c r="L501" s="11">
        <f>100*(testdata[[#This Row],[close]]-testdata[[#This Row],[LL]])/(testdata[[#This Row],[HH]]-testdata[[#This Row],[LL]])</f>
        <v>39.875035501278099</v>
      </c>
      <c r="M501" s="11">
        <f t="shared" si="31"/>
        <v>24.887305335781519</v>
      </c>
      <c r="N501" s="11">
        <f t="shared" si="31"/>
        <v>13.377506007604916</v>
      </c>
      <c r="O501" s="13">
        <f>3*testdata[[#This Row],[%K]]-2*testdata[[#This Row],[%D]]</f>
        <v>47.90690399213473</v>
      </c>
    </row>
    <row r="502" spans="1:15" x14ac:dyDescent="0.25">
      <c r="A502" s="8">
        <v>501</v>
      </c>
      <c r="B502" s="4" t="s">
        <v>7</v>
      </c>
      <c r="C502" s="5" t="str">
        <f t="shared" si="28"/>
        <v>new Quote { Date = DateTime.Parse("2018-12-28"), Open=(decimal)244.94, High=(decimal)246.73, Low=(decimal)241.87, Close=(decimal)243.15,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  <c r="J502" s="2">
        <f t="shared" si="29"/>
        <v>229.42</v>
      </c>
      <c r="K502" s="2">
        <f t="shared" si="30"/>
        <v>262.47000000000003</v>
      </c>
      <c r="L502" s="11">
        <f>100*(testdata[[#This Row],[close]]-testdata[[#This Row],[LL]])/(testdata[[#This Row],[HH]]-testdata[[#This Row],[LL]])</f>
        <v>41.543116490166419</v>
      </c>
      <c r="M502" s="11">
        <f t="shared" si="31"/>
        <v>38.679666113971074</v>
      </c>
      <c r="N502" s="11">
        <f t="shared" si="31"/>
        <v>25.261420045361444</v>
      </c>
      <c r="O502" s="13">
        <f>3*testdata[[#This Row],[%K]]-2*testdata[[#This Row],[%D]]</f>
        <v>65.516158251190319</v>
      </c>
    </row>
    <row r="503" spans="1:15" x14ac:dyDescent="0.25">
      <c r="A503" s="8">
        <v>502</v>
      </c>
      <c r="B503" s="4" t="s">
        <v>7</v>
      </c>
      <c r="C503" s="5" t="str">
        <f t="shared" si="28"/>
        <v>new Quote { Date = DateTime.Parse("2018-12-31"), Open=(decimal)244.92, High=(decimal)245.54, Low=(decimal)242.87, Close=(decimal)245.28,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2">
        <v>245.28</v>
      </c>
      <c r="I503" s="1">
        <v>147031456</v>
      </c>
      <c r="J503" s="2">
        <f t="shared" si="29"/>
        <v>229.42</v>
      </c>
      <c r="K503" s="2">
        <f t="shared" si="30"/>
        <v>262.47000000000003</v>
      </c>
      <c r="L503" s="11">
        <f>100*(testdata[[#This Row],[close]]-testdata[[#This Row],[LL]])/(testdata[[#This Row],[HH]]-testdata[[#This Row],[LL]])</f>
        <v>47.987897125567308</v>
      </c>
      <c r="M503" s="14">
        <f t="shared" si="31"/>
        <v>43.135349705670613</v>
      </c>
      <c r="N503" s="14">
        <f t="shared" si="31"/>
        <v>35.567440385141069</v>
      </c>
      <c r="O503" s="14">
        <f>3*testdata[[#This Row],[%K]]-2*testdata[[#This Row],[%D]]</f>
        <v>58.271168346729695</v>
      </c>
    </row>
  </sheetData>
  <phoneticPr fontId="18" type="noConversion"/>
  <pageMargins left="0.7" right="0.7" top="0.75" bottom="0.75" header="0.3" footer="0.3"/>
  <pageSetup orientation="portrait" r:id="rId1"/>
  <ignoredErrors>
    <ignoredError sqref="J15:K503" formulaRange="1"/>
    <ignoredError sqref="O19:O503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STO(14,3,3)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2021-01-11T00:51:40Z</dcterms:modified>
</cp:coreProperties>
</file>