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e-k\Hma\"/>
    </mc:Choice>
  </mc:AlternateContent>
  <xr:revisionPtr revIDLastSave="0" documentId="13_ncr:1_{82DEDB2D-9834-4B9B-90DC-157CC1321F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MA" sheetId="1" r:id="rId1"/>
  </sheets>
  <definedNames>
    <definedName name="Divisor1">HMA!$R$3</definedName>
    <definedName name="Divisor2">HMA!$S$3</definedName>
    <definedName name="Divisor3">HMA!$T$3</definedName>
    <definedName name="Period1">HMA!$R$2</definedName>
    <definedName name="Period2">HMA!$S$2</definedName>
    <definedName name="Period3">HMA!$T$2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T2" i="1"/>
  <c r="T3" i="1" s="1"/>
  <c r="S2" i="1"/>
  <c r="K151" i="1" l="1"/>
  <c r="L151" i="1" s="1"/>
  <c r="S3" i="1"/>
  <c r="K503" i="1"/>
  <c r="L503" i="1" s="1"/>
  <c r="R3" i="1"/>
  <c r="K150" i="1" l="1"/>
  <c r="L150" i="1" s="1"/>
  <c r="K502" i="1"/>
  <c r="L502" i="1" s="1"/>
  <c r="K501" i="1" l="1"/>
  <c r="L501" i="1" s="1"/>
  <c r="K149" i="1"/>
  <c r="L149" i="1" s="1"/>
  <c r="K148" i="1" l="1"/>
  <c r="L148" i="1" s="1"/>
  <c r="K500" i="1"/>
  <c r="L500" i="1" s="1"/>
  <c r="M151" i="1" l="1"/>
  <c r="O151" i="1" s="1"/>
  <c r="M503" i="1"/>
  <c r="O503" i="1" s="1"/>
  <c r="N503" i="1" l="1"/>
  <c r="N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Skender</author>
  </authors>
  <commentList>
    <comment ref="N1" authorId="0" shapeId="0" xr:uid="{E164CDB3-2324-49A6-9D1D-8685CFFB6419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O1" authorId="0" shapeId="0" xr:uid="{2170A0F7-1A2D-43C3-860C-CA8BC595F3AB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<sst xmlns="http://schemas.openxmlformats.org/spreadsheetml/2006/main" count="502" uniqueCount="24">
  <si>
    <t>date</t>
  </si>
  <si>
    <t>open</t>
  </si>
  <si>
    <t>high</t>
  </si>
  <si>
    <t>low</t>
  </si>
  <si>
    <t>close</t>
  </si>
  <si>
    <t>volume</t>
  </si>
  <si>
    <t>Index</t>
  </si>
  <si>
    <t>Period</t>
  </si>
  <si>
    <t>Divisor</t>
  </si>
  <si>
    <t>n</t>
  </si>
  <si>
    <t>wma(n)</t>
  </si>
  <si>
    <t>n/2</t>
  </si>
  <si>
    <t>wma(n/2)</t>
  </si>
  <si>
    <t>sq(n)</t>
  </si>
  <si>
    <t>pw(sq(n))</t>
  </si>
  <si>
    <t>synClose</t>
  </si>
  <si>
    <t>X</t>
  </si>
  <si>
    <t>hma</t>
  </si>
  <si>
    <t>upper</t>
  </si>
  <si>
    <t>lower</t>
  </si>
  <si>
    <t>WMA1</t>
  </si>
  <si>
    <t>WMA2</t>
  </si>
  <si>
    <t>HMA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</si>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</sst>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&quot;$&quot;* #,##0.00000_);_(&quot;$&quot;* \(#,##0.00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6" fontId="16" fillId="32" borderId="10" xfId="2" applyNumberFormat="1" applyFont="1" applyFill="1" applyBorder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32" borderId="0" xfId="2" applyNumberFormat="1" applyFont="1" applyFill="1" applyBorder="1" applyAlignment="1">
      <alignment horizontal="right"/>
    </xf>
    <xf numFmtId="44" fontId="17" fillId="13" borderId="11" xfId="24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8"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7" dataDxfId="26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" dataDxfId="25" totalsRowDxfId="24" dataCellStyle="Currency"/>
    <tableColumn id="2" xr3:uid="{870234D4-B88D-4DBC-B1B5-A3A328FCAA43}" name="date" dataDxfId="23" totalsRowDxfId="22"/>
    <tableColumn id="3" xr3:uid="{EF611352-AF5A-4141-B3FC-D86820A763EA}" name="open" dataDxfId="21" totalsRowDxfId="20" dataCellStyle="Currency"/>
    <tableColumn id="4" xr3:uid="{74B28648-F2A3-4493-9B04-FE02A7EBAE5E}" name="high" dataDxfId="19" totalsRowDxfId="18" dataCellStyle="Currency"/>
    <tableColumn id="5" xr3:uid="{F6126363-2529-4BAC-9F69-0710D7A587F6}" name="low" dataDxfId="17" totalsRowDxfId="16" dataCellStyle="Currency"/>
    <tableColumn id="6" xr3:uid="{1625C5E8-2802-4281-81F5-7308EFB9EB0C}" name="close" dataDxfId="15" totalsRowDxfId="14" dataCellStyle="Currency"/>
    <tableColumn id="7" xr3:uid="{9D524E41-7E60-45BD-80C8-513C8040D514}" name="volume" dataDxfId="13" totalsRowDxfId="12" dataCellStyle="Comma"/>
    <tableColumn id="13" xr3:uid="{12F81CE3-E7B1-4C7F-AD5C-C4B5D50DBC60}" name="wma(n)" dataDxfId="11" dataCellStyle="Currency"/>
    <tableColumn id="15" xr3:uid="{E98994B3-0966-4551-9C52-450AAF26E0B0}" name="wma(n/2)" dataDxfId="10" dataCellStyle="Currency"/>
    <tableColumn id="20" xr3:uid="{03B4FA3F-67FD-4DBE-B5D2-A75B5B3CDB2D}" name="synClose" dataDxfId="9" dataCellStyle="Currency">
      <calculatedColumnFormula>testdata[[#This Row],[wma(n/2)]]*2-testdata[[#This Row],[wma(n)]]</calculatedColumnFormula>
    </tableColumn>
    <tableColumn id="16" xr3:uid="{C87840FA-3401-4BF0-AD08-5BA16DC9D54B}" name="sq(n)" dataDxfId="8" dataCellStyle="Currency"/>
    <tableColumn id="17" xr3:uid="{042477C2-E2A8-4F1D-BCB1-A250EF417F1C}" name="pw(sq(n))" dataDxfId="7" dataCellStyle="Currency">
      <calculatedColumnFormula>testdata[[#This Row],[close]]*#REF!/Divisor2</calculatedColumnFormula>
    </tableColumn>
    <tableColumn id="18" xr3:uid="{07C0DC51-B076-42AD-89B5-D9580DCB63FE}" name="hma" dataDxfId="6" dataCellStyle="Currency"/>
    <tableColumn id="10" xr3:uid="{9F2375A7-D532-474F-8B3F-07A82780944F}" name="upper" dataDxfId="5" dataCellStyle="Currency">
      <calculatedColumnFormula>testdata[[#This Row],[hma]]+0.025*testdata[[#This Row],[hma]]</calculatedColumnFormula>
    </tableColumn>
    <tableColumn id="11" xr3:uid="{C2DEE8E1-8012-43FB-9352-178EE14853F3}" name="lower" dataDxfId="4" dataCellStyle="Currency">
      <calculatedColumnFormula>testdata[[#This Row],[hma]]-0.025*testdata[[#This Row],[hma]]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E5435F-F1DD-4982-8DF0-086A192BDA75}" name="Table2" displayName="Table2" ref="V1:Y503" totalsRowShown="0">
  <tableColumns count="4">
    <tableColumn id="1" xr3:uid="{B86FFAB9-DC90-44C4-9C6F-17101F58AE3C}" name="Index" dataDxfId="3"/>
    <tableColumn id="2" xr3:uid="{ADA82209-5C0D-4501-A0B7-C19B852C7A4E}" name="WMA1" dataDxfId="2" dataCellStyle="Currency"/>
    <tableColumn id="3" xr3:uid="{F21A9CBE-1860-4DEB-9793-0D97E5AA7BF2}" name="WMA2" dataDxfId="1" dataCellStyle="Currency"/>
    <tableColumn id="4" xr3:uid="{9D973CA8-30DE-45B5-8E85-DBE216DB5252}" name="H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P1" sqref="P1"/>
    </sheetView>
  </sheetViews>
  <sheetFormatPr defaultRowHeight="15" x14ac:dyDescent="0.25"/>
  <cols>
    <col min="1" max="1" width="4" style="8" bestFit="1" customWidth="1"/>
    <col min="2" max="2" width="10.7109375" style="3" customWidth="1"/>
    <col min="3" max="6" width="10.7109375" style="2" customWidth="1"/>
    <col min="7" max="7" width="14.28515625" style="1" customWidth="1"/>
    <col min="8" max="10" width="12.7109375" style="11" customWidth="1"/>
    <col min="11" max="11" width="12.85546875" style="7" customWidth="1"/>
    <col min="12" max="15" width="12.85546875" customWidth="1"/>
    <col min="16" max="16" width="3.7109375" customWidth="1"/>
    <col min="17" max="17" width="7.140625" bestFit="1" customWidth="1"/>
    <col min="18" max="20" width="6.7109375" style="4" customWidth="1"/>
    <col min="21" max="21" width="3.7109375" customWidth="1"/>
    <col min="22" max="22" width="9.5703125" style="4" bestFit="1" customWidth="1"/>
    <col min="23" max="25" width="11" style="13" bestFit="1" customWidth="1"/>
  </cols>
  <sheetData>
    <row r="1" spans="1:25" x14ac:dyDescent="0.25">
      <c r="A1" s="7" t="s">
        <v>23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10" t="s">
        <v>10</v>
      </c>
      <c r="I1" s="10" t="s">
        <v>12</v>
      </c>
      <c r="J1" s="10" t="s">
        <v>15</v>
      </c>
      <c r="K1" s="7" t="s">
        <v>13</v>
      </c>
      <c r="L1" s="6" t="s">
        <v>14</v>
      </c>
      <c r="M1" s="6" t="s">
        <v>17</v>
      </c>
      <c r="N1" s="6" t="s">
        <v>18</v>
      </c>
      <c r="O1" s="6" t="s">
        <v>19</v>
      </c>
      <c r="R1" s="15" t="s">
        <v>9</v>
      </c>
      <c r="S1" s="15" t="s">
        <v>11</v>
      </c>
      <c r="T1" s="15" t="s">
        <v>13</v>
      </c>
      <c r="V1" s="4" t="s">
        <v>6</v>
      </c>
      <c r="W1" s="13" t="s">
        <v>20</v>
      </c>
      <c r="X1" s="13" t="s">
        <v>21</v>
      </c>
      <c r="Y1" s="13" t="s">
        <v>22</v>
      </c>
    </row>
    <row r="2" spans="1:25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L2" s="2"/>
      <c r="M2" s="2"/>
      <c r="N2" s="13"/>
      <c r="O2" s="13"/>
      <c r="Q2" s="9" t="s">
        <v>7</v>
      </c>
      <c r="R2" s="4">
        <v>20</v>
      </c>
      <c r="S2" s="4">
        <f>INT(Period1/2)</f>
        <v>10</v>
      </c>
      <c r="T2" s="4">
        <f>INT(SQRT(Period1))</f>
        <v>4</v>
      </c>
      <c r="V2" s="4">
        <v>1</v>
      </c>
    </row>
    <row r="3" spans="1:25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L3" s="2"/>
      <c r="M3" s="2"/>
      <c r="N3" s="13"/>
      <c r="O3" s="13"/>
      <c r="Q3" s="9" t="s">
        <v>8</v>
      </c>
      <c r="R3" s="4">
        <f>Period1*(Period1+1)/2</f>
        <v>210</v>
      </c>
      <c r="S3" s="4">
        <f>Period2*(Period2+1)/2</f>
        <v>55</v>
      </c>
      <c r="T3" s="4">
        <f>Period3*(Period3+1)/2</f>
        <v>10</v>
      </c>
      <c r="V3" s="4">
        <v>2</v>
      </c>
    </row>
    <row r="4" spans="1:25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L4" s="2"/>
      <c r="M4" s="2"/>
      <c r="N4" s="13"/>
      <c r="O4" s="13"/>
      <c r="V4" s="4">
        <v>3</v>
      </c>
    </row>
    <row r="5" spans="1:25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L5" s="2"/>
      <c r="M5" s="2"/>
      <c r="N5" s="13"/>
      <c r="O5" s="13"/>
      <c r="V5" s="4">
        <v>4</v>
      </c>
    </row>
    <row r="6" spans="1:25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L6" s="2"/>
      <c r="M6" s="2"/>
      <c r="N6" s="13"/>
      <c r="O6" s="13"/>
      <c r="V6" s="4">
        <v>5</v>
      </c>
    </row>
    <row r="7" spans="1:25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L7" s="2"/>
      <c r="M7" s="2"/>
      <c r="N7" s="13"/>
      <c r="O7" s="13"/>
      <c r="V7" s="4">
        <v>6</v>
      </c>
    </row>
    <row r="8" spans="1:25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L8" s="2"/>
      <c r="M8" s="2"/>
      <c r="N8" s="13"/>
      <c r="O8" s="13"/>
      <c r="V8" s="4">
        <v>7</v>
      </c>
    </row>
    <row r="9" spans="1:25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L9" s="2"/>
      <c r="M9" s="2"/>
      <c r="N9" s="13"/>
      <c r="O9" s="13"/>
      <c r="V9" s="4">
        <v>8</v>
      </c>
    </row>
    <row r="10" spans="1:25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L10" s="2"/>
      <c r="M10" s="2"/>
      <c r="N10" s="13"/>
      <c r="O10" s="13"/>
      <c r="V10" s="4">
        <v>9</v>
      </c>
    </row>
    <row r="11" spans="1:25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I11" s="11">
        <v>214.123272727272</v>
      </c>
      <c r="L11" s="2"/>
      <c r="M11" s="2"/>
      <c r="N11" s="13"/>
      <c r="O11" s="13"/>
      <c r="V11" s="4">
        <v>10</v>
      </c>
      <c r="X11" s="13">
        <v>214.123272727272</v>
      </c>
    </row>
    <row r="12" spans="1:25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I12" s="11">
        <v>214.160727272727</v>
      </c>
      <c r="L12" s="2"/>
      <c r="M12" s="2"/>
      <c r="N12" s="13"/>
      <c r="O12" s="13"/>
      <c r="V12" s="4">
        <v>11</v>
      </c>
      <c r="X12" s="13">
        <v>214.160727272727</v>
      </c>
    </row>
    <row r="13" spans="1:25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I13" s="11">
        <v>214.028727272727</v>
      </c>
      <c r="L13" s="2"/>
      <c r="M13" s="2"/>
      <c r="N13" s="13"/>
      <c r="O13" s="13"/>
      <c r="V13" s="4">
        <v>12</v>
      </c>
      <c r="X13" s="13">
        <v>214.028727272727</v>
      </c>
    </row>
    <row r="14" spans="1:25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I14" s="11">
        <v>214.05</v>
      </c>
      <c r="L14" s="2"/>
      <c r="M14" s="2"/>
      <c r="N14" s="13"/>
      <c r="O14" s="13"/>
      <c r="V14" s="4">
        <v>13</v>
      </c>
      <c r="X14" s="13">
        <v>214.05</v>
      </c>
    </row>
    <row r="15" spans="1:25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I15" s="11">
        <v>213.96545454545401</v>
      </c>
      <c r="L15" s="2"/>
      <c r="M15" s="2"/>
      <c r="N15" s="13"/>
      <c r="O15" s="13"/>
      <c r="V15" s="4">
        <v>14</v>
      </c>
      <c r="X15" s="13">
        <v>213.96545454545401</v>
      </c>
    </row>
    <row r="16" spans="1:25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I16" s="11">
        <v>214.148181818181</v>
      </c>
      <c r="L16" s="2"/>
      <c r="M16" s="2"/>
      <c r="N16" s="13"/>
      <c r="O16" s="13"/>
      <c r="V16" s="4">
        <v>15</v>
      </c>
      <c r="X16" s="13">
        <v>214.148181818181</v>
      </c>
    </row>
    <row r="17" spans="1:25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I17" s="11">
        <v>214.64945454545401</v>
      </c>
      <c r="L17" s="2"/>
      <c r="M17" s="2"/>
      <c r="N17" s="13"/>
      <c r="O17" s="13"/>
      <c r="V17" s="4">
        <v>16</v>
      </c>
      <c r="X17" s="13">
        <v>214.64945454545401</v>
      </c>
    </row>
    <row r="18" spans="1:25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I18" s="11">
        <v>215.05545454545401</v>
      </c>
      <c r="L18" s="2"/>
      <c r="M18" s="2"/>
      <c r="N18" s="13"/>
      <c r="O18" s="13"/>
      <c r="V18" s="4">
        <v>17</v>
      </c>
      <c r="X18" s="13">
        <v>215.05545454545401</v>
      </c>
    </row>
    <row r="19" spans="1:25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I19" s="11">
        <v>215.361272727272</v>
      </c>
      <c r="L19" s="2"/>
      <c r="M19" s="2"/>
      <c r="N19" s="13"/>
      <c r="O19" s="13"/>
      <c r="V19" s="4">
        <v>18</v>
      </c>
      <c r="X19" s="13">
        <v>215.361272727272</v>
      </c>
    </row>
    <row r="20" spans="1:25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I20" s="11">
        <v>215.38163636363601</v>
      </c>
      <c r="L20" s="2"/>
      <c r="M20" s="2"/>
      <c r="N20" s="13"/>
      <c r="O20" s="13"/>
      <c r="V20" s="4">
        <v>19</v>
      </c>
      <c r="X20" s="13">
        <v>215.38163636363601</v>
      </c>
    </row>
    <row r="21" spans="1:25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1">
        <v>214.88961904761899</v>
      </c>
      <c r="I21" s="11">
        <v>215.38981818181799</v>
      </c>
      <c r="J21" s="11">
        <f>testdata[[#This Row],[wma(n/2)]]*2-testdata[[#This Row],[wma(n)]]</f>
        <v>215.89001731601698</v>
      </c>
      <c r="L21" s="2"/>
      <c r="M21" s="2"/>
      <c r="N21" s="13"/>
      <c r="O21" s="13"/>
      <c r="V21" s="4">
        <v>20</v>
      </c>
      <c r="W21" s="13">
        <v>214.88961904761899</v>
      </c>
      <c r="X21" s="13">
        <v>215.38981818181799</v>
      </c>
    </row>
    <row r="22" spans="1:25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v>214.939619047619</v>
      </c>
      <c r="I22" s="11">
        <v>215.392363636363</v>
      </c>
      <c r="J22" s="11">
        <f>testdata[[#This Row],[wma(n/2)]]*2-testdata[[#This Row],[wma(n)]]</f>
        <v>215.845108225107</v>
      </c>
      <c r="L22" s="2"/>
      <c r="M22" s="2"/>
      <c r="N22" s="13"/>
      <c r="O22" s="13"/>
      <c r="V22" s="4">
        <v>21</v>
      </c>
      <c r="W22" s="13">
        <v>214.939619047619</v>
      </c>
      <c r="X22" s="13">
        <v>215.392363636363</v>
      </c>
    </row>
    <row r="23" spans="1:25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1">
        <v>214.99223809523801</v>
      </c>
      <c r="I23" s="11">
        <v>215.40527272727201</v>
      </c>
      <c r="J23" s="11">
        <f>testdata[[#This Row],[wma(n/2)]]*2-testdata[[#This Row],[wma(n)]]</f>
        <v>215.818307359306</v>
      </c>
      <c r="L23" s="2"/>
      <c r="M23" s="2"/>
      <c r="N23" s="13"/>
      <c r="O23" s="13"/>
      <c r="V23" s="4">
        <v>22</v>
      </c>
      <c r="W23" s="13">
        <v>214.99223809523801</v>
      </c>
      <c r="X23" s="13">
        <v>215.40527272727201</v>
      </c>
    </row>
    <row r="24" spans="1:25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1">
        <v>215.180428571428</v>
      </c>
      <c r="I24" s="11">
        <v>215.65527272727201</v>
      </c>
      <c r="J24" s="11">
        <f>testdata[[#This Row],[wma(n/2)]]*2-testdata[[#This Row],[wma(n)]]</f>
        <v>216.13011688311602</v>
      </c>
      <c r="L24" s="2"/>
      <c r="M24" s="2" t="s">
        <v>16</v>
      </c>
      <c r="N24" s="13"/>
      <c r="O24" s="13"/>
      <c r="V24" s="4">
        <v>23</v>
      </c>
      <c r="W24" s="13">
        <v>215.180428571428</v>
      </c>
      <c r="X24" s="13">
        <v>215.65527272727201</v>
      </c>
      <c r="Y24" s="13">
        <v>215.9556</v>
      </c>
    </row>
    <row r="25" spans="1:25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1">
        <v>215.318238095238</v>
      </c>
      <c r="I25" s="11">
        <v>215.78963636363599</v>
      </c>
      <c r="J25" s="11">
        <f>testdata[[#This Row],[wma(n/2)]]*2-testdata[[#This Row],[wma(n)]]</f>
        <v>216.26103463203398</v>
      </c>
      <c r="L25" s="2"/>
      <c r="M25" s="2" t="s">
        <v>16</v>
      </c>
      <c r="N25" s="13"/>
      <c r="O25" s="13"/>
      <c r="V25" s="4">
        <v>24</v>
      </c>
      <c r="W25" s="13">
        <v>215.318238095238</v>
      </c>
      <c r="X25" s="13">
        <v>215.78963636363599</v>
      </c>
      <c r="Y25" s="13">
        <v>216.0916</v>
      </c>
    </row>
    <row r="26" spans="1:25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v>215.449285714285</v>
      </c>
      <c r="I26" s="11">
        <v>215.87818181818099</v>
      </c>
      <c r="J26" s="11">
        <f>testdata[[#This Row],[wma(n/2)]]*2-testdata[[#This Row],[wma(n)]]</f>
        <v>216.30707792207699</v>
      </c>
      <c r="L26" s="2"/>
      <c r="M26" s="2" t="s">
        <v>16</v>
      </c>
      <c r="N26" s="13"/>
      <c r="O26" s="13"/>
      <c r="V26" s="4">
        <v>25</v>
      </c>
      <c r="W26" s="13">
        <v>215.449285714285</v>
      </c>
      <c r="X26" s="13">
        <v>215.87818181818099</v>
      </c>
      <c r="Y26" s="13">
        <v>216.209</v>
      </c>
    </row>
    <row r="27" spans="1:25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1">
        <v>215.59680952380899</v>
      </c>
      <c r="I27" s="11">
        <v>215.99654545454499</v>
      </c>
      <c r="J27" s="11">
        <f>testdata[[#This Row],[wma(n/2)]]*2-testdata[[#This Row],[wma(n)]]</f>
        <v>216.39628138528099</v>
      </c>
      <c r="L27" s="2"/>
      <c r="M27" s="2" t="s">
        <v>16</v>
      </c>
      <c r="N27" s="13"/>
      <c r="O27" s="13"/>
      <c r="V27" s="4">
        <v>26</v>
      </c>
      <c r="W27" s="13">
        <v>215.59680952380899</v>
      </c>
      <c r="X27" s="13">
        <v>215.99654545454499</v>
      </c>
      <c r="Y27" s="13">
        <v>216.3159</v>
      </c>
    </row>
    <row r="28" spans="1:25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1">
        <v>215.85371428571401</v>
      </c>
      <c r="I28" s="11">
        <v>216.35327272727201</v>
      </c>
      <c r="J28" s="11">
        <f>testdata[[#This Row],[wma(n/2)]]*2-testdata[[#This Row],[wma(n)]]</f>
        <v>216.85283116883002</v>
      </c>
      <c r="L28" s="2"/>
      <c r="M28" s="2" t="s">
        <v>16</v>
      </c>
      <c r="N28" s="13"/>
      <c r="O28" s="13"/>
      <c r="V28" s="4">
        <v>27</v>
      </c>
      <c r="W28" s="13">
        <v>215.85371428571401</v>
      </c>
      <c r="X28" s="13">
        <v>216.35327272727201</v>
      </c>
      <c r="Y28" s="13">
        <v>216.54750000000001</v>
      </c>
    </row>
    <row r="29" spans="1:25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1">
        <v>216.17676190476101</v>
      </c>
      <c r="I29" s="11">
        <v>216.844545454545</v>
      </c>
      <c r="J29" s="11">
        <f>testdata[[#This Row],[wma(n/2)]]*2-testdata[[#This Row],[wma(n)]]</f>
        <v>217.51232900432899</v>
      </c>
      <c r="L29" s="2"/>
      <c r="M29" s="2" t="s">
        <v>16</v>
      </c>
      <c r="N29" s="13"/>
      <c r="O29" s="13"/>
      <c r="V29" s="4">
        <v>28</v>
      </c>
      <c r="W29" s="13">
        <v>216.17676190476101</v>
      </c>
      <c r="X29" s="13">
        <v>216.844545454545</v>
      </c>
      <c r="Y29" s="13">
        <v>216.97069999999999</v>
      </c>
    </row>
    <row r="30" spans="1:25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1">
        <v>216.590761904761</v>
      </c>
      <c r="I30" s="11">
        <v>217.50854545454499</v>
      </c>
      <c r="J30" s="11">
        <f>testdata[[#This Row],[wma(n/2)]]*2-testdata[[#This Row],[wma(n)]]</f>
        <v>218.42632900432898</v>
      </c>
      <c r="L30" s="2"/>
      <c r="M30" s="2" t="s">
        <v>16</v>
      </c>
      <c r="N30" s="13"/>
      <c r="O30" s="13"/>
      <c r="V30" s="4">
        <v>29</v>
      </c>
      <c r="W30" s="13">
        <v>216.590761904761</v>
      </c>
      <c r="X30" s="13">
        <v>217.50854545454499</v>
      </c>
      <c r="Y30" s="13">
        <v>217.6344</v>
      </c>
    </row>
    <row r="31" spans="1:25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1">
        <v>217.06285714285701</v>
      </c>
      <c r="I31" s="11">
        <v>218.242909090909</v>
      </c>
      <c r="J31" s="11">
        <f>testdata[[#This Row],[wma(n/2)]]*2-testdata[[#This Row],[wma(n)]]</f>
        <v>219.42296103896098</v>
      </c>
      <c r="L31" s="2"/>
      <c r="M31" s="2" t="s">
        <v>16</v>
      </c>
      <c r="N31" s="13"/>
      <c r="O31" s="13"/>
      <c r="V31" s="4">
        <v>30</v>
      </c>
      <c r="W31" s="13">
        <v>217.06285714285701</v>
      </c>
      <c r="X31" s="13">
        <v>218.242909090909</v>
      </c>
      <c r="Y31" s="13">
        <v>218.48480000000001</v>
      </c>
    </row>
    <row r="32" spans="1:25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1">
        <v>217.610952380952</v>
      </c>
      <c r="I32" s="11">
        <v>219.08036363636299</v>
      </c>
      <c r="J32" s="11">
        <f>testdata[[#This Row],[wma(n/2)]]*2-testdata[[#This Row],[wma(n)]]</f>
        <v>220.54977489177398</v>
      </c>
      <c r="L32" s="2"/>
      <c r="M32" s="2" t="s">
        <v>16</v>
      </c>
      <c r="N32" s="13"/>
      <c r="O32" s="13"/>
      <c r="V32" s="4">
        <v>31</v>
      </c>
      <c r="W32" s="13">
        <v>217.610952380952</v>
      </c>
      <c r="X32" s="13">
        <v>219.08036363636299</v>
      </c>
      <c r="Y32" s="13">
        <v>219.48330000000001</v>
      </c>
    </row>
    <row r="33" spans="1:25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1">
        <v>218.10419047619001</v>
      </c>
      <c r="I33" s="11">
        <v>219.75800000000001</v>
      </c>
      <c r="J33" s="11">
        <f>testdata[[#This Row],[wma(n/2)]]*2-testdata[[#This Row],[wma(n)]]</f>
        <v>221.41180952381001</v>
      </c>
      <c r="L33" s="2"/>
      <c r="M33" s="2" t="s">
        <v>16</v>
      </c>
      <c r="N33" s="13"/>
      <c r="O33" s="13"/>
      <c r="V33" s="4">
        <v>32</v>
      </c>
      <c r="W33" s="13">
        <v>218.10419047619001</v>
      </c>
      <c r="X33" s="13">
        <v>219.75800000000001</v>
      </c>
      <c r="Y33" s="13">
        <v>220.45689999999999</v>
      </c>
    </row>
    <row r="34" spans="1:25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1">
        <v>218.59114285714199</v>
      </c>
      <c r="I34" s="11">
        <v>220.38</v>
      </c>
      <c r="J34" s="11">
        <f>testdata[[#This Row],[wma(n/2)]]*2-testdata[[#This Row],[wma(n)]]</f>
        <v>222.168857142858</v>
      </c>
      <c r="L34" s="2"/>
      <c r="M34" s="2" t="s">
        <v>16</v>
      </c>
      <c r="N34" s="13"/>
      <c r="O34" s="13"/>
      <c r="V34" s="4">
        <v>33</v>
      </c>
      <c r="W34" s="13">
        <v>218.59114285714199</v>
      </c>
      <c r="X34" s="13">
        <v>220.38</v>
      </c>
      <c r="Y34" s="13">
        <v>221.3433</v>
      </c>
    </row>
    <row r="35" spans="1:25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1">
        <v>219.16719047619</v>
      </c>
      <c r="I35" s="11">
        <v>221.14509090908999</v>
      </c>
      <c r="J35" s="11">
        <f>testdata[[#This Row],[wma(n/2)]]*2-testdata[[#This Row],[wma(n)]]</f>
        <v>223.12299134198997</v>
      </c>
      <c r="L35" s="2"/>
      <c r="M35" s="2" t="s">
        <v>16</v>
      </c>
      <c r="N35" s="13"/>
      <c r="O35" s="13"/>
      <c r="V35" s="4">
        <v>34</v>
      </c>
      <c r="W35" s="13">
        <v>219.16719047619</v>
      </c>
      <c r="X35" s="13">
        <v>221.14509090908999</v>
      </c>
      <c r="Y35" s="13">
        <v>222.2372</v>
      </c>
    </row>
    <row r="36" spans="1:25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1">
        <v>219.677666666666</v>
      </c>
      <c r="I36" s="11">
        <v>221.743818181818</v>
      </c>
      <c r="J36" s="11">
        <f>testdata[[#This Row],[wma(n/2)]]*2-testdata[[#This Row],[wma(n)]]</f>
        <v>223.80996969697</v>
      </c>
      <c r="L36" s="2"/>
      <c r="M36" s="2" t="s">
        <v>16</v>
      </c>
      <c r="N36" s="13"/>
      <c r="O36" s="13"/>
      <c r="V36" s="4">
        <v>35</v>
      </c>
      <c r="W36" s="13">
        <v>219.677666666666</v>
      </c>
      <c r="X36" s="13">
        <v>221.743818181818</v>
      </c>
      <c r="Y36" s="13">
        <v>223.03579999999999</v>
      </c>
    </row>
    <row r="37" spans="1:25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1">
        <v>220.16338095238001</v>
      </c>
      <c r="I37" s="11">
        <v>222.243636363636</v>
      </c>
      <c r="J37" s="11">
        <f>testdata[[#This Row],[wma(n/2)]]*2-testdata[[#This Row],[wma(n)]]</f>
        <v>224.32389177489199</v>
      </c>
      <c r="L37" s="2"/>
      <c r="M37" s="2" t="s">
        <v>16</v>
      </c>
      <c r="N37" s="13"/>
      <c r="O37" s="13"/>
      <c r="V37" s="4">
        <v>36</v>
      </c>
      <c r="W37" s="13">
        <v>220.16338095238001</v>
      </c>
      <c r="X37" s="13">
        <v>222.243636363636</v>
      </c>
      <c r="Y37" s="13">
        <v>223.714</v>
      </c>
    </row>
    <row r="38" spans="1:25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1">
        <v>220.64485714285701</v>
      </c>
      <c r="I38" s="11">
        <v>222.67072727272699</v>
      </c>
      <c r="J38" s="11">
        <f>testdata[[#This Row],[wma(n/2)]]*2-testdata[[#This Row],[wma(n)]]</f>
        <v>224.69659740259698</v>
      </c>
      <c r="L38" s="2"/>
      <c r="M38" s="2" t="s">
        <v>16</v>
      </c>
      <c r="N38" s="13"/>
      <c r="O38" s="13"/>
      <c r="V38" s="4">
        <v>37</v>
      </c>
      <c r="W38" s="13">
        <v>220.64485714285701</v>
      </c>
      <c r="X38" s="13">
        <v>222.67072727272699</v>
      </c>
      <c r="Y38" s="13">
        <v>224.2501</v>
      </c>
    </row>
    <row r="39" spans="1:25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1">
        <v>221.12633333333301</v>
      </c>
      <c r="I39" s="11">
        <v>223.05600000000001</v>
      </c>
      <c r="J39" s="11">
        <f>testdata[[#This Row],[wma(n/2)]]*2-testdata[[#This Row],[wma(n)]]</f>
        <v>224.98566666666702</v>
      </c>
      <c r="L39" s="2"/>
      <c r="M39" s="2" t="s">
        <v>16</v>
      </c>
      <c r="N39" s="13"/>
      <c r="O39" s="13"/>
      <c r="V39" s="4">
        <v>38</v>
      </c>
      <c r="W39" s="13">
        <v>221.12633333333301</v>
      </c>
      <c r="X39" s="13">
        <v>223.05600000000001</v>
      </c>
      <c r="Y39" s="13">
        <v>224.649</v>
      </c>
    </row>
    <row r="40" spans="1:25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1">
        <v>221.51404761904701</v>
      </c>
      <c r="I40" s="11">
        <v>223.23599999999999</v>
      </c>
      <c r="J40" s="11">
        <f>testdata[[#This Row],[wma(n/2)]]*2-testdata[[#This Row],[wma(n)]]</f>
        <v>224.95795238095297</v>
      </c>
      <c r="L40" s="2"/>
      <c r="M40" s="2" t="s">
        <v>16</v>
      </c>
      <c r="N40" s="13"/>
      <c r="O40" s="13"/>
      <c r="V40" s="4">
        <v>39</v>
      </c>
      <c r="W40" s="13">
        <v>221.51404761904701</v>
      </c>
      <c r="X40" s="13">
        <v>223.23599999999999</v>
      </c>
      <c r="Y40" s="13">
        <v>224.85059999999999</v>
      </c>
    </row>
    <row r="41" spans="1:25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v>222.15876190476101</v>
      </c>
      <c r="I41" s="11">
        <v>223.91963636363599</v>
      </c>
      <c r="J41" s="11">
        <f>testdata[[#This Row],[wma(n/2)]]*2-testdata[[#This Row],[wma(n)]]</f>
        <v>225.68051082251097</v>
      </c>
      <c r="L41" s="2"/>
      <c r="M41" s="2" t="s">
        <v>16</v>
      </c>
      <c r="N41" s="13"/>
      <c r="O41" s="13"/>
      <c r="V41" s="4">
        <v>40</v>
      </c>
      <c r="W41" s="13">
        <v>222.15876190476101</v>
      </c>
      <c r="X41" s="13">
        <v>223.91963636363599</v>
      </c>
      <c r="Y41" s="13">
        <v>225.22640000000001</v>
      </c>
    </row>
    <row r="42" spans="1:25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1">
        <v>222.61314285714201</v>
      </c>
      <c r="I42" s="11">
        <v>224.24072727272701</v>
      </c>
      <c r="J42" s="11">
        <f>testdata[[#This Row],[wma(n/2)]]*2-testdata[[#This Row],[wma(n)]]</f>
        <v>225.86831168831202</v>
      </c>
      <c r="L42" s="2"/>
      <c r="M42" s="2" t="s">
        <v>16</v>
      </c>
      <c r="N42" s="13"/>
      <c r="O42" s="13"/>
      <c r="V42" s="4">
        <v>41</v>
      </c>
      <c r="W42" s="13">
        <v>222.61314285714201</v>
      </c>
      <c r="X42" s="13">
        <v>224.24072727272701</v>
      </c>
      <c r="Y42" s="13">
        <v>225.54159999999999</v>
      </c>
    </row>
    <row r="43" spans="1:25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1">
        <v>223.032952380952</v>
      </c>
      <c r="I43" s="11">
        <v>224.529636363636</v>
      </c>
      <c r="J43" s="11">
        <f>testdata[[#This Row],[wma(n/2)]]*2-testdata[[#This Row],[wma(n)]]</f>
        <v>226.02632034632001</v>
      </c>
      <c r="L43" s="2"/>
      <c r="M43" s="2" t="s">
        <v>16</v>
      </c>
      <c r="N43" s="13"/>
      <c r="O43" s="13"/>
      <c r="V43" s="4">
        <v>42</v>
      </c>
      <c r="W43" s="13">
        <v>223.032952380952</v>
      </c>
      <c r="X43" s="13">
        <v>224.529636363636</v>
      </c>
      <c r="Y43" s="13">
        <v>225.80289999999999</v>
      </c>
    </row>
    <row r="44" spans="1:25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1">
        <v>223.341047619047</v>
      </c>
      <c r="I44" s="11">
        <v>224.63309090908999</v>
      </c>
      <c r="J44" s="11">
        <f>testdata[[#This Row],[wma(n/2)]]*2-testdata[[#This Row],[wma(n)]]</f>
        <v>225.92513419913297</v>
      </c>
      <c r="L44" s="2"/>
      <c r="M44" s="2" t="s">
        <v>16</v>
      </c>
      <c r="N44" s="13"/>
      <c r="O44" s="13"/>
      <c r="V44" s="4">
        <v>43</v>
      </c>
      <c r="W44" s="13">
        <v>223.341047619047</v>
      </c>
      <c r="X44" s="13">
        <v>224.63309090908999</v>
      </c>
      <c r="Y44" s="13">
        <v>225.91970000000001</v>
      </c>
    </row>
    <row r="45" spans="1:25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1">
        <v>223.547666666666</v>
      </c>
      <c r="I45" s="11">
        <v>224.56963636363599</v>
      </c>
      <c r="J45" s="11">
        <f>testdata[[#This Row],[wma(n/2)]]*2-testdata[[#This Row],[wma(n)]]</f>
        <v>225.59160606060598</v>
      </c>
      <c r="L45" s="2"/>
      <c r="M45" s="2" t="s">
        <v>16</v>
      </c>
      <c r="N45" s="13"/>
      <c r="O45" s="13"/>
      <c r="V45" s="4">
        <v>44</v>
      </c>
      <c r="W45" s="13">
        <v>223.547666666666</v>
      </c>
      <c r="X45" s="13">
        <v>224.56963636363599</v>
      </c>
      <c r="Y45" s="13">
        <v>225.80629999999999</v>
      </c>
    </row>
    <row r="46" spans="1:25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1">
        <v>223.67795238095201</v>
      </c>
      <c r="I46" s="11">
        <v>224.42109090909</v>
      </c>
      <c r="J46" s="11">
        <f>testdata[[#This Row],[wma(n/2)]]*2-testdata[[#This Row],[wma(n)]]</f>
        <v>225.16422943722799</v>
      </c>
      <c r="L46" s="2"/>
      <c r="M46" s="2" t="s">
        <v>16</v>
      </c>
      <c r="N46" s="13"/>
      <c r="O46" s="13"/>
      <c r="V46" s="4">
        <v>45</v>
      </c>
      <c r="W46" s="13">
        <v>223.67795238095201</v>
      </c>
      <c r="X46" s="13">
        <v>224.42109090909</v>
      </c>
      <c r="Y46" s="13">
        <v>225.5308</v>
      </c>
    </row>
    <row r="47" spans="1:25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1">
        <v>223.80157142857101</v>
      </c>
      <c r="I47" s="11">
        <v>224.320545454545</v>
      </c>
      <c r="J47" s="11">
        <f>testdata[[#This Row],[wma(n/2)]]*2-testdata[[#This Row],[wma(n)]]</f>
        <v>224.83951948051899</v>
      </c>
      <c r="L47" s="2"/>
      <c r="M47" s="2" t="s">
        <v>16</v>
      </c>
      <c r="N47" s="13"/>
      <c r="O47" s="13"/>
      <c r="V47" s="4">
        <v>46</v>
      </c>
      <c r="W47" s="13">
        <v>223.80157142857101</v>
      </c>
      <c r="X47" s="13">
        <v>224.320545454545</v>
      </c>
      <c r="Y47" s="13">
        <v>225.19589999999999</v>
      </c>
    </row>
    <row r="48" spans="1:25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1">
        <v>223.96519047619</v>
      </c>
      <c r="I48" s="11">
        <v>224.35454545454499</v>
      </c>
      <c r="J48" s="11">
        <f>testdata[[#This Row],[wma(n/2)]]*2-testdata[[#This Row],[wma(n)]]</f>
        <v>224.74390043289998</v>
      </c>
      <c r="L48" s="2"/>
      <c r="M48" s="2" t="s">
        <v>16</v>
      </c>
      <c r="N48" s="13"/>
      <c r="O48" s="13"/>
      <c r="V48" s="4">
        <v>47</v>
      </c>
      <c r="W48" s="13">
        <v>223.96519047619</v>
      </c>
      <c r="X48" s="13">
        <v>224.35454545454499</v>
      </c>
      <c r="Y48" s="13">
        <v>224.94139999999999</v>
      </c>
    </row>
    <row r="49" spans="1:25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1">
        <v>224.10738095238</v>
      </c>
      <c r="I49" s="11">
        <v>224.392181818181</v>
      </c>
      <c r="J49" s="11">
        <f>testdata[[#This Row],[wma(n/2)]]*2-testdata[[#This Row],[wma(n)]]</f>
        <v>224.676982683982</v>
      </c>
      <c r="L49" s="2"/>
      <c r="M49" s="2" t="s">
        <v>16</v>
      </c>
      <c r="N49" s="13"/>
      <c r="O49" s="13"/>
      <c r="V49" s="4">
        <v>48</v>
      </c>
      <c r="W49" s="13">
        <v>224.10738095238</v>
      </c>
      <c r="X49" s="13">
        <v>224.392181818181</v>
      </c>
      <c r="Y49" s="13">
        <v>224.7783</v>
      </c>
    </row>
    <row r="50" spans="1:25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1">
        <v>224.13933333333301</v>
      </c>
      <c r="I50" s="11">
        <v>224.261454545454</v>
      </c>
      <c r="J50" s="11">
        <f>testdata[[#This Row],[wma(n/2)]]*2-testdata[[#This Row],[wma(n)]]</f>
        <v>224.38357575757499</v>
      </c>
      <c r="L50" s="2"/>
      <c r="M50" s="2" t="s">
        <v>16</v>
      </c>
      <c r="N50" s="13"/>
      <c r="O50" s="13"/>
      <c r="V50" s="4">
        <v>49</v>
      </c>
      <c r="W50" s="13">
        <v>224.13933333333301</v>
      </c>
      <c r="X50" s="13">
        <v>224.261454545454</v>
      </c>
      <c r="Y50" s="13">
        <v>224.58930000000001</v>
      </c>
    </row>
    <row r="51" spans="1:25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1">
        <v>224.337476190476</v>
      </c>
      <c r="I51" s="11">
        <v>224.476181818181</v>
      </c>
      <c r="J51" s="11">
        <f>testdata[[#This Row],[wma(n/2)]]*2-testdata[[#This Row],[wma(n)]]</f>
        <v>224.61488744588601</v>
      </c>
      <c r="L51" s="2"/>
      <c r="M51" s="2" t="s">
        <v>16</v>
      </c>
      <c r="N51" s="13"/>
      <c r="O51" s="13"/>
      <c r="V51" s="4">
        <v>50</v>
      </c>
      <c r="W51" s="13">
        <v>224.337476190476</v>
      </c>
      <c r="X51" s="13">
        <v>224.476181818181</v>
      </c>
      <c r="Y51" s="13">
        <v>224.57079999999999</v>
      </c>
    </row>
    <row r="52" spans="1:25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1">
        <v>224.47009523809501</v>
      </c>
      <c r="I52" s="11">
        <v>224.62509090909001</v>
      </c>
      <c r="J52" s="11">
        <f>testdata[[#This Row],[wma(n/2)]]*2-testdata[[#This Row],[wma(n)]]</f>
        <v>224.780086580085</v>
      </c>
      <c r="L52" s="2"/>
      <c r="M52" s="2" t="s">
        <v>16</v>
      </c>
      <c r="N52" s="13"/>
      <c r="O52" s="13"/>
      <c r="V52" s="4">
        <v>51</v>
      </c>
      <c r="W52" s="13">
        <v>224.47009523809501</v>
      </c>
      <c r="X52" s="13">
        <v>224.62509090909001</v>
      </c>
      <c r="Y52" s="13">
        <v>224.64089999999999</v>
      </c>
    </row>
    <row r="53" spans="1:25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1">
        <v>224.54857142857099</v>
      </c>
      <c r="I53" s="11">
        <v>224.69763636363601</v>
      </c>
      <c r="J53" s="11">
        <f>testdata[[#This Row],[wma(n/2)]]*2-testdata[[#This Row],[wma(n)]]</f>
        <v>224.84670129870102</v>
      </c>
      <c r="L53" s="2"/>
      <c r="M53" s="2" t="s">
        <v>16</v>
      </c>
      <c r="N53" s="13"/>
      <c r="O53" s="13"/>
      <c r="V53" s="4">
        <v>52</v>
      </c>
      <c r="W53" s="13">
        <v>224.54857142857099</v>
      </c>
      <c r="X53" s="13">
        <v>224.69763636363601</v>
      </c>
      <c r="Y53" s="13">
        <v>224.73400000000001</v>
      </c>
    </row>
    <row r="54" spans="1:25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1">
        <v>224.58819047618999</v>
      </c>
      <c r="I54" s="11">
        <v>224.73090909090899</v>
      </c>
      <c r="J54" s="11">
        <f>testdata[[#This Row],[wma(n/2)]]*2-testdata[[#This Row],[wma(n)]]</f>
        <v>224.873627705628</v>
      </c>
      <c r="L54" s="2"/>
      <c r="M54" s="2" t="s">
        <v>16</v>
      </c>
      <c r="N54" s="13"/>
      <c r="O54" s="13"/>
      <c r="V54" s="4">
        <v>53</v>
      </c>
      <c r="W54" s="13">
        <v>224.58819047618999</v>
      </c>
      <c r="X54" s="13">
        <v>224.73090909090899</v>
      </c>
      <c r="Y54" s="13">
        <v>224.821</v>
      </c>
    </row>
    <row r="55" spans="1:25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1">
        <v>224.34133333333301</v>
      </c>
      <c r="I55" s="11">
        <v>224.23909090909001</v>
      </c>
      <c r="J55" s="11">
        <f>testdata[[#This Row],[wma(n/2)]]*2-testdata[[#This Row],[wma(n)]]</f>
        <v>224.13684848484701</v>
      </c>
      <c r="L55" s="2"/>
      <c r="M55" s="2" t="s">
        <v>16</v>
      </c>
      <c r="N55" s="13"/>
      <c r="O55" s="13"/>
      <c r="V55" s="4">
        <v>54</v>
      </c>
      <c r="W55" s="13">
        <v>224.34133333333301</v>
      </c>
      <c r="X55" s="13">
        <v>224.23909090909001</v>
      </c>
      <c r="Y55" s="13">
        <v>224.5642</v>
      </c>
    </row>
    <row r="56" spans="1:25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1">
        <v>224.15185714285701</v>
      </c>
      <c r="I56" s="11">
        <v>223.880545454545</v>
      </c>
      <c r="J56" s="11">
        <f>testdata[[#This Row],[wma(n/2)]]*2-testdata[[#This Row],[wma(n)]]</f>
        <v>223.60923376623299</v>
      </c>
      <c r="L56" s="2"/>
      <c r="M56" s="2" t="s">
        <v>16</v>
      </c>
      <c r="N56" s="13"/>
      <c r="O56" s="13"/>
      <c r="V56" s="4">
        <v>55</v>
      </c>
      <c r="W56" s="13">
        <v>224.15185714285701</v>
      </c>
      <c r="X56" s="13">
        <v>223.880545454545</v>
      </c>
      <c r="Y56" s="13">
        <v>224.14410000000001</v>
      </c>
    </row>
    <row r="57" spans="1:25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1">
        <v>223.943952380952</v>
      </c>
      <c r="I57" s="11">
        <v>223.5</v>
      </c>
      <c r="J57" s="11">
        <f>testdata[[#This Row],[wma(n/2)]]*2-testdata[[#This Row],[wma(n)]]</f>
        <v>223.056047619048</v>
      </c>
      <c r="L57" s="2"/>
      <c r="M57" s="2" t="s">
        <v>16</v>
      </c>
      <c r="N57" s="13"/>
      <c r="O57" s="13"/>
      <c r="V57" s="4">
        <v>56</v>
      </c>
      <c r="W57" s="13">
        <v>223.943952380952</v>
      </c>
      <c r="X57" s="13">
        <v>223.5</v>
      </c>
      <c r="Y57" s="13">
        <v>223.6199</v>
      </c>
    </row>
    <row r="58" spans="1:25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1">
        <v>223.72709523809499</v>
      </c>
      <c r="I58" s="11">
        <v>223.12163636363599</v>
      </c>
      <c r="J58" s="11">
        <f>testdata[[#This Row],[wma(n/2)]]*2-testdata[[#This Row],[wma(n)]]</f>
        <v>222.51617748917698</v>
      </c>
      <c r="L58" s="2"/>
      <c r="M58" s="2" t="s">
        <v>16</v>
      </c>
      <c r="N58" s="13"/>
      <c r="O58" s="13"/>
      <c r="V58" s="4">
        <v>57</v>
      </c>
      <c r="W58" s="13">
        <v>223.72709523809499</v>
      </c>
      <c r="X58" s="13">
        <v>223.12163636363599</v>
      </c>
      <c r="Y58" s="13">
        <v>223.05879999999999</v>
      </c>
    </row>
    <row r="59" spans="1:25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1">
        <v>223.49671428571401</v>
      </c>
      <c r="I59" s="11">
        <v>222.749818181818</v>
      </c>
      <c r="J59" s="11">
        <f>testdata[[#This Row],[wma(n/2)]]*2-testdata[[#This Row],[wma(n)]]</f>
        <v>222.00292207792199</v>
      </c>
      <c r="L59" s="2"/>
      <c r="M59" s="2" t="s">
        <v>16</v>
      </c>
      <c r="N59" s="13"/>
      <c r="O59" s="13"/>
      <c r="V59" s="4">
        <v>58</v>
      </c>
      <c r="W59" s="13">
        <v>223.49671428571401</v>
      </c>
      <c r="X59" s="13">
        <v>222.749818181818</v>
      </c>
      <c r="Y59" s="13">
        <v>222.5282</v>
      </c>
    </row>
    <row r="60" spans="1:25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1">
        <v>223.431761904761</v>
      </c>
      <c r="I60" s="11">
        <v>222.72709090909001</v>
      </c>
      <c r="J60" s="11">
        <f>testdata[[#This Row],[wma(n/2)]]*2-testdata[[#This Row],[wma(n)]]</f>
        <v>222.02241991341901</v>
      </c>
      <c r="L60" s="2"/>
      <c r="M60" s="2" t="s">
        <v>16</v>
      </c>
      <c r="N60" s="13"/>
      <c r="O60" s="13"/>
      <c r="V60" s="4">
        <v>59</v>
      </c>
      <c r="W60" s="13">
        <v>223.431761904761</v>
      </c>
      <c r="X60" s="13">
        <v>222.72709090909001</v>
      </c>
      <c r="Y60" s="13">
        <v>222.21870000000001</v>
      </c>
    </row>
    <row r="61" spans="1:25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1">
        <v>223.38738095238</v>
      </c>
      <c r="I61" s="11">
        <v>222.75200000000001</v>
      </c>
      <c r="J61" s="11">
        <f>testdata[[#This Row],[wma(n/2)]]*2-testdata[[#This Row],[wma(n)]]</f>
        <v>222.11661904762002</v>
      </c>
      <c r="L61" s="2"/>
      <c r="M61" s="2" t="s">
        <v>16</v>
      </c>
      <c r="N61" s="13"/>
      <c r="O61" s="13"/>
      <c r="V61" s="4">
        <v>60</v>
      </c>
      <c r="W61" s="13">
        <v>223.38738095238</v>
      </c>
      <c r="X61" s="13">
        <v>222.75200000000001</v>
      </c>
      <c r="Y61" s="13">
        <v>222.10560000000001</v>
      </c>
    </row>
    <row r="62" spans="1:25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1">
        <v>223.42504761904701</v>
      </c>
      <c r="I62" s="11">
        <v>222.946909090909</v>
      </c>
      <c r="J62" s="11">
        <f>testdata[[#This Row],[wma(n/2)]]*2-testdata[[#This Row],[wma(n)]]</f>
        <v>222.468770562771</v>
      </c>
      <c r="L62" s="2"/>
      <c r="M62" s="2" t="s">
        <v>16</v>
      </c>
      <c r="N62" s="13"/>
      <c r="O62" s="13"/>
      <c r="V62" s="4">
        <v>61</v>
      </c>
      <c r="W62" s="13">
        <v>223.42504761904701</v>
      </c>
      <c r="X62" s="13">
        <v>222.946909090909</v>
      </c>
      <c r="Y62" s="13">
        <v>222.22730000000001</v>
      </c>
    </row>
    <row r="63" spans="1:25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1">
        <v>223.41747619047601</v>
      </c>
      <c r="I63" s="11">
        <v>223.06727272727201</v>
      </c>
      <c r="J63" s="11">
        <f>testdata[[#This Row],[wma(n/2)]]*2-testdata[[#This Row],[wma(n)]]</f>
        <v>222.71706926406802</v>
      </c>
      <c r="L63" s="2"/>
      <c r="M63" s="2" t="s">
        <v>16</v>
      </c>
      <c r="N63" s="13"/>
      <c r="O63" s="13"/>
      <c r="V63" s="4">
        <v>62</v>
      </c>
      <c r="W63" s="13">
        <v>223.41747619047601</v>
      </c>
      <c r="X63" s="13">
        <v>223.06727272727201</v>
      </c>
      <c r="Y63" s="13">
        <v>222.453</v>
      </c>
    </row>
    <row r="64" spans="1:25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v>223.38019047618999</v>
      </c>
      <c r="I64" s="11">
        <v>223.13890909090901</v>
      </c>
      <c r="J64" s="11">
        <f>testdata[[#This Row],[wma(n/2)]]*2-testdata[[#This Row],[wma(n)]]</f>
        <v>222.89762770562803</v>
      </c>
      <c r="L64" s="2"/>
      <c r="M64" s="2" t="s">
        <v>16</v>
      </c>
      <c r="N64" s="13"/>
      <c r="O64" s="13"/>
      <c r="V64" s="4">
        <v>63</v>
      </c>
      <c r="W64" s="13">
        <v>223.38019047618999</v>
      </c>
      <c r="X64" s="13">
        <v>223.13890909090901</v>
      </c>
      <c r="Y64" s="13">
        <v>222.67959999999999</v>
      </c>
    </row>
    <row r="65" spans="1:25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1">
        <v>223.362333333333</v>
      </c>
      <c r="I65" s="11">
        <v>223.260727272727</v>
      </c>
      <c r="J65" s="11">
        <f>testdata[[#This Row],[wma(n/2)]]*2-testdata[[#This Row],[wma(n)]]</f>
        <v>223.15912121212099</v>
      </c>
      <c r="L65" s="2"/>
      <c r="M65" s="2" t="s">
        <v>16</v>
      </c>
      <c r="N65" s="13"/>
      <c r="O65" s="13"/>
      <c r="V65" s="4">
        <v>64</v>
      </c>
      <c r="W65" s="13">
        <v>223.362333333333</v>
      </c>
      <c r="X65" s="13">
        <v>223.260727272727</v>
      </c>
      <c r="Y65" s="13">
        <v>222.92320000000001</v>
      </c>
    </row>
    <row r="66" spans="1:25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1">
        <v>223.28385714285699</v>
      </c>
      <c r="I66" s="11">
        <v>223.232363636363</v>
      </c>
      <c r="J66" s="11">
        <f>testdata[[#This Row],[wma(n/2)]]*2-testdata[[#This Row],[wma(n)]]</f>
        <v>223.18087012986902</v>
      </c>
      <c r="L66" s="2"/>
      <c r="M66" s="2" t="s">
        <v>16</v>
      </c>
      <c r="N66" s="13"/>
      <c r="O66" s="13"/>
      <c r="V66" s="4">
        <v>65</v>
      </c>
      <c r="W66" s="13">
        <v>223.28385714285699</v>
      </c>
      <c r="X66" s="13">
        <v>223.232363636363</v>
      </c>
      <c r="Y66" s="13">
        <v>223.07130000000001</v>
      </c>
    </row>
    <row r="67" spans="1:25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1">
        <v>223.26780952380901</v>
      </c>
      <c r="I67" s="11">
        <v>223.30799999999999</v>
      </c>
      <c r="J67" s="11">
        <f>testdata[[#This Row],[wma(n/2)]]*2-testdata[[#This Row],[wma(n)]]</f>
        <v>223.34819047619098</v>
      </c>
      <c r="L67" s="2"/>
      <c r="M67" s="2" t="s">
        <v>16</v>
      </c>
      <c r="N67" s="13"/>
      <c r="O67" s="13"/>
      <c r="V67" s="4">
        <v>66</v>
      </c>
      <c r="W67" s="13">
        <v>223.26780952380901</v>
      </c>
      <c r="X67" s="13">
        <v>223.30799999999999</v>
      </c>
      <c r="Y67" s="13">
        <v>223.21510000000001</v>
      </c>
    </row>
    <row r="68" spans="1:25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1">
        <v>223.231666666666</v>
      </c>
      <c r="I68" s="11">
        <v>223.31745454545401</v>
      </c>
      <c r="J68" s="11">
        <f>testdata[[#This Row],[wma(n/2)]]*2-testdata[[#This Row],[wma(n)]]</f>
        <v>223.40324242424202</v>
      </c>
      <c r="L68" s="2"/>
      <c r="M68" s="2" t="s">
        <v>16</v>
      </c>
      <c r="N68" s="13"/>
      <c r="O68" s="13"/>
      <c r="V68" s="4">
        <v>67</v>
      </c>
      <c r="W68" s="13">
        <v>223.231666666666</v>
      </c>
      <c r="X68" s="13">
        <v>223.31745454545401</v>
      </c>
      <c r="Y68" s="13">
        <v>223.31780000000001</v>
      </c>
    </row>
    <row r="69" spans="1:25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1">
        <v>223.21547619047601</v>
      </c>
      <c r="I69" s="11">
        <v>223.32927272727201</v>
      </c>
      <c r="J69" s="11">
        <f>testdata[[#This Row],[wma(n/2)]]*2-testdata[[#This Row],[wma(n)]]</f>
        <v>223.44306926406801</v>
      </c>
      <c r="L69" s="2"/>
      <c r="M69" s="2" t="s">
        <v>16</v>
      </c>
      <c r="N69" s="13"/>
      <c r="O69" s="13"/>
      <c r="V69" s="4">
        <v>68</v>
      </c>
      <c r="W69" s="13">
        <v>223.21547619047601</v>
      </c>
      <c r="X69" s="13">
        <v>223.32927272727201</v>
      </c>
      <c r="Y69" s="13">
        <v>223.38589999999999</v>
      </c>
    </row>
    <row r="70" spans="1:25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1">
        <v>223.180047619047</v>
      </c>
      <c r="I70" s="11">
        <v>223.26218181818101</v>
      </c>
      <c r="J70" s="11">
        <f>testdata[[#This Row],[wma(n/2)]]*2-testdata[[#This Row],[wma(n)]]</f>
        <v>223.34431601731501</v>
      </c>
      <c r="L70" s="2"/>
      <c r="M70" s="2" t="s">
        <v>16</v>
      </c>
      <c r="N70" s="13"/>
      <c r="O70" s="13"/>
      <c r="V70" s="4">
        <v>69</v>
      </c>
      <c r="W70" s="13">
        <v>223.180047619047</v>
      </c>
      <c r="X70" s="13">
        <v>223.26218181818101</v>
      </c>
      <c r="Y70" s="13">
        <v>223.3861</v>
      </c>
    </row>
    <row r="71" spans="1:25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1">
        <v>223.05495238095199</v>
      </c>
      <c r="I71" s="11">
        <v>223.02145454545399</v>
      </c>
      <c r="J71" s="11">
        <f>testdata[[#This Row],[wma(n/2)]]*2-testdata[[#This Row],[wma(n)]]</f>
        <v>222.98795670995599</v>
      </c>
      <c r="L71" s="2"/>
      <c r="M71" s="2" t="s">
        <v>16</v>
      </c>
      <c r="N71" s="13"/>
      <c r="O71" s="13"/>
      <c r="V71" s="4">
        <v>70</v>
      </c>
      <c r="W71" s="13">
        <v>223.05495238095199</v>
      </c>
      <c r="X71" s="13">
        <v>223.02145454545399</v>
      </c>
      <c r="Y71" s="13">
        <v>223.22739999999999</v>
      </c>
    </row>
    <row r="72" spans="1:25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1">
        <v>222.81028571428499</v>
      </c>
      <c r="I72" s="11">
        <v>222.54509090908999</v>
      </c>
      <c r="J72" s="11">
        <f>testdata[[#This Row],[wma(n/2)]]*2-testdata[[#This Row],[wma(n)]]</f>
        <v>222.279896103895</v>
      </c>
      <c r="L72" s="2"/>
      <c r="M72" s="2" t="s">
        <v>16</v>
      </c>
      <c r="N72" s="13"/>
      <c r="O72" s="13"/>
      <c r="V72" s="4">
        <v>71</v>
      </c>
      <c r="W72" s="13">
        <v>222.81028571428499</v>
      </c>
      <c r="X72" s="13">
        <v>222.54509090908999</v>
      </c>
      <c r="Y72" s="13">
        <v>222.82149999999999</v>
      </c>
    </row>
    <row r="73" spans="1:25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1">
        <v>222.77461904761901</v>
      </c>
      <c r="I73" s="11">
        <v>222.49036363636301</v>
      </c>
      <c r="J73" s="11">
        <f>testdata[[#This Row],[wma(n/2)]]*2-testdata[[#This Row],[wma(n)]]</f>
        <v>222.20610822510702</v>
      </c>
      <c r="L73" s="2"/>
      <c r="M73" s="2" t="s">
        <v>16</v>
      </c>
      <c r="N73" s="13"/>
      <c r="O73" s="13"/>
      <c r="V73" s="4">
        <v>72</v>
      </c>
      <c r="W73" s="13">
        <v>222.77461904761901</v>
      </c>
      <c r="X73" s="13">
        <v>222.49036363636301</v>
      </c>
      <c r="Y73" s="13">
        <v>222.4984</v>
      </c>
    </row>
    <row r="74" spans="1:25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1">
        <v>222.686238095238</v>
      </c>
      <c r="I74" s="11">
        <v>222.334</v>
      </c>
      <c r="J74" s="11">
        <f>testdata[[#This Row],[wma(n/2)]]*2-testdata[[#This Row],[wma(n)]]</f>
        <v>221.98176190476201</v>
      </c>
      <c r="L74" s="2"/>
      <c r="M74" s="2" t="s">
        <v>16</v>
      </c>
      <c r="N74" s="13"/>
      <c r="O74" s="13"/>
      <c r="V74" s="4">
        <v>73</v>
      </c>
      <c r="W74" s="13">
        <v>222.686238095238</v>
      </c>
      <c r="X74" s="13">
        <v>222.334</v>
      </c>
      <c r="Y74" s="13">
        <v>222.20930000000001</v>
      </c>
    </row>
    <row r="75" spans="1:25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1">
        <v>222.57190476190399</v>
      </c>
      <c r="I75" s="11">
        <v>222.12836363636299</v>
      </c>
      <c r="J75" s="11">
        <f>testdata[[#This Row],[wma(n/2)]]*2-testdata[[#This Row],[wma(n)]]</f>
        <v>221.68482251082199</v>
      </c>
      <c r="L75" s="2"/>
      <c r="M75" s="2" t="s">
        <v>16</v>
      </c>
      <c r="N75" s="13"/>
      <c r="O75" s="13"/>
      <c r="V75" s="4">
        <v>74</v>
      </c>
      <c r="W75" s="13">
        <v>222.57190476190399</v>
      </c>
      <c r="X75" s="13">
        <v>222.12836363636299</v>
      </c>
      <c r="Y75" s="13">
        <v>221.93770000000001</v>
      </c>
    </row>
    <row r="76" spans="1:25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1">
        <v>222.63128571428501</v>
      </c>
      <c r="I76" s="11">
        <v>222.28709090909001</v>
      </c>
      <c r="J76" s="11">
        <f>testdata[[#This Row],[wma(n/2)]]*2-testdata[[#This Row],[wma(n)]]</f>
        <v>221.94289610389501</v>
      </c>
      <c r="L76" s="2"/>
      <c r="M76" s="2" t="s">
        <v>16</v>
      </c>
      <c r="N76" s="13"/>
      <c r="O76" s="13"/>
      <c r="V76" s="4">
        <v>75</v>
      </c>
      <c r="W76" s="13">
        <v>222.63128571428501</v>
      </c>
      <c r="X76" s="13">
        <v>222.28709090909001</v>
      </c>
      <c r="Y76" s="13">
        <v>221.89959999999999</v>
      </c>
    </row>
    <row r="77" spans="1:25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1">
        <v>222.61823809523801</v>
      </c>
      <c r="I77" s="11">
        <v>222.30709090908999</v>
      </c>
      <c r="J77" s="11">
        <f>testdata[[#This Row],[wma(n/2)]]*2-testdata[[#This Row],[wma(n)]]</f>
        <v>221.99594372294197</v>
      </c>
      <c r="L77" s="2"/>
      <c r="M77" s="2" t="s">
        <v>16</v>
      </c>
      <c r="N77" s="13"/>
      <c r="O77" s="13"/>
      <c r="V77" s="4">
        <v>76</v>
      </c>
      <c r="W77" s="13">
        <v>222.61823809523801</v>
      </c>
      <c r="X77" s="13">
        <v>222.30709090908999</v>
      </c>
      <c r="Y77" s="13">
        <v>221.91640000000001</v>
      </c>
    </row>
    <row r="78" spans="1:25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1">
        <v>222.83500000000001</v>
      </c>
      <c r="I78" s="11">
        <v>222.785272727272</v>
      </c>
      <c r="J78" s="11">
        <f>testdata[[#This Row],[wma(n/2)]]*2-testdata[[#This Row],[wma(n)]]</f>
        <v>222.735545454544</v>
      </c>
      <c r="L78" s="2"/>
      <c r="M78" s="2" t="s">
        <v>16</v>
      </c>
      <c r="N78" s="13"/>
      <c r="O78" s="13"/>
      <c r="V78" s="4">
        <v>77</v>
      </c>
      <c r="W78" s="13">
        <v>222.83500000000001</v>
      </c>
      <c r="X78" s="13">
        <v>222.785272727272</v>
      </c>
      <c r="Y78" s="13">
        <v>222.2501</v>
      </c>
    </row>
    <row r="79" spans="1:25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1">
        <v>223.16157142857099</v>
      </c>
      <c r="I79" s="11">
        <v>223.46763636363599</v>
      </c>
      <c r="J79" s="11">
        <f>testdata[[#This Row],[wma(n/2)]]*2-testdata[[#This Row],[wma(n)]]</f>
        <v>223.77370129870098</v>
      </c>
      <c r="L79" s="2"/>
      <c r="M79" s="2" t="s">
        <v>16</v>
      </c>
      <c r="N79" s="13"/>
      <c r="O79" s="13"/>
      <c r="V79" s="4">
        <v>78</v>
      </c>
      <c r="W79" s="13">
        <v>223.16157142857099</v>
      </c>
      <c r="X79" s="13">
        <v>223.46763636363599</v>
      </c>
      <c r="Y79" s="13">
        <v>222.92359999999999</v>
      </c>
    </row>
    <row r="80" spans="1:25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1">
        <v>223.452523809523</v>
      </c>
      <c r="I80" s="11">
        <v>224.06927272727199</v>
      </c>
      <c r="J80" s="11">
        <f>testdata[[#This Row],[wma(n/2)]]*2-testdata[[#This Row],[wma(n)]]</f>
        <v>224.68602164502099</v>
      </c>
      <c r="L80" s="2"/>
      <c r="M80" s="2" t="s">
        <v>16</v>
      </c>
      <c r="N80" s="13"/>
      <c r="O80" s="13"/>
      <c r="V80" s="4">
        <v>79</v>
      </c>
      <c r="W80" s="13">
        <v>223.452523809523</v>
      </c>
      <c r="X80" s="13">
        <v>224.06927272727199</v>
      </c>
      <c r="Y80" s="13">
        <v>223.75319999999999</v>
      </c>
    </row>
    <row r="81" spans="1:25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1">
        <v>223.74766666666599</v>
      </c>
      <c r="I81" s="11">
        <v>224.647818181818</v>
      </c>
      <c r="J81" s="11">
        <f>testdata[[#This Row],[wma(n/2)]]*2-testdata[[#This Row],[wma(n)]]</f>
        <v>225.54796969697</v>
      </c>
      <c r="L81" s="2"/>
      <c r="M81" s="2" t="s">
        <v>16</v>
      </c>
      <c r="N81" s="13"/>
      <c r="O81" s="13"/>
      <c r="V81" s="4">
        <v>80</v>
      </c>
      <c r="W81" s="13">
        <v>223.74766666666599</v>
      </c>
      <c r="X81" s="13">
        <v>224.647818181818</v>
      </c>
      <c r="Y81" s="13">
        <v>224.6533</v>
      </c>
    </row>
    <row r="82" spans="1:25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1">
        <v>223.982333333333</v>
      </c>
      <c r="I82" s="11">
        <v>225.058363636363</v>
      </c>
      <c r="J82" s="11">
        <f>testdata[[#This Row],[wma(n/2)]]*2-testdata[[#This Row],[wma(n)]]</f>
        <v>226.13439393939299</v>
      </c>
      <c r="L82" s="2"/>
      <c r="M82" s="2" t="s">
        <v>16</v>
      </c>
      <c r="N82" s="13"/>
      <c r="O82" s="13"/>
      <c r="V82" s="4">
        <v>81</v>
      </c>
      <c r="W82" s="13">
        <v>223.982333333333</v>
      </c>
      <c r="X82" s="13">
        <v>225.058363636363</v>
      </c>
      <c r="Y82" s="13">
        <v>225.43270000000001</v>
      </c>
    </row>
    <row r="83" spans="1:25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v>224.26319047619</v>
      </c>
      <c r="I83" s="11">
        <v>225.476363636363</v>
      </c>
      <c r="J83" s="11">
        <f>testdata[[#This Row],[wma(n/2)]]*2-testdata[[#This Row],[wma(n)]]</f>
        <v>226.689536796536</v>
      </c>
      <c r="L83" s="2"/>
      <c r="M83" s="2" t="s">
        <v>16</v>
      </c>
      <c r="N83" s="13"/>
      <c r="O83" s="13"/>
      <c r="V83" s="4">
        <v>82</v>
      </c>
      <c r="W83" s="13">
        <v>224.26319047619</v>
      </c>
      <c r="X83" s="13">
        <v>225.476363636363</v>
      </c>
      <c r="Y83" s="13">
        <v>226.0943</v>
      </c>
    </row>
    <row r="84" spans="1:25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1">
        <v>224.53838095238001</v>
      </c>
      <c r="I84" s="11">
        <v>225.837999999999</v>
      </c>
      <c r="J84" s="11">
        <f>testdata[[#This Row],[wma(n/2)]]*2-testdata[[#This Row],[wma(n)]]</f>
        <v>227.13761904761799</v>
      </c>
      <c r="L84" s="2"/>
      <c r="M84" s="2" t="s">
        <v>16</v>
      </c>
      <c r="N84" s="13"/>
      <c r="O84" s="13"/>
      <c r="V84" s="4">
        <v>83</v>
      </c>
      <c r="W84" s="13">
        <v>224.53838095238001</v>
      </c>
      <c r="X84" s="13">
        <v>225.837999999999</v>
      </c>
      <c r="Y84" s="13">
        <v>226.64359999999999</v>
      </c>
    </row>
    <row r="85" spans="1:25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1">
        <v>224.77233333333299</v>
      </c>
      <c r="I85" s="11">
        <v>226.066</v>
      </c>
      <c r="J85" s="11">
        <f>testdata[[#This Row],[wma(n/2)]]*2-testdata[[#This Row],[wma(n)]]</f>
        <v>227.35966666666701</v>
      </c>
      <c r="L85" s="2"/>
      <c r="M85" s="2" t="s">
        <v>16</v>
      </c>
      <c r="N85" s="13"/>
      <c r="O85" s="13"/>
      <c r="V85" s="4">
        <v>84</v>
      </c>
      <c r="W85" s="13">
        <v>224.77233333333299</v>
      </c>
      <c r="X85" s="13">
        <v>226.066</v>
      </c>
      <c r="Y85" s="13">
        <v>227.03649999999999</v>
      </c>
    </row>
    <row r="86" spans="1:25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1">
        <v>225.017476190476</v>
      </c>
      <c r="I86" s="11">
        <v>226.254181818181</v>
      </c>
      <c r="J86" s="11">
        <f>testdata[[#This Row],[wma(n/2)]]*2-testdata[[#This Row],[wma(n)]]</f>
        <v>227.49088744588599</v>
      </c>
      <c r="L86" s="2"/>
      <c r="M86" s="2" t="s">
        <v>16</v>
      </c>
      <c r="N86" s="13"/>
      <c r="O86" s="13"/>
      <c r="V86" s="4">
        <v>85</v>
      </c>
      <c r="W86" s="13">
        <v>225.017476190476</v>
      </c>
      <c r="X86" s="13">
        <v>226.254181818181</v>
      </c>
      <c r="Y86" s="13">
        <v>227.30070000000001</v>
      </c>
    </row>
    <row r="87" spans="1:25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1">
        <v>225.329428571428</v>
      </c>
      <c r="I87" s="11">
        <v>226.54527272727199</v>
      </c>
      <c r="J87" s="11">
        <f>testdata[[#This Row],[wma(n/2)]]*2-testdata[[#This Row],[wma(n)]]</f>
        <v>227.76111688311599</v>
      </c>
      <c r="L87" s="2"/>
      <c r="M87" s="2" t="s">
        <v>16</v>
      </c>
      <c r="N87" s="13"/>
      <c r="O87" s="13"/>
      <c r="V87" s="4">
        <v>86</v>
      </c>
      <c r="W87" s="13">
        <v>225.329428571428</v>
      </c>
      <c r="X87" s="13">
        <v>226.54527272727199</v>
      </c>
      <c r="Y87" s="13">
        <v>227.53739999999999</v>
      </c>
    </row>
    <row r="88" spans="1:25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1">
        <v>225.61928571428501</v>
      </c>
      <c r="I88" s="11">
        <v>226.742909090909</v>
      </c>
      <c r="J88" s="11">
        <f>testdata[[#This Row],[wma(n/2)]]*2-testdata[[#This Row],[wma(n)]]</f>
        <v>227.86653246753298</v>
      </c>
      <c r="L88" s="2"/>
      <c r="M88" s="2" t="s">
        <v>16</v>
      </c>
      <c r="N88" s="13"/>
      <c r="O88" s="13"/>
      <c r="V88" s="4">
        <v>87</v>
      </c>
      <c r="W88" s="13">
        <v>225.61928571428501</v>
      </c>
      <c r="X88" s="13">
        <v>226.742909090909</v>
      </c>
      <c r="Y88" s="13">
        <v>227.70910000000001</v>
      </c>
    </row>
    <row r="89" spans="1:25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1">
        <v>225.86895238095201</v>
      </c>
      <c r="I89" s="11">
        <v>226.85927272727201</v>
      </c>
      <c r="J89" s="11">
        <f>testdata[[#This Row],[wma(n/2)]]*2-testdata[[#This Row],[wma(n)]]</f>
        <v>227.84959307359202</v>
      </c>
      <c r="L89" s="2"/>
      <c r="M89" s="2" t="s">
        <v>16</v>
      </c>
      <c r="N89" s="13"/>
      <c r="O89" s="13"/>
      <c r="V89" s="4">
        <v>88</v>
      </c>
      <c r="W89" s="13">
        <v>225.86895238095201</v>
      </c>
      <c r="X89" s="13">
        <v>226.85927272727201</v>
      </c>
      <c r="Y89" s="13">
        <v>227.80109999999999</v>
      </c>
    </row>
    <row r="90" spans="1:25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1">
        <v>226.13914285714199</v>
      </c>
      <c r="I90" s="11">
        <v>227.034727272727</v>
      </c>
      <c r="J90" s="11">
        <f>testdata[[#This Row],[wma(n/2)]]*2-testdata[[#This Row],[wma(n)]]</f>
        <v>227.930311688312</v>
      </c>
      <c r="L90" s="2"/>
      <c r="M90" s="2" t="s">
        <v>16</v>
      </c>
      <c r="N90" s="13"/>
      <c r="O90" s="13"/>
      <c r="V90" s="4">
        <v>89</v>
      </c>
      <c r="W90" s="13">
        <v>226.13914285714199</v>
      </c>
      <c r="X90" s="13">
        <v>227.034727272727</v>
      </c>
      <c r="Y90" s="13">
        <v>227.87639999999999</v>
      </c>
    </row>
    <row r="91" spans="1:25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1">
        <v>226.342809523809</v>
      </c>
      <c r="I91" s="11">
        <v>227.09927272727199</v>
      </c>
      <c r="J91" s="11">
        <f>testdata[[#This Row],[wma(n/2)]]*2-testdata[[#This Row],[wma(n)]]</f>
        <v>227.85573593073499</v>
      </c>
      <c r="L91" s="2"/>
      <c r="M91" s="2" t="s">
        <v>16</v>
      </c>
      <c r="N91" s="13"/>
      <c r="O91" s="13"/>
      <c r="V91" s="4">
        <v>90</v>
      </c>
      <c r="W91" s="13">
        <v>226.342809523809</v>
      </c>
      <c r="X91" s="13">
        <v>227.09927272727199</v>
      </c>
      <c r="Y91" s="13">
        <v>227.87799999999999</v>
      </c>
    </row>
    <row r="92" spans="1:25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1">
        <v>226.486095238095</v>
      </c>
      <c r="I92" s="11">
        <v>227.08127272727199</v>
      </c>
      <c r="J92" s="11">
        <f>testdata[[#This Row],[wma(n/2)]]*2-testdata[[#This Row],[wma(n)]]</f>
        <v>227.67645021644898</v>
      </c>
      <c r="L92" s="2"/>
      <c r="M92" s="2" t="s">
        <v>16</v>
      </c>
      <c r="N92" s="13"/>
      <c r="O92" s="13"/>
      <c r="V92" s="4">
        <v>91</v>
      </c>
      <c r="W92" s="13">
        <v>226.486095238095</v>
      </c>
      <c r="X92" s="13">
        <v>227.08127272727199</v>
      </c>
      <c r="Y92" s="13">
        <v>227.79830000000001</v>
      </c>
    </row>
    <row r="93" spans="1:25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1">
        <v>226.71919047618999</v>
      </c>
      <c r="I93" s="11">
        <v>227.27509090909001</v>
      </c>
      <c r="J93" s="11">
        <f>testdata[[#This Row],[wma(n/2)]]*2-testdata[[#This Row],[wma(n)]]</f>
        <v>227.83099134199003</v>
      </c>
      <c r="L93" s="2"/>
      <c r="M93" s="2" t="s">
        <v>16</v>
      </c>
      <c r="N93" s="13"/>
      <c r="O93" s="13"/>
      <c r="V93" s="4">
        <v>92</v>
      </c>
      <c r="W93" s="13">
        <v>226.71919047618999</v>
      </c>
      <c r="X93" s="13">
        <v>227.27509090909001</v>
      </c>
      <c r="Y93" s="13">
        <v>227.79949999999999</v>
      </c>
    </row>
    <row r="94" spans="1:25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1">
        <v>226.90642857142799</v>
      </c>
      <c r="I94" s="11">
        <v>227.40290909090899</v>
      </c>
      <c r="J94" s="11">
        <f>testdata[[#This Row],[wma(n/2)]]*2-testdata[[#This Row],[wma(n)]]</f>
        <v>227.89938961038999</v>
      </c>
      <c r="L94" s="2"/>
      <c r="M94" s="2" t="s">
        <v>16</v>
      </c>
      <c r="N94" s="13"/>
      <c r="O94" s="13"/>
      <c r="V94" s="4">
        <v>93</v>
      </c>
      <c r="W94" s="13">
        <v>226.90642857142799</v>
      </c>
      <c r="X94" s="13">
        <v>227.40290909090899</v>
      </c>
      <c r="Y94" s="13">
        <v>227.82990000000001</v>
      </c>
    </row>
    <row r="95" spans="1:25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1">
        <v>226.68085714285701</v>
      </c>
      <c r="I95" s="11">
        <v>226.773636363636</v>
      </c>
      <c r="J95" s="11">
        <f>testdata[[#This Row],[wma(n/2)]]*2-testdata[[#This Row],[wma(n)]]</f>
        <v>226.86641558441499</v>
      </c>
      <c r="L95" s="2"/>
      <c r="M95" s="2" t="s">
        <v>16</v>
      </c>
      <c r="N95" s="13"/>
      <c r="O95" s="13"/>
      <c r="V95" s="4">
        <v>94</v>
      </c>
      <c r="W95" s="13">
        <v>226.68085714285701</v>
      </c>
      <c r="X95" s="13">
        <v>226.773636363636</v>
      </c>
      <c r="Y95" s="13">
        <v>227.4502</v>
      </c>
    </row>
    <row r="96" spans="1:25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1">
        <v>226.53023809523799</v>
      </c>
      <c r="I96" s="11">
        <v>226.35400000000001</v>
      </c>
      <c r="J96" s="11">
        <f>testdata[[#This Row],[wma(n/2)]]*2-testdata[[#This Row],[wma(n)]]</f>
        <v>226.17776190476204</v>
      </c>
      <c r="L96" s="2"/>
      <c r="M96" s="2" t="s">
        <v>16</v>
      </c>
      <c r="N96" s="13"/>
      <c r="O96" s="13"/>
      <c r="V96" s="4">
        <v>95</v>
      </c>
      <c r="W96" s="13">
        <v>226.53023809523799</v>
      </c>
      <c r="X96" s="13">
        <v>226.35400000000001</v>
      </c>
      <c r="Y96" s="13">
        <v>226.89400000000001</v>
      </c>
    </row>
    <row r="97" spans="1:25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1">
        <v>226.51223809523799</v>
      </c>
      <c r="I97" s="11">
        <v>226.23418181818101</v>
      </c>
      <c r="J97" s="11">
        <f>testdata[[#This Row],[wma(n/2)]]*2-testdata[[#This Row],[wma(n)]]</f>
        <v>225.95612554112404</v>
      </c>
      <c r="L97" s="2"/>
      <c r="M97" s="2" t="s">
        <v>16</v>
      </c>
      <c r="N97" s="13"/>
      <c r="O97" s="13"/>
      <c r="V97" s="4">
        <v>96</v>
      </c>
      <c r="W97" s="13">
        <v>226.51223809523799</v>
      </c>
      <c r="X97" s="13">
        <v>226.23418181818101</v>
      </c>
      <c r="Y97" s="13">
        <v>226.399</v>
      </c>
    </row>
    <row r="98" spans="1:25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1">
        <v>226.58699999999999</v>
      </c>
      <c r="I98" s="11">
        <v>226.34745454545401</v>
      </c>
      <c r="J98" s="11">
        <f>testdata[[#This Row],[wma(n/2)]]*2-testdata[[#This Row],[wma(n)]]</f>
        <v>226.10790909090804</v>
      </c>
      <c r="L98" s="2"/>
      <c r="M98" s="2" t="s">
        <v>16</v>
      </c>
      <c r="N98" s="13"/>
      <c r="O98" s="13"/>
      <c r="V98" s="4">
        <v>97</v>
      </c>
      <c r="W98" s="13">
        <v>226.58699999999999</v>
      </c>
      <c r="X98" s="13">
        <v>226.34745454545401</v>
      </c>
      <c r="Y98" s="13">
        <v>226.15219999999999</v>
      </c>
    </row>
    <row r="99" spans="1:25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1">
        <v>226.69971428571401</v>
      </c>
      <c r="I99" s="11">
        <v>226.55600000000001</v>
      </c>
      <c r="J99" s="11">
        <f>testdata[[#This Row],[wma(n/2)]]*2-testdata[[#This Row],[wma(n)]]</f>
        <v>226.41228571428601</v>
      </c>
      <c r="L99" s="2"/>
      <c r="M99" s="2" t="s">
        <v>16</v>
      </c>
      <c r="N99" s="13"/>
      <c r="O99" s="13"/>
      <c r="V99" s="4">
        <v>98</v>
      </c>
      <c r="W99" s="13">
        <v>226.69971428571401</v>
      </c>
      <c r="X99" s="13">
        <v>226.55600000000001</v>
      </c>
      <c r="Y99" s="13">
        <v>226.2063</v>
      </c>
    </row>
    <row r="100" spans="1:25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1">
        <v>226.85609523809501</v>
      </c>
      <c r="I100" s="11">
        <v>226.850363636363</v>
      </c>
      <c r="J100" s="11">
        <f>testdata[[#This Row],[wma(n/2)]]*2-testdata[[#This Row],[wma(n)]]</f>
        <v>226.84463203463099</v>
      </c>
      <c r="L100" s="2"/>
      <c r="M100" s="2" t="s">
        <v>16</v>
      </c>
      <c r="N100" s="13"/>
      <c r="O100" s="13"/>
      <c r="V100" s="4">
        <v>99</v>
      </c>
      <c r="W100" s="13">
        <v>226.85609523809501</v>
      </c>
      <c r="X100" s="13">
        <v>226.850363636363</v>
      </c>
      <c r="Y100" s="13">
        <v>226.4787</v>
      </c>
    </row>
    <row r="101" spans="1:25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1">
        <v>227.10628571428501</v>
      </c>
      <c r="I101" s="11">
        <v>227.33018181818099</v>
      </c>
      <c r="J101" s="11">
        <f>testdata[[#This Row],[wma(n/2)]]*2-testdata[[#This Row],[wma(n)]]</f>
        <v>227.55407792207697</v>
      </c>
      <c r="L101" s="2"/>
      <c r="M101" s="2" t="s">
        <v>16</v>
      </c>
      <c r="N101" s="13"/>
      <c r="O101" s="13"/>
      <c r="V101" s="4">
        <v>100</v>
      </c>
      <c r="W101" s="13">
        <v>227.10628571428501</v>
      </c>
      <c r="X101" s="13">
        <v>227.33018181818099</v>
      </c>
      <c r="Y101" s="13">
        <v>226.9683</v>
      </c>
    </row>
    <row r="102" spans="1:25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1">
        <v>227.33742857142801</v>
      </c>
      <c r="I102" s="11">
        <v>227.75981818181799</v>
      </c>
      <c r="J102" s="11">
        <f>testdata[[#This Row],[wma(n/2)]]*2-testdata[[#This Row],[wma(n)]]</f>
        <v>228.18220779220798</v>
      </c>
      <c r="L102" s="2"/>
      <c r="M102" s="2" t="s">
        <v>16</v>
      </c>
      <c r="N102" s="13"/>
      <c r="O102" s="13"/>
      <c r="V102" s="4">
        <v>101</v>
      </c>
      <c r="W102" s="13">
        <v>227.33742857142801</v>
      </c>
      <c r="X102" s="13">
        <v>227.75981818181799</v>
      </c>
      <c r="Y102" s="13">
        <v>227.54929999999999</v>
      </c>
    </row>
    <row r="103" spans="1:25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1">
        <v>227.533142857142</v>
      </c>
      <c r="I103" s="11">
        <v>228.10599999999999</v>
      </c>
      <c r="J103" s="11">
        <f>testdata[[#This Row],[wma(n/2)]]*2-testdata[[#This Row],[wma(n)]]</f>
        <v>228.67885714285799</v>
      </c>
      <c r="L103" s="2"/>
      <c r="M103" s="2" t="s">
        <v>16</v>
      </c>
      <c r="N103" s="13"/>
      <c r="O103" s="13"/>
      <c r="V103" s="4">
        <v>102</v>
      </c>
      <c r="W103" s="13">
        <v>227.533142857142</v>
      </c>
      <c r="X103" s="13">
        <v>228.10599999999999</v>
      </c>
      <c r="Y103" s="13">
        <v>228.1215</v>
      </c>
    </row>
    <row r="104" spans="1:25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1">
        <v>227.710428571428</v>
      </c>
      <c r="I104" s="11">
        <v>228.42054545454499</v>
      </c>
      <c r="J104" s="11">
        <f>testdata[[#This Row],[wma(n/2)]]*2-testdata[[#This Row],[wma(n)]]</f>
        <v>229.13066233766199</v>
      </c>
      <c r="L104" s="2"/>
      <c r="M104" s="2" t="s">
        <v>16</v>
      </c>
      <c r="N104" s="13"/>
      <c r="O104" s="13"/>
      <c r="V104" s="4">
        <v>103</v>
      </c>
      <c r="W104" s="13">
        <v>227.710428571428</v>
      </c>
      <c r="X104" s="13">
        <v>228.42054545454499</v>
      </c>
      <c r="Y104" s="13">
        <v>228.64779999999999</v>
      </c>
    </row>
    <row r="105" spans="1:25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v>228.04995238095199</v>
      </c>
      <c r="I105" s="11">
        <v>229.04436363636299</v>
      </c>
      <c r="J105" s="11">
        <f>testdata[[#This Row],[wma(n/2)]]*2-testdata[[#This Row],[wma(n)]]</f>
        <v>230.03877489177398</v>
      </c>
      <c r="L105" s="2"/>
      <c r="M105" s="2" t="s">
        <v>16</v>
      </c>
      <c r="N105" s="13"/>
      <c r="O105" s="13"/>
      <c r="V105" s="4">
        <v>104</v>
      </c>
      <c r="W105" s="13">
        <v>228.04995238095199</v>
      </c>
      <c r="X105" s="13">
        <v>229.04436363636299</v>
      </c>
      <c r="Y105" s="13">
        <v>229.30869999999999</v>
      </c>
    </row>
    <row r="106" spans="1:25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1">
        <v>228.44076190476099</v>
      </c>
      <c r="I106" s="11">
        <v>229.678</v>
      </c>
      <c r="J106" s="11">
        <f>testdata[[#This Row],[wma(n/2)]]*2-testdata[[#This Row],[wma(n)]]</f>
        <v>230.915238095239</v>
      </c>
      <c r="L106" s="2"/>
      <c r="M106" s="2" t="s">
        <v>16</v>
      </c>
      <c r="N106" s="13"/>
      <c r="O106" s="13"/>
      <c r="V106" s="4">
        <v>105</v>
      </c>
      <c r="W106" s="13">
        <v>228.44076190476099</v>
      </c>
      <c r="X106" s="13">
        <v>229.678</v>
      </c>
      <c r="Y106" s="13">
        <v>230.07169999999999</v>
      </c>
    </row>
    <row r="107" spans="1:25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1">
        <v>228.789952380952</v>
      </c>
      <c r="I107" s="11">
        <v>230.15109090908999</v>
      </c>
      <c r="J107" s="11">
        <f>testdata[[#This Row],[wma(n/2)]]*2-testdata[[#This Row],[wma(n)]]</f>
        <v>231.51222943722797</v>
      </c>
      <c r="L107" s="2"/>
      <c r="M107" s="2" t="s">
        <v>16</v>
      </c>
      <c r="N107" s="13"/>
      <c r="O107" s="13"/>
      <c r="V107" s="4">
        <v>106</v>
      </c>
      <c r="W107" s="13">
        <v>228.789952380952</v>
      </c>
      <c r="X107" s="13">
        <v>230.15109090908999</v>
      </c>
      <c r="Y107" s="13">
        <v>230.80029999999999</v>
      </c>
    </row>
    <row r="108" spans="1:25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1">
        <v>229.04928571428499</v>
      </c>
      <c r="I108" s="11">
        <v>230.391636363636</v>
      </c>
      <c r="J108" s="11">
        <f>testdata[[#This Row],[wma(n/2)]]*2-testdata[[#This Row],[wma(n)]]</f>
        <v>231.733987012987</v>
      </c>
      <c r="L108" s="2"/>
      <c r="M108" s="2" t="s">
        <v>16</v>
      </c>
      <c r="N108" s="13"/>
      <c r="O108" s="13"/>
      <c r="V108" s="4">
        <v>107</v>
      </c>
      <c r="W108" s="13">
        <v>229.04928571428499</v>
      </c>
      <c r="X108" s="13">
        <v>230.391636363636</v>
      </c>
      <c r="Y108" s="13">
        <v>231.33420000000001</v>
      </c>
    </row>
    <row r="109" spans="1:25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1">
        <v>229.33357142857099</v>
      </c>
      <c r="I109" s="11">
        <v>230.64672727272699</v>
      </c>
      <c r="J109" s="11">
        <f>testdata[[#This Row],[wma(n/2)]]*2-testdata[[#This Row],[wma(n)]]</f>
        <v>231.95988311688299</v>
      </c>
      <c r="L109" s="2"/>
      <c r="M109" s="2" t="s">
        <v>16</v>
      </c>
      <c r="N109" s="13"/>
      <c r="O109" s="13"/>
      <c r="V109" s="4">
        <v>108</v>
      </c>
      <c r="W109" s="13">
        <v>229.33357142857099</v>
      </c>
      <c r="X109" s="13">
        <v>230.64672727272699</v>
      </c>
      <c r="Y109" s="13">
        <v>231.69810000000001</v>
      </c>
    </row>
    <row r="110" spans="1:25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1">
        <v>229.610238095238</v>
      </c>
      <c r="I110" s="11">
        <v>230.861454545454</v>
      </c>
      <c r="J110" s="11">
        <f>testdata[[#This Row],[wma(n/2)]]*2-testdata[[#This Row],[wma(n)]]</f>
        <v>232.11267099566999</v>
      </c>
      <c r="L110" s="2"/>
      <c r="M110" s="2" t="s">
        <v>16</v>
      </c>
      <c r="N110" s="13"/>
      <c r="O110" s="13"/>
      <c r="V110" s="4">
        <v>109</v>
      </c>
      <c r="W110" s="13">
        <v>229.610238095238</v>
      </c>
      <c r="X110" s="13">
        <v>230.861454545454</v>
      </c>
      <c r="Y110" s="13">
        <v>231.93109999999999</v>
      </c>
    </row>
    <row r="111" spans="1:25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1">
        <v>229.83495238095199</v>
      </c>
      <c r="I111" s="11">
        <v>230.95599999999999</v>
      </c>
      <c r="J111" s="11">
        <f>testdata[[#This Row],[wma(n/2)]]*2-testdata[[#This Row],[wma(n)]]</f>
        <v>232.07704761904799</v>
      </c>
      <c r="L111" s="2"/>
      <c r="M111" s="2" t="s">
        <v>16</v>
      </c>
      <c r="N111" s="13"/>
      <c r="O111" s="13"/>
      <c r="V111" s="4">
        <v>110</v>
      </c>
      <c r="W111" s="13">
        <v>229.83495238095199</v>
      </c>
      <c r="X111" s="13">
        <v>230.95599999999999</v>
      </c>
      <c r="Y111" s="13">
        <v>232.03</v>
      </c>
    </row>
    <row r="112" spans="1:25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1">
        <v>230.03766666666601</v>
      </c>
      <c r="I112" s="11">
        <v>231.01490909090899</v>
      </c>
      <c r="J112" s="11">
        <f>testdata[[#This Row],[wma(n/2)]]*2-testdata[[#This Row],[wma(n)]]</f>
        <v>231.99215151515196</v>
      </c>
      <c r="L112" s="2"/>
      <c r="M112" s="2" t="s">
        <v>16</v>
      </c>
      <c r="N112" s="13"/>
      <c r="O112" s="13"/>
      <c r="V112" s="4">
        <v>111</v>
      </c>
      <c r="W112" s="13">
        <v>230.03766666666601</v>
      </c>
      <c r="X112" s="13">
        <v>231.01490909090899</v>
      </c>
      <c r="Y112" s="13">
        <v>232.0385</v>
      </c>
    </row>
    <row r="113" spans="1:25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1">
        <v>230.32819047619</v>
      </c>
      <c r="I113" s="11">
        <v>231.250727272727</v>
      </c>
      <c r="J113" s="11">
        <f>testdata[[#This Row],[wma(n/2)]]*2-testdata[[#This Row],[wma(n)]]</f>
        <v>232.17326406926401</v>
      </c>
      <c r="L113" s="2"/>
      <c r="M113" s="2" t="s">
        <v>16</v>
      </c>
      <c r="N113" s="13"/>
      <c r="O113" s="13"/>
      <c r="V113" s="4">
        <v>112</v>
      </c>
      <c r="W113" s="13">
        <v>230.32819047619</v>
      </c>
      <c r="X113" s="13">
        <v>231.250727272727</v>
      </c>
      <c r="Y113" s="13">
        <v>232.09360000000001</v>
      </c>
    </row>
    <row r="114" spans="1:25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1">
        <v>230.57090476190399</v>
      </c>
      <c r="I114" s="11">
        <v>231.379272727272</v>
      </c>
      <c r="J114" s="11">
        <f>testdata[[#This Row],[wma(n/2)]]*2-testdata[[#This Row],[wma(n)]]</f>
        <v>232.18764069264</v>
      </c>
      <c r="L114" s="2"/>
      <c r="M114" s="2" t="s">
        <v>16</v>
      </c>
      <c r="N114" s="13"/>
      <c r="O114" s="13"/>
      <c r="V114" s="4">
        <v>113</v>
      </c>
      <c r="W114" s="13">
        <v>230.57090476190399</v>
      </c>
      <c r="X114" s="13">
        <v>231.379272727272</v>
      </c>
      <c r="Y114" s="13">
        <v>232.13319999999999</v>
      </c>
    </row>
    <row r="115" spans="1:25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1">
        <v>230.75290476190401</v>
      </c>
      <c r="I115" s="11">
        <v>231.379454545454</v>
      </c>
      <c r="J115" s="11">
        <f>testdata[[#This Row],[wma(n/2)]]*2-testdata[[#This Row],[wma(n)]]</f>
        <v>232.00600432900399</v>
      </c>
      <c r="L115" s="2"/>
      <c r="M115" s="2" t="s">
        <v>16</v>
      </c>
      <c r="N115" s="13"/>
      <c r="O115" s="13"/>
      <c r="V115" s="4">
        <v>114</v>
      </c>
      <c r="W115" s="13">
        <v>230.75290476190401</v>
      </c>
      <c r="X115" s="13">
        <v>231.379454545454</v>
      </c>
      <c r="Y115" s="13">
        <v>232.0926</v>
      </c>
    </row>
    <row r="116" spans="1:25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1">
        <v>230.90371428571399</v>
      </c>
      <c r="I116" s="11">
        <v>231.38163636363601</v>
      </c>
      <c r="J116" s="11">
        <f>testdata[[#This Row],[wma(n/2)]]*2-testdata[[#This Row],[wma(n)]]</f>
        <v>231.85955844155802</v>
      </c>
      <c r="L116" s="2"/>
      <c r="M116" s="2" t="s">
        <v>16</v>
      </c>
      <c r="N116" s="13"/>
      <c r="O116" s="13"/>
      <c r="V116" s="4">
        <v>115</v>
      </c>
      <c r="W116" s="13">
        <v>230.90371428571399</v>
      </c>
      <c r="X116" s="13">
        <v>231.38163636363601</v>
      </c>
      <c r="Y116" s="13">
        <v>232.00049999999999</v>
      </c>
    </row>
    <row r="117" spans="1:25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1">
        <v>231.20547619047599</v>
      </c>
      <c r="I117" s="11">
        <v>231.738909090909</v>
      </c>
      <c r="J117" s="11">
        <f>testdata[[#This Row],[wma(n/2)]]*2-testdata[[#This Row],[wma(n)]]</f>
        <v>232.27234199134202</v>
      </c>
      <c r="L117" s="2"/>
      <c r="M117" s="2" t="s">
        <v>16</v>
      </c>
      <c r="N117" s="13"/>
      <c r="O117" s="13"/>
      <c r="V117" s="4">
        <v>116</v>
      </c>
      <c r="W117" s="13">
        <v>231.20547619047599</v>
      </c>
      <c r="X117" s="13">
        <v>231.738909090909</v>
      </c>
      <c r="Y117" s="13">
        <v>232.08680000000001</v>
      </c>
    </row>
    <row r="118" spans="1:25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1">
        <v>231.32361904761899</v>
      </c>
      <c r="I118" s="11">
        <v>231.778545454545</v>
      </c>
      <c r="J118" s="11">
        <f>testdata[[#This Row],[wma(n/2)]]*2-testdata[[#This Row],[wma(n)]]</f>
        <v>232.233471861471</v>
      </c>
      <c r="L118" s="2"/>
      <c r="M118" s="2" t="s">
        <v>16</v>
      </c>
      <c r="N118" s="13"/>
      <c r="O118" s="13"/>
      <c r="V118" s="4">
        <v>117</v>
      </c>
      <c r="W118" s="13">
        <v>231.32361904761899</v>
      </c>
      <c r="X118" s="13">
        <v>231.778545454545</v>
      </c>
      <c r="Y118" s="13">
        <v>232.14760000000001</v>
      </c>
    </row>
    <row r="119" spans="1:25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1">
        <v>231.41490476190401</v>
      </c>
      <c r="I119" s="11">
        <v>231.790181818181</v>
      </c>
      <c r="J119" s="11">
        <f>testdata[[#This Row],[wma(n/2)]]*2-testdata[[#This Row],[wma(n)]]</f>
        <v>232.16545887445798</v>
      </c>
      <c r="L119" s="2"/>
      <c r="M119" s="2" t="s">
        <v>16</v>
      </c>
      <c r="N119" s="13"/>
      <c r="O119" s="13"/>
      <c r="V119" s="4">
        <v>118</v>
      </c>
      <c r="W119" s="13">
        <v>231.41490476190401</v>
      </c>
      <c r="X119" s="13">
        <v>231.790181818181</v>
      </c>
      <c r="Y119" s="13">
        <v>232.17660000000001</v>
      </c>
    </row>
    <row r="120" spans="1:25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1">
        <v>231.478238095238</v>
      </c>
      <c r="I120" s="11">
        <v>231.77545454545401</v>
      </c>
      <c r="J120" s="11">
        <f>testdata[[#This Row],[wma(n/2)]]*2-testdata[[#This Row],[wma(n)]]</f>
        <v>232.07267099567002</v>
      </c>
      <c r="L120" s="2"/>
      <c r="M120" s="2" t="s">
        <v>16</v>
      </c>
      <c r="N120" s="13"/>
      <c r="O120" s="13"/>
      <c r="V120" s="4">
        <v>119</v>
      </c>
      <c r="W120" s="13">
        <v>231.478238095238</v>
      </c>
      <c r="X120" s="13">
        <v>231.77545454545401</v>
      </c>
      <c r="Y120" s="13">
        <v>232.15260000000001</v>
      </c>
    </row>
    <row r="121" spans="1:25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1">
        <v>231.55185714285699</v>
      </c>
      <c r="I121" s="11">
        <v>231.80563636363601</v>
      </c>
      <c r="J121" s="11">
        <f>testdata[[#This Row],[wma(n/2)]]*2-testdata[[#This Row],[wma(n)]]</f>
        <v>232.05941558441504</v>
      </c>
      <c r="L121" s="2"/>
      <c r="M121" s="2" t="s">
        <v>16</v>
      </c>
      <c r="N121" s="13"/>
      <c r="O121" s="13"/>
      <c r="V121" s="4">
        <v>120</v>
      </c>
      <c r="W121" s="13">
        <v>231.55185714285699</v>
      </c>
      <c r="X121" s="13">
        <v>231.80563636363601</v>
      </c>
      <c r="Y121" s="13">
        <v>232.102</v>
      </c>
    </row>
    <row r="122" spans="1:25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1">
        <v>231.62919047618999</v>
      </c>
      <c r="I122" s="11">
        <v>231.84927272727199</v>
      </c>
      <c r="J122" s="11">
        <f>testdata[[#This Row],[wma(n/2)]]*2-testdata[[#This Row],[wma(n)]]</f>
        <v>232.069354978354</v>
      </c>
      <c r="L122" s="2"/>
      <c r="M122" s="2" t="s">
        <v>16</v>
      </c>
      <c r="N122" s="13"/>
      <c r="O122" s="13"/>
      <c r="V122" s="4">
        <v>121</v>
      </c>
      <c r="W122" s="13">
        <v>231.62919047618999</v>
      </c>
      <c r="X122" s="13">
        <v>231.84927272727199</v>
      </c>
      <c r="Y122" s="13">
        <v>232.07660000000001</v>
      </c>
    </row>
    <row r="123" spans="1:25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1">
        <v>231.51590476190401</v>
      </c>
      <c r="I123" s="11">
        <v>231.53363636363599</v>
      </c>
      <c r="J123" s="11">
        <f>testdata[[#This Row],[wma(n/2)]]*2-testdata[[#This Row],[wma(n)]]</f>
        <v>231.55136796536797</v>
      </c>
      <c r="L123" s="2"/>
      <c r="M123" s="2" t="s">
        <v>16</v>
      </c>
      <c r="N123" s="13"/>
      <c r="O123" s="13"/>
      <c r="V123" s="4">
        <v>122</v>
      </c>
      <c r="W123" s="13">
        <v>231.51590476190401</v>
      </c>
      <c r="X123" s="13">
        <v>231.53363636363599</v>
      </c>
      <c r="Y123" s="13">
        <v>231.8605</v>
      </c>
    </row>
    <row r="124" spans="1:25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1">
        <v>231.59423809523801</v>
      </c>
      <c r="I124" s="11">
        <v>231.62781818181799</v>
      </c>
      <c r="J124" s="11">
        <f>testdata[[#This Row],[wma(n/2)]]*2-testdata[[#This Row],[wma(n)]]</f>
        <v>231.66139826839796</v>
      </c>
      <c r="L124" s="2"/>
      <c r="M124" s="2" t="s">
        <v>16</v>
      </c>
      <c r="N124" s="13"/>
      <c r="O124" s="13"/>
      <c r="V124" s="4">
        <v>123</v>
      </c>
      <c r="W124" s="13">
        <v>231.59423809523801</v>
      </c>
      <c r="X124" s="13">
        <v>231.62781818181799</v>
      </c>
      <c r="Y124" s="13">
        <v>231.74979999999999</v>
      </c>
    </row>
    <row r="125" spans="1:25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1">
        <v>231.46361904761901</v>
      </c>
      <c r="I125" s="11">
        <v>231.34345454545399</v>
      </c>
      <c r="J125" s="11">
        <f>testdata[[#This Row],[wma(n/2)]]*2-testdata[[#This Row],[wma(n)]]</f>
        <v>231.22329004328898</v>
      </c>
      <c r="L125" s="2"/>
      <c r="M125" s="2" t="s">
        <v>16</v>
      </c>
      <c r="N125" s="13"/>
      <c r="O125" s="13"/>
      <c r="V125" s="4">
        <v>124</v>
      </c>
      <c r="W125" s="13">
        <v>231.46361904761901</v>
      </c>
      <c r="X125" s="13">
        <v>231.34345454545399</v>
      </c>
      <c r="Y125" s="13">
        <v>231.50489999999999</v>
      </c>
    </row>
    <row r="126" spans="1:25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1">
        <v>231.37771428571401</v>
      </c>
      <c r="I126" s="11">
        <v>231.15872727272699</v>
      </c>
      <c r="J126" s="11">
        <f>testdata[[#This Row],[wma(n/2)]]*2-testdata[[#This Row],[wma(n)]]</f>
        <v>230.93974025973998</v>
      </c>
      <c r="L126" s="2"/>
      <c r="M126" s="2" t="s">
        <v>16</v>
      </c>
      <c r="N126" s="13"/>
      <c r="O126" s="13"/>
      <c r="V126" s="4">
        <v>125</v>
      </c>
      <c r="W126" s="13">
        <v>231.37771428571401</v>
      </c>
      <c r="X126" s="13">
        <v>231.15872727272699</v>
      </c>
      <c r="Y126" s="13">
        <v>231.2303</v>
      </c>
    </row>
    <row r="127" spans="1:25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v>231.33433333333301</v>
      </c>
      <c r="I127" s="11">
        <v>231.059454545454</v>
      </c>
      <c r="J127" s="11">
        <f>testdata[[#This Row],[wma(n/2)]]*2-testdata[[#This Row],[wma(n)]]</f>
        <v>230.784575757575</v>
      </c>
      <c r="L127" s="2"/>
      <c r="M127" s="2" t="s">
        <v>16</v>
      </c>
      <c r="N127" s="13"/>
      <c r="O127" s="13"/>
      <c r="V127" s="4">
        <v>126</v>
      </c>
      <c r="W127" s="13">
        <v>231.33433333333301</v>
      </c>
      <c r="X127" s="13">
        <v>231.059454545454</v>
      </c>
      <c r="Y127" s="13">
        <v>231.00659999999999</v>
      </c>
    </row>
    <row r="128" spans="1:25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1">
        <v>231.34409523809501</v>
      </c>
      <c r="I128" s="11">
        <v>231.09890909090899</v>
      </c>
      <c r="J128" s="11">
        <f>testdata[[#This Row],[wma(n/2)]]*2-testdata[[#This Row],[wma(n)]]</f>
        <v>230.85372294372297</v>
      </c>
      <c r="L128" s="2"/>
      <c r="M128" s="2" t="s">
        <v>16</v>
      </c>
      <c r="N128" s="13"/>
      <c r="O128" s="13"/>
      <c r="V128" s="4">
        <v>127</v>
      </c>
      <c r="W128" s="13">
        <v>231.34409523809501</v>
      </c>
      <c r="X128" s="13">
        <v>231.09890909090899</v>
      </c>
      <c r="Y128" s="13">
        <v>230.8871</v>
      </c>
    </row>
    <row r="129" spans="1:25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1">
        <v>231.14857142857099</v>
      </c>
      <c r="I129" s="11">
        <v>230.75709090909001</v>
      </c>
      <c r="J129" s="11">
        <f>testdata[[#This Row],[wma(n/2)]]*2-testdata[[#This Row],[wma(n)]]</f>
        <v>230.36561038960903</v>
      </c>
      <c r="L129" s="2"/>
      <c r="M129" s="2" t="s">
        <v>16</v>
      </c>
      <c r="N129" s="13"/>
      <c r="O129" s="13"/>
      <c r="V129" s="4">
        <v>128</v>
      </c>
      <c r="W129" s="13">
        <v>231.14857142857099</v>
      </c>
      <c r="X129" s="13">
        <v>230.75709090909001</v>
      </c>
      <c r="Y129" s="13">
        <v>230.6533</v>
      </c>
    </row>
    <row r="130" spans="1:25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1">
        <v>231.10371428571401</v>
      </c>
      <c r="I130" s="11">
        <v>230.72781818181801</v>
      </c>
      <c r="J130" s="11">
        <f>testdata[[#This Row],[wma(n/2)]]*2-testdata[[#This Row],[wma(n)]]</f>
        <v>230.35192207792201</v>
      </c>
      <c r="L130" s="2"/>
      <c r="M130" s="2" t="s">
        <v>16</v>
      </c>
      <c r="N130" s="13"/>
      <c r="O130" s="13"/>
      <c r="V130" s="4">
        <v>129</v>
      </c>
      <c r="W130" s="13">
        <v>231.10371428571401</v>
      </c>
      <c r="X130" s="13">
        <v>230.72781818181801</v>
      </c>
      <c r="Y130" s="13">
        <v>230.49969999999999</v>
      </c>
    </row>
    <row r="131" spans="1:25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1">
        <v>231.084904761904</v>
      </c>
      <c r="I131" s="11">
        <v>230.75672727272701</v>
      </c>
      <c r="J131" s="11">
        <f>testdata[[#This Row],[wma(n/2)]]*2-testdata[[#This Row],[wma(n)]]</f>
        <v>230.42854978355001</v>
      </c>
      <c r="L131" s="2"/>
      <c r="M131" s="2" t="s">
        <v>16</v>
      </c>
      <c r="N131" s="13"/>
      <c r="O131" s="13"/>
      <c r="V131" s="4">
        <v>130</v>
      </c>
      <c r="W131" s="13">
        <v>231.084904761904</v>
      </c>
      <c r="X131" s="13">
        <v>230.75672727272701</v>
      </c>
      <c r="Y131" s="13">
        <v>230.43549999999999</v>
      </c>
    </row>
    <row r="132" spans="1:25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1">
        <v>231.049238095238</v>
      </c>
      <c r="I132" s="11">
        <v>230.767818181818</v>
      </c>
      <c r="J132" s="11">
        <f>testdata[[#This Row],[wma(n/2)]]*2-testdata[[#This Row],[wma(n)]]</f>
        <v>230.48639826839801</v>
      </c>
      <c r="L132" s="2"/>
      <c r="M132" s="2" t="s">
        <v>16</v>
      </c>
      <c r="N132" s="13"/>
      <c r="O132" s="13"/>
      <c r="V132" s="4">
        <v>131</v>
      </c>
      <c r="W132" s="13">
        <v>231.049238095238</v>
      </c>
      <c r="X132" s="13">
        <v>230.767818181818</v>
      </c>
      <c r="Y132" s="13">
        <v>230.43010000000001</v>
      </c>
    </row>
    <row r="133" spans="1:25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1">
        <v>231.17828571428501</v>
      </c>
      <c r="I133" s="11">
        <v>231.112545454545</v>
      </c>
      <c r="J133" s="11">
        <f>testdata[[#This Row],[wma(n/2)]]*2-testdata[[#This Row],[wma(n)]]</f>
        <v>231.04680519480499</v>
      </c>
      <c r="L133" s="2"/>
      <c r="M133" s="2" t="s">
        <v>16</v>
      </c>
      <c r="N133" s="13"/>
      <c r="O133" s="13"/>
      <c r="V133" s="4">
        <v>132</v>
      </c>
      <c r="W133" s="13">
        <v>231.17828571428501</v>
      </c>
      <c r="X133" s="13">
        <v>231.112545454545</v>
      </c>
      <c r="Y133" s="13">
        <v>230.68549999999999</v>
      </c>
    </row>
    <row r="134" spans="1:25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1">
        <v>231.341571428571</v>
      </c>
      <c r="I134" s="11">
        <v>231.481818181818</v>
      </c>
      <c r="J134" s="11">
        <f>testdata[[#This Row],[wma(n/2)]]*2-testdata[[#This Row],[wma(n)]]</f>
        <v>231.622064935065</v>
      </c>
      <c r="L134" s="2"/>
      <c r="M134" s="2" t="s">
        <v>16</v>
      </c>
      <c r="N134" s="13"/>
      <c r="O134" s="13"/>
      <c r="V134" s="4">
        <v>133</v>
      </c>
      <c r="W134" s="13">
        <v>231.341571428571</v>
      </c>
      <c r="X134" s="13">
        <v>231.481818181818</v>
      </c>
      <c r="Y134" s="13">
        <v>231.10300000000001</v>
      </c>
    </row>
    <row r="135" spans="1:25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1">
        <v>231.60247619047601</v>
      </c>
      <c r="I135" s="11">
        <v>232.03327272727199</v>
      </c>
      <c r="J135" s="11">
        <f>testdata[[#This Row],[wma(n/2)]]*2-testdata[[#This Row],[wma(n)]]</f>
        <v>232.46406926406797</v>
      </c>
      <c r="L135" s="2"/>
      <c r="M135" s="2" t="s">
        <v>16</v>
      </c>
      <c r="N135" s="13"/>
      <c r="O135" s="13"/>
      <c r="V135" s="4">
        <v>134</v>
      </c>
      <c r="W135" s="13">
        <v>231.60247619047601</v>
      </c>
      <c r="X135" s="13">
        <v>232.03327272727199</v>
      </c>
      <c r="Y135" s="13">
        <v>231.7302</v>
      </c>
    </row>
    <row r="136" spans="1:25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1">
        <v>231.847047619047</v>
      </c>
      <c r="I136" s="11">
        <v>232.50636363636301</v>
      </c>
      <c r="J136" s="11">
        <f>testdata[[#This Row],[wma(n/2)]]*2-testdata[[#This Row],[wma(n)]]</f>
        <v>233.16567965367901</v>
      </c>
      <c r="L136" s="2"/>
      <c r="M136" s="2" t="s">
        <v>16</v>
      </c>
      <c r="N136" s="13"/>
      <c r="O136" s="13"/>
      <c r="V136" s="4">
        <v>135</v>
      </c>
      <c r="W136" s="13">
        <v>231.847047619047</v>
      </c>
      <c r="X136" s="13">
        <v>232.50636363636301</v>
      </c>
      <c r="Y136" s="13">
        <v>232.43459999999999</v>
      </c>
    </row>
    <row r="137" spans="1:25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1">
        <v>232.090904761904</v>
      </c>
      <c r="I137" s="11">
        <v>232.93854545454499</v>
      </c>
      <c r="J137" s="11">
        <f>testdata[[#This Row],[wma(n/2)]]*2-testdata[[#This Row],[wma(n)]]</f>
        <v>233.78618614718599</v>
      </c>
      <c r="L137" s="2"/>
      <c r="M137" s="2" t="s">
        <v>16</v>
      </c>
      <c r="N137" s="13"/>
      <c r="O137" s="13"/>
      <c r="V137" s="4">
        <v>136</v>
      </c>
      <c r="W137" s="13">
        <v>232.090904761904</v>
      </c>
      <c r="X137" s="13">
        <v>232.93854545454499</v>
      </c>
      <c r="Y137" s="13">
        <v>233.11920000000001</v>
      </c>
    </row>
    <row r="138" spans="1:25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1">
        <v>232.45019047618999</v>
      </c>
      <c r="I138" s="11">
        <v>233.54</v>
      </c>
      <c r="J138" s="11">
        <f>testdata[[#This Row],[wma(n/2)]]*2-testdata[[#This Row],[wma(n)]]</f>
        <v>234.62980952381</v>
      </c>
      <c r="L138" s="2"/>
      <c r="M138" s="2" t="s">
        <v>16</v>
      </c>
      <c r="N138" s="13"/>
      <c r="O138" s="13"/>
      <c r="V138" s="4">
        <v>137</v>
      </c>
      <c r="W138" s="13">
        <v>232.45019047618999</v>
      </c>
      <c r="X138" s="13">
        <v>233.54</v>
      </c>
      <c r="Y138" s="13">
        <v>233.8673</v>
      </c>
    </row>
    <row r="139" spans="1:25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1">
        <v>232.80190476190401</v>
      </c>
      <c r="I139" s="11">
        <v>234.088363636363</v>
      </c>
      <c r="J139" s="11">
        <f>testdata[[#This Row],[wma(n/2)]]*2-testdata[[#This Row],[wma(n)]]</f>
        <v>235.37482251082199</v>
      </c>
      <c r="L139" s="2"/>
      <c r="M139" s="2" t="s">
        <v>16</v>
      </c>
      <c r="N139" s="13"/>
      <c r="O139" s="13"/>
      <c r="V139" s="4">
        <v>138</v>
      </c>
      <c r="W139" s="13">
        <v>232.80190476190401</v>
      </c>
      <c r="X139" s="13">
        <v>234.088363636363</v>
      </c>
      <c r="Y139" s="13">
        <v>234.61269999999999</v>
      </c>
    </row>
    <row r="140" spans="1:25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1">
        <v>233.114761904761</v>
      </c>
      <c r="I140" s="11">
        <v>234.48490909090901</v>
      </c>
      <c r="J140" s="11">
        <f>testdata[[#This Row],[wma(n/2)]]*2-testdata[[#This Row],[wma(n)]]</f>
        <v>235.85505627705703</v>
      </c>
      <c r="L140" s="2"/>
      <c r="M140" s="2" t="s">
        <v>16</v>
      </c>
      <c r="N140" s="13"/>
      <c r="O140" s="13"/>
      <c r="V140" s="4">
        <v>139</v>
      </c>
      <c r="W140" s="13">
        <v>233.114761904761</v>
      </c>
      <c r="X140" s="13">
        <v>234.48490909090901</v>
      </c>
      <c r="Y140" s="13">
        <v>235.25899999999999</v>
      </c>
    </row>
    <row r="141" spans="1:25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1">
        <v>233.40357142857101</v>
      </c>
      <c r="I141" s="11">
        <v>234.78781818181801</v>
      </c>
      <c r="J141" s="11">
        <f>testdata[[#This Row],[wma(n/2)]]*2-testdata[[#This Row],[wma(n)]]</f>
        <v>236.17206493506501</v>
      </c>
      <c r="L141" s="2"/>
      <c r="M141" s="2" t="s">
        <v>16</v>
      </c>
      <c r="N141" s="13"/>
      <c r="O141" s="13"/>
      <c r="V141" s="4">
        <v>140</v>
      </c>
      <c r="W141" s="13">
        <v>233.40357142857101</v>
      </c>
      <c r="X141" s="13">
        <v>234.78781818181801</v>
      </c>
      <c r="Y141" s="13">
        <v>235.76329999999999</v>
      </c>
    </row>
    <row r="142" spans="1:25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1">
        <v>233.72990476190401</v>
      </c>
      <c r="I142" s="11">
        <v>235.117272727272</v>
      </c>
      <c r="J142" s="11">
        <f>testdata[[#This Row],[wma(n/2)]]*2-testdata[[#This Row],[wma(n)]]</f>
        <v>236.50464069263998</v>
      </c>
      <c r="L142" s="2"/>
      <c r="M142" s="2" t="s">
        <v>16</v>
      </c>
      <c r="N142" s="13"/>
      <c r="O142" s="13"/>
      <c r="V142" s="4">
        <v>141</v>
      </c>
      <c r="W142" s="13">
        <v>233.72990476190401</v>
      </c>
      <c r="X142" s="13">
        <v>235.117272727272</v>
      </c>
      <c r="Y142" s="13">
        <v>236.16200000000001</v>
      </c>
    </row>
    <row r="143" spans="1:25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1">
        <v>234.03847619047599</v>
      </c>
      <c r="I143" s="11">
        <v>235.358</v>
      </c>
      <c r="J143" s="11">
        <f>testdata[[#This Row],[wma(n/2)]]*2-testdata[[#This Row],[wma(n)]]</f>
        <v>236.67752380952402</v>
      </c>
      <c r="L143" s="2"/>
      <c r="M143" s="2" t="s">
        <v>16</v>
      </c>
      <c r="N143" s="13"/>
      <c r="O143" s="13"/>
      <c r="V143" s="4">
        <v>142</v>
      </c>
      <c r="W143" s="13">
        <v>234.03847619047599</v>
      </c>
      <c r="X143" s="13">
        <v>235.358</v>
      </c>
      <c r="Y143" s="13">
        <v>236.44229999999999</v>
      </c>
    </row>
    <row r="144" spans="1:25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1">
        <v>234.29842857142799</v>
      </c>
      <c r="I144" s="11">
        <v>235.499454545454</v>
      </c>
      <c r="J144" s="11">
        <f>testdata[[#This Row],[wma(n/2)]]*2-testdata[[#This Row],[wma(n)]]</f>
        <v>236.70048051948001</v>
      </c>
      <c r="L144" s="2"/>
      <c r="M144" s="2" t="s">
        <v>16</v>
      </c>
      <c r="N144" s="13"/>
      <c r="O144" s="13"/>
      <c r="V144" s="4">
        <v>143</v>
      </c>
      <c r="W144" s="13">
        <v>234.29842857142799</v>
      </c>
      <c r="X144" s="13">
        <v>235.499454545454</v>
      </c>
      <c r="Y144" s="13">
        <v>236.60159999999999</v>
      </c>
    </row>
    <row r="145" spans="1:25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1">
        <v>234.51585714285699</v>
      </c>
      <c r="I145" s="11">
        <v>235.54363636363601</v>
      </c>
      <c r="J145" s="11">
        <f>testdata[[#This Row],[wma(n/2)]]*2-testdata[[#This Row],[wma(n)]]</f>
        <v>236.57141558441504</v>
      </c>
      <c r="L145" s="2"/>
      <c r="M145" s="2" t="s">
        <v>16</v>
      </c>
      <c r="N145" s="13"/>
      <c r="O145" s="13"/>
      <c r="V145" s="4">
        <v>144</v>
      </c>
      <c r="W145" s="13">
        <v>234.51585714285699</v>
      </c>
      <c r="X145" s="13">
        <v>235.54363636363601</v>
      </c>
      <c r="Y145" s="13">
        <v>236.62469999999999</v>
      </c>
    </row>
    <row r="146" spans="1:25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1">
        <v>234.69471428571401</v>
      </c>
      <c r="I146" s="11">
        <v>235.53890909090899</v>
      </c>
      <c r="J146" s="11">
        <f>testdata[[#This Row],[wma(n/2)]]*2-testdata[[#This Row],[wma(n)]]</f>
        <v>236.38310389610396</v>
      </c>
      <c r="L146" s="2"/>
      <c r="M146" s="2" t="s">
        <v>16</v>
      </c>
      <c r="N146" s="13"/>
      <c r="O146" s="13"/>
      <c r="V146" s="4">
        <v>145</v>
      </c>
      <c r="W146" s="13">
        <v>234.69471428571401</v>
      </c>
      <c r="X146" s="13">
        <v>235.53890909090899</v>
      </c>
      <c r="Y146" s="13">
        <v>236.5325</v>
      </c>
    </row>
    <row r="147" spans="1:25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v>234.90152380952301</v>
      </c>
      <c r="I147" s="11">
        <v>235.60909090909001</v>
      </c>
      <c r="J147" s="11">
        <f>testdata[[#This Row],[wma(n/2)]]*2-testdata[[#This Row],[wma(n)]]</f>
        <v>236.31665800865701</v>
      </c>
      <c r="L147" s="2"/>
      <c r="M147" s="2" t="s">
        <v>16</v>
      </c>
      <c r="N147" s="13"/>
      <c r="O147" s="13"/>
      <c r="V147" s="4">
        <v>146</v>
      </c>
      <c r="W147" s="13">
        <v>234.90152380952301</v>
      </c>
      <c r="X147" s="13">
        <v>235.60909090909001</v>
      </c>
      <c r="Y147" s="13">
        <v>236.42590000000001</v>
      </c>
    </row>
    <row r="148" spans="1:25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1">
        <v>235.09561904761901</v>
      </c>
      <c r="I148" s="11">
        <v>235.67054545454499</v>
      </c>
      <c r="J148" s="11">
        <f>testdata[[#This Row],[wma(n/2)]]*2-testdata[[#This Row],[wma(n)]]</f>
        <v>236.24547186147097</v>
      </c>
      <c r="K148" s="7">
        <f t="shared" ref="K148:K150" si="0">K149-1</f>
        <v>1</v>
      </c>
      <c r="L148" s="2">
        <f>testdata[[#This Row],[synClose]]*testdata[[#This Row],[sq(n)]]/Divisor3</f>
        <v>23.624547186147097</v>
      </c>
      <c r="M148" s="2" t="s">
        <v>16</v>
      </c>
      <c r="N148" s="13"/>
      <c r="O148" s="13"/>
      <c r="V148" s="4">
        <v>147</v>
      </c>
      <c r="W148" s="13">
        <v>235.09561904761901</v>
      </c>
      <c r="X148" s="13">
        <v>235.67054545454499</v>
      </c>
      <c r="Y148" s="13">
        <v>236.32689999999999</v>
      </c>
    </row>
    <row r="149" spans="1:25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1">
        <v>235.225666666666</v>
      </c>
      <c r="I149" s="11">
        <v>235.642363636363</v>
      </c>
      <c r="J149" s="11">
        <f>testdata[[#This Row],[wma(n/2)]]*2-testdata[[#This Row],[wma(n)]]</f>
        <v>236.05906060606</v>
      </c>
      <c r="K149" s="7">
        <f t="shared" si="0"/>
        <v>2</v>
      </c>
      <c r="L149" s="2">
        <f>testdata[[#This Row],[synClose]]*testdata[[#This Row],[sq(n)]]/Divisor3</f>
        <v>47.211812121211999</v>
      </c>
      <c r="M149" s="2" t="s">
        <v>16</v>
      </c>
      <c r="N149" s="13"/>
      <c r="O149" s="13"/>
      <c r="V149" s="4">
        <v>148</v>
      </c>
      <c r="W149" s="13">
        <v>235.225666666666</v>
      </c>
      <c r="X149" s="13">
        <v>235.642363636363</v>
      </c>
      <c r="Y149" s="13">
        <v>236.19890000000001</v>
      </c>
    </row>
    <row r="150" spans="1:25" ht="15.75" thickBot="1" x14ac:dyDescent="0.3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1">
        <v>235.36657142857101</v>
      </c>
      <c r="I150" s="11">
        <v>235.69290909090901</v>
      </c>
      <c r="J150" s="11">
        <f>testdata[[#This Row],[wma(n/2)]]*2-testdata[[#This Row],[wma(n)]]</f>
        <v>236.01924675324702</v>
      </c>
      <c r="K150" s="7">
        <f t="shared" si="0"/>
        <v>3</v>
      </c>
      <c r="L150" s="2">
        <f>testdata[[#This Row],[synClose]]*testdata[[#This Row],[sq(n)]]/Divisor3</f>
        <v>70.805774025974102</v>
      </c>
      <c r="M150" s="2" t="s">
        <v>16</v>
      </c>
      <c r="N150" s="13"/>
      <c r="O150" s="13"/>
      <c r="V150" s="4">
        <v>149</v>
      </c>
      <c r="W150" s="13">
        <v>235.36657142857101</v>
      </c>
      <c r="X150" s="13">
        <v>235.69290909090901</v>
      </c>
      <c r="Y150" s="13">
        <v>236.1062</v>
      </c>
    </row>
    <row r="151" spans="1:25" ht="15.75" thickTop="1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1">
        <v>235.52533333333301</v>
      </c>
      <c r="I151" s="11">
        <v>235.814363636363</v>
      </c>
      <c r="J151" s="11">
        <f>testdata[[#This Row],[wma(n/2)]]*2-testdata[[#This Row],[wma(n)]]</f>
        <v>236.10339393939299</v>
      </c>
      <c r="K151" s="7">
        <f>Period3</f>
        <v>4</v>
      </c>
      <c r="L151" s="2">
        <f>testdata[[#This Row],[synClose]]*testdata[[#This Row],[sq(n)]]/Divisor3</f>
        <v>94.441357575757195</v>
      </c>
      <c r="M151" s="12">
        <f>SUM(L148:L151)</f>
        <v>236.08349090909039</v>
      </c>
      <c r="N151" s="14">
        <f>testdata[[#This Row],[hma]]+0.025*testdata[[#This Row],[hma]]</f>
        <v>241.98557818181766</v>
      </c>
      <c r="O151" s="14">
        <f>testdata[[#This Row],[hma]]-0.025*testdata[[#This Row],[hma]]</f>
        <v>230.18140363636311</v>
      </c>
      <c r="V151" s="4">
        <v>150</v>
      </c>
      <c r="W151" s="13">
        <v>235.52533333333301</v>
      </c>
      <c r="X151" s="13">
        <v>235.814363636363</v>
      </c>
      <c r="Y151" s="13">
        <v>236.08349999999999</v>
      </c>
    </row>
    <row r="152" spans="1:25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1">
        <v>235.603904761904</v>
      </c>
      <c r="I152" s="11">
        <v>235.81218181818099</v>
      </c>
      <c r="J152" s="11">
        <f>testdata[[#This Row],[wma(n/2)]]*2-testdata[[#This Row],[wma(n)]]</f>
        <v>236.02045887445797</v>
      </c>
      <c r="L152" s="2"/>
      <c r="M152" s="2" t="s">
        <v>16</v>
      </c>
      <c r="N152" s="13"/>
      <c r="O152" s="13"/>
      <c r="R152" s="16"/>
      <c r="V152" s="4">
        <v>151</v>
      </c>
      <c r="W152" s="13">
        <v>235.603904761904</v>
      </c>
      <c r="X152" s="13">
        <v>235.81218181818099</v>
      </c>
      <c r="Y152" s="13">
        <v>236.04900000000001</v>
      </c>
    </row>
    <row r="153" spans="1:25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1">
        <v>235.65852380952299</v>
      </c>
      <c r="I153" s="11">
        <v>235.81090909090901</v>
      </c>
      <c r="J153" s="11">
        <f>testdata[[#This Row],[wma(n/2)]]*2-testdata[[#This Row],[wma(n)]]</f>
        <v>235.96329437229502</v>
      </c>
      <c r="L153" s="2"/>
      <c r="M153" s="2" t="s">
        <v>16</v>
      </c>
      <c r="N153" s="13"/>
      <c r="O153" s="13"/>
      <c r="V153" s="4">
        <v>152</v>
      </c>
      <c r="W153" s="13">
        <v>235.65852380952299</v>
      </c>
      <c r="X153" s="13">
        <v>235.81090909090901</v>
      </c>
      <c r="Y153" s="13">
        <v>236.01410000000001</v>
      </c>
    </row>
    <row r="154" spans="1:25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1">
        <v>235.38128571428501</v>
      </c>
      <c r="I154" s="11">
        <v>235.207272727272</v>
      </c>
      <c r="J154" s="11">
        <f>testdata[[#This Row],[wma(n/2)]]*2-testdata[[#This Row],[wma(n)]]</f>
        <v>235.03325974025898</v>
      </c>
      <c r="L154" s="2"/>
      <c r="M154" s="2" t="s">
        <v>16</v>
      </c>
      <c r="N154" s="13"/>
      <c r="O154" s="13"/>
      <c r="V154" s="4">
        <v>153</v>
      </c>
      <c r="W154" s="13">
        <v>235.38128571428501</v>
      </c>
      <c r="X154" s="13">
        <v>235.207272727272</v>
      </c>
      <c r="Y154" s="13">
        <v>235.61670000000001</v>
      </c>
    </row>
    <row r="155" spans="1:25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1">
        <v>235.14038095238001</v>
      </c>
      <c r="I155" s="11">
        <v>234.726909090909</v>
      </c>
      <c r="J155" s="11">
        <f>testdata[[#This Row],[wma(n/2)]]*2-testdata[[#This Row],[wma(n)]]</f>
        <v>234.31343722943799</v>
      </c>
      <c r="L155" s="2"/>
      <c r="M155" s="2" t="s">
        <v>16</v>
      </c>
      <c r="N155" s="13"/>
      <c r="O155" s="13"/>
      <c r="V155" s="4">
        <v>154</v>
      </c>
      <c r="W155" s="13">
        <v>235.14038095238001</v>
      </c>
      <c r="X155" s="13">
        <v>234.726909090909</v>
      </c>
      <c r="Y155" s="13">
        <v>235.0301</v>
      </c>
    </row>
    <row r="156" spans="1:25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1">
        <v>235.125047619047</v>
      </c>
      <c r="I156" s="11">
        <v>234.71309090909</v>
      </c>
      <c r="J156" s="11">
        <f>testdata[[#This Row],[wma(n/2)]]*2-testdata[[#This Row],[wma(n)]]</f>
        <v>234.301134199133</v>
      </c>
      <c r="L156" s="2"/>
      <c r="M156" s="2" t="s">
        <v>16</v>
      </c>
      <c r="N156" s="13"/>
      <c r="O156" s="13"/>
      <c r="V156" s="4">
        <v>155</v>
      </c>
      <c r="W156" s="13">
        <v>235.125047619047</v>
      </c>
      <c r="X156" s="13">
        <v>234.71309090909</v>
      </c>
      <c r="Y156" s="13">
        <v>234.61750000000001</v>
      </c>
    </row>
    <row r="157" spans="1:25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1">
        <v>235.103238095238</v>
      </c>
      <c r="I157" s="11">
        <v>234.69963636363599</v>
      </c>
      <c r="J157" s="11">
        <f>testdata[[#This Row],[wma(n/2)]]*2-testdata[[#This Row],[wma(n)]]</f>
        <v>234.29603463203398</v>
      </c>
      <c r="L157" s="2"/>
      <c r="M157" s="2" t="s">
        <v>16</v>
      </c>
      <c r="N157" s="13"/>
      <c r="O157" s="13"/>
      <c r="V157" s="4">
        <v>156</v>
      </c>
      <c r="W157" s="13">
        <v>235.103238095238</v>
      </c>
      <c r="X157" s="13">
        <v>234.69963636363599</v>
      </c>
      <c r="Y157" s="13">
        <v>234.37479999999999</v>
      </c>
    </row>
    <row r="158" spans="1:25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1">
        <v>235.116619047619</v>
      </c>
      <c r="I158" s="11">
        <v>234.77472727272701</v>
      </c>
      <c r="J158" s="11">
        <f>testdata[[#This Row],[wma(n/2)]]*2-testdata[[#This Row],[wma(n)]]</f>
        <v>234.43283549783501</v>
      </c>
      <c r="L158" s="2"/>
      <c r="M158" s="2" t="s">
        <v>16</v>
      </c>
      <c r="N158" s="13"/>
      <c r="O158" s="13"/>
      <c r="V158" s="4">
        <v>157</v>
      </c>
      <c r="W158" s="13">
        <v>235.116619047619</v>
      </c>
      <c r="X158" s="13">
        <v>234.77472727272701</v>
      </c>
      <c r="Y158" s="13">
        <v>234.3535</v>
      </c>
    </row>
    <row r="159" spans="1:25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1">
        <v>234.78066666666601</v>
      </c>
      <c r="I159" s="11">
        <v>234.19109090909001</v>
      </c>
      <c r="J159" s="11">
        <f>testdata[[#This Row],[wma(n/2)]]*2-testdata[[#This Row],[wma(n)]]</f>
        <v>233.60151515151401</v>
      </c>
      <c r="L159" s="2"/>
      <c r="M159" s="2" t="s">
        <v>16</v>
      </c>
      <c r="N159" s="13"/>
      <c r="O159" s="13"/>
      <c r="V159" s="4">
        <v>158</v>
      </c>
      <c r="W159" s="13">
        <v>234.78066666666601</v>
      </c>
      <c r="X159" s="13">
        <v>234.19109090909001</v>
      </c>
      <c r="Y159" s="13">
        <v>234.0598</v>
      </c>
    </row>
    <row r="160" spans="1:25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1">
        <v>234.427666666666</v>
      </c>
      <c r="I160" s="11">
        <v>233.607272727272</v>
      </c>
      <c r="J160" s="11">
        <f>testdata[[#This Row],[wma(n/2)]]*2-testdata[[#This Row],[wma(n)]]</f>
        <v>232.78687878787801</v>
      </c>
      <c r="L160" s="2"/>
      <c r="M160" s="2" t="s">
        <v>16</v>
      </c>
      <c r="N160" s="13"/>
      <c r="O160" s="13"/>
      <c r="V160" s="4">
        <v>159</v>
      </c>
      <c r="W160" s="13">
        <v>234.427666666666</v>
      </c>
      <c r="X160" s="13">
        <v>233.607272727272</v>
      </c>
      <c r="Y160" s="13">
        <v>233.51140000000001</v>
      </c>
    </row>
    <row r="161" spans="1:25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1">
        <v>234.11076190476101</v>
      </c>
      <c r="I161" s="11">
        <v>233.13763636363601</v>
      </c>
      <c r="J161" s="11">
        <f>testdata[[#This Row],[wma(n/2)]]*2-testdata[[#This Row],[wma(n)]]</f>
        <v>232.16451082251101</v>
      </c>
      <c r="L161" s="2"/>
      <c r="M161" s="2" t="s">
        <v>16</v>
      </c>
      <c r="N161" s="13"/>
      <c r="O161" s="13"/>
      <c r="V161" s="4">
        <v>160</v>
      </c>
      <c r="W161" s="13">
        <v>234.11076190476101</v>
      </c>
      <c r="X161" s="13">
        <v>233.13763636363601</v>
      </c>
      <c r="Y161" s="13">
        <v>232.8655</v>
      </c>
    </row>
    <row r="162" spans="1:25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1">
        <v>234.04309523809499</v>
      </c>
      <c r="I162" s="11">
        <v>233.196</v>
      </c>
      <c r="J162" s="11">
        <f>testdata[[#This Row],[wma(n/2)]]*2-testdata[[#This Row],[wma(n)]]</f>
        <v>232.348904761905</v>
      </c>
      <c r="L162" s="2"/>
      <c r="M162" s="2" t="s">
        <v>16</v>
      </c>
      <c r="N162" s="13"/>
      <c r="O162" s="13"/>
      <c r="V162" s="4">
        <v>161</v>
      </c>
      <c r="W162" s="13">
        <v>234.04309523809499</v>
      </c>
      <c r="X162" s="13">
        <v>233.196</v>
      </c>
      <c r="Y162" s="13">
        <v>232.50640000000001</v>
      </c>
    </row>
    <row r="163" spans="1:25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1">
        <v>233.90438095238</v>
      </c>
      <c r="I163" s="11">
        <v>233.13309090908999</v>
      </c>
      <c r="J163" s="11">
        <f>testdata[[#This Row],[wma(n/2)]]*2-testdata[[#This Row],[wma(n)]]</f>
        <v>232.36180086579998</v>
      </c>
      <c r="L163" s="2"/>
      <c r="M163" s="2" t="s">
        <v>16</v>
      </c>
      <c r="N163" s="13"/>
      <c r="O163" s="13"/>
      <c r="V163" s="4">
        <v>162</v>
      </c>
      <c r="W163" s="13">
        <v>233.90438095238</v>
      </c>
      <c r="X163" s="13">
        <v>233.13309090908999</v>
      </c>
      <c r="Y163" s="13">
        <v>232.36099999999999</v>
      </c>
    </row>
    <row r="164" spans="1:25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1">
        <v>233.72628571428501</v>
      </c>
      <c r="I164" s="11">
        <v>233.016727272727</v>
      </c>
      <c r="J164" s="11">
        <f>testdata[[#This Row],[wma(n/2)]]*2-testdata[[#This Row],[wma(n)]]</f>
        <v>232.30716883116898</v>
      </c>
      <c r="L164" s="2"/>
      <c r="M164" s="2" t="s">
        <v>16</v>
      </c>
      <c r="N164" s="13"/>
      <c r="O164" s="13"/>
      <c r="V164" s="4">
        <v>163</v>
      </c>
      <c r="W164" s="13">
        <v>233.72628571428501</v>
      </c>
      <c r="X164" s="13">
        <v>233.016727272727</v>
      </c>
      <c r="Y164" s="13">
        <v>232.3176</v>
      </c>
    </row>
    <row r="165" spans="1:25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1">
        <v>233.61514285714199</v>
      </c>
      <c r="I165" s="11">
        <v>232.99636363636299</v>
      </c>
      <c r="J165" s="11">
        <f>testdata[[#This Row],[wma(n/2)]]*2-testdata[[#This Row],[wma(n)]]</f>
        <v>232.37758441558398</v>
      </c>
      <c r="L165" s="2"/>
      <c r="M165" s="2" t="s">
        <v>16</v>
      </c>
      <c r="N165" s="13"/>
      <c r="O165" s="13"/>
      <c r="V165" s="4">
        <v>164</v>
      </c>
      <c r="W165" s="13">
        <v>233.61514285714199</v>
      </c>
      <c r="X165" s="13">
        <v>232.99636363636299</v>
      </c>
      <c r="Y165" s="13">
        <v>232.35040000000001</v>
      </c>
    </row>
    <row r="166" spans="1:25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1">
        <v>233.515619047619</v>
      </c>
      <c r="I166" s="11">
        <v>232.970181818181</v>
      </c>
      <c r="J166" s="11">
        <f>testdata[[#This Row],[wma(n/2)]]*2-testdata[[#This Row],[wma(n)]]</f>
        <v>232.42474458874301</v>
      </c>
      <c r="L166" s="2"/>
      <c r="M166" s="2" t="s">
        <v>16</v>
      </c>
      <c r="N166" s="13"/>
      <c r="O166" s="13"/>
      <c r="V166" s="4">
        <v>165</v>
      </c>
      <c r="W166" s="13">
        <v>233.515619047619</v>
      </c>
      <c r="X166" s="13">
        <v>232.970181818181</v>
      </c>
      <c r="Y166" s="13">
        <v>232.38079999999999</v>
      </c>
    </row>
    <row r="167" spans="1:25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1">
        <v>233.450809523809</v>
      </c>
      <c r="I167" s="11">
        <v>233.02527272727201</v>
      </c>
      <c r="J167" s="11">
        <f>testdata[[#This Row],[wma(n/2)]]*2-testdata[[#This Row],[wma(n)]]</f>
        <v>232.59973593073502</v>
      </c>
      <c r="L167" s="2"/>
      <c r="M167" s="2" t="s">
        <v>16</v>
      </c>
      <c r="N167" s="13"/>
      <c r="O167" s="13"/>
      <c r="V167" s="4">
        <v>166</v>
      </c>
      <c r="W167" s="13">
        <v>233.450809523809</v>
      </c>
      <c r="X167" s="13">
        <v>233.02527272727201</v>
      </c>
      <c r="Y167" s="13">
        <v>232.4736</v>
      </c>
    </row>
    <row r="168" spans="1:25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1">
        <v>233.502952380952</v>
      </c>
      <c r="I168" s="11">
        <v>233.31109090909001</v>
      </c>
      <c r="J168" s="11">
        <f>testdata[[#This Row],[wma(n/2)]]*2-testdata[[#This Row],[wma(n)]]</f>
        <v>233.11922943722803</v>
      </c>
      <c r="L168" s="2"/>
      <c r="M168" s="2" t="s">
        <v>16</v>
      </c>
      <c r="N168" s="13"/>
      <c r="O168" s="13"/>
      <c r="V168" s="4">
        <v>167</v>
      </c>
      <c r="W168" s="13">
        <v>233.502952380952</v>
      </c>
      <c r="X168" s="13">
        <v>233.31109090909001</v>
      </c>
      <c r="Y168" s="13">
        <v>232.75030000000001</v>
      </c>
    </row>
    <row r="169" spans="1:25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1">
        <v>233.69585714285699</v>
      </c>
      <c r="I169" s="11">
        <v>233.869454545454</v>
      </c>
      <c r="J169" s="11">
        <f>testdata[[#This Row],[wma(n/2)]]*2-testdata[[#This Row],[wma(n)]]</f>
        <v>234.04305194805102</v>
      </c>
      <c r="L169" s="2"/>
      <c r="M169" s="2" t="s">
        <v>16</v>
      </c>
      <c r="N169" s="13"/>
      <c r="O169" s="13"/>
      <c r="V169" s="4">
        <v>168</v>
      </c>
      <c r="W169" s="13">
        <v>233.69585714285699</v>
      </c>
      <c r="X169" s="13">
        <v>233.869454545454</v>
      </c>
      <c r="Y169" s="13">
        <v>233.31540000000001</v>
      </c>
    </row>
    <row r="170" spans="1:25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v>233.91780952380901</v>
      </c>
      <c r="I170" s="11">
        <v>234.41163636363601</v>
      </c>
      <c r="J170" s="11">
        <f>testdata[[#This Row],[wma(n/2)]]*2-testdata[[#This Row],[wma(n)]]</f>
        <v>234.905463203463</v>
      </c>
      <c r="L170" s="2"/>
      <c r="M170" s="2" t="s">
        <v>16</v>
      </c>
      <c r="N170" s="13"/>
      <c r="O170" s="13"/>
      <c r="V170" s="4">
        <v>169</v>
      </c>
      <c r="W170" s="13">
        <v>233.91780952380901</v>
      </c>
      <c r="X170" s="13">
        <v>234.41163636363601</v>
      </c>
      <c r="Y170" s="13">
        <v>234.05889999999999</v>
      </c>
    </row>
    <row r="171" spans="1:25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1">
        <v>233.976857142857</v>
      </c>
      <c r="I171" s="11">
        <v>234.55763636363599</v>
      </c>
      <c r="J171" s="11">
        <f>testdata[[#This Row],[wma(n/2)]]*2-testdata[[#This Row],[wma(n)]]</f>
        <v>235.13841558441499</v>
      </c>
      <c r="L171" s="2"/>
      <c r="M171" s="2" t="s">
        <v>16</v>
      </c>
      <c r="N171" s="13"/>
      <c r="O171" s="13"/>
      <c r="V171" s="4">
        <v>170</v>
      </c>
      <c r="W171" s="13">
        <v>233.976857142857</v>
      </c>
      <c r="X171" s="13">
        <v>234.55763636363599</v>
      </c>
      <c r="Y171" s="13">
        <v>234.64750000000001</v>
      </c>
    </row>
    <row r="172" spans="1:25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1">
        <v>234.12028571428499</v>
      </c>
      <c r="I172" s="11">
        <v>234.79418181818099</v>
      </c>
      <c r="J172" s="11">
        <f>testdata[[#This Row],[wma(n/2)]]*2-testdata[[#This Row],[wma(n)]]</f>
        <v>235.46807792207699</v>
      </c>
      <c r="L172" s="2"/>
      <c r="M172" s="2" t="s">
        <v>16</v>
      </c>
      <c r="N172" s="13"/>
      <c r="O172" s="13"/>
      <c r="V172" s="4">
        <v>171</v>
      </c>
      <c r="W172" s="13">
        <v>234.12028571428499</v>
      </c>
      <c r="X172" s="13">
        <v>234.79418181818099</v>
      </c>
      <c r="Y172" s="13">
        <v>235.11420000000001</v>
      </c>
    </row>
    <row r="173" spans="1:25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1">
        <v>234.26247619047601</v>
      </c>
      <c r="I173" s="11">
        <v>235</v>
      </c>
      <c r="J173" s="11">
        <f>testdata[[#This Row],[wma(n/2)]]*2-testdata[[#This Row],[wma(n)]]</f>
        <v>235.73752380952399</v>
      </c>
      <c r="L173" s="2"/>
      <c r="M173" s="2" t="s">
        <v>16</v>
      </c>
      <c r="N173" s="13"/>
      <c r="O173" s="13"/>
      <c r="V173" s="4">
        <v>172</v>
      </c>
      <c r="W173" s="13">
        <v>234.26247619047601</v>
      </c>
      <c r="X173" s="13">
        <v>235</v>
      </c>
      <c r="Y173" s="13">
        <v>235.4537</v>
      </c>
    </row>
    <row r="174" spans="1:25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1">
        <v>234.37971428571399</v>
      </c>
      <c r="I174" s="11">
        <v>235.11490909090901</v>
      </c>
      <c r="J174" s="11">
        <f>testdata[[#This Row],[wma(n/2)]]*2-testdata[[#This Row],[wma(n)]]</f>
        <v>235.85010389610403</v>
      </c>
      <c r="L174" s="2"/>
      <c r="M174" s="2" t="s">
        <v>16</v>
      </c>
      <c r="N174" s="13"/>
      <c r="O174" s="13"/>
      <c r="V174" s="4">
        <v>173</v>
      </c>
      <c r="W174" s="13">
        <v>234.37971428571399</v>
      </c>
      <c r="X174" s="13">
        <v>235.11490909090901</v>
      </c>
      <c r="Y174" s="13">
        <v>235.6688</v>
      </c>
    </row>
    <row r="175" spans="1:25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1">
        <v>234.72319047619001</v>
      </c>
      <c r="I175" s="11">
        <v>235.641272727272</v>
      </c>
      <c r="J175" s="11">
        <f>testdata[[#This Row],[wma(n/2)]]*2-testdata[[#This Row],[wma(n)]]</f>
        <v>236.55935497835398</v>
      </c>
      <c r="L175" s="2"/>
      <c r="M175" s="2" t="s">
        <v>16</v>
      </c>
      <c r="N175" s="13"/>
      <c r="O175" s="13"/>
      <c r="V175" s="4">
        <v>174</v>
      </c>
      <c r="W175" s="13">
        <v>234.72319047619001</v>
      </c>
      <c r="X175" s="13">
        <v>235.641272727272</v>
      </c>
      <c r="Y175" s="13">
        <v>236.07310000000001</v>
      </c>
    </row>
    <row r="176" spans="1:25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1">
        <v>235.11976190476099</v>
      </c>
      <c r="I176" s="11">
        <v>236.232545454545</v>
      </c>
      <c r="J176" s="11">
        <f>testdata[[#This Row],[wma(n/2)]]*2-testdata[[#This Row],[wma(n)]]</f>
        <v>237.34532900432902</v>
      </c>
      <c r="L176" s="2"/>
      <c r="M176" s="2" t="s">
        <v>16</v>
      </c>
      <c r="N176" s="13"/>
      <c r="O176" s="13"/>
      <c r="V176" s="4">
        <v>175</v>
      </c>
      <c r="W176" s="13">
        <v>235.11976190476099</v>
      </c>
      <c r="X176" s="13">
        <v>236.232545454545</v>
      </c>
      <c r="Y176" s="13">
        <v>236.6497</v>
      </c>
    </row>
    <row r="177" spans="1:25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1">
        <v>235.51180952380901</v>
      </c>
      <c r="I177" s="11">
        <v>236.750727272727</v>
      </c>
      <c r="J177" s="11">
        <f>testdata[[#This Row],[wma(n/2)]]*2-testdata[[#This Row],[wma(n)]]</f>
        <v>237.989645021645</v>
      </c>
      <c r="L177" s="2"/>
      <c r="M177" s="2" t="s">
        <v>16</v>
      </c>
      <c r="N177" s="13"/>
      <c r="O177" s="13"/>
      <c r="V177" s="4">
        <v>176</v>
      </c>
      <c r="W177" s="13">
        <v>235.51180952380901</v>
      </c>
      <c r="X177" s="13">
        <v>236.750727272727</v>
      </c>
      <c r="Y177" s="13">
        <v>237.2963</v>
      </c>
    </row>
    <row r="178" spans="1:25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1">
        <v>235.879619047619</v>
      </c>
      <c r="I178" s="11">
        <v>237.16200000000001</v>
      </c>
      <c r="J178" s="11">
        <f>testdata[[#This Row],[wma(n/2)]]*2-testdata[[#This Row],[wma(n)]]</f>
        <v>238.44438095238101</v>
      </c>
      <c r="L178" s="2"/>
      <c r="M178" s="2" t="s">
        <v>16</v>
      </c>
      <c r="N178" s="13"/>
      <c r="O178" s="13"/>
      <c r="V178" s="4">
        <v>177</v>
      </c>
      <c r="W178" s="13">
        <v>235.879619047619</v>
      </c>
      <c r="X178" s="13">
        <v>237.16200000000001</v>
      </c>
      <c r="Y178" s="13">
        <v>237.89959999999999</v>
      </c>
    </row>
    <row r="179" spans="1:25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1">
        <v>236.26361904761899</v>
      </c>
      <c r="I179" s="11">
        <v>237.56072727272701</v>
      </c>
      <c r="J179" s="11">
        <f>testdata[[#This Row],[wma(n/2)]]*2-testdata[[#This Row],[wma(n)]]</f>
        <v>238.85783549783503</v>
      </c>
      <c r="L179" s="2"/>
      <c r="M179" s="2" t="s">
        <v>16</v>
      </c>
      <c r="N179" s="13"/>
      <c r="O179" s="13"/>
      <c r="V179" s="4">
        <v>178</v>
      </c>
      <c r="W179" s="13">
        <v>236.26361904761899</v>
      </c>
      <c r="X179" s="13">
        <v>237.56072727272701</v>
      </c>
      <c r="Y179" s="13">
        <v>238.40889999999999</v>
      </c>
    </row>
    <row r="180" spans="1:25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1">
        <v>236.662904761904</v>
      </c>
      <c r="I180" s="11">
        <v>238.00127272727201</v>
      </c>
      <c r="J180" s="11">
        <f>testdata[[#This Row],[wma(n/2)]]*2-testdata[[#This Row],[wma(n)]]</f>
        <v>239.33964069264002</v>
      </c>
      <c r="L180" s="2"/>
      <c r="M180" s="2" t="s">
        <v>16</v>
      </c>
      <c r="N180" s="13"/>
      <c r="O180" s="13"/>
      <c r="V180" s="4">
        <v>179</v>
      </c>
      <c r="W180" s="13">
        <v>236.662904761904</v>
      </c>
      <c r="X180" s="13">
        <v>238.00127272727201</v>
      </c>
      <c r="Y180" s="13">
        <v>238.881</v>
      </c>
    </row>
    <row r="181" spans="1:25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1">
        <v>237.04757142857099</v>
      </c>
      <c r="I181" s="11">
        <v>238.43127272727199</v>
      </c>
      <c r="J181" s="11">
        <f>testdata[[#This Row],[wma(n/2)]]*2-testdata[[#This Row],[wma(n)]]</f>
        <v>239.81497402597299</v>
      </c>
      <c r="L181" s="2"/>
      <c r="M181" s="2" t="s">
        <v>16</v>
      </c>
      <c r="N181" s="13"/>
      <c r="O181" s="13"/>
      <c r="V181" s="4">
        <v>180</v>
      </c>
      <c r="W181" s="13">
        <v>237.04757142857099</v>
      </c>
      <c r="X181" s="13">
        <v>238.43127272727199</v>
      </c>
      <c r="Y181" s="13">
        <v>239.34389999999999</v>
      </c>
    </row>
    <row r="182" spans="1:25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1">
        <v>237.402095238095</v>
      </c>
      <c r="I182" s="11">
        <v>238.78654545454501</v>
      </c>
      <c r="J182" s="11">
        <f>testdata[[#This Row],[wma(n/2)]]*2-testdata[[#This Row],[wma(n)]]</f>
        <v>240.17099567099501</v>
      </c>
      <c r="L182" s="2"/>
      <c r="M182" s="2" t="s">
        <v>16</v>
      </c>
      <c r="N182" s="13"/>
      <c r="O182" s="13"/>
      <c r="V182" s="4">
        <v>181</v>
      </c>
      <c r="W182" s="13">
        <v>237.402095238095</v>
      </c>
      <c r="X182" s="13">
        <v>238.78654545454501</v>
      </c>
      <c r="Y182" s="13">
        <v>239.76660000000001</v>
      </c>
    </row>
    <row r="183" spans="1:25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1">
        <v>237.669095238095</v>
      </c>
      <c r="I183" s="11">
        <v>238.94927272727199</v>
      </c>
      <c r="J183" s="11">
        <f>testdata[[#This Row],[wma(n/2)]]*2-testdata[[#This Row],[wma(n)]]</f>
        <v>240.22945021644898</v>
      </c>
      <c r="L183" s="2"/>
      <c r="M183" s="2" t="s">
        <v>16</v>
      </c>
      <c r="N183" s="13"/>
      <c r="O183" s="13"/>
      <c r="V183" s="4">
        <v>182</v>
      </c>
      <c r="W183" s="13">
        <v>237.669095238095</v>
      </c>
      <c r="X183" s="13">
        <v>238.94927272727199</v>
      </c>
      <c r="Y183" s="13">
        <v>240.04</v>
      </c>
    </row>
    <row r="184" spans="1:25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1">
        <v>237.91333333333299</v>
      </c>
      <c r="I184" s="11">
        <v>239.05600000000001</v>
      </c>
      <c r="J184" s="11">
        <f>testdata[[#This Row],[wma(n/2)]]*2-testdata[[#This Row],[wma(n)]]</f>
        <v>240.19866666666704</v>
      </c>
      <c r="L184" s="2"/>
      <c r="M184" s="2" t="s">
        <v>16</v>
      </c>
      <c r="N184" s="13"/>
      <c r="O184" s="13"/>
      <c r="V184" s="4">
        <v>183</v>
      </c>
      <c r="W184" s="13">
        <v>237.91333333333299</v>
      </c>
      <c r="X184" s="13">
        <v>239.05600000000001</v>
      </c>
      <c r="Y184" s="13">
        <v>240.16399999999999</v>
      </c>
    </row>
    <row r="185" spans="1:25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1">
        <v>238.08052380952299</v>
      </c>
      <c r="I185" s="11">
        <v>239.00254545454499</v>
      </c>
      <c r="J185" s="11">
        <f>testdata[[#This Row],[wma(n/2)]]*2-testdata[[#This Row],[wma(n)]]</f>
        <v>239.92456709956699</v>
      </c>
      <c r="L185" s="2"/>
      <c r="M185" s="2" t="s">
        <v>16</v>
      </c>
      <c r="N185" s="13"/>
      <c r="O185" s="13"/>
      <c r="V185" s="4">
        <v>184</v>
      </c>
      <c r="W185" s="13">
        <v>238.08052380952299</v>
      </c>
      <c r="X185" s="13">
        <v>239.00254545454499</v>
      </c>
      <c r="Y185" s="13">
        <v>240.0924</v>
      </c>
    </row>
    <row r="186" spans="1:25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1">
        <v>238.23657142857101</v>
      </c>
      <c r="I186" s="11">
        <v>238.95981818181801</v>
      </c>
      <c r="J186" s="11">
        <f>testdata[[#This Row],[wma(n/2)]]*2-testdata[[#This Row],[wma(n)]]</f>
        <v>239.683064935065</v>
      </c>
      <c r="L186" s="2"/>
      <c r="M186" s="2" t="s">
        <v>16</v>
      </c>
      <c r="N186" s="13"/>
      <c r="O186" s="13"/>
      <c r="V186" s="4">
        <v>185</v>
      </c>
      <c r="W186" s="13">
        <v>238.23657142857101</v>
      </c>
      <c r="X186" s="13">
        <v>238.95981818181801</v>
      </c>
      <c r="Y186" s="13">
        <v>239.91329999999999</v>
      </c>
    </row>
    <row r="187" spans="1:25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1">
        <v>238.45414285714199</v>
      </c>
      <c r="I187" s="11">
        <v>239.07963636363601</v>
      </c>
      <c r="J187" s="11">
        <f>testdata[[#This Row],[wma(n/2)]]*2-testdata[[#This Row],[wma(n)]]</f>
        <v>239.70512987013004</v>
      </c>
      <c r="L187" s="2"/>
      <c r="M187" s="2" t="s">
        <v>16</v>
      </c>
      <c r="N187" s="13"/>
      <c r="O187" s="13"/>
      <c r="V187" s="4">
        <v>186</v>
      </c>
      <c r="W187" s="13">
        <v>238.45414285714199</v>
      </c>
      <c r="X187" s="13">
        <v>239.07963636363601</v>
      </c>
      <c r="Y187" s="13">
        <v>239.79179999999999</v>
      </c>
    </row>
    <row r="188" spans="1:25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1">
        <v>238.670095238095</v>
      </c>
      <c r="I188" s="11">
        <v>239.232909090909</v>
      </c>
      <c r="J188" s="11">
        <f>testdata[[#This Row],[wma(n/2)]]*2-testdata[[#This Row],[wma(n)]]</f>
        <v>239.79572294372301</v>
      </c>
      <c r="L188" s="2"/>
      <c r="M188" s="2" t="s">
        <v>16</v>
      </c>
      <c r="N188" s="13"/>
      <c r="O188" s="13"/>
      <c r="V188" s="4">
        <v>187</v>
      </c>
      <c r="W188" s="13">
        <v>238.670095238095</v>
      </c>
      <c r="X188" s="13">
        <v>239.232909090909</v>
      </c>
      <c r="Y188" s="13">
        <v>239.75890000000001</v>
      </c>
    </row>
    <row r="189" spans="1:25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1">
        <v>238.94166666666601</v>
      </c>
      <c r="I189" s="11">
        <v>239.51472727272699</v>
      </c>
      <c r="J189" s="11">
        <f>testdata[[#This Row],[wma(n/2)]]*2-testdata[[#This Row],[wma(n)]]</f>
        <v>240.08778787878796</v>
      </c>
      <c r="L189" s="2"/>
      <c r="M189" s="2" t="s">
        <v>16</v>
      </c>
      <c r="N189" s="13"/>
      <c r="O189" s="13"/>
      <c r="V189" s="4">
        <v>188</v>
      </c>
      <c r="W189" s="13">
        <v>238.94166666666601</v>
      </c>
      <c r="X189" s="13">
        <v>239.51472727272699</v>
      </c>
      <c r="Y189" s="13">
        <v>239.88319999999999</v>
      </c>
    </row>
    <row r="190" spans="1:25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v>239.289619047619</v>
      </c>
      <c r="I190" s="11">
        <v>239.95</v>
      </c>
      <c r="J190" s="11">
        <f>testdata[[#This Row],[wma(n/2)]]*2-testdata[[#This Row],[wma(n)]]</f>
        <v>240.61038095238098</v>
      </c>
      <c r="L190" s="2"/>
      <c r="M190" s="2" t="s">
        <v>16</v>
      </c>
      <c r="N190" s="13"/>
      <c r="O190" s="13"/>
      <c r="V190" s="4">
        <v>189</v>
      </c>
      <c r="W190" s="13">
        <v>239.289619047619</v>
      </c>
      <c r="X190" s="13">
        <v>239.95</v>
      </c>
      <c r="Y190" s="13">
        <v>240.20009999999999</v>
      </c>
    </row>
    <row r="191" spans="1:25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1">
        <v>239.661047619047</v>
      </c>
      <c r="I191" s="11">
        <v>240.434545454545</v>
      </c>
      <c r="J191" s="11">
        <f>testdata[[#This Row],[wma(n/2)]]*2-testdata[[#This Row],[wma(n)]]</f>
        <v>241.20804329004301</v>
      </c>
      <c r="L191" s="2"/>
      <c r="M191" s="2" t="s">
        <v>16</v>
      </c>
      <c r="N191" s="13"/>
      <c r="O191" s="13"/>
      <c r="V191" s="4">
        <v>190</v>
      </c>
      <c r="W191" s="13">
        <v>239.661047619047</v>
      </c>
      <c r="X191" s="13">
        <v>240.434545454545</v>
      </c>
      <c r="Y191" s="13">
        <v>240.6635</v>
      </c>
    </row>
    <row r="192" spans="1:25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1">
        <v>240.02257142857101</v>
      </c>
      <c r="I192" s="11">
        <v>240.91963636363599</v>
      </c>
      <c r="J192" s="11">
        <f>testdata[[#This Row],[wma(n/2)]]*2-testdata[[#This Row],[wma(n)]]</f>
        <v>241.81670129870096</v>
      </c>
      <c r="L192" s="2"/>
      <c r="M192" s="2" t="s">
        <v>16</v>
      </c>
      <c r="N192" s="13"/>
      <c r="O192" s="13"/>
      <c r="V192" s="4">
        <v>191</v>
      </c>
      <c r="W192" s="13">
        <v>240.02257142857101</v>
      </c>
      <c r="X192" s="13">
        <v>240.91963636363599</v>
      </c>
      <c r="Y192" s="13">
        <v>241.2199</v>
      </c>
    </row>
    <row r="193" spans="1:25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1">
        <v>240.487142857142</v>
      </c>
      <c r="I193" s="11">
        <v>241.612545454545</v>
      </c>
      <c r="J193" s="11">
        <f>testdata[[#This Row],[wma(n/2)]]*2-testdata[[#This Row],[wma(n)]]</f>
        <v>242.737948051948</v>
      </c>
      <c r="L193" s="2"/>
      <c r="M193" s="2" t="s">
        <v>16</v>
      </c>
      <c r="N193" s="13"/>
      <c r="O193" s="13"/>
      <c r="V193" s="4">
        <v>192</v>
      </c>
      <c r="W193" s="13">
        <v>240.487142857142</v>
      </c>
      <c r="X193" s="13">
        <v>241.612545454545</v>
      </c>
      <c r="Y193" s="13">
        <v>241.94280000000001</v>
      </c>
    </row>
    <row r="194" spans="1:25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1">
        <v>240.883952380952</v>
      </c>
      <c r="I194" s="11">
        <v>242.16272727272701</v>
      </c>
      <c r="J194" s="11">
        <f>testdata[[#This Row],[wma(n/2)]]*2-testdata[[#This Row],[wma(n)]]</f>
        <v>243.44150216450203</v>
      </c>
      <c r="L194" s="2"/>
      <c r="M194" s="2" t="s">
        <v>16</v>
      </c>
      <c r="N194" s="13"/>
      <c r="O194" s="13"/>
      <c r="V194" s="4">
        <v>193</v>
      </c>
      <c r="W194" s="13">
        <v>240.883952380952</v>
      </c>
      <c r="X194" s="13">
        <v>242.16272727272701</v>
      </c>
      <c r="Y194" s="13">
        <v>242.68209999999999</v>
      </c>
    </row>
    <row r="195" spans="1:25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1">
        <v>241.20157142857099</v>
      </c>
      <c r="I195" s="11">
        <v>242.55436363636301</v>
      </c>
      <c r="J195" s="11">
        <f>testdata[[#This Row],[wma(n/2)]]*2-testdata[[#This Row],[wma(n)]]</f>
        <v>243.90715584415503</v>
      </c>
      <c r="L195" s="2"/>
      <c r="M195" s="2" t="s">
        <v>16</v>
      </c>
      <c r="N195" s="13"/>
      <c r="O195" s="13"/>
      <c r="V195" s="4">
        <v>194</v>
      </c>
      <c r="W195" s="13">
        <v>241.20157142857099</v>
      </c>
      <c r="X195" s="13">
        <v>242.55436363636301</v>
      </c>
      <c r="Y195" s="13">
        <v>243.3246</v>
      </c>
    </row>
    <row r="196" spans="1:25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1">
        <v>241.55290476190399</v>
      </c>
      <c r="I196" s="11">
        <v>242.97490909090899</v>
      </c>
      <c r="J196" s="11">
        <f>testdata[[#This Row],[wma(n/2)]]*2-testdata[[#This Row],[wma(n)]]</f>
        <v>244.396913419914</v>
      </c>
      <c r="L196" s="2"/>
      <c r="M196" s="2" t="s">
        <v>16</v>
      </c>
      <c r="N196" s="13"/>
      <c r="O196" s="13"/>
      <c r="V196" s="4">
        <v>195</v>
      </c>
      <c r="W196" s="13">
        <v>241.55290476190399</v>
      </c>
      <c r="X196" s="13">
        <v>242.97490909090899</v>
      </c>
      <c r="Y196" s="13">
        <v>243.893</v>
      </c>
    </row>
    <row r="197" spans="1:25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1">
        <v>241.91490476190401</v>
      </c>
      <c r="I197" s="11">
        <v>243.37</v>
      </c>
      <c r="J197" s="11">
        <f>testdata[[#This Row],[wma(n/2)]]*2-testdata[[#This Row],[wma(n)]]</f>
        <v>244.825095238096</v>
      </c>
      <c r="L197" s="2"/>
      <c r="M197" s="2" t="s">
        <v>16</v>
      </c>
      <c r="N197" s="13"/>
      <c r="O197" s="13"/>
      <c r="V197" s="4">
        <v>196</v>
      </c>
      <c r="W197" s="13">
        <v>241.91490476190401</v>
      </c>
      <c r="X197" s="13">
        <v>243.37</v>
      </c>
      <c r="Y197" s="13">
        <v>244.37469999999999</v>
      </c>
    </row>
    <row r="198" spans="1:25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1">
        <v>242.21390476190399</v>
      </c>
      <c r="I198" s="11">
        <v>243.61109090909</v>
      </c>
      <c r="J198" s="11">
        <f>testdata[[#This Row],[wma(n/2)]]*2-testdata[[#This Row],[wma(n)]]</f>
        <v>245.008277056276</v>
      </c>
      <c r="L198" s="2"/>
      <c r="M198" s="2" t="s">
        <v>16</v>
      </c>
      <c r="N198" s="13"/>
      <c r="O198" s="13"/>
      <c r="V198" s="4">
        <v>197</v>
      </c>
      <c r="W198" s="13">
        <v>242.21390476190399</v>
      </c>
      <c r="X198" s="13">
        <v>243.61109090909</v>
      </c>
      <c r="Y198" s="13">
        <v>244.7209</v>
      </c>
    </row>
    <row r="199" spans="1:25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1">
        <v>242.515095238095</v>
      </c>
      <c r="I199" s="11">
        <v>243.83199999999999</v>
      </c>
      <c r="J199" s="11">
        <f>testdata[[#This Row],[wma(n/2)]]*2-testdata[[#This Row],[wma(n)]]</f>
        <v>245.14890476190499</v>
      </c>
      <c r="L199" s="2"/>
      <c r="M199" s="2" t="s">
        <v>16</v>
      </c>
      <c r="N199" s="13"/>
      <c r="O199" s="13"/>
      <c r="V199" s="4">
        <v>198</v>
      </c>
      <c r="W199" s="13">
        <v>242.515095238095</v>
      </c>
      <c r="X199" s="13">
        <v>243.83199999999999</v>
      </c>
      <c r="Y199" s="13">
        <v>244.96680000000001</v>
      </c>
    </row>
    <row r="200" spans="1:25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1">
        <v>242.82142857142799</v>
      </c>
      <c r="I200" s="11">
        <v>244.04818181818101</v>
      </c>
      <c r="J200" s="11">
        <f>testdata[[#This Row],[wma(n/2)]]*2-testdata[[#This Row],[wma(n)]]</f>
        <v>245.27493506493403</v>
      </c>
      <c r="L200" s="2"/>
      <c r="M200" s="2" t="s">
        <v>16</v>
      </c>
      <c r="N200" s="13"/>
      <c r="O200" s="13"/>
      <c r="V200" s="4">
        <v>199</v>
      </c>
      <c r="W200" s="13">
        <v>242.82142857142799</v>
      </c>
      <c r="X200" s="13">
        <v>244.04818181818101</v>
      </c>
      <c r="Y200" s="13">
        <v>245.1388</v>
      </c>
    </row>
    <row r="201" spans="1:25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1">
        <v>243.118523809523</v>
      </c>
      <c r="I201" s="11">
        <v>244.243454545454</v>
      </c>
      <c r="J201" s="11">
        <f>testdata[[#This Row],[wma(n/2)]]*2-testdata[[#This Row],[wma(n)]]</f>
        <v>245.368385281385</v>
      </c>
      <c r="L201" s="2"/>
      <c r="M201" s="2" t="s">
        <v>16</v>
      </c>
      <c r="N201" s="13"/>
      <c r="O201" s="13"/>
      <c r="V201" s="4">
        <v>200</v>
      </c>
      <c r="W201" s="13">
        <v>243.118523809523</v>
      </c>
      <c r="X201" s="13">
        <v>244.243454545454</v>
      </c>
      <c r="Y201" s="13">
        <v>245.2604</v>
      </c>
    </row>
    <row r="202" spans="1:25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1">
        <v>243.41338095238001</v>
      </c>
      <c r="I202" s="11">
        <v>244.43690909090901</v>
      </c>
      <c r="J202" s="11">
        <f>testdata[[#This Row],[wma(n/2)]]*2-testdata[[#This Row],[wma(n)]]</f>
        <v>245.46043722943801</v>
      </c>
      <c r="L202" s="2"/>
      <c r="M202" s="2" t="s">
        <v>16</v>
      </c>
      <c r="N202" s="13"/>
      <c r="O202" s="13"/>
      <c r="V202" s="4">
        <v>201</v>
      </c>
      <c r="W202" s="13">
        <v>243.41338095238001</v>
      </c>
      <c r="X202" s="13">
        <v>244.43690909090901</v>
      </c>
      <c r="Y202" s="13">
        <v>245.3646</v>
      </c>
    </row>
    <row r="203" spans="1:25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1">
        <v>243.688095238095</v>
      </c>
      <c r="I203" s="11">
        <v>244.59654545454501</v>
      </c>
      <c r="J203" s="11">
        <f>testdata[[#This Row],[wma(n/2)]]*2-testdata[[#This Row],[wma(n)]]</f>
        <v>245.50499567099502</v>
      </c>
      <c r="L203" s="2"/>
      <c r="M203" s="2" t="s">
        <v>16</v>
      </c>
      <c r="N203" s="13"/>
      <c r="O203" s="13"/>
      <c r="V203" s="4">
        <v>202</v>
      </c>
      <c r="W203" s="13">
        <v>243.688095238095</v>
      </c>
      <c r="X203" s="13">
        <v>244.59654545454501</v>
      </c>
      <c r="Y203" s="13">
        <v>245.44130000000001</v>
      </c>
    </row>
    <row r="204" spans="1:25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1">
        <v>244.05457142857099</v>
      </c>
      <c r="I204" s="11">
        <v>244.96745454545399</v>
      </c>
      <c r="J204" s="11">
        <f>testdata[[#This Row],[wma(n/2)]]*2-testdata[[#This Row],[wma(n)]]</f>
        <v>245.88033766233698</v>
      </c>
      <c r="L204" s="2"/>
      <c r="M204" s="2" t="s">
        <v>16</v>
      </c>
      <c r="N204" s="13"/>
      <c r="O204" s="13"/>
      <c r="V204" s="4">
        <v>203</v>
      </c>
      <c r="W204" s="13">
        <v>244.05457142857099</v>
      </c>
      <c r="X204" s="13">
        <v>244.96745454545399</v>
      </c>
      <c r="Y204" s="13">
        <v>245.6326</v>
      </c>
    </row>
    <row r="205" spans="1:25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1">
        <v>244.29461904761899</v>
      </c>
      <c r="I205" s="11">
        <v>245.11600000000001</v>
      </c>
      <c r="J205" s="11">
        <f>testdata[[#This Row],[wma(n/2)]]*2-testdata[[#This Row],[wma(n)]]</f>
        <v>245.93738095238103</v>
      </c>
      <c r="L205" s="2"/>
      <c r="M205" s="2" t="s">
        <v>16</v>
      </c>
      <c r="N205" s="13"/>
      <c r="O205" s="13"/>
      <c r="V205" s="4">
        <v>204</v>
      </c>
      <c r="W205" s="13">
        <v>244.29461904761899</v>
      </c>
      <c r="X205" s="13">
        <v>245.11600000000001</v>
      </c>
      <c r="Y205" s="13">
        <v>245.7861</v>
      </c>
    </row>
    <row r="206" spans="1:25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1">
        <v>244.542857142857</v>
      </c>
      <c r="I206" s="11">
        <v>245.30509090909001</v>
      </c>
      <c r="J206" s="11">
        <f>testdata[[#This Row],[wma(n/2)]]*2-testdata[[#This Row],[wma(n)]]</f>
        <v>246.06732467532302</v>
      </c>
      <c r="L206" s="2"/>
      <c r="M206" s="2" t="s">
        <v>16</v>
      </c>
      <c r="N206" s="13"/>
      <c r="O206" s="13"/>
      <c r="V206" s="4">
        <v>205</v>
      </c>
      <c r="W206" s="13">
        <v>244.542857142857</v>
      </c>
      <c r="X206" s="13">
        <v>245.30509090909001</v>
      </c>
      <c r="Y206" s="13">
        <v>245.93469999999999</v>
      </c>
    </row>
    <row r="207" spans="1:25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1">
        <v>244.64176190476101</v>
      </c>
      <c r="I207" s="11">
        <v>245.24036363636301</v>
      </c>
      <c r="J207" s="11">
        <f>testdata[[#This Row],[wma(n/2)]]*2-testdata[[#This Row],[wma(n)]]</f>
        <v>245.83896536796502</v>
      </c>
      <c r="L207" s="2"/>
      <c r="M207" s="2" t="s">
        <v>16</v>
      </c>
      <c r="N207" s="13"/>
      <c r="O207" s="13"/>
      <c r="V207" s="4">
        <v>206</v>
      </c>
      <c r="W207" s="13">
        <v>244.64176190476101</v>
      </c>
      <c r="X207" s="13">
        <v>245.24036363636301</v>
      </c>
      <c r="Y207" s="13">
        <v>245.93129999999999</v>
      </c>
    </row>
    <row r="208" spans="1:25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1">
        <v>244.746238095238</v>
      </c>
      <c r="I208" s="11">
        <v>245.22727272727201</v>
      </c>
      <c r="J208" s="11">
        <f>testdata[[#This Row],[wma(n/2)]]*2-testdata[[#This Row],[wma(n)]]</f>
        <v>245.70830735930602</v>
      </c>
      <c r="L208" s="2"/>
      <c r="M208" s="2" t="s">
        <v>16</v>
      </c>
      <c r="N208" s="13"/>
      <c r="O208" s="13"/>
      <c r="V208" s="4">
        <v>207</v>
      </c>
      <c r="W208" s="13">
        <v>244.746238095238</v>
      </c>
      <c r="X208" s="13">
        <v>245.22727272727201</v>
      </c>
      <c r="Y208" s="13">
        <v>245.84219999999999</v>
      </c>
    </row>
    <row r="209" spans="1:25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1">
        <v>245.01714285714201</v>
      </c>
      <c r="I209" s="11">
        <v>245.56072727272701</v>
      </c>
      <c r="J209" s="11">
        <f>testdata[[#This Row],[wma(n/2)]]*2-testdata[[#This Row],[wma(n)]]</f>
        <v>246.10431168831201</v>
      </c>
      <c r="L209" s="2"/>
      <c r="M209" s="2" t="s">
        <v>16</v>
      </c>
      <c r="N209" s="13"/>
      <c r="O209" s="13"/>
      <c r="V209" s="4">
        <v>208</v>
      </c>
      <c r="W209" s="13">
        <v>245.01714285714201</v>
      </c>
      <c r="X209" s="13">
        <v>245.56072727272701</v>
      </c>
      <c r="Y209" s="13">
        <v>245.92869999999999</v>
      </c>
    </row>
    <row r="210" spans="1:25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1">
        <v>245.17090476190401</v>
      </c>
      <c r="I210" s="11">
        <v>245.678909090909</v>
      </c>
      <c r="J210" s="11">
        <f>testdata[[#This Row],[wma(n/2)]]*2-testdata[[#This Row],[wma(n)]]</f>
        <v>246.18691341991399</v>
      </c>
      <c r="L210" s="2"/>
      <c r="M210" s="2" t="s">
        <v>16</v>
      </c>
      <c r="N210" s="13"/>
      <c r="O210" s="13"/>
      <c r="V210" s="4">
        <v>209</v>
      </c>
      <c r="W210" s="13">
        <v>245.17090476190401</v>
      </c>
      <c r="X210" s="13">
        <v>245.678909090909</v>
      </c>
      <c r="Y210" s="13">
        <v>246.0316</v>
      </c>
    </row>
    <row r="211" spans="1:25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1">
        <v>245.34161904761899</v>
      </c>
      <c r="I211" s="11">
        <v>245.84272727272699</v>
      </c>
      <c r="J211" s="11">
        <f>testdata[[#This Row],[wma(n/2)]]*2-testdata[[#This Row],[wma(n)]]</f>
        <v>246.34383549783499</v>
      </c>
      <c r="L211" s="2"/>
      <c r="M211" s="2" t="s">
        <v>16</v>
      </c>
      <c r="N211" s="13"/>
      <c r="O211" s="13"/>
      <c r="V211" s="4">
        <v>210</v>
      </c>
      <c r="W211" s="13">
        <v>245.34161904761899</v>
      </c>
      <c r="X211" s="13">
        <v>245.84272727272699</v>
      </c>
      <c r="Y211" s="13">
        <v>246.18530000000001</v>
      </c>
    </row>
    <row r="212" spans="1:25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v>245.52323809523801</v>
      </c>
      <c r="I212" s="11">
        <v>246.035454545454</v>
      </c>
      <c r="J212" s="11">
        <f>testdata[[#This Row],[wma(n/2)]]*2-testdata[[#This Row],[wma(n)]]</f>
        <v>246.54767099566999</v>
      </c>
      <c r="L212" s="2"/>
      <c r="M212" s="2" t="s">
        <v>16</v>
      </c>
      <c r="N212" s="13"/>
      <c r="O212" s="13"/>
      <c r="V212" s="4">
        <v>211</v>
      </c>
      <c r="W212" s="13">
        <v>245.52323809523801</v>
      </c>
      <c r="X212" s="13">
        <v>246.035454545454</v>
      </c>
      <c r="Y212" s="13">
        <v>246.37</v>
      </c>
    </row>
    <row r="213" spans="1:25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1">
        <v>245.694619047619</v>
      </c>
      <c r="I213" s="11">
        <v>246.21563636363601</v>
      </c>
      <c r="J213" s="11">
        <f>testdata[[#This Row],[wma(n/2)]]*2-testdata[[#This Row],[wma(n)]]</f>
        <v>246.73665367965302</v>
      </c>
      <c r="L213" s="2"/>
      <c r="M213" s="2" t="s">
        <v>16</v>
      </c>
      <c r="N213" s="13"/>
      <c r="O213" s="13"/>
      <c r="V213" s="4">
        <v>212</v>
      </c>
      <c r="W213" s="13">
        <v>245.694619047619</v>
      </c>
      <c r="X213" s="13">
        <v>246.21563636363601</v>
      </c>
      <c r="Y213" s="13">
        <v>246.54640000000001</v>
      </c>
    </row>
    <row r="214" spans="1:25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1">
        <v>245.930714285714</v>
      </c>
      <c r="I214" s="11">
        <v>246.51345454545401</v>
      </c>
      <c r="J214" s="11">
        <f>testdata[[#This Row],[wma(n/2)]]*2-testdata[[#This Row],[wma(n)]]</f>
        <v>247.09619480519402</v>
      </c>
      <c r="L214" s="2"/>
      <c r="M214" s="2" t="s">
        <v>16</v>
      </c>
      <c r="N214" s="13"/>
      <c r="O214" s="13"/>
      <c r="V214" s="4">
        <v>213</v>
      </c>
      <c r="W214" s="13">
        <v>245.930714285714</v>
      </c>
      <c r="X214" s="13">
        <v>246.51345454545401</v>
      </c>
      <c r="Y214" s="13">
        <v>246.80340000000001</v>
      </c>
    </row>
    <row r="215" spans="1:25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1">
        <v>246.18533333333301</v>
      </c>
      <c r="I215" s="11">
        <v>246.85890909090901</v>
      </c>
      <c r="J215" s="11">
        <f>testdata[[#This Row],[wma(n/2)]]*2-testdata[[#This Row],[wma(n)]]</f>
        <v>247.53248484848501</v>
      </c>
      <c r="L215" s="2"/>
      <c r="M215" s="2" t="s">
        <v>16</v>
      </c>
      <c r="N215" s="13"/>
      <c r="O215" s="13"/>
      <c r="V215" s="4">
        <v>214</v>
      </c>
      <c r="W215" s="13">
        <v>246.18533333333301</v>
      </c>
      <c r="X215" s="13">
        <v>246.85890909090901</v>
      </c>
      <c r="Y215" s="13">
        <v>247.14400000000001</v>
      </c>
    </row>
    <row r="216" spans="1:25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1">
        <v>246.40042857142799</v>
      </c>
      <c r="I216" s="11">
        <v>247.123818181818</v>
      </c>
      <c r="J216" s="11">
        <f>testdata[[#This Row],[wma(n/2)]]*2-testdata[[#This Row],[wma(n)]]</f>
        <v>247.847207792208</v>
      </c>
      <c r="L216" s="2"/>
      <c r="M216" s="2" t="s">
        <v>16</v>
      </c>
      <c r="N216" s="13"/>
      <c r="O216" s="13"/>
      <c r="V216" s="4">
        <v>215</v>
      </c>
      <c r="W216" s="13">
        <v>246.40042857142799</v>
      </c>
      <c r="X216" s="13">
        <v>247.123818181818</v>
      </c>
      <c r="Y216" s="13">
        <v>247.4915</v>
      </c>
    </row>
    <row r="217" spans="1:25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1">
        <v>246.63800000000001</v>
      </c>
      <c r="I217" s="11">
        <v>247.43018181818101</v>
      </c>
      <c r="J217" s="11">
        <f>testdata[[#This Row],[wma(n/2)]]*2-testdata[[#This Row],[wma(n)]]</f>
        <v>248.22236363636202</v>
      </c>
      <c r="L217" s="2"/>
      <c r="M217" s="2" t="s">
        <v>16</v>
      </c>
      <c r="N217" s="13"/>
      <c r="O217" s="13"/>
      <c r="V217" s="4">
        <v>216</v>
      </c>
      <c r="W217" s="13">
        <v>246.63800000000001</v>
      </c>
      <c r="X217" s="13">
        <v>247.43018181818101</v>
      </c>
      <c r="Y217" s="13">
        <v>247.85919999999999</v>
      </c>
    </row>
    <row r="218" spans="1:25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1">
        <v>246.77119047618999</v>
      </c>
      <c r="I218" s="11">
        <v>247.50636363636301</v>
      </c>
      <c r="J218" s="11">
        <f>testdata[[#This Row],[wma(n/2)]]*2-testdata[[#This Row],[wma(n)]]</f>
        <v>248.24153679653602</v>
      </c>
      <c r="L218" s="2"/>
      <c r="M218" s="2" t="s">
        <v>16</v>
      </c>
      <c r="N218" s="13"/>
      <c r="O218" s="13"/>
      <c r="V218" s="4">
        <v>217</v>
      </c>
      <c r="W218" s="13">
        <v>246.77119047618999</v>
      </c>
      <c r="X218" s="13">
        <v>247.50636363636301</v>
      </c>
      <c r="Y218" s="13">
        <v>248.08600000000001</v>
      </c>
    </row>
    <row r="219" spans="1:25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1">
        <v>246.88061904761901</v>
      </c>
      <c r="I219" s="11">
        <v>247.523454545454</v>
      </c>
      <c r="J219" s="11">
        <f>testdata[[#This Row],[wma(n/2)]]*2-testdata[[#This Row],[wma(n)]]</f>
        <v>248.166290043289</v>
      </c>
      <c r="L219" s="2"/>
      <c r="M219" s="2" t="s">
        <v>16</v>
      </c>
      <c r="N219" s="13"/>
      <c r="O219" s="13"/>
      <c r="V219" s="4">
        <v>218</v>
      </c>
      <c r="W219" s="13">
        <v>246.88061904761901</v>
      </c>
      <c r="X219" s="13">
        <v>247.523454545454</v>
      </c>
      <c r="Y219" s="13">
        <v>248.16820000000001</v>
      </c>
    </row>
    <row r="220" spans="1:25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1">
        <v>246.997619047619</v>
      </c>
      <c r="I220" s="11">
        <v>247.57563636363599</v>
      </c>
      <c r="J220" s="11">
        <f>testdata[[#This Row],[wma(n/2)]]*2-testdata[[#This Row],[wma(n)]]</f>
        <v>248.15365367965299</v>
      </c>
      <c r="L220" s="2"/>
      <c r="M220" s="2" t="s">
        <v>16</v>
      </c>
      <c r="N220" s="13"/>
      <c r="O220" s="13"/>
      <c r="V220" s="4">
        <v>219</v>
      </c>
      <c r="W220" s="13">
        <v>246.997619047619</v>
      </c>
      <c r="X220" s="13">
        <v>247.57563636363599</v>
      </c>
      <c r="Y220" s="13">
        <v>248.18190000000001</v>
      </c>
    </row>
    <row r="221" spans="1:25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1">
        <v>247.04552380952299</v>
      </c>
      <c r="I221" s="11">
        <v>247.494727272727</v>
      </c>
      <c r="J221" s="11">
        <f>testdata[[#This Row],[wma(n/2)]]*2-testdata[[#This Row],[wma(n)]]</f>
        <v>247.94393073593102</v>
      </c>
      <c r="L221" s="2"/>
      <c r="M221" s="2" t="s">
        <v>16</v>
      </c>
      <c r="N221" s="13"/>
      <c r="O221" s="13"/>
      <c r="V221" s="4">
        <v>220</v>
      </c>
      <c r="W221" s="13">
        <v>247.04552380952299</v>
      </c>
      <c r="X221" s="13">
        <v>247.494727272727</v>
      </c>
      <c r="Y221" s="13">
        <v>248.08109999999999</v>
      </c>
    </row>
    <row r="222" spans="1:25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1">
        <v>246.96600000000001</v>
      </c>
      <c r="I222" s="11">
        <v>247.18018181818101</v>
      </c>
      <c r="J222" s="11">
        <f>testdata[[#This Row],[wma(n/2)]]*2-testdata[[#This Row],[wma(n)]]</f>
        <v>247.39436363636202</v>
      </c>
      <c r="L222" s="2"/>
      <c r="M222" s="2" t="s">
        <v>16</v>
      </c>
      <c r="N222" s="13"/>
      <c r="O222" s="13"/>
      <c r="V222" s="4">
        <v>221</v>
      </c>
      <c r="W222" s="13">
        <v>246.96600000000001</v>
      </c>
      <c r="X222" s="13">
        <v>247.18018181818101</v>
      </c>
      <c r="Y222" s="13">
        <v>247.78829999999999</v>
      </c>
    </row>
    <row r="223" spans="1:25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1">
        <v>247.08223809523801</v>
      </c>
      <c r="I223" s="11">
        <v>247.26381818181801</v>
      </c>
      <c r="J223" s="11">
        <f>testdata[[#This Row],[wma(n/2)]]*2-testdata[[#This Row],[wma(n)]]</f>
        <v>247.44539826839801</v>
      </c>
      <c r="L223" s="2"/>
      <c r="M223" s="2" t="s">
        <v>16</v>
      </c>
      <c r="N223" s="13"/>
      <c r="O223" s="13"/>
      <c r="V223" s="4">
        <v>222</v>
      </c>
      <c r="W223" s="13">
        <v>247.08223809523801</v>
      </c>
      <c r="X223" s="13">
        <v>247.26381818181801</v>
      </c>
      <c r="Y223" s="13">
        <v>247.60059999999999</v>
      </c>
    </row>
    <row r="224" spans="1:25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1">
        <v>247.11600000000001</v>
      </c>
      <c r="I224" s="11">
        <v>247.196727272727</v>
      </c>
      <c r="J224" s="11">
        <f>testdata[[#This Row],[wma(n/2)]]*2-testdata[[#This Row],[wma(n)]]</f>
        <v>247.27745454545399</v>
      </c>
      <c r="L224" s="2"/>
      <c r="M224" s="2" t="s">
        <v>16</v>
      </c>
      <c r="N224" s="13"/>
      <c r="O224" s="13"/>
      <c r="V224" s="4">
        <v>223</v>
      </c>
      <c r="W224" s="13">
        <v>247.11600000000001</v>
      </c>
      <c r="X224" s="13">
        <v>247.196727272727</v>
      </c>
      <c r="Y224" s="13">
        <v>247.4179</v>
      </c>
    </row>
    <row r="225" spans="1:25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1">
        <v>247.18633333333301</v>
      </c>
      <c r="I225" s="11">
        <v>247.21618181818101</v>
      </c>
      <c r="J225" s="11">
        <f>testdata[[#This Row],[wma(n/2)]]*2-testdata[[#This Row],[wma(n)]]</f>
        <v>247.24603030302902</v>
      </c>
      <c r="L225" s="2"/>
      <c r="M225" s="2" t="s">
        <v>16</v>
      </c>
      <c r="N225" s="13"/>
      <c r="O225" s="13"/>
      <c r="V225" s="4">
        <v>224</v>
      </c>
      <c r="W225" s="13">
        <v>247.18633333333301</v>
      </c>
      <c r="X225" s="13">
        <v>247.21618181818101</v>
      </c>
      <c r="Y225" s="13">
        <v>247.31020000000001</v>
      </c>
    </row>
    <row r="226" spans="1:25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1">
        <v>247.40095238095199</v>
      </c>
      <c r="I226" s="11">
        <v>247.53981818181799</v>
      </c>
      <c r="J226" s="11">
        <f>testdata[[#This Row],[wma(n/2)]]*2-testdata[[#This Row],[wma(n)]]</f>
        <v>247.67868398268399</v>
      </c>
      <c r="L226" s="2"/>
      <c r="M226" s="2" t="s">
        <v>16</v>
      </c>
      <c r="N226" s="13"/>
      <c r="O226" s="13"/>
      <c r="V226" s="4">
        <v>225</v>
      </c>
      <c r="W226" s="13">
        <v>247.40095238095199</v>
      </c>
      <c r="X226" s="13">
        <v>247.53981818181799</v>
      </c>
      <c r="Y226" s="13">
        <v>247.4453</v>
      </c>
    </row>
    <row r="227" spans="1:25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1">
        <v>247.57895238095199</v>
      </c>
      <c r="I227" s="11">
        <v>247.80036363636299</v>
      </c>
      <c r="J227" s="11">
        <f>testdata[[#This Row],[wma(n/2)]]*2-testdata[[#This Row],[wma(n)]]</f>
        <v>248.02177489177399</v>
      </c>
      <c r="L227" s="2"/>
      <c r="M227" s="2" t="s">
        <v>16</v>
      </c>
      <c r="N227" s="13"/>
      <c r="O227" s="13"/>
      <c r="V227" s="4">
        <v>226</v>
      </c>
      <c r="W227" s="13">
        <v>247.57895238095199</v>
      </c>
      <c r="X227" s="13">
        <v>247.80036363636299</v>
      </c>
      <c r="Y227" s="13">
        <v>247.6893</v>
      </c>
    </row>
    <row r="228" spans="1:25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1">
        <v>247.79085714285699</v>
      </c>
      <c r="I228" s="11">
        <v>248.153272727272</v>
      </c>
      <c r="J228" s="11">
        <f>testdata[[#This Row],[wma(n/2)]]*2-testdata[[#This Row],[wma(n)]]</f>
        <v>248.515688311687</v>
      </c>
      <c r="L228" s="2"/>
      <c r="M228" s="2" t="s">
        <v>16</v>
      </c>
      <c r="N228" s="13"/>
      <c r="O228" s="13"/>
      <c r="V228" s="4">
        <v>227</v>
      </c>
      <c r="W228" s="13">
        <v>247.79085714285699</v>
      </c>
      <c r="X228" s="13">
        <v>248.153272727272</v>
      </c>
      <c r="Y228" s="13">
        <v>248.07310000000001</v>
      </c>
    </row>
    <row r="229" spans="1:25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1">
        <v>247.96971428571399</v>
      </c>
      <c r="I229" s="11">
        <v>248.446363636363</v>
      </c>
      <c r="J229" s="11">
        <f>testdata[[#This Row],[wma(n/2)]]*2-testdata[[#This Row],[wma(n)]]</f>
        <v>248.92301298701202</v>
      </c>
      <c r="L229" s="2"/>
      <c r="M229" s="2" t="s">
        <v>16</v>
      </c>
      <c r="N229" s="13"/>
      <c r="O229" s="13"/>
      <c r="V229" s="4">
        <v>228</v>
      </c>
      <c r="W229" s="13">
        <v>247.96971428571399</v>
      </c>
      <c r="X229" s="13">
        <v>248.446363636363</v>
      </c>
      <c r="Y229" s="13">
        <v>248.49610000000001</v>
      </c>
    </row>
    <row r="230" spans="1:25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1">
        <v>248.37799999999999</v>
      </c>
      <c r="I230" s="11">
        <v>249.16218181818101</v>
      </c>
      <c r="J230" s="11">
        <f>testdata[[#This Row],[wma(n/2)]]*2-testdata[[#This Row],[wma(n)]]</f>
        <v>249.94636363636204</v>
      </c>
      <c r="L230" s="2"/>
      <c r="M230" s="2" t="s">
        <v>16</v>
      </c>
      <c r="N230" s="13"/>
      <c r="O230" s="13"/>
      <c r="V230" s="4">
        <v>229</v>
      </c>
      <c r="W230" s="13">
        <v>248.37799999999999</v>
      </c>
      <c r="X230" s="13">
        <v>249.16218181818101</v>
      </c>
      <c r="Y230" s="13">
        <v>249.16079999999999</v>
      </c>
    </row>
    <row r="231" spans="1:25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1">
        <v>248.744047619047</v>
      </c>
      <c r="I231" s="11">
        <v>249.77163636363599</v>
      </c>
      <c r="J231" s="11">
        <f>testdata[[#This Row],[wma(n/2)]]*2-testdata[[#This Row],[wma(n)]]</f>
        <v>250.79922510822499</v>
      </c>
      <c r="L231" s="2"/>
      <c r="M231" s="2" t="s">
        <v>16</v>
      </c>
      <c r="N231" s="13"/>
      <c r="O231" s="13"/>
      <c r="V231" s="4">
        <v>230</v>
      </c>
      <c r="W231" s="13">
        <v>248.744047619047</v>
      </c>
      <c r="X231" s="13">
        <v>249.77163636363599</v>
      </c>
      <c r="Y231" s="13">
        <v>249.93979999999999</v>
      </c>
    </row>
    <row r="232" spans="1:25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1">
        <v>249.294238095238</v>
      </c>
      <c r="I232" s="11">
        <v>250.69418181818099</v>
      </c>
      <c r="J232" s="11">
        <f>testdata[[#This Row],[wma(n/2)]]*2-testdata[[#This Row],[wma(n)]]</f>
        <v>252.09412554112399</v>
      </c>
      <c r="L232" s="2"/>
      <c r="M232" s="2" t="s">
        <v>16</v>
      </c>
      <c r="N232" s="13"/>
      <c r="O232" s="13"/>
      <c r="V232" s="4">
        <v>231</v>
      </c>
      <c r="W232" s="13">
        <v>249.294238095238</v>
      </c>
      <c r="X232" s="13">
        <v>250.69418181818099</v>
      </c>
      <c r="Y232" s="13">
        <v>250.959</v>
      </c>
    </row>
    <row r="233" spans="1:25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v>249.759619047619</v>
      </c>
      <c r="I233" s="11">
        <v>251.37109090908999</v>
      </c>
      <c r="J233" s="11">
        <f>testdata[[#This Row],[wma(n/2)]]*2-testdata[[#This Row],[wma(n)]]</f>
        <v>252.98256277056097</v>
      </c>
      <c r="L233" s="2"/>
      <c r="M233" s="2" t="s">
        <v>16</v>
      </c>
      <c r="N233" s="13"/>
      <c r="O233" s="13"/>
      <c r="V233" s="4">
        <v>232</v>
      </c>
      <c r="W233" s="13">
        <v>249.759619047619</v>
      </c>
      <c r="X233" s="13">
        <v>251.37109090908999</v>
      </c>
      <c r="Y233" s="13">
        <v>251.97569999999999</v>
      </c>
    </row>
    <row r="234" spans="1:25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1">
        <v>250.16509523809501</v>
      </c>
      <c r="I234" s="11">
        <v>251.891818181818</v>
      </c>
      <c r="J234" s="11">
        <f>testdata[[#This Row],[wma(n/2)]]*2-testdata[[#This Row],[wma(n)]]</f>
        <v>253.61854112554099</v>
      </c>
      <c r="L234" s="2"/>
      <c r="M234" s="2" t="s">
        <v>16</v>
      </c>
      <c r="N234" s="13"/>
      <c r="O234" s="13"/>
      <c r="V234" s="4">
        <v>233</v>
      </c>
      <c r="W234" s="13">
        <v>250.16509523809501</v>
      </c>
      <c r="X234" s="13">
        <v>251.891818181818</v>
      </c>
      <c r="Y234" s="13">
        <v>252.8409</v>
      </c>
    </row>
    <row r="235" spans="1:25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1">
        <v>250.45790476190399</v>
      </c>
      <c r="I235" s="11">
        <v>252.13763636363601</v>
      </c>
      <c r="J235" s="11">
        <f>testdata[[#This Row],[wma(n/2)]]*2-testdata[[#This Row],[wma(n)]]</f>
        <v>253.81736796536802</v>
      </c>
      <c r="L235" s="2"/>
      <c r="M235" s="2" t="s">
        <v>16</v>
      </c>
      <c r="N235" s="13"/>
      <c r="O235" s="13"/>
      <c r="V235" s="4">
        <v>234</v>
      </c>
      <c r="W235" s="13">
        <v>250.45790476190399</v>
      </c>
      <c r="X235" s="13">
        <v>252.13763636363601</v>
      </c>
      <c r="Y235" s="13">
        <v>253.41839999999999</v>
      </c>
    </row>
    <row r="236" spans="1:25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1">
        <v>250.73471428571401</v>
      </c>
      <c r="I236" s="11">
        <v>252.30545454545401</v>
      </c>
      <c r="J236" s="11">
        <f>testdata[[#This Row],[wma(n/2)]]*2-testdata[[#This Row],[wma(n)]]</f>
        <v>253.87619480519402</v>
      </c>
      <c r="L236" s="2"/>
      <c r="M236" s="2" t="s">
        <v>16</v>
      </c>
      <c r="N236" s="13"/>
      <c r="O236" s="13"/>
      <c r="V236" s="4">
        <v>235</v>
      </c>
      <c r="W236" s="13">
        <v>250.73471428571401</v>
      </c>
      <c r="X236" s="13">
        <v>252.30545454545401</v>
      </c>
      <c r="Y236" s="13">
        <v>253.71770000000001</v>
      </c>
    </row>
    <row r="237" spans="1:25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1">
        <v>251.066857142857</v>
      </c>
      <c r="I237" s="11">
        <v>252.56218181818099</v>
      </c>
      <c r="J237" s="11">
        <f>testdata[[#This Row],[wma(n/2)]]*2-testdata[[#This Row],[wma(n)]]</f>
        <v>254.05750649350497</v>
      </c>
      <c r="L237" s="2"/>
      <c r="M237" s="2" t="s">
        <v>16</v>
      </c>
      <c r="N237" s="13"/>
      <c r="O237" s="13"/>
      <c r="V237" s="4">
        <v>236</v>
      </c>
      <c r="W237" s="13">
        <v>251.066857142857</v>
      </c>
      <c r="X237" s="13">
        <v>252.56218181818099</v>
      </c>
      <c r="Y237" s="13">
        <v>253.91120000000001</v>
      </c>
    </row>
    <row r="238" spans="1:25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1">
        <v>251.50780952380899</v>
      </c>
      <c r="I238" s="11">
        <v>252.994727272727</v>
      </c>
      <c r="J238" s="11">
        <f>testdata[[#This Row],[wma(n/2)]]*2-testdata[[#This Row],[wma(n)]]</f>
        <v>254.48164502164502</v>
      </c>
      <c r="L238" s="2"/>
      <c r="M238" s="2" t="s">
        <v>16</v>
      </c>
      <c r="N238" s="13"/>
      <c r="O238" s="13"/>
      <c r="V238" s="4">
        <v>237</v>
      </c>
      <c r="W238" s="13">
        <v>251.50780952380899</v>
      </c>
      <c r="X238" s="13">
        <v>252.994727272727</v>
      </c>
      <c r="Y238" s="13">
        <v>254.1669</v>
      </c>
    </row>
    <row r="239" spans="1:25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1">
        <v>251.98861904761901</v>
      </c>
      <c r="I239" s="11">
        <v>253.47745454545401</v>
      </c>
      <c r="J239" s="11">
        <f>testdata[[#This Row],[wma(n/2)]]*2-testdata[[#This Row],[wma(n)]]</f>
        <v>254.96629004328901</v>
      </c>
      <c r="L239" s="2"/>
      <c r="M239" s="2" t="s">
        <v>16</v>
      </c>
      <c r="N239" s="13"/>
      <c r="O239" s="13"/>
      <c r="V239" s="4">
        <v>238</v>
      </c>
      <c r="W239" s="13">
        <v>251.98861904761901</v>
      </c>
      <c r="X239" s="13">
        <v>253.47745454545401</v>
      </c>
      <c r="Y239" s="13">
        <v>254.5301</v>
      </c>
    </row>
    <row r="240" spans="1:25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1">
        <v>252.47476190476101</v>
      </c>
      <c r="I240" s="11">
        <v>253.93600000000001</v>
      </c>
      <c r="J240" s="11">
        <f>testdata[[#This Row],[wma(n/2)]]*2-testdata[[#This Row],[wma(n)]]</f>
        <v>255.397238095239</v>
      </c>
      <c r="L240" s="2"/>
      <c r="M240" s="2" t="s">
        <v>16</v>
      </c>
      <c r="N240" s="13"/>
      <c r="O240" s="13"/>
      <c r="V240" s="4">
        <v>239</v>
      </c>
      <c r="W240" s="13">
        <v>252.47476190476101</v>
      </c>
      <c r="X240" s="13">
        <v>253.93600000000001</v>
      </c>
      <c r="Y240" s="13">
        <v>254.95089999999999</v>
      </c>
    </row>
    <row r="241" spans="1:25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1">
        <v>252.91947619047599</v>
      </c>
      <c r="I241" s="11">
        <v>254.320909090909</v>
      </c>
      <c r="J241" s="11">
        <f>testdata[[#This Row],[wma(n/2)]]*2-testdata[[#This Row],[wma(n)]]</f>
        <v>255.72234199134201</v>
      </c>
      <c r="L241" s="2"/>
      <c r="M241" s="2" t="s">
        <v>16</v>
      </c>
      <c r="N241" s="13"/>
      <c r="O241" s="13"/>
      <c r="V241" s="4">
        <v>240</v>
      </c>
      <c r="W241" s="13">
        <v>252.91947619047599</v>
      </c>
      <c r="X241" s="13">
        <v>254.320909090909</v>
      </c>
      <c r="Y241" s="13">
        <v>255.34950000000001</v>
      </c>
    </row>
    <row r="242" spans="1:25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1">
        <v>253.22299999999899</v>
      </c>
      <c r="I242" s="11">
        <v>254.44454545454499</v>
      </c>
      <c r="J242" s="11">
        <f>testdata[[#This Row],[wma(n/2)]]*2-testdata[[#This Row],[wma(n)]]</f>
        <v>255.666090909091</v>
      </c>
      <c r="L242" s="2"/>
      <c r="M242" s="2" t="s">
        <v>16</v>
      </c>
      <c r="N242" s="13"/>
      <c r="O242" s="13"/>
      <c r="V242" s="4">
        <v>241</v>
      </c>
      <c r="W242" s="13">
        <v>253.22299999999899</v>
      </c>
      <c r="X242" s="13">
        <v>254.44454545454499</v>
      </c>
      <c r="Y242" s="13">
        <v>255.5592</v>
      </c>
    </row>
    <row r="243" spans="1:25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1">
        <v>253.68638095238001</v>
      </c>
      <c r="I243" s="11">
        <v>254.94236363636301</v>
      </c>
      <c r="J243" s="11">
        <f>testdata[[#This Row],[wma(n/2)]]*2-testdata[[#This Row],[wma(n)]]</f>
        <v>256.19834632034599</v>
      </c>
      <c r="L243" s="2"/>
      <c r="M243" s="2" t="s">
        <v>16</v>
      </c>
      <c r="N243" s="13"/>
      <c r="O243" s="13"/>
      <c r="V243" s="4">
        <v>242</v>
      </c>
      <c r="W243" s="13">
        <v>253.68638095238001</v>
      </c>
      <c r="X243" s="13">
        <v>254.94236363636301</v>
      </c>
      <c r="Y243" s="13">
        <v>255.86340000000001</v>
      </c>
    </row>
    <row r="244" spans="1:25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1">
        <v>254.26280952380901</v>
      </c>
      <c r="I244" s="11">
        <v>255.67709090909</v>
      </c>
      <c r="J244" s="11">
        <f>testdata[[#This Row],[wma(n/2)]]*2-testdata[[#This Row],[wma(n)]]</f>
        <v>257.09137229437101</v>
      </c>
      <c r="L244" s="2"/>
      <c r="M244" s="2" t="s">
        <v>16</v>
      </c>
      <c r="N244" s="13"/>
      <c r="O244" s="13"/>
      <c r="V244" s="4">
        <v>243</v>
      </c>
      <c r="W244" s="13">
        <v>254.26280952380901</v>
      </c>
      <c r="X244" s="13">
        <v>255.67709090909</v>
      </c>
      <c r="Y244" s="13">
        <v>256.4015</v>
      </c>
    </row>
    <row r="245" spans="1:25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1">
        <v>254.69152380952301</v>
      </c>
      <c r="I245" s="11">
        <v>256.13727272727198</v>
      </c>
      <c r="J245" s="11">
        <f>testdata[[#This Row],[wma(n/2)]]*2-testdata[[#This Row],[wma(n)]]</f>
        <v>257.58302164502095</v>
      </c>
      <c r="L245" s="2"/>
      <c r="M245" s="2" t="s">
        <v>16</v>
      </c>
      <c r="N245" s="13"/>
      <c r="O245" s="13"/>
      <c r="V245" s="4">
        <v>244</v>
      </c>
      <c r="W245" s="13">
        <v>254.69152380952301</v>
      </c>
      <c r="X245" s="13">
        <v>256.13727272727198</v>
      </c>
      <c r="Y245" s="13">
        <v>256.96690000000001</v>
      </c>
    </row>
    <row r="246" spans="1:25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1">
        <v>255.06019047619</v>
      </c>
      <c r="I246" s="11">
        <v>256.47890909090899</v>
      </c>
      <c r="J246" s="11">
        <f>testdata[[#This Row],[wma(n/2)]]*2-testdata[[#This Row],[wma(n)]]</f>
        <v>257.897627705628</v>
      </c>
      <c r="L246" s="2"/>
      <c r="M246" s="2" t="s">
        <v>16</v>
      </c>
      <c r="N246" s="13"/>
      <c r="O246" s="13"/>
      <c r="V246" s="4">
        <v>245</v>
      </c>
      <c r="W246" s="13">
        <v>255.06019047619</v>
      </c>
      <c r="X246" s="13">
        <v>256.47890909090899</v>
      </c>
      <c r="Y246" s="13">
        <v>257.47210000000001</v>
      </c>
    </row>
    <row r="247" spans="1:25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1">
        <v>255.44099999999901</v>
      </c>
      <c r="I247" s="11">
        <v>256.82709090908997</v>
      </c>
      <c r="J247" s="11">
        <f>testdata[[#This Row],[wma(n/2)]]*2-testdata[[#This Row],[wma(n)]]</f>
        <v>258.21318181818094</v>
      </c>
      <c r="L247" s="2"/>
      <c r="M247" s="2" t="s">
        <v>16</v>
      </c>
      <c r="N247" s="13"/>
      <c r="O247" s="13"/>
      <c r="V247" s="4">
        <v>246</v>
      </c>
      <c r="W247" s="13">
        <v>255.44099999999901</v>
      </c>
      <c r="X247" s="13">
        <v>256.82709090908997</v>
      </c>
      <c r="Y247" s="13">
        <v>257.88029999999998</v>
      </c>
    </row>
    <row r="248" spans="1:25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1">
        <v>255.77419047619</v>
      </c>
      <c r="I248" s="11">
        <v>257.07945454545398</v>
      </c>
      <c r="J248" s="11">
        <f>testdata[[#This Row],[wma(n/2)]]*2-testdata[[#This Row],[wma(n)]]</f>
        <v>258.38471861471794</v>
      </c>
      <c r="L248" s="2"/>
      <c r="M248" s="2" t="s">
        <v>16</v>
      </c>
      <c r="N248" s="13"/>
      <c r="O248" s="13"/>
      <c r="V248" s="4">
        <v>247</v>
      </c>
      <c r="W248" s="13">
        <v>255.77419047619</v>
      </c>
      <c r="X248" s="13">
        <v>257.07945454545398</v>
      </c>
      <c r="Y248" s="13">
        <v>258.15570000000002</v>
      </c>
    </row>
    <row r="249" spans="1:25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1">
        <v>256.03895238095203</v>
      </c>
      <c r="I249" s="11">
        <v>257.21672727272698</v>
      </c>
      <c r="J249" s="11">
        <f>testdata[[#This Row],[wma(n/2)]]*2-testdata[[#This Row],[wma(n)]]</f>
        <v>258.39450216450194</v>
      </c>
      <c r="L249" s="2"/>
      <c r="M249" s="2" t="s">
        <v>16</v>
      </c>
      <c r="N249" s="13"/>
      <c r="O249" s="13"/>
      <c r="V249" s="4">
        <v>248</v>
      </c>
      <c r="W249" s="13">
        <v>256.03895238095203</v>
      </c>
      <c r="X249" s="13">
        <v>257.21672727272698</v>
      </c>
      <c r="Y249" s="13">
        <v>258.30560000000003</v>
      </c>
    </row>
    <row r="250" spans="1:25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1">
        <v>256.277142857142</v>
      </c>
      <c r="I250" s="11">
        <v>257.33672727272699</v>
      </c>
      <c r="J250" s="11">
        <f>testdata[[#This Row],[wma(n/2)]]*2-testdata[[#This Row],[wma(n)]]</f>
        <v>258.39631168831198</v>
      </c>
      <c r="L250" s="2"/>
      <c r="M250" s="2" t="s">
        <v>16</v>
      </c>
      <c r="N250" s="13"/>
      <c r="O250" s="13"/>
      <c r="V250" s="4">
        <v>249</v>
      </c>
      <c r="W250" s="13">
        <v>256.277142857142</v>
      </c>
      <c r="X250" s="13">
        <v>257.33672727272699</v>
      </c>
      <c r="Y250" s="13">
        <v>258.37509999999997</v>
      </c>
    </row>
    <row r="251" spans="1:25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1">
        <v>256.53928571428497</v>
      </c>
      <c r="I251" s="11">
        <v>257.52</v>
      </c>
      <c r="J251" s="11">
        <f>testdata[[#This Row],[wma(n/2)]]*2-testdata[[#This Row],[wma(n)]]</f>
        <v>258.50071428571499</v>
      </c>
      <c r="L251" s="2"/>
      <c r="M251" s="2" t="s">
        <v>16</v>
      </c>
      <c r="N251" s="13"/>
      <c r="O251" s="13"/>
      <c r="V251" s="4">
        <v>250</v>
      </c>
      <c r="W251" s="13">
        <v>256.53928571428497</v>
      </c>
      <c r="X251" s="13">
        <v>257.52</v>
      </c>
      <c r="Y251" s="13">
        <v>258.4366</v>
      </c>
    </row>
    <row r="252" spans="1:25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1">
        <v>256.67928571428502</v>
      </c>
      <c r="I252" s="11">
        <v>257.48363636363598</v>
      </c>
      <c r="J252" s="11">
        <f>testdata[[#This Row],[wma(n/2)]]*2-testdata[[#This Row],[wma(n)]]</f>
        <v>258.28798701298695</v>
      </c>
      <c r="L252" s="2"/>
      <c r="M252" s="2" t="s">
        <v>16</v>
      </c>
      <c r="N252" s="13"/>
      <c r="O252" s="13"/>
      <c r="V252" s="4">
        <v>251</v>
      </c>
      <c r="W252" s="13">
        <v>256.67928571428502</v>
      </c>
      <c r="X252" s="13">
        <v>257.48363636363598</v>
      </c>
      <c r="Y252" s="13">
        <v>258.38409999999999</v>
      </c>
    </row>
    <row r="253" spans="1:25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v>256.97985714285699</v>
      </c>
      <c r="I253" s="11">
        <v>257.73709090909</v>
      </c>
      <c r="J253" s="11">
        <f>testdata[[#This Row],[wma(n/2)]]*2-testdata[[#This Row],[wma(n)]]</f>
        <v>258.49432467532301</v>
      </c>
      <c r="L253" s="2"/>
      <c r="M253" s="2" t="s">
        <v>16</v>
      </c>
      <c r="N253" s="13"/>
      <c r="O253" s="13"/>
      <c r="V253" s="4">
        <v>252</v>
      </c>
      <c r="W253" s="13">
        <v>256.97985714285699</v>
      </c>
      <c r="X253" s="13">
        <v>257.73709090909</v>
      </c>
      <c r="Y253" s="13">
        <v>258.4239</v>
      </c>
    </row>
    <row r="254" spans="1:25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1">
        <v>257.41066666666597</v>
      </c>
      <c r="I254" s="11">
        <v>258.24909090909</v>
      </c>
      <c r="J254" s="11">
        <f>testdata[[#This Row],[wma(n/2)]]*2-testdata[[#This Row],[wma(n)]]</f>
        <v>259.08751515151403</v>
      </c>
      <c r="L254" s="2"/>
      <c r="M254" s="2" t="s">
        <v>16</v>
      </c>
      <c r="N254" s="13"/>
      <c r="O254" s="13"/>
      <c r="V254" s="4">
        <v>253</v>
      </c>
      <c r="W254" s="13">
        <v>257.41066666666597</v>
      </c>
      <c r="X254" s="13">
        <v>258.24909090909</v>
      </c>
      <c r="Y254" s="13">
        <v>258.69099999999997</v>
      </c>
    </row>
    <row r="255" spans="1:25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1">
        <v>257.91009523809498</v>
      </c>
      <c r="I255" s="11">
        <v>258.91945454545402</v>
      </c>
      <c r="J255" s="11">
        <f>testdata[[#This Row],[wma(n/2)]]*2-testdata[[#This Row],[wma(n)]]</f>
        <v>259.92881385281305</v>
      </c>
      <c r="L255" s="2"/>
      <c r="M255" s="2" t="s">
        <v>16</v>
      </c>
      <c r="N255" s="13"/>
      <c r="O255" s="13"/>
      <c r="V255" s="4">
        <v>254</v>
      </c>
      <c r="W255" s="13">
        <v>257.91009523809498</v>
      </c>
      <c r="X255" s="13">
        <v>258.91945454545402</v>
      </c>
      <c r="Y255" s="13">
        <v>259.22539999999998</v>
      </c>
    </row>
    <row r="256" spans="1:25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1">
        <v>258.53147619047598</v>
      </c>
      <c r="I256" s="11">
        <v>259.83036363636302</v>
      </c>
      <c r="J256" s="11">
        <f>testdata[[#This Row],[wma(n/2)]]*2-testdata[[#This Row],[wma(n)]]</f>
        <v>261.12925108225005</v>
      </c>
      <c r="L256" s="2"/>
      <c r="M256" s="2" t="s">
        <v>16</v>
      </c>
      <c r="N256" s="13"/>
      <c r="O256" s="13"/>
      <c r="V256" s="4">
        <v>255</v>
      </c>
      <c r="W256" s="13">
        <v>258.53147619047598</v>
      </c>
      <c r="X256" s="13">
        <v>259.83036363636302</v>
      </c>
      <c r="Y256" s="13">
        <v>260.09730000000002</v>
      </c>
    </row>
    <row r="257" spans="1:25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1">
        <v>259.14571428571401</v>
      </c>
      <c r="I257" s="11">
        <v>260.71654545454498</v>
      </c>
      <c r="J257" s="11">
        <f>testdata[[#This Row],[wma(n/2)]]*2-testdata[[#This Row],[wma(n)]]</f>
        <v>262.28737662337596</v>
      </c>
      <c r="L257" s="2"/>
      <c r="M257" s="2" t="s">
        <v>16</v>
      </c>
      <c r="N257" s="13"/>
      <c r="O257" s="13"/>
      <c r="V257" s="4">
        <v>256</v>
      </c>
      <c r="W257" s="13">
        <v>259.14571428571401</v>
      </c>
      <c r="X257" s="13">
        <v>260.71654545454498</v>
      </c>
      <c r="Y257" s="13">
        <v>261.14819999999997</v>
      </c>
    </row>
    <row r="258" spans="1:25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1">
        <v>259.76576190476101</v>
      </c>
      <c r="I258" s="11">
        <v>261.600727272727</v>
      </c>
      <c r="J258" s="11">
        <f>testdata[[#This Row],[wma(n/2)]]*2-testdata[[#This Row],[wma(n)]]</f>
        <v>263.43569264069299</v>
      </c>
      <c r="L258" s="2"/>
      <c r="M258" s="2" t="s">
        <v>16</v>
      </c>
      <c r="N258" s="13"/>
      <c r="O258" s="13"/>
      <c r="V258" s="4">
        <v>257</v>
      </c>
      <c r="W258" s="13">
        <v>259.76576190476101</v>
      </c>
      <c r="X258" s="13">
        <v>261.600727272727</v>
      </c>
      <c r="Y258" s="13">
        <v>262.2792</v>
      </c>
    </row>
    <row r="259" spans="1:25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1">
        <v>260.29914285714199</v>
      </c>
      <c r="I259" s="11">
        <v>262.28727272727201</v>
      </c>
      <c r="J259" s="11">
        <f>testdata[[#This Row],[wma(n/2)]]*2-testdata[[#This Row],[wma(n)]]</f>
        <v>264.27540259740204</v>
      </c>
      <c r="L259" s="2"/>
      <c r="M259" s="2" t="s">
        <v>16</v>
      </c>
      <c r="N259" s="13"/>
      <c r="O259" s="13"/>
      <c r="V259" s="4">
        <v>258</v>
      </c>
      <c r="W259" s="13">
        <v>260.29914285714199</v>
      </c>
      <c r="X259" s="13">
        <v>262.28727272727201</v>
      </c>
      <c r="Y259" s="13">
        <v>263.31130000000002</v>
      </c>
    </row>
    <row r="260" spans="1:25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1">
        <v>260.97433333333299</v>
      </c>
      <c r="I260" s="11">
        <v>263.20345454545401</v>
      </c>
      <c r="J260" s="11">
        <f>testdata[[#This Row],[wma(n/2)]]*2-testdata[[#This Row],[wma(n)]]</f>
        <v>265.43257575757502</v>
      </c>
      <c r="L260" s="2"/>
      <c r="M260" s="2" t="s">
        <v>16</v>
      </c>
      <c r="N260" s="13"/>
      <c r="O260" s="13"/>
      <c r="V260" s="4">
        <v>259</v>
      </c>
      <c r="W260" s="13">
        <v>260.97433333333299</v>
      </c>
      <c r="X260" s="13">
        <v>263.20345454545401</v>
      </c>
      <c r="Y260" s="13">
        <v>264.37150000000003</v>
      </c>
    </row>
    <row r="261" spans="1:25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1">
        <v>261.76523809523798</v>
      </c>
      <c r="I261" s="11">
        <v>264.27999999999901</v>
      </c>
      <c r="J261" s="11">
        <f>testdata[[#This Row],[wma(n/2)]]*2-testdata[[#This Row],[wma(n)]]</f>
        <v>266.79476190476004</v>
      </c>
      <c r="L261" s="2"/>
      <c r="M261" s="2" t="s">
        <v>16</v>
      </c>
      <c r="N261" s="13"/>
      <c r="O261" s="13"/>
      <c r="V261" s="4">
        <v>260</v>
      </c>
      <c r="W261" s="13">
        <v>261.76523809523798</v>
      </c>
      <c r="X261" s="13">
        <v>264.27999999999901</v>
      </c>
      <c r="Y261" s="13">
        <v>265.54629999999997</v>
      </c>
    </row>
    <row r="262" spans="1:25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1">
        <v>262.41204761904697</v>
      </c>
      <c r="I262" s="11">
        <v>265.01509090909002</v>
      </c>
      <c r="J262" s="11">
        <f>testdata[[#This Row],[wma(n/2)]]*2-testdata[[#This Row],[wma(n)]]</f>
        <v>267.61813419913307</v>
      </c>
      <c r="L262" s="2"/>
      <c r="M262" s="2" t="s">
        <v>16</v>
      </c>
      <c r="N262" s="13"/>
      <c r="O262" s="13"/>
      <c r="V262" s="4">
        <v>261</v>
      </c>
      <c r="W262" s="13">
        <v>262.41204761904697</v>
      </c>
      <c r="X262" s="13">
        <v>265.01509090909002</v>
      </c>
      <c r="Y262" s="13">
        <v>266.59969999999998</v>
      </c>
    </row>
    <row r="263" spans="1:25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1">
        <v>263.24266666666603</v>
      </c>
      <c r="I263" s="11">
        <v>266.03490909090903</v>
      </c>
      <c r="J263" s="11">
        <f>testdata[[#This Row],[wma(n/2)]]*2-testdata[[#This Row],[wma(n)]]</f>
        <v>268.82715151515202</v>
      </c>
      <c r="L263" s="2"/>
      <c r="M263" s="2" t="s">
        <v>16</v>
      </c>
      <c r="N263" s="13"/>
      <c r="O263" s="13"/>
      <c r="V263" s="4">
        <v>262</v>
      </c>
      <c r="W263" s="13">
        <v>263.24266666666603</v>
      </c>
      <c r="X263" s="13">
        <v>266.03490909090903</v>
      </c>
      <c r="Y263" s="13">
        <v>267.71850000000001</v>
      </c>
    </row>
    <row r="264" spans="1:25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1">
        <v>263.97033333333297</v>
      </c>
      <c r="I264" s="11">
        <v>266.78309090908999</v>
      </c>
      <c r="J264" s="11">
        <f>testdata[[#This Row],[wma(n/2)]]*2-testdata[[#This Row],[wma(n)]]</f>
        <v>269.59584848484701</v>
      </c>
      <c r="L264" s="2"/>
      <c r="M264" s="2" t="s">
        <v>16</v>
      </c>
      <c r="N264" s="13"/>
      <c r="O264" s="13"/>
      <c r="V264" s="4">
        <v>263</v>
      </c>
      <c r="W264" s="13">
        <v>263.97033333333297</v>
      </c>
      <c r="X264" s="13">
        <v>266.78309090908999</v>
      </c>
      <c r="Y264" s="13">
        <v>268.68959999999998</v>
      </c>
    </row>
    <row r="265" spans="1:25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1">
        <v>264.76399999999899</v>
      </c>
      <c r="I265" s="11">
        <v>267.60127272727198</v>
      </c>
      <c r="J265" s="11">
        <f>testdata[[#This Row],[wma(n/2)]]*2-testdata[[#This Row],[wma(n)]]</f>
        <v>270.43854545454496</v>
      </c>
      <c r="L265" s="2"/>
      <c r="M265" s="2" t="s">
        <v>16</v>
      </c>
      <c r="N265" s="13"/>
      <c r="O265" s="13"/>
      <c r="V265" s="4">
        <v>264</v>
      </c>
      <c r="W265" s="13">
        <v>264.76399999999899</v>
      </c>
      <c r="X265" s="13">
        <v>267.60127272727198</v>
      </c>
      <c r="Y265" s="13">
        <v>269.58139999999997</v>
      </c>
    </row>
    <row r="266" spans="1:25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1">
        <v>265.706476190476</v>
      </c>
      <c r="I266" s="11">
        <v>268.665272727272</v>
      </c>
      <c r="J266" s="11">
        <f>testdata[[#This Row],[wma(n/2)]]*2-testdata[[#This Row],[wma(n)]]</f>
        <v>271.624069264068</v>
      </c>
      <c r="L266" s="2"/>
      <c r="M266" s="2" t="s">
        <v>16</v>
      </c>
      <c r="N266" s="13"/>
      <c r="O266" s="13"/>
      <c r="V266" s="4">
        <v>265</v>
      </c>
      <c r="W266" s="13">
        <v>265.706476190476</v>
      </c>
      <c r="X266" s="13">
        <v>268.665272727272</v>
      </c>
      <c r="Y266" s="13">
        <v>270.5831</v>
      </c>
    </row>
    <row r="267" spans="1:25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1">
        <v>266.63138095238003</v>
      </c>
      <c r="I267" s="11">
        <v>269.67054545454499</v>
      </c>
      <c r="J267" s="11">
        <f>testdata[[#This Row],[wma(n/2)]]*2-testdata[[#This Row],[wma(n)]]</f>
        <v>272.70970995670996</v>
      </c>
      <c r="L267" s="2"/>
      <c r="M267" s="2" t="s">
        <v>16</v>
      </c>
      <c r="N267" s="13"/>
      <c r="O267" s="13"/>
      <c r="V267" s="4">
        <v>266</v>
      </c>
      <c r="W267" s="13">
        <v>266.63138095238003</v>
      </c>
      <c r="X267" s="13">
        <v>269.67054545454499</v>
      </c>
      <c r="Y267" s="13">
        <v>271.61840000000001</v>
      </c>
    </row>
    <row r="268" spans="1:25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1">
        <v>267.47471428571401</v>
      </c>
      <c r="I268" s="11">
        <v>270.49363636363603</v>
      </c>
      <c r="J268" s="11">
        <f>testdata[[#This Row],[wma(n/2)]]*2-testdata[[#This Row],[wma(n)]]</f>
        <v>273.51255844155804</v>
      </c>
      <c r="L268" s="2"/>
      <c r="M268" s="2" t="s">
        <v>16</v>
      </c>
      <c r="N268" s="13"/>
      <c r="O268" s="13"/>
      <c r="V268" s="4">
        <v>267</v>
      </c>
      <c r="W268" s="13">
        <v>267.47471428571401</v>
      </c>
      <c r="X268" s="13">
        <v>270.49363636363603</v>
      </c>
      <c r="Y268" s="13">
        <v>272.58659999999998</v>
      </c>
    </row>
    <row r="269" spans="1:25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1">
        <v>268.25666666666598</v>
      </c>
      <c r="I269" s="11">
        <v>271.18545454545398</v>
      </c>
      <c r="J269" s="11">
        <f>testdata[[#This Row],[wma(n/2)]]*2-testdata[[#This Row],[wma(n)]]</f>
        <v>274.11424242424198</v>
      </c>
      <c r="L269" s="2"/>
      <c r="M269" s="2" t="s">
        <v>16</v>
      </c>
      <c r="N269" s="13"/>
      <c r="O269" s="13"/>
      <c r="V269" s="4">
        <v>268</v>
      </c>
      <c r="W269" s="13">
        <v>268.25666666666598</v>
      </c>
      <c r="X269" s="13">
        <v>271.18545454545398</v>
      </c>
      <c r="Y269" s="13">
        <v>273.40379999999999</v>
      </c>
    </row>
    <row r="270" spans="1:25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1">
        <v>269.26571428571401</v>
      </c>
      <c r="I270" s="11">
        <v>272.29109090908997</v>
      </c>
      <c r="J270" s="11">
        <f>testdata[[#This Row],[wma(n/2)]]*2-testdata[[#This Row],[wma(n)]]</f>
        <v>275.31646753246594</v>
      </c>
      <c r="L270" s="2"/>
      <c r="M270" s="2" t="s">
        <v>16</v>
      </c>
      <c r="N270" s="13"/>
      <c r="O270" s="13"/>
      <c r="V270" s="4">
        <v>269</v>
      </c>
      <c r="W270" s="13">
        <v>269.26571428571401</v>
      </c>
      <c r="X270" s="13">
        <v>272.29109090908997</v>
      </c>
      <c r="Y270" s="13">
        <v>274.33429999999998</v>
      </c>
    </row>
    <row r="271" spans="1:25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1">
        <v>270.01214285714201</v>
      </c>
      <c r="I271" s="11">
        <v>272.88090909090897</v>
      </c>
      <c r="J271" s="11">
        <f>testdata[[#This Row],[wma(n/2)]]*2-testdata[[#This Row],[wma(n)]]</f>
        <v>275.74967532467593</v>
      </c>
      <c r="L271" s="2"/>
      <c r="M271" s="2" t="s">
        <v>16</v>
      </c>
      <c r="N271" s="13"/>
      <c r="O271" s="13"/>
      <c r="V271" s="4">
        <v>270</v>
      </c>
      <c r="W271" s="13">
        <v>270.01214285714201</v>
      </c>
      <c r="X271" s="13">
        <v>272.88090909090897</v>
      </c>
      <c r="Y271" s="13">
        <v>275.06889999999999</v>
      </c>
    </row>
    <row r="272" spans="1:25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1">
        <v>270.41385714285701</v>
      </c>
      <c r="I272" s="11">
        <v>272.84145454545398</v>
      </c>
      <c r="J272" s="11">
        <f>testdata[[#This Row],[wma(n/2)]]*2-testdata[[#This Row],[wma(n)]]</f>
        <v>275.26905194805096</v>
      </c>
      <c r="L272" s="2"/>
      <c r="M272" s="2" t="s">
        <v>16</v>
      </c>
      <c r="N272" s="13"/>
      <c r="O272" s="13"/>
      <c r="V272" s="4">
        <v>271</v>
      </c>
      <c r="W272" s="13">
        <v>270.41385714285701</v>
      </c>
      <c r="X272" s="13">
        <v>272.84145454545398</v>
      </c>
      <c r="Y272" s="13">
        <v>275.30720000000002</v>
      </c>
    </row>
    <row r="273" spans="1:25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1">
        <v>270.76057142857098</v>
      </c>
      <c r="I273" s="11">
        <v>272.74363636363603</v>
      </c>
      <c r="J273" s="11">
        <f>testdata[[#This Row],[wma(n/2)]]*2-testdata[[#This Row],[wma(n)]]</f>
        <v>274.72670129870107</v>
      </c>
      <c r="L273" s="2"/>
      <c r="M273" s="2" t="s">
        <v>16</v>
      </c>
      <c r="N273" s="13"/>
      <c r="O273" s="13"/>
      <c r="V273" s="4">
        <v>272</v>
      </c>
      <c r="W273" s="13">
        <v>270.76057142857098</v>
      </c>
      <c r="X273" s="13">
        <v>272.74363636363603</v>
      </c>
      <c r="Y273" s="13">
        <v>275.15300000000002</v>
      </c>
    </row>
    <row r="274" spans="1:25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v>271.01752380952303</v>
      </c>
      <c r="I274" s="11">
        <v>272.54927272727201</v>
      </c>
      <c r="J274" s="11">
        <f>testdata[[#This Row],[wma(n/2)]]*2-testdata[[#This Row],[wma(n)]]</f>
        <v>274.081021645021</v>
      </c>
      <c r="L274" s="2"/>
      <c r="M274" s="2" t="s">
        <v>16</v>
      </c>
      <c r="N274" s="13"/>
      <c r="O274" s="13"/>
      <c r="V274" s="4">
        <v>273</v>
      </c>
      <c r="W274" s="13">
        <v>271.01752380952303</v>
      </c>
      <c r="X274" s="13">
        <v>272.54927272727201</v>
      </c>
      <c r="Y274" s="13">
        <v>274.67919999999998</v>
      </c>
    </row>
    <row r="275" spans="1:25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1">
        <v>270.66066666666597</v>
      </c>
      <c r="I275" s="11">
        <v>271.237636363636</v>
      </c>
      <c r="J275" s="11">
        <f>testdata[[#This Row],[wma(n/2)]]*2-testdata[[#This Row],[wma(n)]]</f>
        <v>271.81460606060602</v>
      </c>
      <c r="L275" s="2"/>
      <c r="M275" s="2" t="s">
        <v>16</v>
      </c>
      <c r="N275" s="13"/>
      <c r="O275" s="13"/>
      <c r="V275" s="4">
        <v>274</v>
      </c>
      <c r="W275" s="13">
        <v>270.66066666666597</v>
      </c>
      <c r="X275" s="13">
        <v>271.237636363636</v>
      </c>
      <c r="Y275" s="13">
        <v>273.42239999999998</v>
      </c>
    </row>
    <row r="276" spans="1:25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1">
        <v>269.23</v>
      </c>
      <c r="I276" s="11">
        <v>267.99654545454501</v>
      </c>
      <c r="J276" s="11">
        <f>testdata[[#This Row],[wma(n/2)]]*2-testdata[[#This Row],[wma(n)]]</f>
        <v>266.76309090909001</v>
      </c>
      <c r="L276" s="2"/>
      <c r="M276" s="2" t="s">
        <v>16</v>
      </c>
      <c r="N276" s="13"/>
      <c r="O276" s="13"/>
      <c r="V276" s="4">
        <v>275</v>
      </c>
      <c r="W276" s="13">
        <v>269.23</v>
      </c>
      <c r="X276" s="13">
        <v>267.99654545454501</v>
      </c>
      <c r="Y276" s="13">
        <v>270.5385</v>
      </c>
    </row>
    <row r="277" spans="1:25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1">
        <v>268.32</v>
      </c>
      <c r="I277" s="11">
        <v>265.994909090909</v>
      </c>
      <c r="J277" s="11">
        <f>testdata[[#This Row],[wma(n/2)]]*2-testdata[[#This Row],[wma(n)]]</f>
        <v>263.66981818181802</v>
      </c>
      <c r="L277" s="2"/>
      <c r="M277" s="2" t="s">
        <v>16</v>
      </c>
      <c r="N277" s="13"/>
      <c r="O277" s="13"/>
      <c r="V277" s="4">
        <v>276</v>
      </c>
      <c r="W277" s="13">
        <v>268.32</v>
      </c>
      <c r="X277" s="13">
        <v>265.994909090909</v>
      </c>
      <c r="Y277" s="13">
        <v>267.2679</v>
      </c>
    </row>
    <row r="278" spans="1:25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1">
        <v>267.29766666666598</v>
      </c>
      <c r="I278" s="11">
        <v>263.98472727272701</v>
      </c>
      <c r="J278" s="11">
        <f>testdata[[#This Row],[wma(n/2)]]*2-testdata[[#This Row],[wma(n)]]</f>
        <v>260.67178787878805</v>
      </c>
      <c r="L278" s="2"/>
      <c r="M278" s="2" t="s">
        <v>16</v>
      </c>
      <c r="N278" s="13"/>
      <c r="O278" s="13"/>
      <c r="V278" s="4">
        <v>277</v>
      </c>
      <c r="W278" s="13">
        <v>267.29766666666598</v>
      </c>
      <c r="X278" s="13">
        <v>263.98472727272701</v>
      </c>
      <c r="Y278" s="13">
        <v>263.90370000000001</v>
      </c>
    </row>
    <row r="279" spans="1:25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1">
        <v>265.38590476190399</v>
      </c>
      <c r="I279" s="11">
        <v>260.488</v>
      </c>
      <c r="J279" s="11">
        <f>testdata[[#This Row],[wma(n/2)]]*2-testdata[[#This Row],[wma(n)]]</f>
        <v>255.59009523809601</v>
      </c>
      <c r="L279" s="2"/>
      <c r="M279" s="2" t="s">
        <v>16</v>
      </c>
      <c r="N279" s="13"/>
      <c r="O279" s="13"/>
      <c r="V279" s="4">
        <v>278</v>
      </c>
      <c r="W279" s="13">
        <v>265.38590476190399</v>
      </c>
      <c r="X279" s="13">
        <v>260.488</v>
      </c>
      <c r="Y279" s="13">
        <v>259.84780000000001</v>
      </c>
    </row>
    <row r="280" spans="1:25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1">
        <v>263.90499999999997</v>
      </c>
      <c r="I280" s="11">
        <v>258.11890909090903</v>
      </c>
      <c r="J280" s="11">
        <f>testdata[[#This Row],[wma(n/2)]]*2-testdata[[#This Row],[wma(n)]]</f>
        <v>252.33281818181808</v>
      </c>
      <c r="L280" s="2"/>
      <c r="M280" s="2" t="s">
        <v>16</v>
      </c>
      <c r="N280" s="13"/>
      <c r="O280" s="13"/>
      <c r="V280" s="4">
        <v>279</v>
      </c>
      <c r="W280" s="13">
        <v>263.90499999999997</v>
      </c>
      <c r="X280" s="13">
        <v>258.11890909090903</v>
      </c>
      <c r="Y280" s="13">
        <v>256.11149999999998</v>
      </c>
    </row>
    <row r="281" spans="1:25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1">
        <v>262.84352380952299</v>
      </c>
      <c r="I281" s="11">
        <v>256.86163636363602</v>
      </c>
      <c r="J281" s="11">
        <f>testdata[[#This Row],[wma(n/2)]]*2-testdata[[#This Row],[wma(n)]]</f>
        <v>250.87974891774905</v>
      </c>
      <c r="L281" s="2"/>
      <c r="M281" s="2" t="s">
        <v>16</v>
      </c>
      <c r="N281" s="13"/>
      <c r="O281" s="13"/>
      <c r="V281" s="4">
        <v>280</v>
      </c>
      <c r="W281" s="13">
        <v>262.84352380952299</v>
      </c>
      <c r="X281" s="13">
        <v>256.86163636363602</v>
      </c>
      <c r="Y281" s="13">
        <v>253.23689999999999</v>
      </c>
    </row>
    <row r="282" spans="1:25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1">
        <v>261.89971428571403</v>
      </c>
      <c r="I282" s="11">
        <v>256.05745454545399</v>
      </c>
      <c r="J282" s="11">
        <f>testdata[[#This Row],[wma(n/2)]]*2-testdata[[#This Row],[wma(n)]]</f>
        <v>250.21519480519396</v>
      </c>
      <c r="L282" s="2"/>
      <c r="M282" s="2" t="s">
        <v>16</v>
      </c>
      <c r="N282" s="13"/>
      <c r="O282" s="13"/>
      <c r="V282" s="4">
        <v>281</v>
      </c>
      <c r="W282" s="13">
        <v>261.89971428571403</v>
      </c>
      <c r="X282" s="13">
        <v>256.05745454545399</v>
      </c>
      <c r="Y282" s="13">
        <v>251.37559999999999</v>
      </c>
    </row>
    <row r="283" spans="1:25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1">
        <v>261.335761904761</v>
      </c>
      <c r="I283" s="11">
        <v>256.15836363636299</v>
      </c>
      <c r="J283" s="11">
        <f>testdata[[#This Row],[wma(n/2)]]*2-testdata[[#This Row],[wma(n)]]</f>
        <v>250.98096536796498</v>
      </c>
      <c r="L283" s="2"/>
      <c r="M283" s="2" t="s">
        <v>16</v>
      </c>
      <c r="N283" s="13"/>
      <c r="O283" s="13"/>
      <c r="V283" s="4">
        <v>282</v>
      </c>
      <c r="W283" s="13">
        <v>261.335761904761</v>
      </c>
      <c r="X283" s="13">
        <v>256.15836363636299</v>
      </c>
      <c r="Y283" s="13">
        <v>250.86619999999999</v>
      </c>
    </row>
    <row r="284" spans="1:25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1">
        <v>261.13299999999998</v>
      </c>
      <c r="I284" s="11">
        <v>257.076727272727</v>
      </c>
      <c r="J284" s="11">
        <f>testdata[[#This Row],[wma(n/2)]]*2-testdata[[#This Row],[wma(n)]]</f>
        <v>253.02045454545402</v>
      </c>
      <c r="L284" s="2"/>
      <c r="M284" s="2" t="s">
        <v>16</v>
      </c>
      <c r="N284" s="13"/>
      <c r="O284" s="13"/>
      <c r="V284" s="4">
        <v>283</v>
      </c>
      <c r="W284" s="13">
        <v>261.13299999999998</v>
      </c>
      <c r="X284" s="13">
        <v>257.076727272727</v>
      </c>
      <c r="Y284" s="13">
        <v>251.6335</v>
      </c>
    </row>
    <row r="285" spans="1:25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1">
        <v>260.96590476190403</v>
      </c>
      <c r="I285" s="11">
        <v>258.15945454545403</v>
      </c>
      <c r="J285" s="11">
        <f>testdata[[#This Row],[wma(n/2)]]*2-testdata[[#This Row],[wma(n)]]</f>
        <v>255.35300432900402</v>
      </c>
      <c r="L285" s="2"/>
      <c r="M285" s="2" t="s">
        <v>16</v>
      </c>
      <c r="N285" s="13"/>
      <c r="O285" s="13"/>
      <c r="V285" s="4">
        <v>284</v>
      </c>
      <c r="W285" s="13">
        <v>260.96590476190403</v>
      </c>
      <c r="X285" s="13">
        <v>258.15945454545403</v>
      </c>
      <c r="Y285" s="13">
        <v>253.26509999999999</v>
      </c>
    </row>
    <row r="286" spans="1:25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1">
        <v>260.67514285714202</v>
      </c>
      <c r="I286" s="11">
        <v>258.98309090908998</v>
      </c>
      <c r="J286" s="11">
        <f>testdata[[#This Row],[wma(n/2)]]*2-testdata[[#This Row],[wma(n)]]</f>
        <v>257.29103896103794</v>
      </c>
      <c r="L286" s="2"/>
      <c r="M286" s="2" t="s">
        <v>16</v>
      </c>
      <c r="N286" s="13"/>
      <c r="O286" s="13"/>
      <c r="V286" s="4">
        <v>285</v>
      </c>
      <c r="W286" s="13">
        <v>260.67514285714202</v>
      </c>
      <c r="X286" s="13">
        <v>258.98309090908998</v>
      </c>
      <c r="Y286" s="13">
        <v>255.22450000000001</v>
      </c>
    </row>
    <row r="287" spans="1:25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1">
        <v>260.31238095238001</v>
      </c>
      <c r="I287" s="11">
        <v>259.439636363636</v>
      </c>
      <c r="J287" s="11">
        <f>testdata[[#This Row],[wma(n/2)]]*2-testdata[[#This Row],[wma(n)]]</f>
        <v>258.56689177489199</v>
      </c>
      <c r="L287" s="2"/>
      <c r="M287" s="2" t="s">
        <v>16</v>
      </c>
      <c r="N287" s="13"/>
      <c r="O287" s="13"/>
      <c r="V287" s="4">
        <v>286</v>
      </c>
      <c r="W287" s="13">
        <v>260.31238095238001</v>
      </c>
      <c r="X287" s="13">
        <v>259.439636363636</v>
      </c>
      <c r="Y287" s="13">
        <v>256.98669999999998</v>
      </c>
    </row>
    <row r="288" spans="1:25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1">
        <v>260.042714285714</v>
      </c>
      <c r="I288" s="11">
        <v>259.94200000000001</v>
      </c>
      <c r="J288" s="11">
        <f>testdata[[#This Row],[wma(n/2)]]*2-testdata[[#This Row],[wma(n)]]</f>
        <v>259.84128571428602</v>
      </c>
      <c r="L288" s="2"/>
      <c r="M288" s="2" t="s">
        <v>16</v>
      </c>
      <c r="N288" s="13"/>
      <c r="O288" s="13"/>
      <c r="V288" s="4">
        <v>287</v>
      </c>
      <c r="W288" s="13">
        <v>260.042714285714</v>
      </c>
      <c r="X288" s="13">
        <v>259.94200000000001</v>
      </c>
      <c r="Y288" s="13">
        <v>258.50009999999997</v>
      </c>
    </row>
    <row r="289" spans="1:25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1">
        <v>260.226904761904</v>
      </c>
      <c r="I289" s="11">
        <v>261.15109090908999</v>
      </c>
      <c r="J289" s="11">
        <f>testdata[[#This Row],[wma(n/2)]]*2-testdata[[#This Row],[wma(n)]]</f>
        <v>262.07527705627598</v>
      </c>
      <c r="L289" s="2"/>
      <c r="M289" s="2" t="s">
        <v>16</v>
      </c>
      <c r="N289" s="13"/>
      <c r="O289" s="13"/>
      <c r="V289" s="4">
        <v>288</v>
      </c>
      <c r="W289" s="13">
        <v>260.226904761904</v>
      </c>
      <c r="X289" s="13">
        <v>261.15109090908999</v>
      </c>
      <c r="Y289" s="13">
        <v>260.22500000000002</v>
      </c>
    </row>
    <row r="290" spans="1:25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1">
        <v>260.74285714285702</v>
      </c>
      <c r="I290" s="11">
        <v>262.619272727272</v>
      </c>
      <c r="J290" s="11">
        <f>testdata[[#This Row],[wma(n/2)]]*2-testdata[[#This Row],[wma(n)]]</f>
        <v>264.49568831168699</v>
      </c>
      <c r="L290" s="2"/>
      <c r="M290" s="2" t="s">
        <v>16</v>
      </c>
      <c r="N290" s="13"/>
      <c r="O290" s="13"/>
      <c r="V290" s="4">
        <v>289</v>
      </c>
      <c r="W290" s="13">
        <v>260.74285714285702</v>
      </c>
      <c r="X290" s="13">
        <v>262.619272727272</v>
      </c>
      <c r="Y290" s="13">
        <v>262.24579999999997</v>
      </c>
    </row>
    <row r="291" spans="1:25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1">
        <v>260.98052380952299</v>
      </c>
      <c r="I291" s="11">
        <v>263.19309090909002</v>
      </c>
      <c r="J291" s="11">
        <f>testdata[[#This Row],[wma(n/2)]]*2-testdata[[#This Row],[wma(n)]]</f>
        <v>265.40565800865704</v>
      </c>
      <c r="L291" s="2"/>
      <c r="M291" s="2" t="s">
        <v>16</v>
      </c>
      <c r="N291" s="13"/>
      <c r="O291" s="13"/>
      <c r="V291" s="4">
        <v>290</v>
      </c>
      <c r="W291" s="13">
        <v>260.98052380952299</v>
      </c>
      <c r="X291" s="13">
        <v>263.19309090909002</v>
      </c>
      <c r="Y291" s="13">
        <v>263.91019999999997</v>
      </c>
    </row>
    <row r="292" spans="1:25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v>261.00995238095197</v>
      </c>
      <c r="I292" s="11">
        <v>263.12054545454498</v>
      </c>
      <c r="J292" s="11">
        <f>testdata[[#This Row],[wma(n/2)]]*2-testdata[[#This Row],[wma(n)]]</f>
        <v>265.23113852813799</v>
      </c>
      <c r="L292" s="2"/>
      <c r="M292" s="2" t="s">
        <v>16</v>
      </c>
      <c r="N292" s="13"/>
      <c r="O292" s="13"/>
      <c r="V292" s="4">
        <v>291</v>
      </c>
      <c r="W292" s="13">
        <v>261.00995238095197</v>
      </c>
      <c r="X292" s="13">
        <v>263.12054545454498</v>
      </c>
      <c r="Y292" s="13">
        <v>264.82080000000002</v>
      </c>
    </row>
    <row r="293" spans="1:25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v>260.72385714285701</v>
      </c>
      <c r="I293" s="11">
        <v>262.25818181818101</v>
      </c>
      <c r="J293" s="11">
        <f>testdata[[#This Row],[wma(n/2)]]*2-testdata[[#This Row],[wma(n)]]</f>
        <v>263.79250649350502</v>
      </c>
      <c r="L293" s="2"/>
      <c r="M293" s="2" t="s">
        <v>16</v>
      </c>
      <c r="N293" s="13"/>
      <c r="O293" s="13"/>
      <c r="V293" s="4">
        <v>292</v>
      </c>
      <c r="W293" s="13">
        <v>260.72385714285701</v>
      </c>
      <c r="X293" s="13">
        <v>262.25818181818101</v>
      </c>
      <c r="Y293" s="13">
        <v>264.61700000000002</v>
      </c>
    </row>
    <row r="294" spans="1:25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1">
        <v>260.62957142857101</v>
      </c>
      <c r="I294" s="11">
        <v>261.67072727272699</v>
      </c>
      <c r="J294" s="11">
        <f>testdata[[#This Row],[wma(n/2)]]*2-testdata[[#This Row],[wma(n)]]</f>
        <v>262.71188311688297</v>
      </c>
      <c r="L294" s="2"/>
      <c r="M294" s="2" t="s">
        <v>16</v>
      </c>
      <c r="N294" s="13"/>
      <c r="O294" s="13"/>
      <c r="V294" s="4">
        <v>293</v>
      </c>
      <c r="W294" s="13">
        <v>260.62957142857101</v>
      </c>
      <c r="X294" s="13">
        <v>261.67072727272699</v>
      </c>
      <c r="Y294" s="13">
        <v>263.80930000000001</v>
      </c>
    </row>
    <row r="295" spans="1:25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1">
        <v>260.87738095238001</v>
      </c>
      <c r="I295" s="11">
        <v>261.69600000000003</v>
      </c>
      <c r="J295" s="11">
        <f>testdata[[#This Row],[wma(n/2)]]*2-testdata[[#This Row],[wma(n)]]</f>
        <v>262.51461904762004</v>
      </c>
      <c r="L295" s="2"/>
      <c r="M295" s="2" t="s">
        <v>16</v>
      </c>
      <c r="N295" s="13"/>
      <c r="O295" s="13"/>
      <c r="V295" s="4">
        <v>294</v>
      </c>
      <c r="W295" s="13">
        <v>260.87738095238001</v>
      </c>
      <c r="X295" s="13">
        <v>261.69600000000003</v>
      </c>
      <c r="Y295" s="13">
        <v>263.101</v>
      </c>
    </row>
    <row r="296" spans="1:25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1">
        <v>261.20395238095199</v>
      </c>
      <c r="I296" s="11">
        <v>261.85927272727201</v>
      </c>
      <c r="J296" s="11">
        <f>testdata[[#This Row],[wma(n/2)]]*2-testdata[[#This Row],[wma(n)]]</f>
        <v>262.51459307359204</v>
      </c>
      <c r="L296" s="2"/>
      <c r="M296" s="2" t="s">
        <v>16</v>
      </c>
      <c r="N296" s="13"/>
      <c r="O296" s="13"/>
      <c r="V296" s="4">
        <v>295</v>
      </c>
      <c r="W296" s="13">
        <v>261.20395238095199</v>
      </c>
      <c r="X296" s="13">
        <v>261.85927272727201</v>
      </c>
      <c r="Y296" s="13">
        <v>262.68189999999998</v>
      </c>
    </row>
    <row r="297" spans="1:25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1">
        <v>261.479952380952</v>
      </c>
      <c r="I297" s="11">
        <v>261.97836363636299</v>
      </c>
      <c r="J297" s="11">
        <f>testdata[[#This Row],[wma(n/2)]]*2-testdata[[#This Row],[wma(n)]]</f>
        <v>262.47677489177397</v>
      </c>
      <c r="L297" s="2"/>
      <c r="M297" s="2" t="s">
        <v>16</v>
      </c>
      <c r="N297" s="13"/>
      <c r="O297" s="13"/>
      <c r="V297" s="4">
        <v>296</v>
      </c>
      <c r="W297" s="13">
        <v>261.479952380952</v>
      </c>
      <c r="X297" s="13">
        <v>261.97836363636299</v>
      </c>
      <c r="Y297" s="13">
        <v>262.51920000000001</v>
      </c>
    </row>
    <row r="298" spans="1:25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1">
        <v>261.86019047618998</v>
      </c>
      <c r="I298" s="11">
        <v>262.28054545454501</v>
      </c>
      <c r="J298" s="11">
        <f>testdata[[#This Row],[wma(n/2)]]*2-testdata[[#This Row],[wma(n)]]</f>
        <v>262.70090043290003</v>
      </c>
      <c r="L298" s="2"/>
      <c r="M298" s="2" t="s">
        <v>16</v>
      </c>
      <c r="N298" s="13"/>
      <c r="O298" s="13"/>
      <c r="V298" s="4">
        <v>297</v>
      </c>
      <c r="W298" s="13">
        <v>261.86019047618998</v>
      </c>
      <c r="X298" s="13">
        <v>262.28054545454501</v>
      </c>
      <c r="Y298" s="13">
        <v>262.57780000000002</v>
      </c>
    </row>
    <row r="299" spans="1:25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1">
        <v>262.649047619047</v>
      </c>
      <c r="I299" s="11">
        <v>263.35436363636302</v>
      </c>
      <c r="J299" s="11">
        <f>testdata[[#This Row],[wma(n/2)]]*2-testdata[[#This Row],[wma(n)]]</f>
        <v>264.05967965367904</v>
      </c>
      <c r="L299" s="2"/>
      <c r="M299" s="2" t="s">
        <v>16</v>
      </c>
      <c r="N299" s="13"/>
      <c r="O299" s="13"/>
      <c r="V299" s="4">
        <v>298</v>
      </c>
      <c r="W299" s="13">
        <v>262.649047619047</v>
      </c>
      <c r="X299" s="13">
        <v>263.35436363636302</v>
      </c>
      <c r="Y299" s="13">
        <v>263.18099999999998</v>
      </c>
    </row>
    <row r="300" spans="1:25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1">
        <v>263.30809523809501</v>
      </c>
      <c r="I300" s="11">
        <v>264.29345454545398</v>
      </c>
      <c r="J300" s="11">
        <f>testdata[[#This Row],[wma(n/2)]]*2-testdata[[#This Row],[wma(n)]]</f>
        <v>265.27881385281296</v>
      </c>
      <c r="L300" s="2"/>
      <c r="M300" s="2" t="s">
        <v>16</v>
      </c>
      <c r="N300" s="13"/>
      <c r="O300" s="13"/>
      <c r="V300" s="4">
        <v>299</v>
      </c>
      <c r="W300" s="13">
        <v>263.30809523809501</v>
      </c>
      <c r="X300" s="13">
        <v>264.29345454545398</v>
      </c>
      <c r="Y300" s="13">
        <v>264.1173</v>
      </c>
    </row>
    <row r="301" spans="1:25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1">
        <v>263.72433333333299</v>
      </c>
      <c r="I301" s="11">
        <v>264.90709090909002</v>
      </c>
      <c r="J301" s="11">
        <f>testdata[[#This Row],[wma(n/2)]]*2-testdata[[#This Row],[wma(n)]]</f>
        <v>266.08984848484704</v>
      </c>
      <c r="L301" s="2"/>
      <c r="M301" s="2" t="s">
        <v>16</v>
      </c>
      <c r="N301" s="13"/>
      <c r="O301" s="13"/>
      <c r="V301" s="4">
        <v>300</v>
      </c>
      <c r="W301" s="13">
        <v>263.72433333333299</v>
      </c>
      <c r="X301" s="13">
        <v>264.90709090909002</v>
      </c>
      <c r="Y301" s="13">
        <v>265.10160000000002</v>
      </c>
    </row>
    <row r="302" spans="1:25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1">
        <v>263.95790476190399</v>
      </c>
      <c r="I302" s="11">
        <v>265.23145454545403</v>
      </c>
      <c r="J302" s="11">
        <f>testdata[[#This Row],[wma(n/2)]]*2-testdata[[#This Row],[wma(n)]]</f>
        <v>266.50500432900407</v>
      </c>
      <c r="L302" s="2"/>
      <c r="M302" s="2" t="s">
        <v>16</v>
      </c>
      <c r="N302" s="13"/>
      <c r="O302" s="13"/>
      <c r="V302" s="4">
        <v>301</v>
      </c>
      <c r="W302" s="13">
        <v>263.95790476190399</v>
      </c>
      <c r="X302" s="13">
        <v>265.23145454545403</v>
      </c>
      <c r="Y302" s="13">
        <v>265.89069999999998</v>
      </c>
    </row>
    <row r="303" spans="1:25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1">
        <v>264.12119047619001</v>
      </c>
      <c r="I303" s="11">
        <v>265.43909090909</v>
      </c>
      <c r="J303" s="11">
        <f>testdata[[#This Row],[wma(n/2)]]*2-testdata[[#This Row],[wma(n)]]</f>
        <v>266.75699134198999</v>
      </c>
      <c r="L303" s="2"/>
      <c r="M303" s="2" t="s">
        <v>16</v>
      </c>
      <c r="N303" s="13"/>
      <c r="O303" s="13"/>
      <c r="V303" s="4">
        <v>302</v>
      </c>
      <c r="W303" s="13">
        <v>264.12119047619001</v>
      </c>
      <c r="X303" s="13">
        <v>265.43909090909</v>
      </c>
      <c r="Y303" s="13">
        <v>266.40010000000001</v>
      </c>
    </row>
    <row r="304" spans="1:25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1">
        <v>264.28728571428502</v>
      </c>
      <c r="I304" s="11">
        <v>265.571636363636</v>
      </c>
      <c r="J304" s="11">
        <f>testdata[[#This Row],[wma(n/2)]]*2-testdata[[#This Row],[wma(n)]]</f>
        <v>266.85598701298699</v>
      </c>
      <c r="L304" s="2"/>
      <c r="M304" s="2" t="s">
        <v>16</v>
      </c>
      <c r="N304" s="13"/>
      <c r="O304" s="13"/>
      <c r="V304" s="4">
        <v>303</v>
      </c>
      <c r="W304" s="13">
        <v>264.28728571428502</v>
      </c>
      <c r="X304" s="13">
        <v>265.571636363636</v>
      </c>
      <c r="Y304" s="13">
        <v>266.67950000000002</v>
      </c>
    </row>
    <row r="305" spans="1:25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1">
        <v>264.10104761904699</v>
      </c>
      <c r="I305" s="11">
        <v>264.94254545454498</v>
      </c>
      <c r="J305" s="11">
        <f>testdata[[#This Row],[wma(n/2)]]*2-testdata[[#This Row],[wma(n)]]</f>
        <v>265.78404329004297</v>
      </c>
      <c r="L305" s="2"/>
      <c r="M305" s="2" t="s">
        <v>16</v>
      </c>
      <c r="N305" s="13"/>
      <c r="O305" s="13"/>
      <c r="V305" s="4">
        <v>304</v>
      </c>
      <c r="W305" s="13">
        <v>264.10104761904699</v>
      </c>
      <c r="X305" s="13">
        <v>264.94254545454498</v>
      </c>
      <c r="Y305" s="13">
        <v>266.3723</v>
      </c>
    </row>
    <row r="306" spans="1:25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1">
        <v>263.96376190476099</v>
      </c>
      <c r="I306" s="11">
        <v>264.40418181818097</v>
      </c>
      <c r="J306" s="11">
        <f>testdata[[#This Row],[wma(n/2)]]*2-testdata[[#This Row],[wma(n)]]</f>
        <v>264.84460173160096</v>
      </c>
      <c r="L306" s="2"/>
      <c r="M306" s="2" t="s">
        <v>16</v>
      </c>
      <c r="N306" s="13"/>
      <c r="O306" s="13"/>
      <c r="V306" s="4">
        <v>305</v>
      </c>
      <c r="W306" s="13">
        <v>263.96376190476099</v>
      </c>
      <c r="X306" s="13">
        <v>264.40418181818097</v>
      </c>
      <c r="Y306" s="13">
        <v>265.72000000000003</v>
      </c>
    </row>
    <row r="307" spans="1:25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1">
        <v>263.77595238095199</v>
      </c>
      <c r="I307" s="11">
        <v>263.78981818181802</v>
      </c>
      <c r="J307" s="11">
        <f>testdata[[#This Row],[wma(n/2)]]*2-testdata[[#This Row],[wma(n)]]</f>
        <v>263.80368398268405</v>
      </c>
      <c r="L307" s="2"/>
      <c r="M307" s="2" t="s">
        <v>16</v>
      </c>
      <c r="N307" s="13"/>
      <c r="O307" s="13"/>
      <c r="V307" s="4">
        <v>306</v>
      </c>
      <c r="W307" s="13">
        <v>263.77595238095199</v>
      </c>
      <c r="X307" s="13">
        <v>263.78981818181802</v>
      </c>
      <c r="Y307" s="13">
        <v>264.81729999999999</v>
      </c>
    </row>
    <row r="308" spans="1:25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1">
        <v>262.95857142857102</v>
      </c>
      <c r="I308" s="11">
        <v>262.00854545454501</v>
      </c>
      <c r="J308" s="11">
        <f>testdata[[#This Row],[wma(n/2)]]*2-testdata[[#This Row],[wma(n)]]</f>
        <v>261.05851948051901</v>
      </c>
      <c r="L308" s="2"/>
      <c r="M308" s="2" t="s">
        <v>16</v>
      </c>
      <c r="N308" s="13"/>
      <c r="O308" s="13"/>
      <c r="V308" s="4">
        <v>307</v>
      </c>
      <c r="W308" s="13">
        <v>262.95857142857102</v>
      </c>
      <c r="X308" s="13">
        <v>262.00854545454501</v>
      </c>
      <c r="Y308" s="13">
        <v>263.11180000000002</v>
      </c>
    </row>
    <row r="309" spans="1:25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1">
        <v>261.65009523809499</v>
      </c>
      <c r="I309" s="11">
        <v>259.40418181818097</v>
      </c>
      <c r="J309" s="11">
        <f>testdata[[#This Row],[wma(n/2)]]*2-testdata[[#This Row],[wma(n)]]</f>
        <v>257.15826839826696</v>
      </c>
      <c r="L309" s="2"/>
      <c r="M309" s="2" t="s">
        <v>16</v>
      </c>
      <c r="N309" s="13"/>
      <c r="O309" s="13"/>
      <c r="V309" s="4">
        <v>308</v>
      </c>
      <c r="W309" s="13">
        <v>261.65009523809499</v>
      </c>
      <c r="X309" s="13">
        <v>259.40418181818097</v>
      </c>
      <c r="Y309" s="13">
        <v>260.42610000000002</v>
      </c>
    </row>
    <row r="310" spans="1:25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1">
        <v>261.06376190476101</v>
      </c>
      <c r="I310" s="11">
        <v>258.38818181818101</v>
      </c>
      <c r="J310" s="11">
        <f>testdata[[#This Row],[wma(n/2)]]*2-testdata[[#This Row],[wma(n)]]</f>
        <v>255.71260173160101</v>
      </c>
      <c r="L310" s="2"/>
      <c r="M310" s="2" t="s">
        <v>16</v>
      </c>
      <c r="N310" s="13"/>
      <c r="O310" s="13"/>
      <c r="V310" s="4">
        <v>309</v>
      </c>
      <c r="W310" s="13">
        <v>261.06376190476101</v>
      </c>
      <c r="X310" s="13">
        <v>258.38818181818101</v>
      </c>
      <c r="Y310" s="13">
        <v>258.02460000000002</v>
      </c>
    </row>
    <row r="311" spans="1:25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1">
        <v>260.11595238095202</v>
      </c>
      <c r="I311" s="11">
        <v>256.79563636363599</v>
      </c>
      <c r="J311" s="11">
        <f>testdata[[#This Row],[wma(n/2)]]*2-testdata[[#This Row],[wma(n)]]</f>
        <v>253.47532034631996</v>
      </c>
      <c r="L311" s="2"/>
      <c r="M311" s="2" t="s">
        <v>16</v>
      </c>
      <c r="N311" s="13"/>
      <c r="O311" s="13"/>
      <c r="V311" s="4">
        <v>310</v>
      </c>
      <c r="W311" s="13">
        <v>260.11595238095202</v>
      </c>
      <c r="X311" s="13">
        <v>256.79563636363599</v>
      </c>
      <c r="Y311" s="13">
        <v>255.6414</v>
      </c>
    </row>
    <row r="312" spans="1:25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1">
        <v>259.15533333333298</v>
      </c>
      <c r="I312" s="11">
        <v>255.33072727272699</v>
      </c>
      <c r="J312" s="11">
        <f>testdata[[#This Row],[wma(n/2)]]*2-testdata[[#This Row],[wma(n)]]</f>
        <v>251.506121212121</v>
      </c>
      <c r="L312" s="2"/>
      <c r="M312" s="2" t="s">
        <v>16</v>
      </c>
      <c r="N312" s="13"/>
      <c r="O312" s="13"/>
      <c r="V312" s="4">
        <v>311</v>
      </c>
      <c r="W312" s="13">
        <v>259.15533333333298</v>
      </c>
      <c r="X312" s="13">
        <v>255.33072727272699</v>
      </c>
      <c r="Y312" s="13">
        <v>253.5034</v>
      </c>
    </row>
    <row r="313" spans="1:25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1">
        <v>258.54985714285698</v>
      </c>
      <c r="I313" s="11">
        <v>254.702181818181</v>
      </c>
      <c r="J313" s="11">
        <f>testdata[[#This Row],[wma(n/2)]]*2-testdata[[#This Row],[wma(n)]]</f>
        <v>250.85450649350503</v>
      </c>
      <c r="L313" s="2"/>
      <c r="M313" s="2" t="s">
        <v>16</v>
      </c>
      <c r="N313" s="13"/>
      <c r="O313" s="13"/>
      <c r="V313" s="4">
        <v>312</v>
      </c>
      <c r="W313" s="13">
        <v>258.54985714285698</v>
      </c>
      <c r="X313" s="13">
        <v>254.702181818181</v>
      </c>
      <c r="Y313" s="13">
        <v>252.06</v>
      </c>
    </row>
    <row r="314" spans="1:25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v>257.437571428571</v>
      </c>
      <c r="I314" s="11">
        <v>253.26454545454499</v>
      </c>
      <c r="J314" s="11">
        <f>testdata[[#This Row],[wma(n/2)]]*2-testdata[[#This Row],[wma(n)]]</f>
        <v>249.09151948051897</v>
      </c>
      <c r="L314" s="2"/>
      <c r="M314" s="2" t="s">
        <v>16</v>
      </c>
      <c r="N314" s="13"/>
      <c r="O314" s="13"/>
      <c r="V314" s="4">
        <v>313</v>
      </c>
      <c r="W314" s="13">
        <v>257.437571428571</v>
      </c>
      <c r="X314" s="13">
        <v>253.26454545454499</v>
      </c>
      <c r="Y314" s="13">
        <v>250.54169999999999</v>
      </c>
    </row>
    <row r="315" spans="1:25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1">
        <v>256.67761904761898</v>
      </c>
      <c r="I315" s="11">
        <v>252.70109090909</v>
      </c>
      <c r="J315" s="11">
        <f>testdata[[#This Row],[wma(n/2)]]*2-testdata[[#This Row],[wma(n)]]</f>
        <v>248.72456277056102</v>
      </c>
      <c r="L315" s="2"/>
      <c r="M315" s="2" t="s">
        <v>16</v>
      </c>
      <c r="N315" s="13"/>
      <c r="O315" s="13"/>
      <c r="V315" s="4">
        <v>314</v>
      </c>
      <c r="W315" s="13">
        <v>256.67761904761898</v>
      </c>
      <c r="X315" s="13">
        <v>252.70109090909</v>
      </c>
      <c r="Y315" s="13">
        <v>249.53880000000001</v>
      </c>
    </row>
    <row r="316" spans="1:25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1">
        <v>256.22238095237998</v>
      </c>
      <c r="I316" s="11">
        <v>252.79945454545401</v>
      </c>
      <c r="J316" s="11">
        <f>testdata[[#This Row],[wma(n/2)]]*2-testdata[[#This Row],[wma(n)]]</f>
        <v>249.37652813852804</v>
      </c>
      <c r="L316" s="2"/>
      <c r="M316" s="2" t="s">
        <v>16</v>
      </c>
      <c r="N316" s="13"/>
      <c r="O316" s="13"/>
      <c r="V316" s="4">
        <v>315</v>
      </c>
      <c r="W316" s="13">
        <v>256.22238095237998</v>
      </c>
      <c r="X316" s="13">
        <v>252.79945454545401</v>
      </c>
      <c r="Y316" s="13">
        <v>249.27170000000001</v>
      </c>
    </row>
    <row r="317" spans="1:25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1">
        <v>255.99647619047599</v>
      </c>
      <c r="I317" s="11">
        <v>253.39309090909001</v>
      </c>
      <c r="J317" s="11">
        <f>testdata[[#This Row],[wma(n/2)]]*2-testdata[[#This Row],[wma(n)]]</f>
        <v>250.78970562770402</v>
      </c>
      <c r="L317" s="2"/>
      <c r="M317" s="2" t="s">
        <v>16</v>
      </c>
      <c r="N317" s="13"/>
      <c r="O317" s="13"/>
      <c r="V317" s="4">
        <v>316</v>
      </c>
      <c r="W317" s="13">
        <v>255.99647619047599</v>
      </c>
      <c r="X317" s="13">
        <v>253.39309090909001</v>
      </c>
      <c r="Y317" s="13">
        <v>249.78290000000001</v>
      </c>
    </row>
    <row r="318" spans="1:25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1">
        <v>255.25271428571401</v>
      </c>
      <c r="I318" s="11">
        <v>253.02909090909</v>
      </c>
      <c r="J318" s="11">
        <f>testdata[[#This Row],[wma(n/2)]]*2-testdata[[#This Row],[wma(n)]]</f>
        <v>250.805467532466</v>
      </c>
      <c r="L318" s="2"/>
      <c r="M318" s="2" t="s">
        <v>16</v>
      </c>
      <c r="N318" s="13"/>
      <c r="O318" s="13"/>
      <c r="V318" s="4">
        <v>317</v>
      </c>
      <c r="W318" s="13">
        <v>255.25271428571401</v>
      </c>
      <c r="X318" s="13">
        <v>253.02909090909</v>
      </c>
      <c r="Y318" s="13">
        <v>250.30690000000001</v>
      </c>
    </row>
    <row r="319" spans="1:25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1">
        <v>254.68823809523801</v>
      </c>
      <c r="I319" s="11">
        <v>252.96</v>
      </c>
      <c r="J319" s="11">
        <f>testdata[[#This Row],[wma(n/2)]]*2-testdata[[#This Row],[wma(n)]]</f>
        <v>251.23176190476201</v>
      </c>
      <c r="L319" s="2"/>
      <c r="M319" s="2" t="s">
        <v>16</v>
      </c>
      <c r="N319" s="13"/>
      <c r="O319" s="13"/>
      <c r="V319" s="4">
        <v>318</v>
      </c>
      <c r="W319" s="13">
        <v>254.68823809523801</v>
      </c>
      <c r="X319" s="13">
        <v>252.96</v>
      </c>
      <c r="Y319" s="13">
        <v>250.82990000000001</v>
      </c>
    </row>
    <row r="320" spans="1:25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1">
        <v>254.58380952380901</v>
      </c>
      <c r="I320" s="11">
        <v>253.57</v>
      </c>
      <c r="J320" s="11">
        <f>testdata[[#This Row],[wma(n/2)]]*2-testdata[[#This Row],[wma(n)]]</f>
        <v>252.55619047619098</v>
      </c>
      <c r="L320" s="2"/>
      <c r="M320" s="2" t="s">
        <v>16</v>
      </c>
      <c r="N320" s="13"/>
      <c r="O320" s="13"/>
      <c r="V320" s="4">
        <v>319</v>
      </c>
      <c r="W320" s="13">
        <v>254.58380952380901</v>
      </c>
      <c r="X320" s="13">
        <v>253.57</v>
      </c>
      <c r="Y320" s="13">
        <v>251.63210000000001</v>
      </c>
    </row>
    <row r="321" spans="1:25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1">
        <v>254.407238095238</v>
      </c>
      <c r="I321" s="11">
        <v>253.933818181818</v>
      </c>
      <c r="J321" s="11">
        <f>testdata[[#This Row],[wma(n/2)]]*2-testdata[[#This Row],[wma(n)]]</f>
        <v>253.460398268398</v>
      </c>
      <c r="L321" s="2"/>
      <c r="M321" s="2" t="s">
        <v>16</v>
      </c>
      <c r="N321" s="13"/>
      <c r="O321" s="13"/>
      <c r="V321" s="4">
        <v>320</v>
      </c>
      <c r="W321" s="13">
        <v>254.407238095238</v>
      </c>
      <c r="X321" s="13">
        <v>253.933818181818</v>
      </c>
      <c r="Y321" s="13">
        <v>252.47790000000001</v>
      </c>
    </row>
    <row r="322" spans="1:25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1">
        <v>254.485285714285</v>
      </c>
      <c r="I322" s="11">
        <v>254.624</v>
      </c>
      <c r="J322" s="11">
        <f>testdata[[#This Row],[wma(n/2)]]*2-testdata[[#This Row],[wma(n)]]</f>
        <v>254.76271428571499</v>
      </c>
      <c r="L322" s="2"/>
      <c r="M322" s="2" t="s">
        <v>16</v>
      </c>
      <c r="N322" s="13"/>
      <c r="O322" s="13"/>
      <c r="V322" s="4">
        <v>321</v>
      </c>
      <c r="W322" s="13">
        <v>254.485285714285</v>
      </c>
      <c r="X322" s="13">
        <v>254.624</v>
      </c>
      <c r="Y322" s="13">
        <v>253.57759999999999</v>
      </c>
    </row>
    <row r="323" spans="1:25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1">
        <v>254.53</v>
      </c>
      <c r="I323" s="11">
        <v>255.070545454545</v>
      </c>
      <c r="J323" s="11">
        <f>testdata[[#This Row],[wma(n/2)]]*2-testdata[[#This Row],[wma(n)]]</f>
        <v>255.61109090909</v>
      </c>
      <c r="L323" s="2"/>
      <c r="M323" s="2" t="s">
        <v>16</v>
      </c>
      <c r="N323" s="13"/>
      <c r="O323" s="13"/>
      <c r="V323" s="4">
        <v>322</v>
      </c>
      <c r="W323" s="13">
        <v>254.53</v>
      </c>
      <c r="X323" s="13">
        <v>255.070545454545</v>
      </c>
      <c r="Y323" s="13">
        <v>254.62090000000001</v>
      </c>
    </row>
    <row r="324" spans="1:25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1">
        <v>254.815</v>
      </c>
      <c r="I324" s="11">
        <v>255.863636363636</v>
      </c>
      <c r="J324" s="11">
        <f>testdata[[#This Row],[wma(n/2)]]*2-testdata[[#This Row],[wma(n)]]</f>
        <v>256.91227272727201</v>
      </c>
      <c r="L324" s="2"/>
      <c r="M324" s="2" t="s">
        <v>16</v>
      </c>
      <c r="N324" s="13"/>
      <c r="O324" s="13"/>
      <c r="V324" s="4">
        <v>323</v>
      </c>
      <c r="W324" s="13">
        <v>254.815</v>
      </c>
      <c r="X324" s="13">
        <v>255.863636363636</v>
      </c>
      <c r="Y324" s="13">
        <v>255.74680000000001</v>
      </c>
    </row>
    <row r="325" spans="1:25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1">
        <v>255.39547619047599</v>
      </c>
      <c r="I325" s="11">
        <v>256.98709090909</v>
      </c>
      <c r="J325" s="11">
        <f>testdata[[#This Row],[wma(n/2)]]*2-testdata[[#This Row],[wma(n)]]</f>
        <v>258.57870562770404</v>
      </c>
      <c r="L325" s="2"/>
      <c r="M325" s="2" t="s">
        <v>16</v>
      </c>
      <c r="N325" s="13"/>
      <c r="O325" s="13"/>
      <c r="V325" s="4">
        <v>324</v>
      </c>
      <c r="W325" s="13">
        <v>255.39547619047599</v>
      </c>
      <c r="X325" s="13">
        <v>256.98709090909</v>
      </c>
      <c r="Y325" s="13">
        <v>257.1037</v>
      </c>
    </row>
    <row r="326" spans="1:25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1">
        <v>255.99542857142799</v>
      </c>
      <c r="I326" s="11">
        <v>257.97945454545402</v>
      </c>
      <c r="J326" s="11">
        <f>testdata[[#This Row],[wma(n/2)]]*2-testdata[[#This Row],[wma(n)]]</f>
        <v>259.96348051948007</v>
      </c>
      <c r="L326" s="2"/>
      <c r="M326" s="2" t="s">
        <v>16</v>
      </c>
      <c r="N326" s="13"/>
      <c r="O326" s="13"/>
      <c r="V326" s="4">
        <v>325</v>
      </c>
      <c r="W326" s="13">
        <v>255.99542857142799</v>
      </c>
      <c r="X326" s="13">
        <v>257.97945454545402</v>
      </c>
      <c r="Y326" s="13">
        <v>258.50259999999997</v>
      </c>
    </row>
    <row r="327" spans="1:25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1">
        <v>256.459857142857</v>
      </c>
      <c r="I327" s="11">
        <v>258.588181818181</v>
      </c>
      <c r="J327" s="11">
        <f>testdata[[#This Row],[wma(n/2)]]*2-testdata[[#This Row],[wma(n)]]</f>
        <v>260.71650649350499</v>
      </c>
      <c r="L327" s="2"/>
      <c r="M327" s="2" t="s">
        <v>16</v>
      </c>
      <c r="N327" s="13"/>
      <c r="O327" s="13"/>
      <c r="V327" s="4">
        <v>326</v>
      </c>
      <c r="W327" s="13">
        <v>256.459857142857</v>
      </c>
      <c r="X327" s="13">
        <v>258.588181818181</v>
      </c>
      <c r="Y327" s="13">
        <v>259.68259999999998</v>
      </c>
    </row>
    <row r="328" spans="1:25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1">
        <v>256.721857142857</v>
      </c>
      <c r="I328" s="11">
        <v>258.73981818181801</v>
      </c>
      <c r="J328" s="11">
        <f>testdata[[#This Row],[wma(n/2)]]*2-testdata[[#This Row],[wma(n)]]</f>
        <v>260.75777922077901</v>
      </c>
      <c r="L328" s="2"/>
      <c r="M328" s="2" t="s">
        <v>16</v>
      </c>
      <c r="N328" s="13"/>
      <c r="O328" s="13"/>
      <c r="V328" s="4">
        <v>327</v>
      </c>
      <c r="W328" s="13">
        <v>256.721857142857</v>
      </c>
      <c r="X328" s="13">
        <v>258.73981818181801</v>
      </c>
      <c r="Y328" s="13">
        <v>260.36860000000001</v>
      </c>
    </row>
    <row r="329" spans="1:25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1">
        <v>256.96647619047599</v>
      </c>
      <c r="I329" s="11">
        <v>258.76290909090898</v>
      </c>
      <c r="J329" s="11">
        <f>testdata[[#This Row],[wma(n/2)]]*2-testdata[[#This Row],[wma(n)]]</f>
        <v>260.55934199134197</v>
      </c>
      <c r="L329" s="2"/>
      <c r="M329" s="2" t="s">
        <v>16</v>
      </c>
      <c r="N329" s="13"/>
      <c r="O329" s="13"/>
      <c r="V329" s="4">
        <v>328</v>
      </c>
      <c r="W329" s="13">
        <v>256.96647619047599</v>
      </c>
      <c r="X329" s="13">
        <v>258.76290909090898</v>
      </c>
      <c r="Y329" s="13">
        <v>260.59070000000003</v>
      </c>
    </row>
    <row r="330" spans="1:25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1">
        <v>256.84138095238001</v>
      </c>
      <c r="I330" s="11">
        <v>258.05709090908999</v>
      </c>
      <c r="J330" s="11">
        <f>testdata[[#This Row],[wma(n/2)]]*2-testdata[[#This Row],[wma(n)]]</f>
        <v>259.27280086579998</v>
      </c>
      <c r="L330" s="2"/>
      <c r="M330" s="2" t="s">
        <v>16</v>
      </c>
      <c r="N330" s="13"/>
      <c r="O330" s="13"/>
      <c r="V330" s="4">
        <v>329</v>
      </c>
      <c r="W330" s="13">
        <v>256.84138095238001</v>
      </c>
      <c r="X330" s="13">
        <v>258.05709090908999</v>
      </c>
      <c r="Y330" s="13">
        <v>260.1001</v>
      </c>
    </row>
    <row r="331" spans="1:25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1">
        <v>256.78609523809502</v>
      </c>
      <c r="I331" s="11">
        <v>257.50400000000002</v>
      </c>
      <c r="J331" s="11">
        <f>testdata[[#This Row],[wma(n/2)]]*2-testdata[[#This Row],[wma(n)]]</f>
        <v>258.22190476190502</v>
      </c>
      <c r="L331" s="2"/>
      <c r="M331" s="2" t="s">
        <v>16</v>
      </c>
      <c r="N331" s="13"/>
      <c r="O331" s="13"/>
      <c r="V331" s="4">
        <v>330</v>
      </c>
      <c r="W331" s="13">
        <v>256.78609523809502</v>
      </c>
      <c r="X331" s="13">
        <v>257.50400000000002</v>
      </c>
      <c r="Y331" s="13">
        <v>259.25819999999999</v>
      </c>
    </row>
    <row r="332" spans="1:25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1">
        <v>256.963523809523</v>
      </c>
      <c r="I332" s="11">
        <v>257.42399999999998</v>
      </c>
      <c r="J332" s="11">
        <f>testdata[[#This Row],[wma(n/2)]]*2-testdata[[#This Row],[wma(n)]]</f>
        <v>257.88447619047696</v>
      </c>
      <c r="L332" s="2"/>
      <c r="M332" s="2" t="s">
        <v>16</v>
      </c>
      <c r="N332" s="13"/>
      <c r="O332" s="13"/>
      <c r="V332" s="4">
        <v>331</v>
      </c>
      <c r="W332" s="13">
        <v>256.963523809523</v>
      </c>
      <c r="X332" s="13">
        <v>257.42399999999998</v>
      </c>
      <c r="Y332" s="13">
        <v>258.53089999999997</v>
      </c>
    </row>
    <row r="333" spans="1:25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1">
        <v>257.133952380952</v>
      </c>
      <c r="I333" s="11">
        <v>257.38090909090897</v>
      </c>
      <c r="J333" s="11">
        <f>testdata[[#This Row],[wma(n/2)]]*2-testdata[[#This Row],[wma(n)]]</f>
        <v>257.62786580086595</v>
      </c>
      <c r="L333" s="2"/>
      <c r="M333" s="2" t="s">
        <v>16</v>
      </c>
      <c r="N333" s="13"/>
      <c r="O333" s="13"/>
      <c r="V333" s="4">
        <v>332</v>
      </c>
      <c r="W333" s="13">
        <v>257.133952380952</v>
      </c>
      <c r="X333" s="13">
        <v>257.38090909090897</v>
      </c>
      <c r="Y333" s="13">
        <v>257.98820000000001</v>
      </c>
    </row>
    <row r="334" spans="1:25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1">
        <v>257.10009523809498</v>
      </c>
      <c r="I334" s="11">
        <v>256.95309090909001</v>
      </c>
      <c r="J334" s="11">
        <f>testdata[[#This Row],[wma(n/2)]]*2-testdata[[#This Row],[wma(n)]]</f>
        <v>256.80608658008504</v>
      </c>
      <c r="L334" s="2"/>
      <c r="M334" s="2" t="s">
        <v>16</v>
      </c>
      <c r="N334" s="13"/>
      <c r="O334" s="13"/>
      <c r="V334" s="4">
        <v>333</v>
      </c>
      <c r="W334" s="13">
        <v>257.10009523809498</v>
      </c>
      <c r="X334" s="13">
        <v>256.95309090909001</v>
      </c>
      <c r="Y334" s="13">
        <v>257.40989999999999</v>
      </c>
    </row>
    <row r="335" spans="1:25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v>257.07666666666597</v>
      </c>
      <c r="I335" s="11">
        <v>256.65654545454498</v>
      </c>
      <c r="J335" s="11">
        <f>testdata[[#This Row],[wma(n/2)]]*2-testdata[[#This Row],[wma(n)]]</f>
        <v>256.23642424242399</v>
      </c>
      <c r="L335" s="2"/>
      <c r="M335" s="2" t="s">
        <v>16</v>
      </c>
      <c r="N335" s="13"/>
      <c r="O335" s="13"/>
      <c r="V335" s="4">
        <v>334</v>
      </c>
      <c r="W335" s="13">
        <v>257.07666666666597</v>
      </c>
      <c r="X335" s="13">
        <v>256.65654545454498</v>
      </c>
      <c r="Y335" s="13">
        <v>256.85039999999998</v>
      </c>
    </row>
    <row r="336" spans="1:25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1">
        <v>256.870047619047</v>
      </c>
      <c r="I336" s="11">
        <v>256.13890909090901</v>
      </c>
      <c r="J336" s="11">
        <f>testdata[[#This Row],[wma(n/2)]]*2-testdata[[#This Row],[wma(n)]]</f>
        <v>255.40777056277102</v>
      </c>
      <c r="L336" s="2"/>
      <c r="M336" s="2" t="s">
        <v>16</v>
      </c>
      <c r="N336" s="13"/>
      <c r="O336" s="13"/>
      <c r="V336" s="4">
        <v>335</v>
      </c>
      <c r="W336" s="13">
        <v>256.870047619047</v>
      </c>
      <c r="X336" s="13">
        <v>256.13890909090901</v>
      </c>
      <c r="Y336" s="13">
        <v>256.15800000000002</v>
      </c>
    </row>
    <row r="337" spans="1:25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1">
        <v>256.61176190476101</v>
      </c>
      <c r="I337" s="11">
        <v>255.64581818181799</v>
      </c>
      <c r="J337" s="11">
        <f>testdata[[#This Row],[wma(n/2)]]*2-testdata[[#This Row],[wma(n)]]</f>
        <v>254.67987445887496</v>
      </c>
      <c r="L337" s="2"/>
      <c r="M337" s="2" t="s">
        <v>16</v>
      </c>
      <c r="N337" s="13"/>
      <c r="O337" s="13"/>
      <c r="V337" s="4">
        <v>336</v>
      </c>
      <c r="W337" s="13">
        <v>256.61176190476101</v>
      </c>
      <c r="X337" s="13">
        <v>255.64581818181799</v>
      </c>
      <c r="Y337" s="13">
        <v>255.4222</v>
      </c>
    </row>
    <row r="338" spans="1:25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1">
        <v>256.68071428571398</v>
      </c>
      <c r="I338" s="11">
        <v>255.86109090909</v>
      </c>
      <c r="J338" s="11">
        <f>testdata[[#This Row],[wma(n/2)]]*2-testdata[[#This Row],[wma(n)]]</f>
        <v>255.04146753246602</v>
      </c>
      <c r="L338" s="2"/>
      <c r="M338" s="2" t="s">
        <v>16</v>
      </c>
      <c r="N338" s="13"/>
      <c r="O338" s="13"/>
      <c r="V338" s="4">
        <v>337</v>
      </c>
      <c r="W338" s="13">
        <v>256.68071428571398</v>
      </c>
      <c r="X338" s="13">
        <v>255.86109090909</v>
      </c>
      <c r="Y338" s="13">
        <v>255.12569999999999</v>
      </c>
    </row>
    <row r="339" spans="1:25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1">
        <v>256.80347619047598</v>
      </c>
      <c r="I339" s="11">
        <v>256.244909090909</v>
      </c>
      <c r="J339" s="11">
        <f>testdata[[#This Row],[wma(n/2)]]*2-testdata[[#This Row],[wma(n)]]</f>
        <v>255.68634199134203</v>
      </c>
      <c r="L339" s="2"/>
      <c r="M339" s="2" t="s">
        <v>16</v>
      </c>
      <c r="N339" s="13"/>
      <c r="O339" s="13"/>
      <c r="V339" s="4">
        <v>338</v>
      </c>
      <c r="W339" s="13">
        <v>256.80347619047598</v>
      </c>
      <c r="X339" s="13">
        <v>256.244909090909</v>
      </c>
      <c r="Y339" s="13">
        <v>255.2637</v>
      </c>
    </row>
    <row r="340" spans="1:25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1">
        <v>256.89895238095198</v>
      </c>
      <c r="I340" s="11">
        <v>256.62254545454499</v>
      </c>
      <c r="J340" s="11">
        <f>testdata[[#This Row],[wma(n/2)]]*2-testdata[[#This Row],[wma(n)]]</f>
        <v>256.346138528138</v>
      </c>
      <c r="L340" s="2"/>
      <c r="M340" s="2" t="s">
        <v>16</v>
      </c>
      <c r="N340" s="13"/>
      <c r="O340" s="13"/>
      <c r="V340" s="4">
        <v>339</v>
      </c>
      <c r="W340" s="13">
        <v>256.89895238095198</v>
      </c>
      <c r="X340" s="13">
        <v>256.62254545454499</v>
      </c>
      <c r="Y340" s="13">
        <v>255.72059999999999</v>
      </c>
    </row>
    <row r="341" spans="1:25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1">
        <v>257.22342857142797</v>
      </c>
      <c r="I341" s="11">
        <v>257.38363636363601</v>
      </c>
      <c r="J341" s="11">
        <f>testdata[[#This Row],[wma(n/2)]]*2-testdata[[#This Row],[wma(n)]]</f>
        <v>257.54384415584406</v>
      </c>
      <c r="L341" s="2"/>
      <c r="M341" s="2" t="s">
        <v>16</v>
      </c>
      <c r="N341" s="13"/>
      <c r="O341" s="13"/>
      <c r="V341" s="4">
        <v>340</v>
      </c>
      <c r="W341" s="13">
        <v>257.22342857142797</v>
      </c>
      <c r="X341" s="13">
        <v>257.38363636363601</v>
      </c>
      <c r="Y341" s="13">
        <v>256.56279999999998</v>
      </c>
    </row>
    <row r="342" spans="1:25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1">
        <v>257.75385714285699</v>
      </c>
      <c r="I342" s="11">
        <v>258.48527272727199</v>
      </c>
      <c r="J342" s="11">
        <f>testdata[[#This Row],[wma(n/2)]]*2-testdata[[#This Row],[wma(n)]]</f>
        <v>259.21668831168699</v>
      </c>
      <c r="L342" s="2"/>
      <c r="M342" s="2" t="s">
        <v>16</v>
      </c>
      <c r="N342" s="13"/>
      <c r="O342" s="13"/>
      <c r="V342" s="4">
        <v>341</v>
      </c>
      <c r="W342" s="13">
        <v>257.75385714285699</v>
      </c>
      <c r="X342" s="13">
        <v>258.48527272727199</v>
      </c>
      <c r="Y342" s="13">
        <v>257.78769999999997</v>
      </c>
    </row>
    <row r="343" spans="1:25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1">
        <v>258.33242857142801</v>
      </c>
      <c r="I343" s="11">
        <v>259.63200000000001</v>
      </c>
      <c r="J343" s="11">
        <f>testdata[[#This Row],[wma(n/2)]]*2-testdata[[#This Row],[wma(n)]]</f>
        <v>260.931571428572</v>
      </c>
      <c r="L343" s="2"/>
      <c r="M343" s="2" t="s">
        <v>16</v>
      </c>
      <c r="N343" s="13"/>
      <c r="O343" s="13"/>
      <c r="V343" s="4">
        <v>342</v>
      </c>
      <c r="W343" s="13">
        <v>258.33242857142801</v>
      </c>
      <c r="X343" s="13">
        <v>259.63200000000001</v>
      </c>
      <c r="Y343" s="13">
        <v>259.28100000000001</v>
      </c>
    </row>
    <row r="344" spans="1:25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1">
        <v>258.88795238095202</v>
      </c>
      <c r="I344" s="11">
        <v>260.69181818181801</v>
      </c>
      <c r="J344" s="11">
        <f>testdata[[#This Row],[wma(n/2)]]*2-testdata[[#This Row],[wma(n)]]</f>
        <v>262.495683982684</v>
      </c>
      <c r="L344" s="2"/>
      <c r="M344" s="2" t="s">
        <v>16</v>
      </c>
      <c r="N344" s="13"/>
      <c r="O344" s="13"/>
      <c r="V344" s="4">
        <v>343</v>
      </c>
      <c r="W344" s="13">
        <v>258.88795238095202</v>
      </c>
      <c r="X344" s="13">
        <v>260.69181818181801</v>
      </c>
      <c r="Y344" s="13">
        <v>260.87549999999999</v>
      </c>
    </row>
    <row r="345" spans="1:25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1">
        <v>259.24409523809499</v>
      </c>
      <c r="I345" s="11">
        <v>261.27181818181799</v>
      </c>
      <c r="J345" s="11">
        <f>testdata[[#This Row],[wma(n/2)]]*2-testdata[[#This Row],[wma(n)]]</f>
        <v>263.299541125541</v>
      </c>
      <c r="L345" s="2"/>
      <c r="M345" s="2" t="s">
        <v>16</v>
      </c>
      <c r="N345" s="13"/>
      <c r="O345" s="13"/>
      <c r="V345" s="4">
        <v>344</v>
      </c>
      <c r="W345" s="13">
        <v>259.24409523809499</v>
      </c>
      <c r="X345" s="13">
        <v>261.27181818181799</v>
      </c>
      <c r="Y345" s="13">
        <v>262.17649999999998</v>
      </c>
    </row>
    <row r="346" spans="1:25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1">
        <v>259.70080952380903</v>
      </c>
      <c r="I346" s="11">
        <v>261.94418181818099</v>
      </c>
      <c r="J346" s="11">
        <f>testdata[[#This Row],[wma(n/2)]]*2-testdata[[#This Row],[wma(n)]]</f>
        <v>264.18755411255296</v>
      </c>
      <c r="L346" s="2"/>
      <c r="M346" s="2" t="s">
        <v>16</v>
      </c>
      <c r="N346" s="13"/>
      <c r="O346" s="13"/>
      <c r="V346" s="4">
        <v>345</v>
      </c>
      <c r="W346" s="13">
        <v>259.70080952380903</v>
      </c>
      <c r="X346" s="13">
        <v>261.94418181818099</v>
      </c>
      <c r="Y346" s="13">
        <v>263.25720000000001</v>
      </c>
    </row>
    <row r="347" spans="1:25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1">
        <v>260.12804761904698</v>
      </c>
      <c r="I347" s="11">
        <v>262.41763636363601</v>
      </c>
      <c r="J347" s="11">
        <f>testdata[[#This Row],[wma(n/2)]]*2-testdata[[#This Row],[wma(n)]]</f>
        <v>264.70722510822503</v>
      </c>
      <c r="L347" s="2"/>
      <c r="M347" s="2" t="s">
        <v>16</v>
      </c>
      <c r="N347" s="13"/>
      <c r="O347" s="13"/>
      <c r="V347" s="4">
        <v>346</v>
      </c>
      <c r="W347" s="13">
        <v>260.12804761904698</v>
      </c>
      <c r="X347" s="13">
        <v>262.41763636363601</v>
      </c>
      <c r="Y347" s="13">
        <v>264.04860000000002</v>
      </c>
    </row>
    <row r="348" spans="1:25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1">
        <v>260.478047619047</v>
      </c>
      <c r="I348" s="11">
        <v>262.60599999999999</v>
      </c>
      <c r="J348" s="11">
        <f>testdata[[#This Row],[wma(n/2)]]*2-testdata[[#This Row],[wma(n)]]</f>
        <v>264.73395238095299</v>
      </c>
      <c r="L348" s="2"/>
      <c r="M348" s="2" t="s">
        <v>16</v>
      </c>
      <c r="N348" s="13"/>
      <c r="O348" s="13"/>
      <c r="V348" s="4">
        <v>347</v>
      </c>
      <c r="W348" s="13">
        <v>260.478047619047</v>
      </c>
      <c r="X348" s="13">
        <v>262.60599999999999</v>
      </c>
      <c r="Y348" s="13">
        <v>264.47320000000002</v>
      </c>
    </row>
    <row r="349" spans="1:25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1">
        <v>260.99395238095201</v>
      </c>
      <c r="I349" s="11">
        <v>263.059272727272</v>
      </c>
      <c r="J349" s="11">
        <f>testdata[[#This Row],[wma(n/2)]]*2-testdata[[#This Row],[wma(n)]]</f>
        <v>265.124593073592</v>
      </c>
      <c r="L349" s="2"/>
      <c r="M349" s="2" t="s">
        <v>16</v>
      </c>
      <c r="N349" s="13"/>
      <c r="O349" s="13"/>
      <c r="V349" s="4">
        <v>348</v>
      </c>
      <c r="W349" s="13">
        <v>260.99395238095201</v>
      </c>
      <c r="X349" s="13">
        <v>263.059272727272</v>
      </c>
      <c r="Y349" s="13">
        <v>264.83019999999999</v>
      </c>
    </row>
    <row r="350" spans="1:25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1">
        <v>261.40904761904699</v>
      </c>
      <c r="I350" s="11">
        <v>263.266545454545</v>
      </c>
      <c r="J350" s="11">
        <f>testdata[[#This Row],[wma(n/2)]]*2-testdata[[#This Row],[wma(n)]]</f>
        <v>265.12404329004301</v>
      </c>
      <c r="L350" s="2"/>
      <c r="M350" s="2" t="s">
        <v>16</v>
      </c>
      <c r="N350" s="13"/>
      <c r="O350" s="13"/>
      <c r="V350" s="4">
        <v>349</v>
      </c>
      <c r="W350" s="13">
        <v>261.40904761904699</v>
      </c>
      <c r="X350" s="13">
        <v>263.266545454545</v>
      </c>
      <c r="Y350" s="13">
        <v>265.00450000000001</v>
      </c>
    </row>
    <row r="351" spans="1:25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1">
        <v>261.84838095238001</v>
      </c>
      <c r="I351" s="11">
        <v>263.504727272727</v>
      </c>
      <c r="J351" s="11">
        <f>testdata[[#This Row],[wma(n/2)]]*2-testdata[[#This Row],[wma(n)]]</f>
        <v>265.16107359307398</v>
      </c>
      <c r="L351" s="2"/>
      <c r="M351" s="2" t="s">
        <v>16</v>
      </c>
      <c r="N351" s="13"/>
      <c r="O351" s="13"/>
      <c r="V351" s="4">
        <v>350</v>
      </c>
      <c r="W351" s="13">
        <v>261.84838095238001</v>
      </c>
      <c r="X351" s="13">
        <v>263.504727272727</v>
      </c>
      <c r="Y351" s="13">
        <v>265.10000000000002</v>
      </c>
    </row>
    <row r="352" spans="1:25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1">
        <v>262.19152380952301</v>
      </c>
      <c r="I352" s="11">
        <v>263.576909090909</v>
      </c>
      <c r="J352" s="11">
        <f>testdata[[#This Row],[wma(n/2)]]*2-testdata[[#This Row],[wma(n)]]</f>
        <v>264.96229437229499</v>
      </c>
      <c r="L352" s="2"/>
      <c r="M352" s="2" t="s">
        <v>16</v>
      </c>
      <c r="N352" s="13"/>
      <c r="O352" s="13"/>
      <c r="V352" s="4">
        <v>351</v>
      </c>
      <c r="W352" s="13">
        <v>262.19152380952301</v>
      </c>
      <c r="X352" s="13">
        <v>263.576909090909</v>
      </c>
      <c r="Y352" s="13">
        <v>265.07049999999998</v>
      </c>
    </row>
    <row r="353" spans="1:25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1">
        <v>262.444809523809</v>
      </c>
      <c r="I353" s="11">
        <v>263.52090909090902</v>
      </c>
      <c r="J353" s="11">
        <f>testdata[[#This Row],[wma(n/2)]]*2-testdata[[#This Row],[wma(n)]]</f>
        <v>264.59700865800903</v>
      </c>
      <c r="L353" s="2"/>
      <c r="M353" s="2" t="s">
        <v>16</v>
      </c>
      <c r="N353" s="13"/>
      <c r="O353" s="13"/>
      <c r="V353" s="4">
        <v>352</v>
      </c>
      <c r="W353" s="13">
        <v>262.444809523809</v>
      </c>
      <c r="X353" s="13">
        <v>263.52090909090902</v>
      </c>
      <c r="Y353" s="13">
        <v>264.87209999999999</v>
      </c>
    </row>
    <row r="354" spans="1:25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1">
        <v>262.38476190476098</v>
      </c>
      <c r="I354" s="11">
        <v>262.92818181818097</v>
      </c>
      <c r="J354" s="11">
        <f>testdata[[#This Row],[wma(n/2)]]*2-testdata[[#This Row],[wma(n)]]</f>
        <v>263.47160173160097</v>
      </c>
      <c r="L354" s="2"/>
      <c r="M354" s="2" t="s">
        <v>16</v>
      </c>
      <c r="N354" s="13"/>
      <c r="O354" s="13"/>
      <c r="V354" s="4">
        <v>353</v>
      </c>
      <c r="W354" s="13">
        <v>262.38476190476098</v>
      </c>
      <c r="X354" s="13">
        <v>262.92818181818097</v>
      </c>
      <c r="Y354" s="13">
        <v>264.27629999999999</v>
      </c>
    </row>
    <row r="355" spans="1:25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1">
        <v>262.63442857142797</v>
      </c>
      <c r="I355" s="11">
        <v>263.036</v>
      </c>
      <c r="J355" s="11">
        <f>testdata[[#This Row],[wma(n/2)]]*2-testdata[[#This Row],[wma(n)]]</f>
        <v>263.43757142857203</v>
      </c>
      <c r="L355" s="2"/>
      <c r="M355" s="2" t="s">
        <v>16</v>
      </c>
      <c r="N355" s="13"/>
      <c r="O355" s="13"/>
      <c r="V355" s="4">
        <v>354</v>
      </c>
      <c r="W355" s="13">
        <v>262.63442857142797</v>
      </c>
      <c r="X355" s="13">
        <v>263.036</v>
      </c>
      <c r="Y355" s="13">
        <v>263.83210000000003</v>
      </c>
    </row>
    <row r="356" spans="1:25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1">
        <v>262.69466666666602</v>
      </c>
      <c r="I356" s="11">
        <v>262.82272727272698</v>
      </c>
      <c r="J356" s="11">
        <f>testdata[[#This Row],[wma(n/2)]]*2-testdata[[#This Row],[wma(n)]]</f>
        <v>262.95078787878793</v>
      </c>
      <c r="L356" s="2"/>
      <c r="M356" s="2" t="s">
        <v>16</v>
      </c>
      <c r="N356" s="13"/>
      <c r="O356" s="13"/>
      <c r="V356" s="4">
        <v>355</v>
      </c>
      <c r="W356" s="13">
        <v>262.69466666666602</v>
      </c>
      <c r="X356" s="13">
        <v>262.82272727272698</v>
      </c>
      <c r="Y356" s="13">
        <v>263.36559999999997</v>
      </c>
    </row>
    <row r="357" spans="1:25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v>262.96499999999997</v>
      </c>
      <c r="I357" s="11">
        <v>263.10145454545398</v>
      </c>
      <c r="J357" s="11">
        <f>testdata[[#This Row],[wma(n/2)]]*2-testdata[[#This Row],[wma(n)]]</f>
        <v>263.23790909090798</v>
      </c>
      <c r="L357" s="2"/>
      <c r="M357" s="2" t="s">
        <v>16</v>
      </c>
      <c r="N357" s="13"/>
      <c r="O357" s="13"/>
      <c r="V357" s="4">
        <v>356</v>
      </c>
      <c r="W357" s="13">
        <v>262.96499999999997</v>
      </c>
      <c r="X357" s="13">
        <v>263.10145454545398</v>
      </c>
      <c r="Y357" s="13">
        <v>263.21510000000001</v>
      </c>
    </row>
    <row r="358" spans="1:25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1">
        <v>263.30380952380898</v>
      </c>
      <c r="I358" s="11">
        <v>263.57945454545398</v>
      </c>
      <c r="J358" s="11">
        <f>testdata[[#This Row],[wma(n/2)]]*2-testdata[[#This Row],[wma(n)]]</f>
        <v>263.85509956709899</v>
      </c>
      <c r="L358" s="2"/>
      <c r="M358" s="2" t="s">
        <v>16</v>
      </c>
      <c r="N358" s="13"/>
      <c r="O358" s="13"/>
      <c r="V358" s="4">
        <v>357</v>
      </c>
      <c r="W358" s="13">
        <v>263.30380952380898</v>
      </c>
      <c r="X358" s="13">
        <v>263.57945454545398</v>
      </c>
      <c r="Y358" s="13">
        <v>263.44729999999998</v>
      </c>
    </row>
    <row r="359" spans="1:25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1">
        <v>263.62080952380899</v>
      </c>
      <c r="I359" s="11">
        <v>264.03109090908998</v>
      </c>
      <c r="J359" s="11">
        <f>testdata[[#This Row],[wma(n/2)]]*2-testdata[[#This Row],[wma(n)]]</f>
        <v>264.44137229437098</v>
      </c>
      <c r="L359" s="2"/>
      <c r="M359" s="2" t="s">
        <v>16</v>
      </c>
      <c r="N359" s="13"/>
      <c r="O359" s="13"/>
      <c r="V359" s="4">
        <v>358</v>
      </c>
      <c r="W359" s="13">
        <v>263.62080952380899</v>
      </c>
      <c r="X359" s="13">
        <v>264.03109090908998</v>
      </c>
      <c r="Y359" s="13">
        <v>263.87569999999999</v>
      </c>
    </row>
    <row r="360" spans="1:25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1">
        <v>264.11157142857098</v>
      </c>
      <c r="I360" s="11">
        <v>264.85581818181799</v>
      </c>
      <c r="J360" s="11">
        <f>testdata[[#This Row],[wma(n/2)]]*2-testdata[[#This Row],[wma(n)]]</f>
        <v>265.60006493506501</v>
      </c>
      <c r="L360" s="2"/>
      <c r="M360" s="2" t="s">
        <v>16</v>
      </c>
      <c r="N360" s="13"/>
      <c r="O360" s="13"/>
      <c r="V360" s="4">
        <v>359</v>
      </c>
      <c r="W360" s="13">
        <v>264.11157142857098</v>
      </c>
      <c r="X360" s="13">
        <v>264.85581818181799</v>
      </c>
      <c r="Y360" s="13">
        <v>264.66719999999998</v>
      </c>
    </row>
    <row r="361" spans="1:25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1">
        <v>264.55123809523798</v>
      </c>
      <c r="I361" s="11">
        <v>265.59090909090901</v>
      </c>
      <c r="J361" s="11">
        <f>testdata[[#This Row],[wma(n/2)]]*2-testdata[[#This Row],[wma(n)]]</f>
        <v>266.63058008658004</v>
      </c>
      <c r="L361" s="2"/>
      <c r="M361" s="2" t="s">
        <v>16</v>
      </c>
      <c r="N361" s="13"/>
      <c r="O361" s="13"/>
      <c r="V361" s="4">
        <v>360</v>
      </c>
      <c r="W361" s="13">
        <v>264.55123809523798</v>
      </c>
      <c r="X361" s="13">
        <v>265.59090909090901</v>
      </c>
      <c r="Y361" s="13">
        <v>265.60599999999999</v>
      </c>
    </row>
    <row r="362" spans="1:25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1">
        <v>265.02990476190399</v>
      </c>
      <c r="I362" s="11">
        <v>266.39909090908998</v>
      </c>
      <c r="J362" s="11">
        <f>testdata[[#This Row],[wma(n/2)]]*2-testdata[[#This Row],[wma(n)]]</f>
        <v>267.76827705627596</v>
      </c>
      <c r="L362" s="2"/>
      <c r="M362" s="2" t="s">
        <v>16</v>
      </c>
      <c r="N362" s="13"/>
      <c r="O362" s="13"/>
      <c r="V362" s="4">
        <v>361</v>
      </c>
      <c r="W362" s="13">
        <v>265.02990476190399</v>
      </c>
      <c r="X362" s="13">
        <v>266.39909090908998</v>
      </c>
      <c r="Y362" s="13">
        <v>266.66059999999999</v>
      </c>
    </row>
    <row r="363" spans="1:25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1">
        <v>265.51447619047599</v>
      </c>
      <c r="I363" s="11">
        <v>267.178</v>
      </c>
      <c r="J363" s="11">
        <f>testdata[[#This Row],[wma(n/2)]]*2-testdata[[#This Row],[wma(n)]]</f>
        <v>268.84152380952401</v>
      </c>
      <c r="L363" s="2"/>
      <c r="M363" s="2" t="s">
        <v>16</v>
      </c>
      <c r="N363" s="13"/>
      <c r="O363" s="13"/>
      <c r="V363" s="4">
        <v>362</v>
      </c>
      <c r="W363" s="13">
        <v>265.51447619047599</v>
      </c>
      <c r="X363" s="13">
        <v>267.178</v>
      </c>
      <c r="Y363" s="13">
        <v>267.75319999999999</v>
      </c>
    </row>
    <row r="364" spans="1:25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1">
        <v>266.00609523809499</v>
      </c>
      <c r="I364" s="11">
        <v>267.90781818181802</v>
      </c>
      <c r="J364" s="11">
        <f>testdata[[#This Row],[wma(n/2)]]*2-testdata[[#This Row],[wma(n)]]</f>
        <v>269.80954112554105</v>
      </c>
      <c r="L364" s="2"/>
      <c r="M364" s="2" t="s">
        <v>16</v>
      </c>
      <c r="N364" s="13"/>
      <c r="O364" s="13"/>
      <c r="V364" s="4">
        <v>363</v>
      </c>
      <c r="W364" s="13">
        <v>266.00609523809499</v>
      </c>
      <c r="X364" s="13">
        <v>267.90781818181802</v>
      </c>
      <c r="Y364" s="13">
        <v>268.79300000000001</v>
      </c>
    </row>
    <row r="365" spans="1:25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1">
        <v>266.38847619047601</v>
      </c>
      <c r="I365" s="11">
        <v>268.30727272727199</v>
      </c>
      <c r="J365" s="11">
        <f>testdata[[#This Row],[wma(n/2)]]*2-testdata[[#This Row],[wma(n)]]</f>
        <v>270.22606926406797</v>
      </c>
      <c r="L365" s="2"/>
      <c r="M365" s="2" t="s">
        <v>16</v>
      </c>
      <c r="N365" s="13"/>
      <c r="O365" s="13"/>
      <c r="V365" s="4">
        <v>364</v>
      </c>
      <c r="W365" s="13">
        <v>266.38847619047601</v>
      </c>
      <c r="X365" s="13">
        <v>268.30727272727199</v>
      </c>
      <c r="Y365" s="13">
        <v>269.57839999999999</v>
      </c>
    </row>
    <row r="366" spans="1:25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1">
        <v>266.80371428571402</v>
      </c>
      <c r="I366" s="11">
        <v>268.73509090908999</v>
      </c>
      <c r="J366" s="11">
        <f>testdata[[#This Row],[wma(n/2)]]*2-testdata[[#This Row],[wma(n)]]</f>
        <v>270.66646753246596</v>
      </c>
      <c r="L366" s="2"/>
      <c r="M366" s="2" t="s">
        <v>16</v>
      </c>
      <c r="N366" s="13"/>
      <c r="O366" s="13"/>
      <c r="V366" s="4">
        <v>365</v>
      </c>
      <c r="W366" s="13">
        <v>266.80371428571402</v>
      </c>
      <c r="X366" s="13">
        <v>268.73509090908999</v>
      </c>
      <c r="Y366" s="13">
        <v>270.18049999999999</v>
      </c>
    </row>
    <row r="367" spans="1:25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1">
        <v>267.155714285714</v>
      </c>
      <c r="I367" s="11">
        <v>268.96218181818102</v>
      </c>
      <c r="J367" s="11">
        <f>testdata[[#This Row],[wma(n/2)]]*2-testdata[[#This Row],[wma(n)]]</f>
        <v>270.76864935064805</v>
      </c>
      <c r="L367" s="2"/>
      <c r="M367" s="2" t="s">
        <v>16</v>
      </c>
      <c r="N367" s="13"/>
      <c r="O367" s="13"/>
      <c r="V367" s="4">
        <v>366</v>
      </c>
      <c r="W367" s="13">
        <v>267.155714285714</v>
      </c>
      <c r="X367" s="13">
        <v>268.96218181818102</v>
      </c>
      <c r="Y367" s="13">
        <v>270.53359999999998</v>
      </c>
    </row>
    <row r="368" spans="1:25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1">
        <v>267.42604761904698</v>
      </c>
      <c r="I368" s="11">
        <v>269.00545454545397</v>
      </c>
      <c r="J368" s="11">
        <f>testdata[[#This Row],[wma(n/2)]]*2-testdata[[#This Row],[wma(n)]]</f>
        <v>270.58486147186096</v>
      </c>
      <c r="L368" s="2"/>
      <c r="M368" s="2" t="s">
        <v>16</v>
      </c>
      <c r="N368" s="13"/>
      <c r="O368" s="13"/>
      <c r="V368" s="4">
        <v>367</v>
      </c>
      <c r="W368" s="13">
        <v>267.42604761904698</v>
      </c>
      <c r="X368" s="13">
        <v>269.00545454545397</v>
      </c>
      <c r="Y368" s="13">
        <v>270.62040000000002</v>
      </c>
    </row>
    <row r="369" spans="1:25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1">
        <v>267.56847619047602</v>
      </c>
      <c r="I369" s="11">
        <v>268.81036363636298</v>
      </c>
      <c r="J369" s="11">
        <f>testdata[[#This Row],[wma(n/2)]]*2-testdata[[#This Row],[wma(n)]]</f>
        <v>270.05225108224994</v>
      </c>
      <c r="L369" s="2"/>
      <c r="M369" s="2" t="s">
        <v>16</v>
      </c>
      <c r="N369" s="13"/>
      <c r="O369" s="13"/>
      <c r="V369" s="4">
        <v>368</v>
      </c>
      <c r="W369" s="13">
        <v>267.56847619047602</v>
      </c>
      <c r="X369" s="13">
        <v>268.81036363636298</v>
      </c>
      <c r="Y369" s="13">
        <v>270.41669999999999</v>
      </c>
    </row>
    <row r="370" spans="1:25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1">
        <v>267.73919047619</v>
      </c>
      <c r="I370" s="11">
        <v>268.67018181818099</v>
      </c>
      <c r="J370" s="11">
        <f>testdata[[#This Row],[wma(n/2)]]*2-testdata[[#This Row],[wma(n)]]</f>
        <v>269.60117316017198</v>
      </c>
      <c r="L370" s="2"/>
      <c r="M370" s="2" t="s">
        <v>16</v>
      </c>
      <c r="N370" s="13"/>
      <c r="O370" s="13"/>
      <c r="V370" s="4">
        <v>369</v>
      </c>
      <c r="W370" s="13">
        <v>267.73919047619</v>
      </c>
      <c r="X370" s="13">
        <v>268.67018181818099</v>
      </c>
      <c r="Y370" s="13">
        <v>270.05</v>
      </c>
    </row>
    <row r="371" spans="1:25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1">
        <v>267.72871428571398</v>
      </c>
      <c r="I371" s="11">
        <v>268.22781818181801</v>
      </c>
      <c r="J371" s="11">
        <f>testdata[[#This Row],[wma(n/2)]]*2-testdata[[#This Row],[wma(n)]]</f>
        <v>268.72692207792204</v>
      </c>
      <c r="L371" s="2"/>
      <c r="M371" s="2" t="s">
        <v>16</v>
      </c>
      <c r="N371" s="13"/>
      <c r="O371" s="13"/>
      <c r="V371" s="4">
        <v>370</v>
      </c>
      <c r="W371" s="13">
        <v>267.72871428571398</v>
      </c>
      <c r="X371" s="13">
        <v>268.22781818181801</v>
      </c>
      <c r="Y371" s="13">
        <v>269.44009999999997</v>
      </c>
    </row>
    <row r="372" spans="1:25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1">
        <v>267.75419047618999</v>
      </c>
      <c r="I372" s="11">
        <v>267.90600000000001</v>
      </c>
      <c r="J372" s="11">
        <f>testdata[[#This Row],[wma(n/2)]]*2-testdata[[#This Row],[wma(n)]]</f>
        <v>268.05780952381002</v>
      </c>
      <c r="L372" s="2"/>
      <c r="M372" s="2" t="s">
        <v>16</v>
      </c>
      <c r="N372" s="13"/>
      <c r="O372" s="13"/>
      <c r="V372" s="4">
        <v>371</v>
      </c>
      <c r="W372" s="13">
        <v>267.75419047618999</v>
      </c>
      <c r="X372" s="13">
        <v>267.90600000000001</v>
      </c>
      <c r="Y372" s="13">
        <v>268.76670000000001</v>
      </c>
    </row>
    <row r="373" spans="1:25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1">
        <v>267.41933333333299</v>
      </c>
      <c r="I373" s="11">
        <v>266.96309090909</v>
      </c>
      <c r="J373" s="11">
        <f>testdata[[#This Row],[wma(n/2)]]*2-testdata[[#This Row],[wma(n)]]</f>
        <v>266.50684848484701</v>
      </c>
      <c r="L373" s="2"/>
      <c r="M373" s="2" t="s">
        <v>16</v>
      </c>
      <c r="N373" s="13"/>
      <c r="O373" s="13"/>
      <c r="V373" s="4">
        <v>372</v>
      </c>
      <c r="W373" s="13">
        <v>267.41933333333299</v>
      </c>
      <c r="X373" s="13">
        <v>266.96309090909</v>
      </c>
      <c r="Y373" s="13">
        <v>267.72559999999999</v>
      </c>
    </row>
    <row r="374" spans="1:25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1">
        <v>267.13938095238001</v>
      </c>
      <c r="I374" s="11">
        <v>266.23709090909</v>
      </c>
      <c r="J374" s="11">
        <f>testdata[[#This Row],[wma(n/2)]]*2-testdata[[#This Row],[wma(n)]]</f>
        <v>265.33480086579999</v>
      </c>
      <c r="L374" s="2"/>
      <c r="M374" s="2" t="s">
        <v>16</v>
      </c>
      <c r="N374" s="13"/>
      <c r="O374" s="13"/>
      <c r="V374" s="4">
        <v>373</v>
      </c>
      <c r="W374" s="13">
        <v>267.13938095238001</v>
      </c>
      <c r="X374" s="13">
        <v>266.23709090909</v>
      </c>
      <c r="Y374" s="13">
        <v>266.5702</v>
      </c>
    </row>
    <row r="375" spans="1:25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1">
        <v>266.63433333333302</v>
      </c>
      <c r="I375" s="11">
        <v>265.22199999999998</v>
      </c>
      <c r="J375" s="11">
        <f>testdata[[#This Row],[wma(n/2)]]*2-testdata[[#This Row],[wma(n)]]</f>
        <v>263.80966666666694</v>
      </c>
      <c r="L375" s="2"/>
      <c r="M375" s="2" t="s">
        <v>16</v>
      </c>
      <c r="N375" s="13"/>
      <c r="O375" s="13"/>
      <c r="V375" s="4">
        <v>374</v>
      </c>
      <c r="W375" s="13">
        <v>266.63433333333302</v>
      </c>
      <c r="X375" s="13">
        <v>265.22199999999998</v>
      </c>
      <c r="Y375" s="13">
        <v>265.23149999999998</v>
      </c>
    </row>
    <row r="376" spans="1:25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1">
        <v>266.28061904761898</v>
      </c>
      <c r="I376" s="11">
        <v>264.60909090909001</v>
      </c>
      <c r="J376" s="11">
        <f>testdata[[#This Row],[wma(n/2)]]*2-testdata[[#This Row],[wma(n)]]</f>
        <v>262.93756277056104</v>
      </c>
      <c r="L376" s="2"/>
      <c r="M376" s="2" t="s">
        <v>16</v>
      </c>
      <c r="N376" s="13"/>
      <c r="O376" s="13"/>
      <c r="V376" s="4">
        <v>375</v>
      </c>
      <c r="W376" s="13">
        <v>266.28061904761898</v>
      </c>
      <c r="X376" s="13">
        <v>264.60909090909001</v>
      </c>
      <c r="Y376" s="13">
        <v>264.03559999999999</v>
      </c>
    </row>
    <row r="377" spans="1:25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1">
        <v>265.95771428571402</v>
      </c>
      <c r="I377" s="11">
        <v>264.18181818181802</v>
      </c>
      <c r="J377" s="11">
        <f>testdata[[#This Row],[wma(n/2)]]*2-testdata[[#This Row],[wma(n)]]</f>
        <v>262.40592207792201</v>
      </c>
      <c r="L377" s="2"/>
      <c r="M377" s="2" t="s">
        <v>16</v>
      </c>
      <c r="N377" s="13"/>
      <c r="O377" s="13"/>
      <c r="V377" s="4">
        <v>376</v>
      </c>
      <c r="W377" s="13">
        <v>265.95771428571402</v>
      </c>
      <c r="X377" s="13">
        <v>264.18181818181802</v>
      </c>
      <c r="Y377" s="13">
        <v>263.13909999999998</v>
      </c>
    </row>
    <row r="378" spans="1:25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v>265.69323809523797</v>
      </c>
      <c r="I378" s="11">
        <v>263.95963636363598</v>
      </c>
      <c r="J378" s="11">
        <f>testdata[[#This Row],[wma(n/2)]]*2-testdata[[#This Row],[wma(n)]]</f>
        <v>262.22603463203399</v>
      </c>
      <c r="L378" s="2"/>
      <c r="M378" s="2" t="s">
        <v>16</v>
      </c>
      <c r="N378" s="13"/>
      <c r="O378" s="13"/>
      <c r="V378" s="4">
        <v>377</v>
      </c>
      <c r="W378" s="13">
        <v>265.69323809523797</v>
      </c>
      <c r="X378" s="13">
        <v>263.95963636363598</v>
      </c>
      <c r="Y378" s="13">
        <v>262.58069999999998</v>
      </c>
    </row>
    <row r="379" spans="1:25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1">
        <v>265.34857142857101</v>
      </c>
      <c r="I379" s="11">
        <v>263.65145454545399</v>
      </c>
      <c r="J379" s="11">
        <f>testdata[[#This Row],[wma(n/2)]]*2-testdata[[#This Row],[wma(n)]]</f>
        <v>261.95433766233697</v>
      </c>
      <c r="L379" s="2"/>
      <c r="M379" s="2" t="s">
        <v>16</v>
      </c>
      <c r="N379" s="13"/>
      <c r="O379" s="13"/>
      <c r="V379" s="4">
        <v>378</v>
      </c>
      <c r="W379" s="13">
        <v>265.34857142857101</v>
      </c>
      <c r="X379" s="13">
        <v>263.65145454545399</v>
      </c>
      <c r="Y379" s="13">
        <v>262.22449999999998</v>
      </c>
    </row>
    <row r="380" spans="1:25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1">
        <v>265.222428571428</v>
      </c>
      <c r="I380" s="11">
        <v>263.81545454545397</v>
      </c>
      <c r="J380" s="11">
        <f>testdata[[#This Row],[wma(n/2)]]*2-testdata[[#This Row],[wma(n)]]</f>
        <v>262.40848051947995</v>
      </c>
      <c r="L380" s="2"/>
      <c r="M380" s="2" t="s">
        <v>16</v>
      </c>
      <c r="N380" s="13"/>
      <c r="O380" s="13"/>
      <c r="V380" s="4">
        <v>379</v>
      </c>
      <c r="W380" s="13">
        <v>265.222428571428</v>
      </c>
      <c r="X380" s="13">
        <v>263.81545454545397</v>
      </c>
      <c r="Y380" s="13">
        <v>262.2355</v>
      </c>
    </row>
    <row r="381" spans="1:25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1">
        <v>265.323714285714</v>
      </c>
      <c r="I381" s="11">
        <v>264.43727272727199</v>
      </c>
      <c r="J381" s="11">
        <f>testdata[[#This Row],[wma(n/2)]]*2-testdata[[#This Row],[wma(n)]]</f>
        <v>263.55083116882997</v>
      </c>
      <c r="L381" s="2"/>
      <c r="M381" s="2" t="s">
        <v>16</v>
      </c>
      <c r="N381" s="13"/>
      <c r="O381" s="13"/>
      <c r="V381" s="4">
        <v>380</v>
      </c>
      <c r="W381" s="13">
        <v>265.323714285714</v>
      </c>
      <c r="X381" s="13">
        <v>264.43727272727199</v>
      </c>
      <c r="Y381" s="13">
        <v>262.75630000000001</v>
      </c>
    </row>
    <row r="382" spans="1:25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1">
        <v>265.65780952380902</v>
      </c>
      <c r="I382" s="11">
        <v>265.47654545454498</v>
      </c>
      <c r="J382" s="11">
        <f>testdata[[#This Row],[wma(n/2)]]*2-testdata[[#This Row],[wma(n)]]</f>
        <v>265.29528138528093</v>
      </c>
      <c r="L382" s="2"/>
      <c r="M382" s="2" t="s">
        <v>16</v>
      </c>
      <c r="N382" s="13"/>
      <c r="O382" s="13"/>
      <c r="V382" s="4">
        <v>381</v>
      </c>
      <c r="W382" s="13">
        <v>265.65780952380902</v>
      </c>
      <c r="X382" s="13">
        <v>265.47654545454498</v>
      </c>
      <c r="Y382" s="13">
        <v>263.8605</v>
      </c>
    </row>
    <row r="383" spans="1:25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1">
        <v>266.07985714285701</v>
      </c>
      <c r="I383" s="11">
        <v>266.636363636363</v>
      </c>
      <c r="J383" s="11">
        <f>testdata[[#This Row],[wma(n/2)]]*2-testdata[[#This Row],[wma(n)]]</f>
        <v>267.19287012986899</v>
      </c>
      <c r="L383" s="2"/>
      <c r="M383" s="2" t="s">
        <v>16</v>
      </c>
      <c r="N383" s="13"/>
      <c r="O383" s="13"/>
      <c r="V383" s="4">
        <v>382</v>
      </c>
      <c r="W383" s="13">
        <v>266.07985714285701</v>
      </c>
      <c r="X383" s="13">
        <v>266.636363636363</v>
      </c>
      <c r="Y383" s="13">
        <v>265.41669999999999</v>
      </c>
    </row>
    <row r="384" spans="1:25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1">
        <v>266.30599999999902</v>
      </c>
      <c r="I384" s="11">
        <v>267.29672727272703</v>
      </c>
      <c r="J384" s="11">
        <f>testdata[[#This Row],[wma(n/2)]]*2-testdata[[#This Row],[wma(n)]]</f>
        <v>268.28745454545503</v>
      </c>
      <c r="L384" s="2"/>
      <c r="M384" s="2" t="s">
        <v>16</v>
      </c>
      <c r="N384" s="13"/>
      <c r="O384" s="13"/>
      <c r="V384" s="4">
        <v>383</v>
      </c>
      <c r="W384" s="13">
        <v>266.30599999999902</v>
      </c>
      <c r="X384" s="13">
        <v>267.29672727272703</v>
      </c>
      <c r="Y384" s="13">
        <v>266.887</v>
      </c>
    </row>
    <row r="385" spans="1:25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1">
        <v>266.76828571428501</v>
      </c>
      <c r="I385" s="11">
        <v>268.30781818181799</v>
      </c>
      <c r="J385" s="11">
        <f>testdata[[#This Row],[wma(n/2)]]*2-testdata[[#This Row],[wma(n)]]</f>
        <v>269.84735064935097</v>
      </c>
      <c r="L385" s="2"/>
      <c r="M385" s="2" t="s">
        <v>16</v>
      </c>
      <c r="N385" s="13"/>
      <c r="O385" s="13"/>
      <c r="V385" s="4">
        <v>384</v>
      </c>
      <c r="W385" s="13">
        <v>266.76828571428501</v>
      </c>
      <c r="X385" s="13">
        <v>268.30781818181799</v>
      </c>
      <c r="Y385" s="13">
        <v>268.39330000000001</v>
      </c>
    </row>
    <row r="386" spans="1:25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1">
        <v>267.23861904761901</v>
      </c>
      <c r="I386" s="11">
        <v>269.18018181818098</v>
      </c>
      <c r="J386" s="11">
        <f>testdata[[#This Row],[wma(n/2)]]*2-testdata[[#This Row],[wma(n)]]</f>
        <v>271.12174458874296</v>
      </c>
      <c r="L386" s="2"/>
      <c r="M386" s="2" t="s">
        <v>16</v>
      </c>
      <c r="N386" s="13"/>
      <c r="O386" s="13"/>
      <c r="V386" s="4">
        <v>385</v>
      </c>
      <c r="W386" s="13">
        <v>267.23861904761901</v>
      </c>
      <c r="X386" s="13">
        <v>269.18018181818098</v>
      </c>
      <c r="Y386" s="13">
        <v>269.77969999999999</v>
      </c>
    </row>
    <row r="387" spans="1:25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1">
        <v>267.67638095237999</v>
      </c>
      <c r="I387" s="11">
        <v>269.85527272727199</v>
      </c>
      <c r="J387" s="11">
        <f>testdata[[#This Row],[wma(n/2)]]*2-testdata[[#This Row],[wma(n)]]</f>
        <v>272.034164502164</v>
      </c>
      <c r="L387" s="2"/>
      <c r="M387" s="2" t="s">
        <v>16</v>
      </c>
      <c r="N387" s="13"/>
      <c r="O387" s="13"/>
      <c r="V387" s="4">
        <v>386</v>
      </c>
      <c r="W387" s="13">
        <v>267.67638095237999</v>
      </c>
      <c r="X387" s="13">
        <v>269.85527272727199</v>
      </c>
      <c r="Y387" s="13">
        <v>270.94839999999999</v>
      </c>
    </row>
    <row r="388" spans="1:25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1">
        <v>268.20866666666598</v>
      </c>
      <c r="I388" s="11">
        <v>270.587999999999</v>
      </c>
      <c r="J388" s="11">
        <f>testdata[[#This Row],[wma(n/2)]]*2-testdata[[#This Row],[wma(n)]]</f>
        <v>272.96733333333202</v>
      </c>
      <c r="L388" s="2"/>
      <c r="M388" s="2" t="s">
        <v>16</v>
      </c>
      <c r="N388" s="13"/>
      <c r="O388" s="13"/>
      <c r="V388" s="4">
        <v>387</v>
      </c>
      <c r="W388" s="13">
        <v>268.20866666666598</v>
      </c>
      <c r="X388" s="13">
        <v>270.587999999999</v>
      </c>
      <c r="Y388" s="13">
        <v>272.00630000000001</v>
      </c>
    </row>
    <row r="389" spans="1:25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1">
        <v>268.777142857142</v>
      </c>
      <c r="I389" s="11">
        <v>271.27218181818102</v>
      </c>
      <c r="J389" s="11">
        <f>testdata[[#This Row],[wma(n/2)]]*2-testdata[[#This Row],[wma(n)]]</f>
        <v>273.76722077922005</v>
      </c>
      <c r="L389" s="2"/>
      <c r="M389" s="2" t="s">
        <v>16</v>
      </c>
      <c r="N389" s="13"/>
      <c r="O389" s="13"/>
      <c r="V389" s="4">
        <v>388</v>
      </c>
      <c r="W389" s="13">
        <v>268.777142857142</v>
      </c>
      <c r="X389" s="13">
        <v>271.27218181818102</v>
      </c>
      <c r="Y389" s="13">
        <v>272.91609999999997</v>
      </c>
    </row>
    <row r="390" spans="1:25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1">
        <v>269.22180952380899</v>
      </c>
      <c r="I390" s="11">
        <v>271.58963636363598</v>
      </c>
      <c r="J390" s="11">
        <f>testdata[[#This Row],[wma(n/2)]]*2-testdata[[#This Row],[wma(n)]]</f>
        <v>273.95746320346296</v>
      </c>
      <c r="L390" s="2"/>
      <c r="M390" s="2" t="s">
        <v>16</v>
      </c>
      <c r="N390" s="13"/>
      <c r="O390" s="13"/>
      <c r="V390" s="4">
        <v>389</v>
      </c>
      <c r="W390" s="13">
        <v>269.22180952380899</v>
      </c>
      <c r="X390" s="13">
        <v>271.58963636363598</v>
      </c>
      <c r="Y390" s="13">
        <v>273.51</v>
      </c>
    </row>
    <row r="391" spans="1:25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1">
        <v>269.618333333333</v>
      </c>
      <c r="I391" s="11">
        <v>271.72909090909002</v>
      </c>
      <c r="J391" s="11">
        <f>testdata[[#This Row],[wma(n/2)]]*2-testdata[[#This Row],[wma(n)]]</f>
        <v>273.83984848484704</v>
      </c>
      <c r="L391" s="2"/>
      <c r="M391" s="2" t="s">
        <v>16</v>
      </c>
      <c r="N391" s="13"/>
      <c r="O391" s="13"/>
      <c r="V391" s="4">
        <v>390</v>
      </c>
      <c r="W391" s="13">
        <v>269.618333333333</v>
      </c>
      <c r="X391" s="13">
        <v>271.72909090909002</v>
      </c>
      <c r="Y391" s="13">
        <v>273.77339999999998</v>
      </c>
    </row>
    <row r="392" spans="1:25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1">
        <v>270.03733333333298</v>
      </c>
      <c r="I392" s="11">
        <v>271.88418181818099</v>
      </c>
      <c r="J392" s="11">
        <f>testdata[[#This Row],[wma(n/2)]]*2-testdata[[#This Row],[wma(n)]]</f>
        <v>273.731030303029</v>
      </c>
      <c r="L392" s="2"/>
      <c r="M392" s="2" t="s">
        <v>16</v>
      </c>
      <c r="N392" s="13"/>
      <c r="O392" s="13"/>
      <c r="V392" s="4">
        <v>391</v>
      </c>
      <c r="W392" s="13">
        <v>270.03733333333298</v>
      </c>
      <c r="X392" s="13">
        <v>271.88418181818099</v>
      </c>
      <c r="Y392" s="13">
        <v>273.81259999999997</v>
      </c>
    </row>
    <row r="393" spans="1:25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1">
        <v>270.56157142857103</v>
      </c>
      <c r="I393" s="11">
        <v>272.24781818181799</v>
      </c>
      <c r="J393" s="11">
        <f>testdata[[#This Row],[wma(n/2)]]*2-testdata[[#This Row],[wma(n)]]</f>
        <v>273.93406493506495</v>
      </c>
      <c r="L393" s="2"/>
      <c r="M393" s="2" t="s">
        <v>16</v>
      </c>
      <c r="N393" s="13"/>
      <c r="O393" s="13"/>
      <c r="V393" s="4">
        <v>392</v>
      </c>
      <c r="W393" s="13">
        <v>270.56157142857103</v>
      </c>
      <c r="X393" s="13">
        <v>272.24781818181799</v>
      </c>
      <c r="Y393" s="13">
        <v>273.85669999999999</v>
      </c>
    </row>
    <row r="394" spans="1:25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1">
        <v>271.25961904761903</v>
      </c>
      <c r="I394" s="11">
        <v>272.98909090909001</v>
      </c>
      <c r="J394" s="11">
        <f>testdata[[#This Row],[wma(n/2)]]*2-testdata[[#This Row],[wma(n)]]</f>
        <v>274.71856277056099</v>
      </c>
      <c r="L394" s="2"/>
      <c r="M394" s="2" t="s">
        <v>16</v>
      </c>
      <c r="N394" s="13"/>
      <c r="O394" s="13"/>
      <c r="V394" s="4">
        <v>393</v>
      </c>
      <c r="W394" s="13">
        <v>271.25961904761903</v>
      </c>
      <c r="X394" s="13">
        <v>272.98909090909001</v>
      </c>
      <c r="Y394" s="13">
        <v>274.19779999999997</v>
      </c>
    </row>
    <row r="395" spans="1:25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1">
        <v>271.83738095237999</v>
      </c>
      <c r="I395" s="11">
        <v>273.48399999999998</v>
      </c>
      <c r="J395" s="11">
        <f>testdata[[#This Row],[wma(n/2)]]*2-testdata[[#This Row],[wma(n)]]</f>
        <v>275.13061904761997</v>
      </c>
      <c r="L395" s="2"/>
      <c r="M395" s="2" t="s">
        <v>16</v>
      </c>
      <c r="N395" s="13"/>
      <c r="O395" s="13"/>
      <c r="V395" s="4">
        <v>394</v>
      </c>
      <c r="W395" s="13">
        <v>271.83738095237999</v>
      </c>
      <c r="X395" s="13">
        <v>273.48399999999998</v>
      </c>
      <c r="Y395" s="13">
        <v>274.6277</v>
      </c>
    </row>
    <row r="396" spans="1:25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1">
        <v>272.17333333333301</v>
      </c>
      <c r="I396" s="11">
        <v>273.57072727272703</v>
      </c>
      <c r="J396" s="11">
        <f>testdata[[#This Row],[wma(n/2)]]*2-testdata[[#This Row],[wma(n)]]</f>
        <v>274.96812121212105</v>
      </c>
      <c r="L396" s="2"/>
      <c r="M396" s="2" t="s">
        <v>16</v>
      </c>
      <c r="N396" s="13"/>
      <c r="O396" s="13"/>
      <c r="V396" s="4">
        <v>395</v>
      </c>
      <c r="W396" s="13">
        <v>272.17333333333301</v>
      </c>
      <c r="X396" s="13">
        <v>273.57072727272703</v>
      </c>
      <c r="Y396" s="13">
        <v>274.86360000000002</v>
      </c>
    </row>
    <row r="397" spans="1:25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1">
        <v>272.32438095238001</v>
      </c>
      <c r="I397" s="11">
        <v>273.36509090908999</v>
      </c>
      <c r="J397" s="11">
        <f>testdata[[#This Row],[wma(n/2)]]*2-testdata[[#This Row],[wma(n)]]</f>
        <v>274.40580086579996</v>
      </c>
      <c r="L397" s="2"/>
      <c r="M397" s="2" t="s">
        <v>16</v>
      </c>
      <c r="N397" s="13"/>
      <c r="O397" s="13"/>
      <c r="V397" s="4">
        <v>396</v>
      </c>
      <c r="W397" s="13">
        <v>272.32438095238001</v>
      </c>
      <c r="X397" s="13">
        <v>273.36509090908999</v>
      </c>
      <c r="Y397" s="13">
        <v>274.75069999999999</v>
      </c>
    </row>
    <row r="398" spans="1:25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1">
        <v>272.56295238095203</v>
      </c>
      <c r="I398" s="11">
        <v>273.39236363636297</v>
      </c>
      <c r="J398" s="11">
        <f>testdata[[#This Row],[wma(n/2)]]*2-testdata[[#This Row],[wma(n)]]</f>
        <v>274.22177489177392</v>
      </c>
      <c r="L398" s="2"/>
      <c r="M398" s="2" t="s">
        <v>16</v>
      </c>
      <c r="N398" s="13"/>
      <c r="O398" s="13"/>
      <c r="V398" s="4">
        <v>397</v>
      </c>
      <c r="W398" s="13">
        <v>272.56295238095203</v>
      </c>
      <c r="X398" s="13">
        <v>273.39236363636297</v>
      </c>
      <c r="Y398" s="13">
        <v>274.51710000000003</v>
      </c>
    </row>
    <row r="399" spans="1:25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v>272.714857142857</v>
      </c>
      <c r="I399" s="11">
        <v>273.32272727272698</v>
      </c>
      <c r="J399" s="11">
        <f>testdata[[#This Row],[wma(n/2)]]*2-testdata[[#This Row],[wma(n)]]</f>
        <v>273.93059740259696</v>
      </c>
      <c r="L399" s="2"/>
      <c r="M399" s="2" t="s">
        <v>16</v>
      </c>
      <c r="N399" s="13"/>
      <c r="O399" s="13"/>
      <c r="V399" s="4">
        <v>398</v>
      </c>
      <c r="W399" s="13">
        <v>272.714857142857</v>
      </c>
      <c r="X399" s="13">
        <v>273.32272727272698</v>
      </c>
      <c r="Y399" s="13">
        <v>274.2167</v>
      </c>
    </row>
    <row r="400" spans="1:25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1">
        <v>272.96161904761902</v>
      </c>
      <c r="I400" s="11">
        <v>273.52563636363601</v>
      </c>
      <c r="J400" s="11">
        <f>testdata[[#This Row],[wma(n/2)]]*2-testdata[[#This Row],[wma(n)]]</f>
        <v>274.089653679653</v>
      </c>
      <c r="L400" s="2"/>
      <c r="M400" s="2" t="s">
        <v>16</v>
      </c>
      <c r="N400" s="13"/>
      <c r="O400" s="13"/>
      <c r="V400" s="4">
        <v>399</v>
      </c>
      <c r="W400" s="13">
        <v>272.96161904761902</v>
      </c>
      <c r="X400" s="13">
        <v>273.52563636363601</v>
      </c>
      <c r="Y400" s="13">
        <v>274.10000000000002</v>
      </c>
    </row>
    <row r="401" spans="1:25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1">
        <v>273.27785714285699</v>
      </c>
      <c r="I401" s="11">
        <v>273.90090909090901</v>
      </c>
      <c r="J401" s="11">
        <f>testdata[[#This Row],[wma(n/2)]]*2-testdata[[#This Row],[wma(n)]]</f>
        <v>274.52396103896103</v>
      </c>
      <c r="L401" s="2"/>
      <c r="M401" s="2" t="s">
        <v>16</v>
      </c>
      <c r="N401" s="13"/>
      <c r="O401" s="13"/>
      <c r="V401" s="4">
        <v>400</v>
      </c>
      <c r="W401" s="13">
        <v>273.27785714285699</v>
      </c>
      <c r="X401" s="13">
        <v>273.90090909090901</v>
      </c>
      <c r="Y401" s="13">
        <v>274.2448</v>
      </c>
    </row>
    <row r="402" spans="1:25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1">
        <v>273.652428571428</v>
      </c>
      <c r="I402" s="11">
        <v>274.39054545454502</v>
      </c>
      <c r="J402" s="11">
        <f>testdata[[#This Row],[wma(n/2)]]*2-testdata[[#This Row],[wma(n)]]</f>
        <v>275.12866233766204</v>
      </c>
      <c r="L402" s="2"/>
      <c r="M402" s="2" t="s">
        <v>16</v>
      </c>
      <c r="N402" s="13"/>
      <c r="O402" s="13"/>
      <c r="V402" s="4">
        <v>401</v>
      </c>
      <c r="W402" s="13">
        <v>273.652428571428</v>
      </c>
      <c r="X402" s="13">
        <v>274.39054545454502</v>
      </c>
      <c r="Y402" s="13">
        <v>274.61959999999999</v>
      </c>
    </row>
    <row r="403" spans="1:25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1">
        <v>274.08247619047597</v>
      </c>
      <c r="I403" s="11">
        <v>274.96709090909002</v>
      </c>
      <c r="J403" s="11">
        <f>testdata[[#This Row],[wma(n/2)]]*2-testdata[[#This Row],[wma(n)]]</f>
        <v>275.85170562770406</v>
      </c>
      <c r="L403" s="2"/>
      <c r="M403" s="2" t="s">
        <v>16</v>
      </c>
      <c r="N403" s="13"/>
      <c r="O403" s="13"/>
      <c r="V403" s="4">
        <v>402</v>
      </c>
      <c r="W403" s="13">
        <v>274.08247619047597</v>
      </c>
      <c r="X403" s="13">
        <v>274.96709090909002</v>
      </c>
      <c r="Y403" s="13">
        <v>275.19299999999998</v>
      </c>
    </row>
    <row r="404" spans="1:25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1">
        <v>274.47019047619</v>
      </c>
      <c r="I404" s="11">
        <v>275.451636363636</v>
      </c>
      <c r="J404" s="11">
        <f>testdata[[#This Row],[wma(n/2)]]*2-testdata[[#This Row],[wma(n)]]</f>
        <v>276.433082251082</v>
      </c>
      <c r="L404" s="2"/>
      <c r="M404" s="2" t="s">
        <v>16</v>
      </c>
      <c r="N404" s="13"/>
      <c r="O404" s="13"/>
      <c r="V404" s="4">
        <v>403</v>
      </c>
      <c r="W404" s="13">
        <v>274.47019047619</v>
      </c>
      <c r="X404" s="13">
        <v>275.451636363636</v>
      </c>
      <c r="Y404" s="13">
        <v>275.80689999999998</v>
      </c>
    </row>
    <row r="405" spans="1:25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1">
        <v>274.78290476190398</v>
      </c>
      <c r="I405" s="11">
        <v>275.84345454545399</v>
      </c>
      <c r="J405" s="11">
        <f>testdata[[#This Row],[wma(n/2)]]*2-testdata[[#This Row],[wma(n)]]</f>
        <v>276.90400432900401</v>
      </c>
      <c r="L405" s="2"/>
      <c r="M405" s="2" t="s">
        <v>16</v>
      </c>
      <c r="N405" s="13"/>
      <c r="O405" s="13"/>
      <c r="V405" s="4">
        <v>404</v>
      </c>
      <c r="W405" s="13">
        <v>274.78290476190398</v>
      </c>
      <c r="X405" s="13">
        <v>275.84345454545399</v>
      </c>
      <c r="Y405" s="13">
        <v>276.37470000000002</v>
      </c>
    </row>
    <row r="406" spans="1:25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1">
        <v>274.89209523809501</v>
      </c>
      <c r="I406" s="11">
        <v>275.86636363636302</v>
      </c>
      <c r="J406" s="11">
        <f>testdata[[#This Row],[wma(n/2)]]*2-testdata[[#This Row],[wma(n)]]</f>
        <v>276.84063203463103</v>
      </c>
      <c r="L406" s="2"/>
      <c r="M406" s="2" t="s">
        <v>16</v>
      </c>
      <c r="N406" s="13"/>
      <c r="O406" s="13"/>
      <c r="V406" s="4">
        <v>405</v>
      </c>
      <c r="W406" s="13">
        <v>274.89209523809501</v>
      </c>
      <c r="X406" s="13">
        <v>275.86636363636302</v>
      </c>
      <c r="Y406" s="13">
        <v>276.67919999999998</v>
      </c>
    </row>
    <row r="407" spans="1:25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1">
        <v>274.88666666666597</v>
      </c>
      <c r="I407" s="11">
        <v>275.67127272727203</v>
      </c>
      <c r="J407" s="11">
        <f>testdata[[#This Row],[wma(n/2)]]*2-testdata[[#This Row],[wma(n)]]</f>
        <v>276.45587878787808</v>
      </c>
      <c r="L407" s="2"/>
      <c r="M407" s="2" t="s">
        <v>16</v>
      </c>
      <c r="N407" s="13"/>
      <c r="O407" s="13"/>
      <c r="V407" s="4">
        <v>406</v>
      </c>
      <c r="W407" s="13">
        <v>274.88666666666597</v>
      </c>
      <c r="X407" s="13">
        <v>275.67127272727203</v>
      </c>
      <c r="Y407" s="13">
        <v>276.65870000000001</v>
      </c>
    </row>
    <row r="408" spans="1:25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1">
        <v>275.03514285714198</v>
      </c>
      <c r="I408" s="11">
        <v>275.75636363636301</v>
      </c>
      <c r="J408" s="11">
        <f>testdata[[#This Row],[wma(n/2)]]*2-testdata[[#This Row],[wma(n)]]</f>
        <v>276.47758441558403</v>
      </c>
      <c r="L408" s="2"/>
      <c r="M408" s="2" t="s">
        <v>16</v>
      </c>
      <c r="N408" s="13"/>
      <c r="O408" s="13"/>
      <c r="V408" s="4">
        <v>407</v>
      </c>
      <c r="W408" s="13">
        <v>275.03514285714198</v>
      </c>
      <c r="X408" s="13">
        <v>275.75636363636301</v>
      </c>
      <c r="Y408" s="13">
        <v>276.58629999999999</v>
      </c>
    </row>
    <row r="409" spans="1:25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1">
        <v>274.971571428571</v>
      </c>
      <c r="I409" s="11">
        <v>275.42145454545403</v>
      </c>
      <c r="J409" s="11">
        <f>testdata[[#This Row],[wma(n/2)]]*2-testdata[[#This Row],[wma(n)]]</f>
        <v>275.87133766233706</v>
      </c>
      <c r="L409" s="2"/>
      <c r="M409" s="2" t="s">
        <v>16</v>
      </c>
      <c r="N409" s="13"/>
      <c r="O409" s="13"/>
      <c r="V409" s="4">
        <v>408</v>
      </c>
      <c r="W409" s="13">
        <v>274.971571428571</v>
      </c>
      <c r="X409" s="13">
        <v>275.42145454545403</v>
      </c>
      <c r="Y409" s="13">
        <v>276.267</v>
      </c>
    </row>
    <row r="410" spans="1:25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1">
        <v>275.11514285714202</v>
      </c>
      <c r="I410" s="11">
        <v>275.47218181818101</v>
      </c>
      <c r="J410" s="11">
        <f>testdata[[#This Row],[wma(n/2)]]*2-testdata[[#This Row],[wma(n)]]</f>
        <v>275.82922077922001</v>
      </c>
      <c r="L410" s="2"/>
      <c r="M410" s="2" t="s">
        <v>16</v>
      </c>
      <c r="N410" s="13"/>
      <c r="O410" s="13"/>
      <c r="V410" s="4">
        <v>409</v>
      </c>
      <c r="W410" s="13">
        <v>275.11514285714202</v>
      </c>
      <c r="X410" s="13">
        <v>275.47218181818101</v>
      </c>
      <c r="Y410" s="13">
        <v>276.0342</v>
      </c>
    </row>
    <row r="411" spans="1:25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1">
        <v>275.33328571428501</v>
      </c>
      <c r="I411" s="11">
        <v>275.67163636363603</v>
      </c>
      <c r="J411" s="11">
        <f>testdata[[#This Row],[wma(n/2)]]*2-testdata[[#This Row],[wma(n)]]</f>
        <v>276.00998701298704</v>
      </c>
      <c r="L411" s="2"/>
      <c r="M411" s="2" t="s">
        <v>16</v>
      </c>
      <c r="N411" s="13"/>
      <c r="O411" s="13"/>
      <c r="V411" s="4">
        <v>410</v>
      </c>
      <c r="W411" s="13">
        <v>275.33328571428501</v>
      </c>
      <c r="X411" s="13">
        <v>275.67163636363603</v>
      </c>
      <c r="Y411" s="13">
        <v>275.97480000000002</v>
      </c>
    </row>
    <row r="412" spans="1:25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1">
        <v>275.58271428571402</v>
      </c>
      <c r="I412" s="11">
        <v>275.95254545454497</v>
      </c>
      <c r="J412" s="11">
        <f>testdata[[#This Row],[wma(n/2)]]*2-testdata[[#This Row],[wma(n)]]</f>
        <v>276.32237662337593</v>
      </c>
      <c r="L412" s="2"/>
      <c r="M412" s="2" t="s">
        <v>16</v>
      </c>
      <c r="N412" s="13"/>
      <c r="O412" s="13"/>
      <c r="V412" s="4">
        <v>411</v>
      </c>
      <c r="W412" s="13">
        <v>275.58271428571402</v>
      </c>
      <c r="X412" s="13">
        <v>275.95254545454497</v>
      </c>
      <c r="Y412" s="13">
        <v>276.0849</v>
      </c>
    </row>
    <row r="413" spans="1:25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1">
        <v>275.86871428571402</v>
      </c>
      <c r="I413" s="11">
        <v>276.333454545454</v>
      </c>
      <c r="J413" s="11">
        <f>testdata[[#This Row],[wma(n/2)]]*2-testdata[[#This Row],[wma(n)]]</f>
        <v>276.79819480519399</v>
      </c>
      <c r="L413" s="2"/>
      <c r="M413" s="2" t="s">
        <v>16</v>
      </c>
      <c r="N413" s="13"/>
      <c r="O413" s="13"/>
      <c r="V413" s="4">
        <v>412</v>
      </c>
      <c r="W413" s="13">
        <v>275.86871428571402</v>
      </c>
      <c r="X413" s="13">
        <v>276.333454545454</v>
      </c>
      <c r="Y413" s="13">
        <v>276.40089999999998</v>
      </c>
    </row>
    <row r="414" spans="1:25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1">
        <v>276.116619047619</v>
      </c>
      <c r="I414" s="11">
        <v>276.67</v>
      </c>
      <c r="J414" s="11">
        <f>testdata[[#This Row],[wma(n/2)]]*2-testdata[[#This Row],[wma(n)]]</f>
        <v>277.22338095238104</v>
      </c>
      <c r="L414" s="2"/>
      <c r="M414" s="2" t="s">
        <v>16</v>
      </c>
      <c r="N414" s="13"/>
      <c r="O414" s="13"/>
      <c r="V414" s="4">
        <v>413</v>
      </c>
      <c r="W414" s="13">
        <v>276.116619047619</v>
      </c>
      <c r="X414" s="13">
        <v>276.67</v>
      </c>
      <c r="Y414" s="13">
        <v>276.79430000000002</v>
      </c>
    </row>
    <row r="415" spans="1:25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1">
        <v>276.31933333333302</v>
      </c>
      <c r="I415" s="11">
        <v>276.92672727272702</v>
      </c>
      <c r="J415" s="11">
        <f>testdata[[#This Row],[wma(n/2)]]*2-testdata[[#This Row],[wma(n)]]</f>
        <v>277.53412121212102</v>
      </c>
      <c r="L415" s="2"/>
      <c r="M415" s="2" t="s">
        <v>16</v>
      </c>
      <c r="N415" s="13"/>
      <c r="O415" s="13"/>
      <c r="V415" s="4">
        <v>414</v>
      </c>
      <c r="W415" s="13">
        <v>276.31933333333302</v>
      </c>
      <c r="X415" s="13">
        <v>276.92672727272702</v>
      </c>
      <c r="Y415" s="13">
        <v>277.17250000000001</v>
      </c>
    </row>
    <row r="416" spans="1:25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1">
        <v>276.67071428571398</v>
      </c>
      <c r="I416" s="11">
        <v>277.47636363636298</v>
      </c>
      <c r="J416" s="11">
        <f>testdata[[#This Row],[wma(n/2)]]*2-testdata[[#This Row],[wma(n)]]</f>
        <v>278.28201298701197</v>
      </c>
      <c r="L416" s="2"/>
      <c r="M416" s="2" t="s">
        <v>16</v>
      </c>
      <c r="N416" s="13"/>
      <c r="O416" s="13"/>
      <c r="V416" s="4">
        <v>415</v>
      </c>
      <c r="W416" s="13">
        <v>276.67071428571398</v>
      </c>
      <c r="X416" s="13">
        <v>277.47636363636298</v>
      </c>
      <c r="Y416" s="13">
        <v>277.69749999999999</v>
      </c>
    </row>
    <row r="417" spans="1:25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1">
        <v>277.20342857142799</v>
      </c>
      <c r="I417" s="11">
        <v>278.34909090909002</v>
      </c>
      <c r="J417" s="11">
        <f>testdata[[#This Row],[wma(n/2)]]*2-testdata[[#This Row],[wma(n)]]</f>
        <v>279.49475324675205</v>
      </c>
      <c r="L417" s="2"/>
      <c r="M417" s="2" t="s">
        <v>16</v>
      </c>
      <c r="N417" s="13"/>
      <c r="O417" s="13"/>
      <c r="V417" s="4">
        <v>416</v>
      </c>
      <c r="W417" s="13">
        <v>277.20342857142799</v>
      </c>
      <c r="X417" s="13">
        <v>278.34909090909002</v>
      </c>
      <c r="Y417" s="13">
        <v>278.51170000000002</v>
      </c>
    </row>
    <row r="418" spans="1:25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1">
        <v>277.70399999999898</v>
      </c>
      <c r="I418" s="11">
        <v>279.11163636363602</v>
      </c>
      <c r="J418" s="11">
        <f>testdata[[#This Row],[wma(n/2)]]*2-testdata[[#This Row],[wma(n)]]</f>
        <v>280.51927272727306</v>
      </c>
      <c r="L418" s="2"/>
      <c r="M418" s="2" t="s">
        <v>16</v>
      </c>
      <c r="N418" s="13"/>
      <c r="O418" s="13"/>
      <c r="V418" s="4">
        <v>417</v>
      </c>
      <c r="W418" s="13">
        <v>277.70399999999898</v>
      </c>
      <c r="X418" s="13">
        <v>279.11163636363602</v>
      </c>
      <c r="Y418" s="13">
        <v>279.46589999999998</v>
      </c>
    </row>
    <row r="419" spans="1:25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1">
        <v>278.308619047619</v>
      </c>
      <c r="I419" s="11">
        <v>280.04236363636301</v>
      </c>
      <c r="J419" s="11">
        <f>testdata[[#This Row],[wma(n/2)]]*2-testdata[[#This Row],[wma(n)]]</f>
        <v>281.77610822510701</v>
      </c>
      <c r="L419" s="2"/>
      <c r="M419" s="2" t="s">
        <v>16</v>
      </c>
      <c r="N419" s="13"/>
      <c r="O419" s="13"/>
      <c r="V419" s="4">
        <v>418</v>
      </c>
      <c r="W419" s="13">
        <v>278.308619047619</v>
      </c>
      <c r="X419" s="13">
        <v>280.04236363636301</v>
      </c>
      <c r="Y419" s="13">
        <v>280.59339999999997</v>
      </c>
    </row>
    <row r="420" spans="1:25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1">
        <v>278.75557142857099</v>
      </c>
      <c r="I420" s="11">
        <v>280.59454545454503</v>
      </c>
      <c r="J420" s="11">
        <f>testdata[[#This Row],[wma(n/2)]]*2-testdata[[#This Row],[wma(n)]]</f>
        <v>282.43351948051907</v>
      </c>
      <c r="L420" s="2"/>
      <c r="M420" s="2" t="s">
        <v>16</v>
      </c>
      <c r="N420" s="13"/>
      <c r="O420" s="13"/>
      <c r="V420" s="4">
        <v>419</v>
      </c>
      <c r="W420" s="13">
        <v>278.75557142857099</v>
      </c>
      <c r="X420" s="13">
        <v>280.59454545454503</v>
      </c>
      <c r="Y420" s="13">
        <v>281.55959999999999</v>
      </c>
    </row>
    <row r="421" spans="1:25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1">
        <v>279.16590476190402</v>
      </c>
      <c r="I421" s="11">
        <v>281.03636363636298</v>
      </c>
      <c r="J421" s="11">
        <f>testdata[[#This Row],[wma(n/2)]]*2-testdata[[#This Row],[wma(n)]]</f>
        <v>282.90682251082194</v>
      </c>
      <c r="L421" s="2"/>
      <c r="M421" s="2" t="s">
        <v>16</v>
      </c>
      <c r="N421" s="13"/>
      <c r="O421" s="13"/>
      <c r="V421" s="4">
        <v>420</v>
      </c>
      <c r="W421" s="13">
        <v>279.16590476190402</v>
      </c>
      <c r="X421" s="13">
        <v>281.03636363636298</v>
      </c>
      <c r="Y421" s="13">
        <v>282.29989999999998</v>
      </c>
    </row>
    <row r="422" spans="1:25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v>279.499523809523</v>
      </c>
      <c r="I422" s="11">
        <v>281.29836363636298</v>
      </c>
      <c r="J422" s="11">
        <f>testdata[[#This Row],[wma(n/2)]]*2-testdata[[#This Row],[wma(n)]]</f>
        <v>283.09720346320296</v>
      </c>
      <c r="L422" s="2"/>
      <c r="M422" s="2" t="s">
        <v>16</v>
      </c>
      <c r="N422" s="13"/>
      <c r="O422" s="13"/>
      <c r="V422" s="4">
        <v>421</v>
      </c>
      <c r="W422" s="13">
        <v>279.499523809523</v>
      </c>
      <c r="X422" s="13">
        <v>281.29836363636298</v>
      </c>
      <c r="Y422" s="13">
        <v>282.77519999999998</v>
      </c>
    </row>
    <row r="423" spans="1:25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1">
        <v>279.73685714285699</v>
      </c>
      <c r="I423" s="11">
        <v>281.34909090909002</v>
      </c>
      <c r="J423" s="11">
        <f>testdata[[#This Row],[wma(n/2)]]*2-testdata[[#This Row],[wma(n)]]</f>
        <v>282.96132467532306</v>
      </c>
      <c r="L423" s="2"/>
      <c r="M423" s="2" t="s">
        <v>16</v>
      </c>
      <c r="N423" s="13"/>
      <c r="O423" s="13"/>
      <c r="V423" s="4">
        <v>422</v>
      </c>
      <c r="W423" s="13">
        <v>279.73685714285699</v>
      </c>
      <c r="X423" s="13">
        <v>281.34909090909002</v>
      </c>
      <c r="Y423" s="13">
        <v>282.9384</v>
      </c>
    </row>
    <row r="424" spans="1:25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1">
        <v>279.87823809523798</v>
      </c>
      <c r="I424" s="11">
        <v>281.19963636363599</v>
      </c>
      <c r="J424" s="11">
        <f>testdata[[#This Row],[wma(n/2)]]*2-testdata[[#This Row],[wma(n)]]</f>
        <v>282.521034632034</v>
      </c>
      <c r="L424" s="2"/>
      <c r="M424" s="2" t="s">
        <v>16</v>
      </c>
      <c r="N424" s="13"/>
      <c r="O424" s="13"/>
      <c r="V424" s="4">
        <v>423</v>
      </c>
      <c r="W424" s="13">
        <v>279.87823809523798</v>
      </c>
      <c r="X424" s="13">
        <v>281.19963636363599</v>
      </c>
      <c r="Y424" s="13">
        <v>282.80689999999998</v>
      </c>
    </row>
    <row r="425" spans="1:25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1">
        <v>279.95471428571398</v>
      </c>
      <c r="I425" s="11">
        <v>280.91490909090902</v>
      </c>
      <c r="J425" s="11">
        <f>testdata[[#This Row],[wma(n/2)]]*2-testdata[[#This Row],[wma(n)]]</f>
        <v>281.87510389610406</v>
      </c>
      <c r="L425" s="2"/>
      <c r="M425" s="2" t="s">
        <v>16</v>
      </c>
      <c r="N425" s="13"/>
      <c r="O425" s="13"/>
      <c r="V425" s="4">
        <v>424</v>
      </c>
      <c r="W425" s="13">
        <v>279.95471428571398</v>
      </c>
      <c r="X425" s="13">
        <v>280.91490909090902</v>
      </c>
      <c r="Y425" s="13">
        <v>282.4083</v>
      </c>
    </row>
    <row r="426" spans="1:25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1">
        <v>280.06619047619</v>
      </c>
      <c r="I426" s="11">
        <v>280.68727272727199</v>
      </c>
      <c r="J426" s="11">
        <f>testdata[[#This Row],[wma(n/2)]]*2-testdata[[#This Row],[wma(n)]]</f>
        <v>281.30835497835398</v>
      </c>
      <c r="L426" s="2"/>
      <c r="M426" s="2" t="s">
        <v>16</v>
      </c>
      <c r="N426" s="13"/>
      <c r="O426" s="13"/>
      <c r="V426" s="4">
        <v>425</v>
      </c>
      <c r="W426" s="13">
        <v>280.06619047619</v>
      </c>
      <c r="X426" s="13">
        <v>280.68727272727199</v>
      </c>
      <c r="Y426" s="13">
        <v>281.88619999999997</v>
      </c>
    </row>
    <row r="427" spans="1:25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1">
        <v>280.24242857142798</v>
      </c>
      <c r="I427" s="11">
        <v>280.61654545454502</v>
      </c>
      <c r="J427" s="11">
        <f>testdata[[#This Row],[wma(n/2)]]*2-testdata[[#This Row],[wma(n)]]</f>
        <v>280.99066233766206</v>
      </c>
      <c r="L427" s="2"/>
      <c r="M427" s="2" t="s">
        <v>16</v>
      </c>
      <c r="N427" s="13"/>
      <c r="O427" s="13"/>
      <c r="V427" s="4">
        <v>426</v>
      </c>
      <c r="W427" s="13">
        <v>280.24242857142798</v>
      </c>
      <c r="X427" s="13">
        <v>280.61654545454502</v>
      </c>
      <c r="Y427" s="13">
        <v>281.41590000000002</v>
      </c>
    </row>
    <row r="428" spans="1:25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1">
        <v>280.39319047619</v>
      </c>
      <c r="I428" s="11">
        <v>280.571454545454</v>
      </c>
      <c r="J428" s="11">
        <f>testdata[[#This Row],[wma(n/2)]]*2-testdata[[#This Row],[wma(n)]]</f>
        <v>280.74971861471801</v>
      </c>
      <c r="L428" s="2"/>
      <c r="M428" s="2" t="s">
        <v>16</v>
      </c>
      <c r="N428" s="13"/>
      <c r="O428" s="13"/>
      <c r="V428" s="4">
        <v>427</v>
      </c>
      <c r="W428" s="13">
        <v>280.39319047619</v>
      </c>
      <c r="X428" s="13">
        <v>280.571454545454</v>
      </c>
      <c r="Y428" s="13">
        <v>281.04629999999997</v>
      </c>
    </row>
    <row r="429" spans="1:25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1">
        <v>280.67790476190402</v>
      </c>
      <c r="I429" s="11">
        <v>280.84236363636302</v>
      </c>
      <c r="J429" s="11">
        <f>testdata[[#This Row],[wma(n/2)]]*2-testdata[[#This Row],[wma(n)]]</f>
        <v>281.00682251082202</v>
      </c>
      <c r="L429" s="2"/>
      <c r="M429" s="2" t="s">
        <v>16</v>
      </c>
      <c r="N429" s="13"/>
      <c r="O429" s="13"/>
      <c r="V429" s="4">
        <v>428</v>
      </c>
      <c r="W429" s="13">
        <v>280.67790476190402</v>
      </c>
      <c r="X429" s="13">
        <v>280.84236363636302</v>
      </c>
      <c r="Y429" s="13">
        <v>280.95659999999998</v>
      </c>
    </row>
    <row r="430" spans="1:25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1">
        <v>280.92552380952299</v>
      </c>
      <c r="I430" s="11">
        <v>281.13381818181801</v>
      </c>
      <c r="J430" s="11">
        <f>testdata[[#This Row],[wma(n/2)]]*2-testdata[[#This Row],[wma(n)]]</f>
        <v>281.34211255411304</v>
      </c>
      <c r="L430" s="2"/>
      <c r="M430" s="2" t="s">
        <v>16</v>
      </c>
      <c r="N430" s="13"/>
      <c r="O430" s="13"/>
      <c r="V430" s="4">
        <v>429</v>
      </c>
      <c r="W430" s="13">
        <v>280.92552380952299</v>
      </c>
      <c r="X430" s="13">
        <v>281.13381818181801</v>
      </c>
      <c r="Y430" s="13">
        <v>281.08789999999999</v>
      </c>
    </row>
    <row r="431" spans="1:25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1">
        <v>280.99871428571402</v>
      </c>
      <c r="I431" s="11">
        <v>281.14236363636297</v>
      </c>
      <c r="J431" s="11">
        <f>testdata[[#This Row],[wma(n/2)]]*2-testdata[[#This Row],[wma(n)]]</f>
        <v>281.28601298701193</v>
      </c>
      <c r="L431" s="2"/>
      <c r="M431" s="2" t="s">
        <v>16</v>
      </c>
      <c r="N431" s="13"/>
      <c r="O431" s="13"/>
      <c r="V431" s="4">
        <v>430</v>
      </c>
      <c r="W431" s="13">
        <v>280.99871428571402</v>
      </c>
      <c r="X431" s="13">
        <v>281.14236363636297</v>
      </c>
      <c r="Y431" s="13">
        <v>281.1934</v>
      </c>
    </row>
    <row r="432" spans="1:25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1">
        <v>281.197857142857</v>
      </c>
      <c r="I432" s="11">
        <v>281.446181818181</v>
      </c>
      <c r="J432" s="11">
        <f>testdata[[#This Row],[wma(n/2)]]*2-testdata[[#This Row],[wma(n)]]</f>
        <v>281.694506493505</v>
      </c>
      <c r="L432" s="2"/>
      <c r="M432" s="2" t="s">
        <v>16</v>
      </c>
      <c r="N432" s="13"/>
      <c r="O432" s="13"/>
      <c r="V432" s="4">
        <v>431</v>
      </c>
      <c r="W432" s="13">
        <v>281.197857142857</v>
      </c>
      <c r="X432" s="13">
        <v>281.446181818181</v>
      </c>
      <c r="Y432" s="13">
        <v>281.43270000000001</v>
      </c>
    </row>
    <row r="433" spans="1:25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1">
        <v>281.40133333333301</v>
      </c>
      <c r="I433" s="11">
        <v>281.78509090909</v>
      </c>
      <c r="J433" s="11">
        <f>testdata[[#This Row],[wma(n/2)]]*2-testdata[[#This Row],[wma(n)]]</f>
        <v>282.16884848484699</v>
      </c>
      <c r="L433" s="2"/>
      <c r="M433" s="2" t="s">
        <v>16</v>
      </c>
      <c r="N433" s="13"/>
      <c r="O433" s="13"/>
      <c r="V433" s="4">
        <v>432</v>
      </c>
      <c r="W433" s="13">
        <v>281.40133333333301</v>
      </c>
      <c r="X433" s="13">
        <v>281.78509090909</v>
      </c>
      <c r="Y433" s="13">
        <v>281.76729999999998</v>
      </c>
    </row>
    <row r="434" spans="1:25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1">
        <v>281.80033333333301</v>
      </c>
      <c r="I434" s="11">
        <v>282.50163636363601</v>
      </c>
      <c r="J434" s="11">
        <f>testdata[[#This Row],[wma(n/2)]]*2-testdata[[#This Row],[wma(n)]]</f>
        <v>283.202939393939</v>
      </c>
      <c r="L434" s="2"/>
      <c r="M434" s="2" t="s">
        <v>16</v>
      </c>
      <c r="N434" s="13"/>
      <c r="O434" s="13"/>
      <c r="V434" s="4">
        <v>433</v>
      </c>
      <c r="W434" s="13">
        <v>281.80033333333301</v>
      </c>
      <c r="X434" s="13">
        <v>282.50163636363601</v>
      </c>
      <c r="Y434" s="13">
        <v>282.39929999999998</v>
      </c>
    </row>
    <row r="435" spans="1:25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1">
        <v>282.14028571428503</v>
      </c>
      <c r="I435" s="11">
        <v>283.07527272727202</v>
      </c>
      <c r="J435" s="11">
        <f>testdata[[#This Row],[wma(n/2)]]*2-testdata[[#This Row],[wma(n)]]</f>
        <v>284.01025974025902</v>
      </c>
      <c r="L435" s="2"/>
      <c r="M435" s="2" t="s">
        <v>16</v>
      </c>
      <c r="N435" s="13"/>
      <c r="O435" s="13"/>
      <c r="V435" s="4">
        <v>434</v>
      </c>
      <c r="W435" s="13">
        <v>282.14028571428503</v>
      </c>
      <c r="X435" s="13">
        <v>283.07527272727202</v>
      </c>
      <c r="Y435" s="13">
        <v>283.16820000000001</v>
      </c>
    </row>
    <row r="436" spans="1:25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1">
        <v>282.354952380952</v>
      </c>
      <c r="I436" s="11">
        <v>283.37527272727198</v>
      </c>
      <c r="J436" s="11">
        <f>testdata[[#This Row],[wma(n/2)]]*2-testdata[[#This Row],[wma(n)]]</f>
        <v>284.39559307359195</v>
      </c>
      <c r="L436" s="2"/>
      <c r="M436" s="2" t="s">
        <v>16</v>
      </c>
      <c r="N436" s="13"/>
      <c r="O436" s="13"/>
      <c r="V436" s="4">
        <v>435</v>
      </c>
      <c r="W436" s="13">
        <v>282.354952380952</v>
      </c>
      <c r="X436" s="13">
        <v>283.37527272727198</v>
      </c>
      <c r="Y436" s="13">
        <v>283.81880000000001</v>
      </c>
    </row>
    <row r="437" spans="1:25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1">
        <v>282.52257142857098</v>
      </c>
      <c r="I437" s="11">
        <v>283.55327272727197</v>
      </c>
      <c r="J437" s="11">
        <f>testdata[[#This Row],[wma(n/2)]]*2-testdata[[#This Row],[wma(n)]]</f>
        <v>284.58397402597296</v>
      </c>
      <c r="L437" s="2"/>
      <c r="M437" s="2" t="s">
        <v>16</v>
      </c>
      <c r="N437" s="13"/>
      <c r="O437" s="13"/>
      <c r="V437" s="4">
        <v>436</v>
      </c>
      <c r="W437" s="13">
        <v>282.52257142857098</v>
      </c>
      <c r="X437" s="13">
        <v>283.55327272727197</v>
      </c>
      <c r="Y437" s="13">
        <v>284.27460000000002</v>
      </c>
    </row>
    <row r="438" spans="1:25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1">
        <v>282.59866666666602</v>
      </c>
      <c r="I438" s="11">
        <v>283.523454545454</v>
      </c>
      <c r="J438" s="11">
        <f>testdata[[#This Row],[wma(n/2)]]*2-testdata[[#This Row],[wma(n)]]</f>
        <v>284.44824242424198</v>
      </c>
      <c r="L438" s="2"/>
      <c r="M438" s="2" t="s">
        <v>16</v>
      </c>
      <c r="N438" s="13"/>
      <c r="O438" s="13"/>
      <c r="V438" s="4">
        <v>437</v>
      </c>
      <c r="W438" s="13">
        <v>282.59866666666602</v>
      </c>
      <c r="X438" s="13">
        <v>283.523454545454</v>
      </c>
      <c r="Y438" s="13">
        <v>284.43459999999999</v>
      </c>
    </row>
    <row r="439" spans="1:25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1">
        <v>282.74414285714198</v>
      </c>
      <c r="I439" s="11">
        <v>283.600727272727</v>
      </c>
      <c r="J439" s="11">
        <f>testdata[[#This Row],[wma(n/2)]]*2-testdata[[#This Row],[wma(n)]]</f>
        <v>284.45731168831202</v>
      </c>
      <c r="L439" s="2"/>
      <c r="M439" s="2" t="s">
        <v>16</v>
      </c>
      <c r="N439" s="13"/>
      <c r="O439" s="13"/>
      <c r="V439" s="4">
        <v>438</v>
      </c>
      <c r="W439" s="13">
        <v>282.74414285714198</v>
      </c>
      <c r="X439" s="13">
        <v>283.600727272727</v>
      </c>
      <c r="Y439" s="13">
        <v>284.47379999999998</v>
      </c>
    </row>
    <row r="440" spans="1:25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1">
        <v>282.89004761904698</v>
      </c>
      <c r="I440" s="11">
        <v>283.66272727272701</v>
      </c>
      <c r="J440" s="11">
        <f>testdata[[#This Row],[wma(n/2)]]*2-testdata[[#This Row],[wma(n)]]</f>
        <v>284.43540692640704</v>
      </c>
      <c r="L440" s="2"/>
      <c r="M440" s="2" t="s">
        <v>16</v>
      </c>
      <c r="N440" s="13"/>
      <c r="O440" s="13"/>
      <c r="V440" s="4">
        <v>439</v>
      </c>
      <c r="W440" s="13">
        <v>282.89004761904698</v>
      </c>
      <c r="X440" s="13">
        <v>283.66272727272701</v>
      </c>
      <c r="Y440" s="13">
        <v>284.45940000000002</v>
      </c>
    </row>
    <row r="441" spans="1:25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v>283.122238095238</v>
      </c>
      <c r="I441" s="11">
        <v>283.88436363636299</v>
      </c>
      <c r="J441" s="11">
        <f>testdata[[#This Row],[wma(n/2)]]*2-testdata[[#This Row],[wma(n)]]</f>
        <v>284.64648917748798</v>
      </c>
      <c r="L441" s="2"/>
      <c r="M441" s="2" t="s">
        <v>16</v>
      </c>
      <c r="N441" s="13"/>
      <c r="O441" s="13"/>
      <c r="V441" s="4">
        <v>440</v>
      </c>
      <c r="W441" s="13">
        <v>283.122238095238</v>
      </c>
      <c r="X441" s="13">
        <v>283.88436363636299</v>
      </c>
      <c r="Y441" s="13">
        <v>284.52550000000002</v>
      </c>
    </row>
    <row r="442" spans="1:25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1">
        <v>283.32552380952302</v>
      </c>
      <c r="I442" s="11">
        <v>284.00945454545399</v>
      </c>
      <c r="J442" s="11">
        <f>testdata[[#This Row],[wma(n/2)]]*2-testdata[[#This Row],[wma(n)]]</f>
        <v>284.69338528138496</v>
      </c>
      <c r="L442" s="2"/>
      <c r="M442" s="2" t="s">
        <v>16</v>
      </c>
      <c r="N442" s="13"/>
      <c r="O442" s="13"/>
      <c r="V442" s="4">
        <v>441</v>
      </c>
      <c r="W442" s="13">
        <v>283.32552380952302</v>
      </c>
      <c r="X442" s="13">
        <v>284.00945454545399</v>
      </c>
      <c r="Y442" s="13">
        <v>284.60410000000002</v>
      </c>
    </row>
    <row r="443" spans="1:25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1">
        <v>283.529857142857</v>
      </c>
      <c r="I443" s="11">
        <v>284.12890909090902</v>
      </c>
      <c r="J443" s="11">
        <f>testdata[[#This Row],[wma(n/2)]]*2-testdata[[#This Row],[wma(n)]]</f>
        <v>284.72796103896104</v>
      </c>
      <c r="L443" s="2"/>
      <c r="M443" s="2" t="s">
        <v>16</v>
      </c>
      <c r="N443" s="13"/>
      <c r="O443" s="13"/>
      <c r="V443" s="4">
        <v>442</v>
      </c>
      <c r="W443" s="13">
        <v>283.529857142857</v>
      </c>
      <c r="X443" s="13">
        <v>284.12890909090902</v>
      </c>
      <c r="Y443" s="13">
        <v>284.67200000000003</v>
      </c>
    </row>
    <row r="444" spans="1:25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1">
        <v>283.50323809523798</v>
      </c>
      <c r="I444" s="11">
        <v>283.81072727272698</v>
      </c>
      <c r="J444" s="11">
        <f>testdata[[#This Row],[wma(n/2)]]*2-testdata[[#This Row],[wma(n)]]</f>
        <v>284.11821645021598</v>
      </c>
      <c r="L444" s="2"/>
      <c r="M444" s="2" t="s">
        <v>16</v>
      </c>
      <c r="N444" s="13"/>
      <c r="O444" s="13"/>
      <c r="V444" s="4">
        <v>443</v>
      </c>
      <c r="W444" s="13">
        <v>283.50323809523798</v>
      </c>
      <c r="X444" s="13">
        <v>283.81072727272698</v>
      </c>
      <c r="Y444" s="13">
        <v>284.46899999999999</v>
      </c>
    </row>
    <row r="445" spans="1:25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1">
        <v>283.31419047618999</v>
      </c>
      <c r="I445" s="11">
        <v>283.25527272727197</v>
      </c>
      <c r="J445" s="11">
        <f>testdata[[#This Row],[wma(n/2)]]*2-testdata[[#This Row],[wma(n)]]</f>
        <v>283.19635497835395</v>
      </c>
      <c r="L445" s="2"/>
      <c r="M445" s="2" t="s">
        <v>16</v>
      </c>
      <c r="N445" s="13"/>
      <c r="O445" s="13"/>
      <c r="V445" s="4">
        <v>444</v>
      </c>
      <c r="W445" s="13">
        <v>283.31419047618999</v>
      </c>
      <c r="X445" s="13">
        <v>283.25527272727197</v>
      </c>
      <c r="Y445" s="13">
        <v>283.9289</v>
      </c>
    </row>
    <row r="446" spans="1:25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1">
        <v>283.11809523809501</v>
      </c>
      <c r="I446" s="11">
        <v>282.773818181818</v>
      </c>
      <c r="J446" s="11">
        <f>testdata[[#This Row],[wma(n/2)]]*2-testdata[[#This Row],[wma(n)]]</f>
        <v>282.42954112554099</v>
      </c>
      <c r="L446" s="2"/>
      <c r="M446" s="2" t="s">
        <v>16</v>
      </c>
      <c r="N446" s="13"/>
      <c r="O446" s="13"/>
      <c r="V446" s="4">
        <v>445</v>
      </c>
      <c r="W446" s="13">
        <v>283.11809523809501</v>
      </c>
      <c r="X446" s="13">
        <v>282.773818181818</v>
      </c>
      <c r="Y446" s="13">
        <v>283.22719999999998</v>
      </c>
    </row>
    <row r="447" spans="1:25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1">
        <v>282.87823809523798</v>
      </c>
      <c r="I447" s="11">
        <v>282.27454545454498</v>
      </c>
      <c r="J447" s="11">
        <f>testdata[[#This Row],[wma(n/2)]]*2-testdata[[#This Row],[wma(n)]]</f>
        <v>281.67085281385198</v>
      </c>
      <c r="L447" s="2"/>
      <c r="M447" s="2" t="s">
        <v>16</v>
      </c>
      <c r="N447" s="13"/>
      <c r="O447" s="13"/>
      <c r="V447" s="4">
        <v>446</v>
      </c>
      <c r="W447" s="13">
        <v>282.87823809523798</v>
      </c>
      <c r="X447" s="13">
        <v>282.27454545454498</v>
      </c>
      <c r="Y447" s="13">
        <v>282.44830000000002</v>
      </c>
    </row>
    <row r="448" spans="1:25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1">
        <v>281.79428571428502</v>
      </c>
      <c r="I448" s="11">
        <v>280.220181818181</v>
      </c>
      <c r="J448" s="11">
        <f>testdata[[#This Row],[wma(n/2)]]*2-testdata[[#This Row],[wma(n)]]</f>
        <v>278.64607792207698</v>
      </c>
      <c r="L448" s="2"/>
      <c r="M448" s="2" t="s">
        <v>16</v>
      </c>
      <c r="N448" s="13"/>
      <c r="O448" s="13"/>
      <c r="V448" s="4">
        <v>447</v>
      </c>
      <c r="W448" s="13">
        <v>281.79428571428502</v>
      </c>
      <c r="X448" s="13">
        <v>280.220181818181</v>
      </c>
      <c r="Y448" s="13">
        <v>280.76519999999999</v>
      </c>
    </row>
    <row r="449" spans="1:25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1">
        <v>280.185047619047</v>
      </c>
      <c r="I449" s="11">
        <v>277.28399999999999</v>
      </c>
      <c r="J449" s="11">
        <f>testdata[[#This Row],[wma(n/2)]]*2-testdata[[#This Row],[wma(n)]]</f>
        <v>274.38295238095299</v>
      </c>
      <c r="L449" s="2"/>
      <c r="M449" s="2" t="s">
        <v>16</v>
      </c>
      <c r="N449" s="13"/>
      <c r="O449" s="13"/>
      <c r="V449" s="4">
        <v>448</v>
      </c>
      <c r="W449" s="13">
        <v>280.185047619047</v>
      </c>
      <c r="X449" s="13">
        <v>277.28399999999999</v>
      </c>
      <c r="Y449" s="13">
        <v>277.92410000000001</v>
      </c>
    </row>
    <row r="450" spans="1:25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1">
        <v>279.00785714285701</v>
      </c>
      <c r="I450" s="11">
        <v>275.34727272727201</v>
      </c>
      <c r="J450" s="11">
        <f>testdata[[#This Row],[wma(n/2)]]*2-testdata[[#This Row],[wma(n)]]</f>
        <v>271.68668831168702</v>
      </c>
      <c r="L450" s="2"/>
      <c r="M450" s="2" t="s">
        <v>16</v>
      </c>
      <c r="N450" s="13"/>
      <c r="O450" s="13"/>
      <c r="V450" s="4">
        <v>449</v>
      </c>
      <c r="W450" s="13">
        <v>279.00785714285701</v>
      </c>
      <c r="X450" s="13">
        <v>275.34727272727201</v>
      </c>
      <c r="Y450" s="13">
        <v>274.88589999999999</v>
      </c>
    </row>
    <row r="451" spans="1:25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1">
        <v>277.75014285714201</v>
      </c>
      <c r="I451" s="11">
        <v>273.39800000000002</v>
      </c>
      <c r="J451" s="11">
        <f>testdata[[#This Row],[wma(n/2)]]*2-testdata[[#This Row],[wma(n)]]</f>
        <v>269.04585714285804</v>
      </c>
      <c r="L451" s="2"/>
      <c r="M451" s="2" t="s">
        <v>16</v>
      </c>
      <c r="N451" s="13"/>
      <c r="O451" s="13"/>
      <c r="V451" s="4">
        <v>450</v>
      </c>
      <c r="W451" s="13">
        <v>277.75014285714201</v>
      </c>
      <c r="X451" s="13">
        <v>273.39800000000002</v>
      </c>
      <c r="Y451" s="13">
        <v>271.8655</v>
      </c>
    </row>
    <row r="452" spans="1:25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1">
        <v>277.11290476190402</v>
      </c>
      <c r="I452" s="11">
        <v>272.81981818181799</v>
      </c>
      <c r="J452" s="11">
        <f>testdata[[#This Row],[wma(n/2)]]*2-testdata[[#This Row],[wma(n)]]</f>
        <v>268.52673160173197</v>
      </c>
      <c r="L452" s="2"/>
      <c r="M452" s="2" t="s">
        <v>16</v>
      </c>
      <c r="N452" s="13"/>
      <c r="O452" s="13"/>
      <c r="V452" s="4">
        <v>451</v>
      </c>
      <c r="W452" s="13">
        <v>277.11290476190402</v>
      </c>
      <c r="X452" s="13">
        <v>272.81981818181799</v>
      </c>
      <c r="Y452" s="13">
        <v>269.90010000000001</v>
      </c>
    </row>
    <row r="453" spans="1:25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1">
        <v>276.52319047619</v>
      </c>
      <c r="I453" s="11">
        <v>272.44872727272701</v>
      </c>
      <c r="J453" s="11">
        <f>testdata[[#This Row],[wma(n/2)]]*2-testdata[[#This Row],[wma(n)]]</f>
        <v>268.37426406926403</v>
      </c>
      <c r="L453" s="2"/>
      <c r="M453" s="2" t="s">
        <v>16</v>
      </c>
      <c r="N453" s="13"/>
      <c r="O453" s="13"/>
      <c r="V453" s="4">
        <v>452</v>
      </c>
      <c r="W453" s="13">
        <v>276.52319047619</v>
      </c>
      <c r="X453" s="13">
        <v>272.44872727272701</v>
      </c>
      <c r="Y453" s="13">
        <v>268.88560000000001</v>
      </c>
    </row>
    <row r="454" spans="1:25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1">
        <v>275.60123809523799</v>
      </c>
      <c r="I454" s="11">
        <v>271.559454545454</v>
      </c>
      <c r="J454" s="11">
        <f>testdata[[#This Row],[wma(n/2)]]*2-testdata[[#This Row],[wma(n)]]</f>
        <v>267.51767099567002</v>
      </c>
      <c r="L454" s="2"/>
      <c r="M454" s="2" t="s">
        <v>16</v>
      </c>
      <c r="N454" s="13"/>
      <c r="O454" s="13"/>
      <c r="V454" s="4">
        <v>453</v>
      </c>
      <c r="W454" s="13">
        <v>275.60123809523799</v>
      </c>
      <c r="X454" s="13">
        <v>271.559454545454</v>
      </c>
      <c r="Y454" s="13">
        <v>268.1293</v>
      </c>
    </row>
    <row r="455" spans="1:25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1">
        <v>274.73866666666601</v>
      </c>
      <c r="I455" s="11">
        <v>270.874181818181</v>
      </c>
      <c r="J455" s="11">
        <f>testdata[[#This Row],[wma(n/2)]]*2-testdata[[#This Row],[wma(n)]]</f>
        <v>267.00969696969599</v>
      </c>
      <c r="L455" s="2"/>
      <c r="M455" s="2" t="s">
        <v>16</v>
      </c>
      <c r="N455" s="13"/>
      <c r="O455" s="13"/>
      <c r="V455" s="4">
        <v>454</v>
      </c>
      <c r="W455" s="13">
        <v>274.73866666666601</v>
      </c>
      <c r="X455" s="13">
        <v>270.874181818181</v>
      </c>
      <c r="Y455" s="13">
        <v>267.58670000000001</v>
      </c>
    </row>
    <row r="456" spans="1:25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1">
        <v>273.83399999999898</v>
      </c>
      <c r="I456" s="11">
        <v>270.17418181818101</v>
      </c>
      <c r="J456" s="11">
        <f>testdata[[#This Row],[wma(n/2)]]*2-testdata[[#This Row],[wma(n)]]</f>
        <v>266.51436363636304</v>
      </c>
      <c r="L456" s="2"/>
      <c r="M456" s="2" t="s">
        <v>16</v>
      </c>
      <c r="N456" s="13"/>
      <c r="O456" s="13"/>
      <c r="V456" s="4">
        <v>455</v>
      </c>
      <c r="W456" s="13">
        <v>273.83399999999898</v>
      </c>
      <c r="X456" s="13">
        <v>270.17418181818101</v>
      </c>
      <c r="Y456" s="13">
        <v>267.0496</v>
      </c>
    </row>
    <row r="457" spans="1:25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1">
        <v>272.87419047618999</v>
      </c>
      <c r="I457" s="11">
        <v>269.45418181818098</v>
      </c>
      <c r="J457" s="11">
        <f>testdata[[#This Row],[wma(n/2)]]*2-testdata[[#This Row],[wma(n)]]</f>
        <v>266.03417316017197</v>
      </c>
      <c r="L457" s="2"/>
      <c r="M457" s="2" t="s">
        <v>16</v>
      </c>
      <c r="N457" s="13"/>
      <c r="O457" s="13"/>
      <c r="V457" s="4">
        <v>456</v>
      </c>
      <c r="W457" s="13">
        <v>272.87419047618999</v>
      </c>
      <c r="X457" s="13">
        <v>269.45418181818098</v>
      </c>
      <c r="Y457" s="13">
        <v>266.52170000000001</v>
      </c>
    </row>
    <row r="458" spans="1:25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1">
        <v>271.22352380952299</v>
      </c>
      <c r="I458" s="11">
        <v>267.50781818181798</v>
      </c>
      <c r="J458" s="11">
        <f>testdata[[#This Row],[wma(n/2)]]*2-testdata[[#This Row],[wma(n)]]</f>
        <v>263.79211255411298</v>
      </c>
      <c r="L458" s="2"/>
      <c r="M458" s="2" t="s">
        <v>16</v>
      </c>
      <c r="N458" s="13"/>
      <c r="O458" s="13"/>
      <c r="V458" s="4">
        <v>457</v>
      </c>
      <c r="W458" s="13">
        <v>271.22352380952299</v>
      </c>
      <c r="X458" s="13">
        <v>267.50781818181798</v>
      </c>
      <c r="Y458" s="13">
        <v>265.33089999999999</v>
      </c>
    </row>
    <row r="459" spans="1:25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1">
        <v>270.12885714285699</v>
      </c>
      <c r="I459" s="11">
        <v>266.63527272727202</v>
      </c>
      <c r="J459" s="11">
        <f>testdata[[#This Row],[wma(n/2)]]*2-testdata[[#This Row],[wma(n)]]</f>
        <v>263.14168831168706</v>
      </c>
      <c r="L459" s="2"/>
      <c r="M459" s="2" t="s">
        <v>16</v>
      </c>
      <c r="N459" s="13"/>
      <c r="O459" s="13"/>
      <c r="V459" s="4">
        <v>458</v>
      </c>
      <c r="W459" s="13">
        <v>270.12885714285699</v>
      </c>
      <c r="X459" s="13">
        <v>266.63527272727202</v>
      </c>
      <c r="Y459" s="13">
        <v>264.25259999999997</v>
      </c>
    </row>
    <row r="460" spans="1:25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1">
        <v>268.68900000000002</v>
      </c>
      <c r="I460" s="11">
        <v>264.95800000000003</v>
      </c>
      <c r="J460" s="11">
        <f>testdata[[#This Row],[wma(n/2)]]*2-testdata[[#This Row],[wma(n)]]</f>
        <v>261.22700000000003</v>
      </c>
      <c r="L460" s="2"/>
      <c r="M460" s="2" t="s">
        <v>16</v>
      </c>
      <c r="N460" s="13"/>
      <c r="O460" s="13"/>
      <c r="V460" s="4">
        <v>459</v>
      </c>
      <c r="W460" s="13">
        <v>268.68900000000002</v>
      </c>
      <c r="X460" s="13">
        <v>264.95800000000003</v>
      </c>
      <c r="Y460" s="13">
        <v>262.79509999999999</v>
      </c>
    </row>
    <row r="461" spans="1:25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1">
        <v>267.229952380952</v>
      </c>
      <c r="I461" s="11">
        <v>263.20727272727203</v>
      </c>
      <c r="J461" s="11">
        <f>testdata[[#This Row],[wma(n/2)]]*2-testdata[[#This Row],[wma(n)]]</f>
        <v>259.18459307359205</v>
      </c>
      <c r="L461" s="2"/>
      <c r="M461" s="2" t="s">
        <v>16</v>
      </c>
      <c r="N461" s="13"/>
      <c r="O461" s="13"/>
      <c r="V461" s="4">
        <v>460</v>
      </c>
      <c r="W461" s="13">
        <v>267.229952380952</v>
      </c>
      <c r="X461" s="13">
        <v>263.20727272727203</v>
      </c>
      <c r="Y461" s="13">
        <v>261.04950000000002</v>
      </c>
    </row>
    <row r="462" spans="1:25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1">
        <v>266.264238095238</v>
      </c>
      <c r="I462" s="11">
        <v>262.338181818181</v>
      </c>
      <c r="J462" s="11">
        <f>testdata[[#This Row],[wma(n/2)]]*2-testdata[[#This Row],[wma(n)]]</f>
        <v>258.412125541124</v>
      </c>
      <c r="L462" s="2"/>
      <c r="M462" s="2" t="s">
        <v>16</v>
      </c>
      <c r="N462" s="13"/>
      <c r="O462" s="13"/>
      <c r="V462" s="4">
        <v>461</v>
      </c>
      <c r="W462" s="13">
        <v>266.264238095238</v>
      </c>
      <c r="X462" s="13">
        <v>262.338181818181</v>
      </c>
      <c r="Y462" s="13">
        <v>259.6798</v>
      </c>
    </row>
    <row r="463" spans="1:25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1">
        <v>265.674761904761</v>
      </c>
      <c r="I463" s="11">
        <v>262.20036363636302</v>
      </c>
      <c r="J463" s="11">
        <f>testdata[[#This Row],[wma(n/2)]]*2-testdata[[#This Row],[wma(n)]]</f>
        <v>258.72596536796505</v>
      </c>
      <c r="L463" s="2"/>
      <c r="M463" s="2" t="s">
        <v>16</v>
      </c>
      <c r="N463" s="13"/>
      <c r="O463" s="13"/>
      <c r="V463" s="4">
        <v>462</v>
      </c>
      <c r="W463" s="13">
        <v>265.674761904761</v>
      </c>
      <c r="X463" s="13">
        <v>262.20036363636302</v>
      </c>
      <c r="Y463" s="13">
        <v>258.97359999999998</v>
      </c>
    </row>
    <row r="464" spans="1:25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v>265.45090476190398</v>
      </c>
      <c r="I464" s="11">
        <v>262.74763636363599</v>
      </c>
      <c r="J464" s="11">
        <f>testdata[[#This Row],[wma(n/2)]]*2-testdata[[#This Row],[wma(n)]]</f>
        <v>260.044367965368</v>
      </c>
      <c r="L464" s="2"/>
      <c r="M464" s="2" t="s">
        <v>16</v>
      </c>
      <c r="N464" s="13"/>
      <c r="O464" s="13"/>
      <c r="V464" s="4">
        <v>463</v>
      </c>
      <c r="W464" s="13">
        <v>265.45090476190398</v>
      </c>
      <c r="X464" s="13">
        <v>262.74763636363599</v>
      </c>
      <c r="Y464" s="13">
        <v>259.2364</v>
      </c>
    </row>
    <row r="465" spans="1:25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1">
        <v>265.15057142857103</v>
      </c>
      <c r="I465" s="11">
        <v>263.05890909090903</v>
      </c>
      <c r="J465" s="11">
        <f>testdata[[#This Row],[wma(n/2)]]*2-testdata[[#This Row],[wma(n)]]</f>
        <v>260.96724675324703</v>
      </c>
      <c r="L465" s="2"/>
      <c r="M465" s="2" t="s">
        <v>16</v>
      </c>
      <c r="N465" s="13"/>
      <c r="O465" s="13"/>
      <c r="V465" s="4">
        <v>464</v>
      </c>
      <c r="W465" s="13">
        <v>265.15057142857103</v>
      </c>
      <c r="X465" s="13">
        <v>263.05890909090903</v>
      </c>
      <c r="Y465" s="13">
        <v>259.98660000000001</v>
      </c>
    </row>
    <row r="466" spans="1:25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1">
        <v>265.06328571428497</v>
      </c>
      <c r="I466" s="11">
        <v>263.71290909090902</v>
      </c>
      <c r="J466" s="11">
        <f>testdata[[#This Row],[wma(n/2)]]*2-testdata[[#This Row],[wma(n)]]</f>
        <v>262.36253246753307</v>
      </c>
      <c r="L466" s="2"/>
      <c r="M466" s="2" t="s">
        <v>16</v>
      </c>
      <c r="N466" s="13"/>
      <c r="O466" s="13"/>
      <c r="V466" s="4">
        <v>465</v>
      </c>
      <c r="W466" s="13">
        <v>265.06328571428497</v>
      </c>
      <c r="X466" s="13">
        <v>263.71290909090902</v>
      </c>
      <c r="Y466" s="13">
        <v>261.11669999999998</v>
      </c>
    </row>
    <row r="467" spans="1:25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1">
        <v>265.20400000000001</v>
      </c>
      <c r="I467" s="11">
        <v>264.70290909090897</v>
      </c>
      <c r="J467" s="11">
        <f>testdata[[#This Row],[wma(n/2)]]*2-testdata[[#This Row],[wma(n)]]</f>
        <v>264.20181818181794</v>
      </c>
      <c r="L467" s="2"/>
      <c r="M467" s="2" t="s">
        <v>16</v>
      </c>
      <c r="N467" s="13"/>
      <c r="O467" s="13"/>
      <c r="V467" s="4">
        <v>466</v>
      </c>
      <c r="W467" s="13">
        <v>265.20400000000001</v>
      </c>
      <c r="X467" s="13">
        <v>264.70290909090897</v>
      </c>
      <c r="Y467" s="13">
        <v>262.5874</v>
      </c>
    </row>
    <row r="468" spans="1:25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1">
        <v>265.94938095238001</v>
      </c>
      <c r="I468" s="11">
        <v>266.71163636363599</v>
      </c>
      <c r="J468" s="11">
        <f>testdata[[#This Row],[wma(n/2)]]*2-testdata[[#This Row],[wma(n)]]</f>
        <v>267.47389177489197</v>
      </c>
      <c r="L468" s="2"/>
      <c r="M468" s="2" t="s">
        <v>16</v>
      </c>
      <c r="N468" s="13"/>
      <c r="O468" s="13"/>
      <c r="V468" s="4">
        <v>467</v>
      </c>
      <c r="W468" s="13">
        <v>265.94938095238001</v>
      </c>
      <c r="X468" s="13">
        <v>266.71163636363599</v>
      </c>
      <c r="Y468" s="13">
        <v>264.8193</v>
      </c>
    </row>
    <row r="469" spans="1:25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1">
        <v>266.63452380952299</v>
      </c>
      <c r="I469" s="11">
        <v>268.35109090908998</v>
      </c>
      <c r="J469" s="11">
        <f>testdata[[#This Row],[wma(n/2)]]*2-testdata[[#This Row],[wma(n)]]</f>
        <v>270.06765800865696</v>
      </c>
      <c r="L469" s="2"/>
      <c r="M469" s="2" t="s">
        <v>16</v>
      </c>
      <c r="N469" s="13"/>
      <c r="O469" s="13"/>
      <c r="V469" s="4">
        <v>468</v>
      </c>
      <c r="W469" s="13">
        <v>266.63452380952299</v>
      </c>
      <c r="X469" s="13">
        <v>268.35109090908998</v>
      </c>
      <c r="Y469" s="13">
        <v>267.3458</v>
      </c>
    </row>
    <row r="470" spans="1:25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1">
        <v>267.02666666666602</v>
      </c>
      <c r="I470" s="11">
        <v>269.32018181818103</v>
      </c>
      <c r="J470" s="11">
        <f>testdata[[#This Row],[wma(n/2)]]*2-testdata[[#This Row],[wma(n)]]</f>
        <v>271.61369696969604</v>
      </c>
      <c r="L470" s="2"/>
      <c r="M470" s="2" t="s">
        <v>16</v>
      </c>
      <c r="N470" s="13"/>
      <c r="O470" s="13"/>
      <c r="V470" s="4">
        <v>469</v>
      </c>
      <c r="W470" s="13">
        <v>267.02666666666602</v>
      </c>
      <c r="X470" s="13">
        <v>269.32018181818103</v>
      </c>
      <c r="Y470" s="13">
        <v>269.58069999999998</v>
      </c>
    </row>
    <row r="471" spans="1:25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1">
        <v>266.927523809523</v>
      </c>
      <c r="I471" s="11">
        <v>269.14690909090899</v>
      </c>
      <c r="J471" s="11">
        <f>testdata[[#This Row],[wma(n/2)]]*2-testdata[[#This Row],[wma(n)]]</f>
        <v>271.36629437229499</v>
      </c>
      <c r="L471" s="2"/>
      <c r="M471" s="2" t="s">
        <v>16</v>
      </c>
      <c r="N471" s="13"/>
      <c r="O471" s="13"/>
      <c r="V471" s="4">
        <v>470</v>
      </c>
      <c r="W471" s="13">
        <v>266.927523809523</v>
      </c>
      <c r="X471" s="13">
        <v>269.14690909090899</v>
      </c>
      <c r="Y471" s="13">
        <v>270.79149999999998</v>
      </c>
    </row>
    <row r="472" spans="1:25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1">
        <v>266.78928571428497</v>
      </c>
      <c r="I472" s="11">
        <v>268.72818181818099</v>
      </c>
      <c r="J472" s="11">
        <f>testdata[[#This Row],[wma(n/2)]]*2-testdata[[#This Row],[wma(n)]]</f>
        <v>270.667077922077</v>
      </c>
      <c r="L472" s="2"/>
      <c r="M472" s="2" t="s">
        <v>16</v>
      </c>
      <c r="N472" s="13"/>
      <c r="O472" s="13"/>
      <c r="V472" s="4">
        <v>471</v>
      </c>
      <c r="W472" s="13">
        <v>266.78928571428497</v>
      </c>
      <c r="X472" s="13">
        <v>268.72818181818099</v>
      </c>
      <c r="Y472" s="13">
        <v>271.00619999999998</v>
      </c>
    </row>
    <row r="473" spans="1:25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1">
        <v>266.51742857142801</v>
      </c>
      <c r="I473" s="11">
        <v>267.90436363636297</v>
      </c>
      <c r="J473" s="11">
        <f>testdata[[#This Row],[wma(n/2)]]*2-testdata[[#This Row],[wma(n)]]</f>
        <v>269.29129870129793</v>
      </c>
      <c r="L473" s="2"/>
      <c r="M473" s="2" t="s">
        <v>16</v>
      </c>
      <c r="N473" s="13"/>
      <c r="O473" s="13"/>
      <c r="V473" s="4">
        <v>472</v>
      </c>
      <c r="W473" s="13">
        <v>266.51742857142801</v>
      </c>
      <c r="X473" s="13">
        <v>267.90436363636297</v>
      </c>
      <c r="Y473" s="13">
        <v>270.35129999999998</v>
      </c>
    </row>
    <row r="474" spans="1:25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1">
        <v>266.55509523809502</v>
      </c>
      <c r="I474" s="11">
        <v>267.588181818181</v>
      </c>
      <c r="J474" s="11">
        <f>testdata[[#This Row],[wma(n/2)]]*2-testdata[[#This Row],[wma(n)]]</f>
        <v>268.62126839826698</v>
      </c>
      <c r="L474" s="2"/>
      <c r="M474" s="2" t="s">
        <v>16</v>
      </c>
      <c r="N474" s="13"/>
      <c r="O474" s="13"/>
      <c r="V474" s="4">
        <v>473</v>
      </c>
      <c r="W474" s="13">
        <v>266.55509523809502</v>
      </c>
      <c r="X474" s="13">
        <v>267.588181818181</v>
      </c>
      <c r="Y474" s="13">
        <v>269.5059</v>
      </c>
    </row>
    <row r="475" spans="1:25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1">
        <v>266.67419047619001</v>
      </c>
      <c r="I475" s="11">
        <v>267.40618181818098</v>
      </c>
      <c r="J475" s="11">
        <f>testdata[[#This Row],[wma(n/2)]]*2-testdata[[#This Row],[wma(n)]]</f>
        <v>268.13817316017196</v>
      </c>
      <c r="L475" s="2"/>
      <c r="M475" s="2" t="s">
        <v>16</v>
      </c>
      <c r="N475" s="13"/>
      <c r="O475" s="13"/>
      <c r="V475" s="4">
        <v>474</v>
      </c>
      <c r="W475" s="13">
        <v>266.67419047619001</v>
      </c>
      <c r="X475" s="13">
        <v>267.40618181818098</v>
      </c>
      <c r="Y475" s="13">
        <v>268.76659999999998</v>
      </c>
    </row>
    <row r="476" spans="1:25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1">
        <v>266.37547619047598</v>
      </c>
      <c r="I476" s="11">
        <v>266.37163636363601</v>
      </c>
      <c r="J476" s="11">
        <f>testdata[[#This Row],[wma(n/2)]]*2-testdata[[#This Row],[wma(n)]]</f>
        <v>266.36779653679605</v>
      </c>
      <c r="L476" s="2"/>
      <c r="M476" s="2" t="s">
        <v>16</v>
      </c>
      <c r="N476" s="13"/>
      <c r="O476" s="13"/>
      <c r="V476" s="4">
        <v>475</v>
      </c>
      <c r="W476" s="13">
        <v>266.37547619047598</v>
      </c>
      <c r="X476" s="13">
        <v>266.37163636363601</v>
      </c>
      <c r="Y476" s="13">
        <v>267.642</v>
      </c>
    </row>
    <row r="477" spans="1:25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1">
        <v>265.64133333333302</v>
      </c>
      <c r="I477" s="11">
        <v>264.52945454545397</v>
      </c>
      <c r="J477" s="11">
        <f>testdata[[#This Row],[wma(n/2)]]*2-testdata[[#This Row],[wma(n)]]</f>
        <v>263.41757575757492</v>
      </c>
      <c r="L477" s="2"/>
      <c r="M477" s="2" t="s">
        <v>16</v>
      </c>
      <c r="N477" s="13"/>
      <c r="O477" s="13"/>
      <c r="V477" s="4">
        <v>476</v>
      </c>
      <c r="W477" s="13">
        <v>265.64133333333302</v>
      </c>
      <c r="X477" s="13">
        <v>264.52945454545397</v>
      </c>
      <c r="Y477" s="13">
        <v>265.76710000000003</v>
      </c>
    </row>
    <row r="478" spans="1:25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1">
        <v>265.034142857142</v>
      </c>
      <c r="I478" s="11">
        <v>263.040545454545</v>
      </c>
      <c r="J478" s="11">
        <f>testdata[[#This Row],[wma(n/2)]]*2-testdata[[#This Row],[wma(n)]]</f>
        <v>261.04694805194799</v>
      </c>
      <c r="L478" s="2"/>
      <c r="M478" s="2" t="s">
        <v>16</v>
      </c>
      <c r="N478" s="13"/>
      <c r="O478" s="13"/>
      <c r="V478" s="4">
        <v>477</v>
      </c>
      <c r="W478" s="13">
        <v>265.034142857142</v>
      </c>
      <c r="X478" s="13">
        <v>263.040545454545</v>
      </c>
      <c r="Y478" s="13">
        <v>263.53140000000002</v>
      </c>
    </row>
    <row r="479" spans="1:25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1">
        <v>264.264571428571</v>
      </c>
      <c r="I479" s="11">
        <v>261.52272727272702</v>
      </c>
      <c r="J479" s="11">
        <f>testdata[[#This Row],[wma(n/2)]]*2-testdata[[#This Row],[wma(n)]]</f>
        <v>258.78088311688305</v>
      </c>
      <c r="L479" s="2"/>
      <c r="M479" s="2" t="s">
        <v>16</v>
      </c>
      <c r="N479" s="13"/>
      <c r="O479" s="13"/>
      <c r="V479" s="4">
        <v>478</v>
      </c>
      <c r="W479" s="13">
        <v>264.264571428571</v>
      </c>
      <c r="X479" s="13">
        <v>261.52272727272702</v>
      </c>
      <c r="Y479" s="13">
        <v>261.14670000000001</v>
      </c>
    </row>
    <row r="480" spans="1:25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1">
        <v>263.92099999999999</v>
      </c>
      <c r="I480" s="11">
        <v>261.06363636363602</v>
      </c>
      <c r="J480" s="11">
        <f>testdata[[#This Row],[wma(n/2)]]*2-testdata[[#This Row],[wma(n)]]</f>
        <v>258.20627272727205</v>
      </c>
      <c r="L480" s="2"/>
      <c r="M480" s="2" t="s">
        <v>16</v>
      </c>
      <c r="N480" s="13"/>
      <c r="O480" s="13"/>
      <c r="V480" s="4">
        <v>479</v>
      </c>
      <c r="W480" s="13">
        <v>263.92099999999999</v>
      </c>
      <c r="X480" s="13">
        <v>261.06363636363602</v>
      </c>
      <c r="Y480" s="13">
        <v>259.46789999999999</v>
      </c>
    </row>
    <row r="481" spans="1:25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1">
        <v>263.65119047618998</v>
      </c>
      <c r="I481" s="11">
        <v>260.946727272727</v>
      </c>
      <c r="J481" s="11">
        <f>testdata[[#This Row],[wma(n/2)]]*2-testdata[[#This Row],[wma(n)]]</f>
        <v>258.24226406926402</v>
      </c>
      <c r="L481" s="2"/>
      <c r="M481" s="2" t="s">
        <v>16</v>
      </c>
      <c r="N481" s="13"/>
      <c r="O481" s="13"/>
      <c r="V481" s="4">
        <v>480</v>
      </c>
      <c r="W481" s="13">
        <v>263.65119047618998</v>
      </c>
      <c r="X481" s="13">
        <v>260.946727272727</v>
      </c>
      <c r="Y481" s="13">
        <v>258.61970000000002</v>
      </c>
    </row>
    <row r="482" spans="1:25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1">
        <v>263.93457142857102</v>
      </c>
      <c r="I482" s="11">
        <v>262.00018181818098</v>
      </c>
      <c r="J482" s="11">
        <f>testdata[[#This Row],[wma(n/2)]]*2-testdata[[#This Row],[wma(n)]]</f>
        <v>260.06579220779093</v>
      </c>
      <c r="L482" s="2"/>
      <c r="M482" s="2" t="s">
        <v>16</v>
      </c>
      <c r="N482" s="13"/>
      <c r="O482" s="13"/>
      <c r="V482" s="4">
        <v>481</v>
      </c>
      <c r="W482" s="13">
        <v>263.93457142857102</v>
      </c>
      <c r="X482" s="13">
        <v>262.00018181818098</v>
      </c>
      <c r="Y482" s="13">
        <v>259.01830000000001</v>
      </c>
    </row>
    <row r="483" spans="1:25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1">
        <v>264.13109523809499</v>
      </c>
      <c r="I483" s="11">
        <v>262.903454545454</v>
      </c>
      <c r="J483" s="11">
        <f>testdata[[#This Row],[wma(n/2)]]*2-testdata[[#This Row],[wma(n)]]</f>
        <v>261.67581385281301</v>
      </c>
      <c r="L483" s="2"/>
      <c r="M483" s="2" t="s">
        <v>16</v>
      </c>
      <c r="N483" s="13"/>
      <c r="O483" s="13"/>
      <c r="V483" s="4">
        <v>482</v>
      </c>
      <c r="W483" s="13">
        <v>264.13109523809499</v>
      </c>
      <c r="X483" s="13">
        <v>262.903454545454</v>
      </c>
      <c r="Y483" s="13">
        <v>260.15910000000002</v>
      </c>
    </row>
    <row r="484" spans="1:25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1">
        <v>264.46728571428503</v>
      </c>
      <c r="I484" s="11">
        <v>264.036</v>
      </c>
      <c r="J484" s="11">
        <f>testdata[[#This Row],[wma(n/2)]]*2-testdata[[#This Row],[wma(n)]]</f>
        <v>263.60471428571498</v>
      </c>
      <c r="L484" s="2"/>
      <c r="M484" s="2" t="s">
        <v>16</v>
      </c>
      <c r="N484" s="13"/>
      <c r="O484" s="13"/>
      <c r="V484" s="4">
        <v>483</v>
      </c>
      <c r="W484" s="13">
        <v>264.46728571428503</v>
      </c>
      <c r="X484" s="13">
        <v>264.036</v>
      </c>
      <c r="Y484" s="13">
        <v>261.78199999999998</v>
      </c>
    </row>
    <row r="485" spans="1:25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v>265.132571428571</v>
      </c>
      <c r="I485" s="11">
        <v>265.76909090908998</v>
      </c>
      <c r="J485" s="11">
        <f>testdata[[#This Row],[wma(n/2)]]*2-testdata[[#This Row],[wma(n)]]</f>
        <v>266.40561038960897</v>
      </c>
      <c r="L485" s="2"/>
      <c r="M485" s="2" t="s">
        <v>16</v>
      </c>
      <c r="N485" s="13"/>
      <c r="O485" s="13"/>
      <c r="V485" s="4">
        <v>484</v>
      </c>
      <c r="W485" s="13">
        <v>265.132571428571</v>
      </c>
      <c r="X485" s="13">
        <v>265.76909090908998</v>
      </c>
      <c r="Y485" s="13">
        <v>263.98540000000003</v>
      </c>
    </row>
    <row r="486" spans="1:25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1">
        <v>264.922476190476</v>
      </c>
      <c r="I486" s="11">
        <v>265.797818181818</v>
      </c>
      <c r="J486" s="11">
        <f>testdata[[#This Row],[wma(n/2)]]*2-testdata[[#This Row],[wma(n)]]</f>
        <v>266.67316017316</v>
      </c>
      <c r="L486" s="2"/>
      <c r="M486" s="2" t="s">
        <v>16</v>
      </c>
      <c r="N486" s="13"/>
      <c r="O486" s="13"/>
      <c r="V486" s="4">
        <v>485</v>
      </c>
      <c r="W486" s="13">
        <v>264.922476190476</v>
      </c>
      <c r="X486" s="13">
        <v>265.797818181818</v>
      </c>
      <c r="Y486" s="13">
        <v>265.47949999999997</v>
      </c>
    </row>
    <row r="487" spans="1:25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1">
        <v>264.68885714285699</v>
      </c>
      <c r="I487" s="11">
        <v>265.73345454545398</v>
      </c>
      <c r="J487" s="11">
        <f>testdata[[#This Row],[wma(n/2)]]*2-testdata[[#This Row],[wma(n)]]</f>
        <v>266.77805194805097</v>
      </c>
      <c r="L487" s="2"/>
      <c r="M487" s="2" t="s">
        <v>16</v>
      </c>
      <c r="N487" s="13"/>
      <c r="O487" s="13"/>
      <c r="V487" s="4">
        <v>486</v>
      </c>
      <c r="W487" s="13">
        <v>264.68885714285699</v>
      </c>
      <c r="X487" s="13">
        <v>265.73345454545398</v>
      </c>
      <c r="Y487" s="13">
        <v>266.35480000000001</v>
      </c>
    </row>
    <row r="488" spans="1:25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1">
        <v>263.89690476190401</v>
      </c>
      <c r="I488" s="11">
        <v>264.45490909090898</v>
      </c>
      <c r="J488" s="11">
        <f>testdata[[#This Row],[wma(n/2)]]*2-testdata[[#This Row],[wma(n)]]</f>
        <v>265.01291341991396</v>
      </c>
      <c r="L488" s="2"/>
      <c r="M488" s="2" t="s">
        <v>16</v>
      </c>
      <c r="N488" s="13"/>
      <c r="O488" s="13"/>
      <c r="V488" s="4">
        <v>487</v>
      </c>
      <c r="W488" s="13">
        <v>263.89690476190401</v>
      </c>
      <c r="X488" s="13">
        <v>264.45490909090898</v>
      </c>
      <c r="Y488" s="13">
        <v>266.0138</v>
      </c>
    </row>
    <row r="489" spans="1:25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1">
        <v>263.23266666666598</v>
      </c>
      <c r="I489" s="11">
        <v>263.29109090908997</v>
      </c>
      <c r="J489" s="11">
        <f>testdata[[#This Row],[wma(n/2)]]*2-testdata[[#This Row],[wma(n)]]</f>
        <v>263.34951515151397</v>
      </c>
      <c r="L489" s="2"/>
      <c r="M489" s="2" t="s">
        <v>16</v>
      </c>
      <c r="N489" s="13"/>
      <c r="O489" s="13"/>
      <c r="V489" s="4">
        <v>488</v>
      </c>
      <c r="W489" s="13">
        <v>263.23266666666598</v>
      </c>
      <c r="X489" s="13">
        <v>263.29109090908997</v>
      </c>
      <c r="Y489" s="13">
        <v>264.86660000000001</v>
      </c>
    </row>
    <row r="490" spans="1:25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1">
        <v>262.65047619047601</v>
      </c>
      <c r="I490" s="11">
        <v>262.12363636363602</v>
      </c>
      <c r="J490" s="11">
        <f>testdata[[#This Row],[wma(n/2)]]*2-testdata[[#This Row],[wma(n)]]</f>
        <v>261.59679653679603</v>
      </c>
      <c r="L490" s="2"/>
      <c r="M490" s="2" t="s">
        <v>16</v>
      </c>
      <c r="N490" s="13"/>
      <c r="O490" s="13"/>
      <c r="V490" s="4">
        <v>489</v>
      </c>
      <c r="W490" s="13">
        <v>262.65047619047601</v>
      </c>
      <c r="X490" s="13">
        <v>262.12363636363602</v>
      </c>
      <c r="Y490" s="13">
        <v>263.32400000000001</v>
      </c>
    </row>
    <row r="491" spans="1:25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1">
        <v>262.254476190476</v>
      </c>
      <c r="I491" s="11">
        <v>261.25036363636298</v>
      </c>
      <c r="J491" s="11">
        <f>testdata[[#This Row],[wma(n/2)]]*2-testdata[[#This Row],[wma(n)]]</f>
        <v>260.24625108224996</v>
      </c>
      <c r="L491" s="2"/>
      <c r="M491" s="2" t="s">
        <v>16</v>
      </c>
      <c r="N491" s="13"/>
      <c r="O491" s="13"/>
      <c r="V491" s="4">
        <v>490</v>
      </c>
      <c r="W491" s="13">
        <v>262.254476190476</v>
      </c>
      <c r="X491" s="13">
        <v>261.25036363636298</v>
      </c>
      <c r="Y491" s="13">
        <v>261.74869999999999</v>
      </c>
    </row>
    <row r="492" spans="1:25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1">
        <v>261.88390476190398</v>
      </c>
      <c r="I492" s="11">
        <v>260.41472727272702</v>
      </c>
      <c r="J492" s="11">
        <f>testdata[[#This Row],[wma(n/2)]]*2-testdata[[#This Row],[wma(n)]]</f>
        <v>258.94554978355006</v>
      </c>
      <c r="L492" s="2"/>
      <c r="M492" s="2" t="s">
        <v>16</v>
      </c>
      <c r="N492" s="13"/>
      <c r="O492" s="13"/>
      <c r="V492" s="4">
        <v>491</v>
      </c>
      <c r="W492" s="13">
        <v>261.88390476190398</v>
      </c>
      <c r="X492" s="13">
        <v>260.41472727272702</v>
      </c>
      <c r="Y492" s="13">
        <v>260.3064</v>
      </c>
    </row>
    <row r="493" spans="1:25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1">
        <v>261.08914285714201</v>
      </c>
      <c r="I493" s="11">
        <v>258.87327272727202</v>
      </c>
      <c r="J493" s="11">
        <f>testdata[[#This Row],[wma(n/2)]]*2-testdata[[#This Row],[wma(n)]]</f>
        <v>256.65740259740204</v>
      </c>
      <c r="L493" s="2"/>
      <c r="M493" s="2" t="s">
        <v>16</v>
      </c>
      <c r="N493" s="13"/>
      <c r="O493" s="13"/>
      <c r="V493" s="4">
        <v>492</v>
      </c>
      <c r="W493" s="13">
        <v>261.08914285714201</v>
      </c>
      <c r="X493" s="13">
        <v>258.87327272727202</v>
      </c>
      <c r="Y493" s="13">
        <v>258.55560000000003</v>
      </c>
    </row>
    <row r="494" spans="1:25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1">
        <v>259.86433333333298</v>
      </c>
      <c r="I494" s="11">
        <v>256.66418181818102</v>
      </c>
      <c r="J494" s="11">
        <f>testdata[[#This Row],[wma(n/2)]]*2-testdata[[#This Row],[wma(n)]]</f>
        <v>253.46403030302906</v>
      </c>
      <c r="L494" s="2"/>
      <c r="M494" s="2" t="s">
        <v>16</v>
      </c>
      <c r="N494" s="13"/>
      <c r="O494" s="13"/>
      <c r="V494" s="4">
        <v>493</v>
      </c>
      <c r="W494" s="13">
        <v>259.86433333333298</v>
      </c>
      <c r="X494" s="13">
        <v>256.66418181818102</v>
      </c>
      <c r="Y494" s="13">
        <v>256.19659999999999</v>
      </c>
    </row>
    <row r="495" spans="1:25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1">
        <v>258.69585714285699</v>
      </c>
      <c r="I495" s="11">
        <v>254.765999999999</v>
      </c>
      <c r="J495" s="11">
        <f>testdata[[#This Row],[wma(n/2)]]*2-testdata[[#This Row],[wma(n)]]</f>
        <v>250.836142857141</v>
      </c>
      <c r="L495" s="2"/>
      <c r="M495" s="2" t="s">
        <v>16</v>
      </c>
      <c r="N495" s="13"/>
      <c r="O495" s="13"/>
      <c r="V495" s="4">
        <v>494</v>
      </c>
      <c r="W495" s="13">
        <v>258.69585714285699</v>
      </c>
      <c r="X495" s="13">
        <v>254.765999999999</v>
      </c>
      <c r="Y495" s="13">
        <v>253.59970000000001</v>
      </c>
    </row>
    <row r="496" spans="1:25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1">
        <v>257.258761904761</v>
      </c>
      <c r="I496" s="11">
        <v>252.619272727272</v>
      </c>
      <c r="J496" s="11">
        <f>testdata[[#This Row],[wma(n/2)]]*2-testdata[[#This Row],[wma(n)]]</f>
        <v>247.97978354978301</v>
      </c>
      <c r="L496" s="2"/>
      <c r="M496" s="2" t="s">
        <v>16</v>
      </c>
      <c r="N496" s="13"/>
      <c r="O496" s="13"/>
      <c r="V496" s="4">
        <v>495</v>
      </c>
      <c r="W496" s="13">
        <v>257.258761904761</v>
      </c>
      <c r="X496" s="13">
        <v>252.619272727272</v>
      </c>
      <c r="Y496" s="13">
        <v>250.8013</v>
      </c>
    </row>
    <row r="497" spans="1:25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1">
        <v>255.52457142857099</v>
      </c>
      <c r="I497" s="11">
        <v>250.084</v>
      </c>
      <c r="J497" s="11">
        <f>testdata[[#This Row],[wma(n/2)]]*2-testdata[[#This Row],[wma(n)]]</f>
        <v>244.64342857142901</v>
      </c>
      <c r="L497" s="2"/>
      <c r="M497" s="2" t="s">
        <v>16</v>
      </c>
      <c r="N497" s="13"/>
      <c r="O497" s="13"/>
      <c r="V497" s="4">
        <v>496</v>
      </c>
      <c r="W497" s="13">
        <v>255.52457142857099</v>
      </c>
      <c r="X497" s="13">
        <v>250.084</v>
      </c>
      <c r="Y497" s="13">
        <v>247.76490000000001</v>
      </c>
    </row>
    <row r="498" spans="1:25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1">
        <v>253.398666666666</v>
      </c>
      <c r="I498" s="11">
        <v>247.052727272727</v>
      </c>
      <c r="J498" s="11">
        <f>testdata[[#This Row],[wma(n/2)]]*2-testdata[[#This Row],[wma(n)]]</f>
        <v>240.70678787878799</v>
      </c>
      <c r="L498" s="2"/>
      <c r="M498" s="2" t="s">
        <v>16</v>
      </c>
      <c r="N498" s="13"/>
      <c r="O498" s="13"/>
      <c r="V498" s="4">
        <v>497</v>
      </c>
      <c r="W498" s="13">
        <v>253.398666666666</v>
      </c>
      <c r="X498" s="13">
        <v>247.052727272727</v>
      </c>
      <c r="Y498" s="13">
        <v>244.3553</v>
      </c>
    </row>
    <row r="499" spans="1:25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1">
        <v>250.78490476190399</v>
      </c>
      <c r="I499" s="11">
        <v>243.267636363636</v>
      </c>
      <c r="J499" s="11">
        <f>testdata[[#This Row],[wma(n/2)]]*2-testdata[[#This Row],[wma(n)]]</f>
        <v>235.75036796536801</v>
      </c>
      <c r="L499" s="2"/>
      <c r="M499" s="2" t="s">
        <v>16</v>
      </c>
      <c r="N499" s="13"/>
      <c r="O499" s="13"/>
      <c r="V499" s="4">
        <v>498</v>
      </c>
      <c r="W499" s="13">
        <v>250.78490476190399</v>
      </c>
      <c r="X499" s="13">
        <v>243.267636363636</v>
      </c>
      <c r="Y499" s="13">
        <v>240.2388</v>
      </c>
    </row>
    <row r="500" spans="1:25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1">
        <v>249.40576190476099</v>
      </c>
      <c r="I500" s="11">
        <v>242.09836363636299</v>
      </c>
      <c r="J500" s="11">
        <f>testdata[[#This Row],[wma(n/2)]]*2-testdata[[#This Row],[wma(n)]]</f>
        <v>234.79096536796499</v>
      </c>
      <c r="K500" s="7">
        <f t="shared" ref="K500:K502" si="1">K501-1</f>
        <v>1</v>
      </c>
      <c r="L500" s="2">
        <f>testdata[[#This Row],[synClose]]*testdata[[#This Row],[sq(n)]]/Divisor3</f>
        <v>23.479096536796497</v>
      </c>
      <c r="M500" s="2" t="s">
        <v>16</v>
      </c>
      <c r="N500" s="13"/>
      <c r="O500" s="13"/>
      <c r="V500" s="4">
        <v>499</v>
      </c>
      <c r="W500" s="13">
        <v>249.40576190476099</v>
      </c>
      <c r="X500" s="13">
        <v>242.09836363636299</v>
      </c>
      <c r="Y500" s="13">
        <v>237.24719999999999</v>
      </c>
    </row>
    <row r="501" spans="1:25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1">
        <v>248.295142857142</v>
      </c>
      <c r="I501" s="11">
        <v>241.558363636363</v>
      </c>
      <c r="J501" s="11">
        <f>testdata[[#This Row],[wma(n/2)]]*2-testdata[[#This Row],[wma(n)]]</f>
        <v>234.821584415584</v>
      </c>
      <c r="K501" s="7">
        <f t="shared" si="1"/>
        <v>2</v>
      </c>
      <c r="L501" s="2">
        <f>testdata[[#This Row],[synClose]]*testdata[[#This Row],[sq(n)]]/Divisor3</f>
        <v>46.964316883116801</v>
      </c>
      <c r="M501" s="2" t="s">
        <v>16</v>
      </c>
      <c r="N501" s="13"/>
      <c r="O501" s="13"/>
      <c r="V501" s="4">
        <v>500</v>
      </c>
      <c r="W501" s="13">
        <v>248.295142857142</v>
      </c>
      <c r="X501" s="13">
        <v>241.558363636363</v>
      </c>
      <c r="Y501" s="13">
        <v>235.58670000000001</v>
      </c>
    </row>
    <row r="502" spans="1:25" ht="15.75" thickBot="1" x14ac:dyDescent="0.3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1">
        <v>247.24271428571399</v>
      </c>
      <c r="I502" s="11">
        <v>241.244727272727</v>
      </c>
      <c r="J502" s="11">
        <f>testdata[[#This Row],[wma(n/2)]]*2-testdata[[#This Row],[wma(n)]]</f>
        <v>235.24674025974002</v>
      </c>
      <c r="K502" s="7">
        <f t="shared" si="1"/>
        <v>3</v>
      </c>
      <c r="L502" s="2">
        <f>testdata[[#This Row],[synClose]]*testdata[[#This Row],[sq(n)]]/Divisor3</f>
        <v>70.57402207792201</v>
      </c>
      <c r="M502" s="2" t="s">
        <v>16</v>
      </c>
      <c r="N502" s="13"/>
      <c r="O502" s="13"/>
      <c r="V502" s="4">
        <v>501</v>
      </c>
      <c r="W502" s="13">
        <v>247.24271428571399</v>
      </c>
      <c r="X502" s="13">
        <v>241.244727272727</v>
      </c>
      <c r="Y502" s="13">
        <v>235.07839999999999</v>
      </c>
    </row>
    <row r="503" spans="1:25" ht="15.75" thickTop="1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1">
        <v>246.51104761904699</v>
      </c>
      <c r="I503" s="11">
        <v>241.60527272727199</v>
      </c>
      <c r="J503" s="11">
        <f>testdata[[#This Row],[wma(n/2)]]*2-testdata[[#This Row],[wma(n)]]</f>
        <v>236.699497835497</v>
      </c>
      <c r="K503" s="7">
        <f>Period3</f>
        <v>4</v>
      </c>
      <c r="L503" s="2">
        <f>testdata[[#This Row],[synClose]]*testdata[[#This Row],[sq(n)]]/Divisor3</f>
        <v>94.679799134198802</v>
      </c>
      <c r="M503" s="12">
        <f>SUM(L500:L503)</f>
        <v>235.69723463203411</v>
      </c>
      <c r="N503" s="14">
        <f>testdata[[#This Row],[hma]]+0.025*testdata[[#This Row],[hma]]</f>
        <v>241.58966549783497</v>
      </c>
      <c r="O503" s="14">
        <f>testdata[[#This Row],[hma]]-0.025*testdata[[#This Row],[hma]]</f>
        <v>229.80480376623325</v>
      </c>
      <c r="V503" s="4">
        <v>502</v>
      </c>
      <c r="W503" s="13">
        <v>246.51104761904699</v>
      </c>
      <c r="X503" s="13">
        <v>241.60527272727199</v>
      </c>
      <c r="Y503" s="13">
        <v>235.69720000000001</v>
      </c>
    </row>
  </sheetData>
  <phoneticPr fontId="18" type="noConversion"/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HMA</vt:lpstr>
      <vt:lpstr>Divisor1</vt:lpstr>
      <vt:lpstr>Divisor2</vt:lpstr>
      <vt:lpstr>Divisor3</vt:lpstr>
      <vt:lpstr>Period1</vt:lpstr>
      <vt:lpstr>Period2</vt:lpstr>
      <vt:lpstr>Period3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2022-04-29T22:45:34Z</dcterms:modified>
</cp:coreProperties>
</file>