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m-r\Macd\"/>
    </mc:Choice>
  </mc:AlternateContent>
  <xr:revisionPtr revIDLastSave="0" documentId="13_ncr:1_{CD871769-3E9F-4763-AE1A-40ED7D10CF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CD" sheetId="1" r:id="rId1"/>
  </sheets>
  <definedNames>
    <definedName name="k_12">MACD!$O$2</definedName>
    <definedName name="k_26">MACD!$O$3</definedName>
    <definedName name="k_9">MACD!$O$4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  <c r="H13" i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O3" i="1"/>
  <c r="O4" i="1"/>
  <c r="O2" i="1"/>
  <c r="I28" i="1" l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J27" i="1"/>
  <c r="J28" i="1" l="1"/>
  <c r="J29" i="1" l="1"/>
  <c r="J30" i="1" l="1"/>
  <c r="J31" i="1" l="1"/>
  <c r="J32" i="1" l="1"/>
  <c r="J33" i="1" l="1"/>
  <c r="J34" i="1" l="1"/>
  <c r="J35" i="1" l="1"/>
  <c r="K35" i="1" l="1"/>
  <c r="L35" i="1" s="1"/>
  <c r="J36" i="1"/>
  <c r="K36" i="1" l="1"/>
  <c r="L36" i="1" s="1"/>
  <c r="J37" i="1"/>
  <c r="K37" i="1" l="1"/>
  <c r="L37" i="1" s="1"/>
  <c r="J38" i="1"/>
  <c r="K38" i="1" l="1"/>
  <c r="L38" i="1" s="1"/>
  <c r="J39" i="1"/>
  <c r="K39" i="1" l="1"/>
  <c r="L39" i="1"/>
  <c r="J40" i="1"/>
  <c r="K40" i="1" l="1"/>
  <c r="L40" i="1" s="1"/>
  <c r="J41" i="1"/>
  <c r="K41" i="1" l="1"/>
  <c r="L41" i="1" s="1"/>
  <c r="J42" i="1"/>
  <c r="K42" i="1" l="1"/>
  <c r="L42" i="1"/>
  <c r="J43" i="1"/>
  <c r="K43" i="1" l="1"/>
  <c r="L43" i="1" s="1"/>
  <c r="J44" i="1"/>
  <c r="K44" i="1" l="1"/>
  <c r="L44" i="1"/>
  <c r="J45" i="1"/>
  <c r="K45" i="1" l="1"/>
  <c r="L45" i="1" s="1"/>
  <c r="J46" i="1"/>
  <c r="K46" i="1" l="1"/>
  <c r="L46" i="1"/>
  <c r="J47" i="1"/>
  <c r="K47" i="1" l="1"/>
  <c r="L47" i="1" s="1"/>
  <c r="J48" i="1"/>
  <c r="K48" i="1" l="1"/>
  <c r="L48" i="1"/>
  <c r="J49" i="1"/>
  <c r="K49" i="1" l="1"/>
  <c r="L49" i="1" s="1"/>
  <c r="J50" i="1"/>
  <c r="K50" i="1" l="1"/>
  <c r="L50" i="1" s="1"/>
  <c r="J51" i="1"/>
  <c r="K51" i="1" l="1"/>
  <c r="L51" i="1" s="1"/>
  <c r="J52" i="1"/>
  <c r="K52" i="1" l="1"/>
  <c r="L52" i="1" s="1"/>
  <c r="J53" i="1"/>
  <c r="K53" i="1" l="1"/>
  <c r="L53" i="1" s="1"/>
  <c r="J54" i="1"/>
  <c r="K54" i="1" l="1"/>
  <c r="L54" i="1"/>
  <c r="J55" i="1"/>
  <c r="K55" i="1" l="1"/>
  <c r="L55" i="1" s="1"/>
  <c r="J56" i="1"/>
  <c r="K56" i="1" l="1"/>
  <c r="L56" i="1" s="1"/>
  <c r="J57" i="1"/>
  <c r="K57" i="1" l="1"/>
  <c r="L57" i="1" s="1"/>
  <c r="J58" i="1"/>
  <c r="K58" i="1" l="1"/>
  <c r="L58" i="1"/>
  <c r="J59" i="1"/>
  <c r="K59" i="1" l="1"/>
  <c r="L59" i="1" s="1"/>
  <c r="J60" i="1"/>
  <c r="K60" i="1" l="1"/>
  <c r="L60" i="1" s="1"/>
  <c r="J61" i="1"/>
  <c r="K61" i="1" l="1"/>
  <c r="L61" i="1" s="1"/>
  <c r="J62" i="1"/>
  <c r="K62" i="1" l="1"/>
  <c r="L62" i="1"/>
  <c r="J63" i="1"/>
  <c r="K63" i="1" l="1"/>
  <c r="L63" i="1"/>
  <c r="J64" i="1"/>
  <c r="K64" i="1" l="1"/>
  <c r="L64" i="1"/>
  <c r="J65" i="1"/>
  <c r="K65" i="1" l="1"/>
  <c r="L65" i="1" s="1"/>
  <c r="J66" i="1"/>
  <c r="K66" i="1" l="1"/>
  <c r="L66" i="1"/>
  <c r="J67" i="1"/>
  <c r="K67" i="1" l="1"/>
  <c r="L67" i="1"/>
  <c r="J68" i="1"/>
  <c r="K68" i="1" l="1"/>
  <c r="L68" i="1"/>
  <c r="J69" i="1"/>
  <c r="K69" i="1" l="1"/>
  <c r="L69" i="1"/>
  <c r="J70" i="1"/>
  <c r="K70" i="1" l="1"/>
  <c r="L70" i="1"/>
  <c r="J71" i="1"/>
  <c r="K71" i="1" l="1"/>
  <c r="L71" i="1" s="1"/>
  <c r="J72" i="1"/>
  <c r="K72" i="1" l="1"/>
  <c r="L72" i="1"/>
  <c r="J73" i="1"/>
  <c r="K73" i="1" l="1"/>
  <c r="L73" i="1" s="1"/>
  <c r="J74" i="1"/>
  <c r="K74" i="1" l="1"/>
  <c r="L74" i="1"/>
  <c r="J75" i="1"/>
  <c r="K75" i="1" l="1"/>
  <c r="L75" i="1" s="1"/>
  <c r="J76" i="1"/>
  <c r="K76" i="1" l="1"/>
  <c r="L76" i="1"/>
  <c r="J77" i="1"/>
  <c r="K77" i="1" l="1"/>
  <c r="L77" i="1" s="1"/>
  <c r="J78" i="1"/>
  <c r="K78" i="1" l="1"/>
  <c r="L78" i="1"/>
  <c r="J79" i="1"/>
  <c r="K79" i="1" l="1"/>
  <c r="L79" i="1" s="1"/>
  <c r="J80" i="1"/>
  <c r="K80" i="1" l="1"/>
  <c r="L80" i="1"/>
  <c r="J81" i="1"/>
  <c r="K81" i="1" l="1"/>
  <c r="L81" i="1" s="1"/>
  <c r="J82" i="1"/>
  <c r="K82" i="1" l="1"/>
  <c r="L82" i="1" s="1"/>
  <c r="J83" i="1"/>
  <c r="K83" i="1" l="1"/>
  <c r="L83" i="1" s="1"/>
  <c r="J84" i="1"/>
  <c r="K84" i="1" l="1"/>
  <c r="L84" i="1"/>
  <c r="J85" i="1"/>
  <c r="K85" i="1" l="1"/>
  <c r="L85" i="1"/>
  <c r="J86" i="1"/>
  <c r="K86" i="1" l="1"/>
  <c r="L86" i="1"/>
  <c r="J87" i="1"/>
  <c r="K87" i="1" l="1"/>
  <c r="L87" i="1"/>
  <c r="J88" i="1"/>
  <c r="K88" i="1" l="1"/>
  <c r="L88" i="1"/>
  <c r="J89" i="1"/>
  <c r="K89" i="1" l="1"/>
  <c r="L89" i="1" s="1"/>
  <c r="J90" i="1"/>
  <c r="K90" i="1" l="1"/>
  <c r="L90" i="1" s="1"/>
  <c r="J91" i="1"/>
  <c r="K91" i="1" l="1"/>
  <c r="L91" i="1" s="1"/>
  <c r="J92" i="1"/>
  <c r="K92" i="1" l="1"/>
  <c r="L92" i="1"/>
  <c r="J93" i="1"/>
  <c r="K93" i="1" l="1"/>
  <c r="L93" i="1" s="1"/>
  <c r="J94" i="1"/>
  <c r="K94" i="1" l="1"/>
  <c r="L94" i="1" s="1"/>
  <c r="J95" i="1"/>
  <c r="K95" i="1" l="1"/>
  <c r="L95" i="1" s="1"/>
  <c r="J96" i="1"/>
  <c r="K96" i="1" l="1"/>
  <c r="L96" i="1" s="1"/>
  <c r="J97" i="1"/>
  <c r="K97" i="1" l="1"/>
  <c r="L97" i="1"/>
  <c r="J98" i="1"/>
  <c r="K98" i="1" l="1"/>
  <c r="L98" i="1" s="1"/>
  <c r="J99" i="1"/>
  <c r="K99" i="1" l="1"/>
  <c r="L99" i="1"/>
  <c r="J100" i="1"/>
  <c r="K100" i="1" l="1"/>
  <c r="L100" i="1" s="1"/>
  <c r="J101" i="1"/>
  <c r="K101" i="1" l="1"/>
  <c r="L101" i="1" s="1"/>
  <c r="J102" i="1"/>
  <c r="K102" i="1" l="1"/>
  <c r="L102" i="1"/>
  <c r="J103" i="1"/>
  <c r="K103" i="1" l="1"/>
  <c r="L103" i="1" s="1"/>
  <c r="J104" i="1"/>
  <c r="K104" i="1" l="1"/>
  <c r="L104" i="1" s="1"/>
  <c r="J105" i="1"/>
  <c r="K105" i="1" l="1"/>
  <c r="L105" i="1" s="1"/>
  <c r="J106" i="1"/>
  <c r="K106" i="1" l="1"/>
  <c r="L106" i="1"/>
  <c r="J107" i="1"/>
  <c r="K107" i="1" l="1"/>
  <c r="L107" i="1"/>
  <c r="J108" i="1"/>
  <c r="K108" i="1" l="1"/>
  <c r="L108" i="1" s="1"/>
  <c r="J109" i="1"/>
  <c r="K109" i="1" l="1"/>
  <c r="L109" i="1"/>
  <c r="J110" i="1"/>
  <c r="K110" i="1" l="1"/>
  <c r="L110" i="1"/>
  <c r="J111" i="1"/>
  <c r="K111" i="1" l="1"/>
  <c r="L111" i="1" s="1"/>
  <c r="J112" i="1"/>
  <c r="K112" i="1" l="1"/>
  <c r="L112" i="1" s="1"/>
  <c r="J113" i="1"/>
  <c r="K113" i="1" l="1"/>
  <c r="L113" i="1" s="1"/>
  <c r="J114" i="1"/>
  <c r="K114" i="1" l="1"/>
  <c r="L114" i="1" s="1"/>
  <c r="J115" i="1"/>
  <c r="K115" i="1" l="1"/>
  <c r="L115" i="1" s="1"/>
  <c r="J116" i="1"/>
  <c r="K116" i="1" s="1"/>
  <c r="L116" i="1" l="1"/>
  <c r="J117" i="1"/>
  <c r="K117" i="1" l="1"/>
  <c r="L117" i="1" s="1"/>
  <c r="J118" i="1"/>
  <c r="K118" i="1" l="1"/>
  <c r="L118" i="1" s="1"/>
  <c r="J119" i="1"/>
  <c r="K119" i="1" l="1"/>
  <c r="L119" i="1" s="1"/>
  <c r="J120" i="1"/>
  <c r="K120" i="1" l="1"/>
  <c r="L120" i="1" s="1"/>
  <c r="J121" i="1"/>
  <c r="K121" i="1" l="1"/>
  <c r="L121" i="1" s="1"/>
  <c r="J122" i="1"/>
  <c r="K122" i="1" l="1"/>
  <c r="L122" i="1" s="1"/>
  <c r="J123" i="1"/>
  <c r="K123" i="1" l="1"/>
  <c r="L123" i="1" s="1"/>
  <c r="J124" i="1"/>
  <c r="K124" i="1" l="1"/>
  <c r="L124" i="1" s="1"/>
  <c r="J125" i="1"/>
  <c r="K125" i="1" l="1"/>
  <c r="L125" i="1" s="1"/>
  <c r="J126" i="1"/>
  <c r="K126" i="1" l="1"/>
  <c r="L126" i="1"/>
  <c r="J127" i="1"/>
  <c r="K127" i="1" l="1"/>
  <c r="L127" i="1" s="1"/>
  <c r="J128" i="1"/>
  <c r="K128" i="1" l="1"/>
  <c r="L128" i="1" s="1"/>
  <c r="J129" i="1"/>
  <c r="K129" i="1" l="1"/>
  <c r="L129" i="1" s="1"/>
  <c r="J130" i="1"/>
  <c r="K130" i="1" l="1"/>
  <c r="L130" i="1" s="1"/>
  <c r="J131" i="1"/>
  <c r="K131" i="1" l="1"/>
  <c r="L131" i="1" s="1"/>
  <c r="J132" i="1"/>
  <c r="K132" i="1" l="1"/>
  <c r="L132" i="1" s="1"/>
  <c r="J133" i="1"/>
  <c r="K133" i="1" l="1"/>
  <c r="L133" i="1"/>
  <c r="J134" i="1"/>
  <c r="K134" i="1" l="1"/>
  <c r="L134" i="1" s="1"/>
  <c r="J135" i="1"/>
  <c r="K135" i="1" l="1"/>
  <c r="L135" i="1" s="1"/>
  <c r="J136" i="1"/>
  <c r="K136" i="1" l="1"/>
  <c r="L136" i="1" s="1"/>
  <c r="J137" i="1"/>
  <c r="K137" i="1" l="1"/>
  <c r="L137" i="1" s="1"/>
  <c r="J138" i="1"/>
  <c r="K138" i="1" l="1"/>
  <c r="L138" i="1" s="1"/>
  <c r="J139" i="1"/>
  <c r="K139" i="1" l="1"/>
  <c r="L139" i="1" s="1"/>
  <c r="J140" i="1"/>
  <c r="K140" i="1" l="1"/>
  <c r="L140" i="1" s="1"/>
  <c r="J141" i="1"/>
  <c r="K141" i="1" l="1"/>
  <c r="L141" i="1" s="1"/>
  <c r="J142" i="1"/>
  <c r="K142" i="1" l="1"/>
  <c r="L142" i="1" s="1"/>
  <c r="J143" i="1"/>
  <c r="K143" i="1" l="1"/>
  <c r="L143" i="1" s="1"/>
  <c r="J144" i="1"/>
  <c r="K144" i="1" l="1"/>
  <c r="L144" i="1"/>
  <c r="J145" i="1"/>
  <c r="K145" i="1" l="1"/>
  <c r="L145" i="1"/>
  <c r="J146" i="1"/>
  <c r="K146" i="1" l="1"/>
  <c r="L146" i="1" s="1"/>
  <c r="J147" i="1"/>
  <c r="K147" i="1" l="1"/>
  <c r="L147" i="1" s="1"/>
  <c r="J148" i="1"/>
  <c r="K148" i="1" l="1"/>
  <c r="L148" i="1" s="1"/>
  <c r="J149" i="1"/>
  <c r="K149" i="1" l="1"/>
  <c r="L149" i="1" s="1"/>
  <c r="J150" i="1"/>
  <c r="K150" i="1" l="1"/>
  <c r="L150" i="1" s="1"/>
  <c r="J151" i="1"/>
  <c r="K151" i="1" l="1"/>
  <c r="L151" i="1"/>
  <c r="J152" i="1"/>
  <c r="K152" i="1" l="1"/>
  <c r="L152" i="1"/>
  <c r="J153" i="1"/>
  <c r="K153" i="1" l="1"/>
  <c r="L153" i="1" s="1"/>
  <c r="J154" i="1"/>
  <c r="K154" i="1" l="1"/>
  <c r="L154" i="1" s="1"/>
  <c r="J155" i="1"/>
  <c r="K155" i="1" l="1"/>
  <c r="L155" i="1" s="1"/>
  <c r="J156" i="1"/>
  <c r="K156" i="1" l="1"/>
  <c r="L156" i="1"/>
  <c r="J157" i="1"/>
  <c r="K157" i="1" l="1"/>
  <c r="L157" i="1"/>
  <c r="J158" i="1"/>
  <c r="K158" i="1" l="1"/>
  <c r="L158" i="1"/>
  <c r="J159" i="1"/>
  <c r="K159" i="1" l="1"/>
  <c r="L159" i="1"/>
  <c r="J160" i="1"/>
  <c r="K160" i="1" l="1"/>
  <c r="L160" i="1" s="1"/>
  <c r="J161" i="1"/>
  <c r="K161" i="1" l="1"/>
  <c r="L161" i="1" s="1"/>
  <c r="J162" i="1"/>
  <c r="K162" i="1" l="1"/>
  <c r="L162" i="1" s="1"/>
  <c r="J163" i="1"/>
  <c r="K163" i="1" l="1"/>
  <c r="L163" i="1" s="1"/>
  <c r="J164" i="1"/>
  <c r="K164" i="1" l="1"/>
  <c r="L164" i="1" s="1"/>
  <c r="J165" i="1"/>
  <c r="K165" i="1" l="1"/>
  <c r="L165" i="1"/>
  <c r="J166" i="1"/>
  <c r="K166" i="1" l="1"/>
  <c r="L166" i="1" s="1"/>
  <c r="J167" i="1"/>
  <c r="K167" i="1" l="1"/>
  <c r="L167" i="1"/>
  <c r="J168" i="1"/>
  <c r="K168" i="1" l="1"/>
  <c r="L168" i="1" s="1"/>
  <c r="J169" i="1"/>
  <c r="K169" i="1" l="1"/>
  <c r="L169" i="1" s="1"/>
  <c r="J170" i="1"/>
  <c r="K170" i="1" l="1"/>
  <c r="L170" i="1"/>
  <c r="J171" i="1"/>
  <c r="K171" i="1" l="1"/>
  <c r="L171" i="1"/>
  <c r="J172" i="1"/>
  <c r="K172" i="1" l="1"/>
  <c r="L172" i="1" s="1"/>
  <c r="J173" i="1"/>
  <c r="K173" i="1" l="1"/>
  <c r="L173" i="1"/>
  <c r="J174" i="1"/>
  <c r="K174" i="1" l="1"/>
  <c r="L174" i="1"/>
  <c r="J175" i="1"/>
  <c r="K175" i="1" l="1"/>
  <c r="L175" i="1"/>
  <c r="J176" i="1"/>
  <c r="K176" i="1" l="1"/>
  <c r="L176" i="1" s="1"/>
  <c r="J177" i="1"/>
  <c r="K177" i="1" l="1"/>
  <c r="L177" i="1" s="1"/>
  <c r="J178" i="1"/>
  <c r="K178" i="1" l="1"/>
  <c r="L178" i="1"/>
  <c r="J179" i="1"/>
  <c r="K179" i="1" l="1"/>
  <c r="L179" i="1"/>
  <c r="J180" i="1"/>
  <c r="K180" i="1" l="1"/>
  <c r="L180" i="1" s="1"/>
  <c r="J181" i="1"/>
  <c r="K181" i="1" l="1"/>
  <c r="L181" i="1" s="1"/>
  <c r="J182" i="1"/>
  <c r="K182" i="1" l="1"/>
  <c r="L182" i="1" s="1"/>
  <c r="J183" i="1"/>
  <c r="K183" i="1" l="1"/>
  <c r="L183" i="1"/>
  <c r="J184" i="1"/>
  <c r="K184" i="1" l="1"/>
  <c r="L184" i="1" s="1"/>
  <c r="J185" i="1"/>
  <c r="K185" i="1" l="1"/>
  <c r="L185" i="1" s="1"/>
  <c r="J186" i="1"/>
  <c r="K186" i="1" l="1"/>
  <c r="L186" i="1" s="1"/>
  <c r="J187" i="1"/>
  <c r="K187" i="1" l="1"/>
  <c r="L187" i="1" s="1"/>
  <c r="J188" i="1"/>
  <c r="K188" i="1" l="1"/>
  <c r="L188" i="1"/>
  <c r="J189" i="1"/>
  <c r="K189" i="1" l="1"/>
  <c r="L189" i="1" s="1"/>
  <c r="J190" i="1"/>
  <c r="K190" i="1" l="1"/>
  <c r="L190" i="1"/>
  <c r="J191" i="1"/>
  <c r="K191" i="1" l="1"/>
  <c r="L191" i="1"/>
  <c r="J192" i="1"/>
  <c r="K192" i="1" l="1"/>
  <c r="L192" i="1" s="1"/>
  <c r="J193" i="1"/>
  <c r="K193" i="1" l="1"/>
  <c r="L193" i="1" s="1"/>
  <c r="J194" i="1"/>
  <c r="K194" i="1" l="1"/>
  <c r="L194" i="1" s="1"/>
  <c r="J195" i="1"/>
  <c r="K195" i="1" l="1"/>
  <c r="L195" i="1" s="1"/>
  <c r="J196" i="1"/>
  <c r="K196" i="1" l="1"/>
  <c r="L196" i="1" s="1"/>
  <c r="J197" i="1"/>
  <c r="K197" i="1" l="1"/>
  <c r="L197" i="1" s="1"/>
  <c r="J198" i="1"/>
  <c r="K198" i="1" l="1"/>
  <c r="L198" i="1" s="1"/>
  <c r="J199" i="1"/>
  <c r="K199" i="1" l="1"/>
  <c r="L199" i="1"/>
  <c r="J200" i="1"/>
  <c r="K200" i="1" l="1"/>
  <c r="L200" i="1" s="1"/>
  <c r="J201" i="1"/>
  <c r="K201" i="1" l="1"/>
  <c r="L201" i="1"/>
  <c r="J202" i="1"/>
  <c r="K202" i="1" l="1"/>
  <c r="L202" i="1" s="1"/>
  <c r="J203" i="1"/>
  <c r="K203" i="1" l="1"/>
  <c r="L203" i="1"/>
  <c r="J204" i="1"/>
  <c r="K204" i="1" l="1"/>
  <c r="L204" i="1" s="1"/>
  <c r="J205" i="1"/>
  <c r="K205" i="1" l="1"/>
  <c r="L205" i="1" s="1"/>
  <c r="J206" i="1"/>
  <c r="K206" i="1" l="1"/>
  <c r="L206" i="1" s="1"/>
  <c r="J207" i="1"/>
  <c r="K207" i="1" l="1"/>
  <c r="L207" i="1" s="1"/>
  <c r="J208" i="1"/>
  <c r="K208" i="1" l="1"/>
  <c r="L208" i="1" s="1"/>
  <c r="J209" i="1"/>
  <c r="K209" i="1" l="1"/>
  <c r="L209" i="1" s="1"/>
  <c r="J210" i="1"/>
  <c r="K210" i="1" l="1"/>
  <c r="L210" i="1"/>
  <c r="J211" i="1"/>
  <c r="K211" i="1" l="1"/>
  <c r="L211" i="1" s="1"/>
  <c r="J212" i="1"/>
  <c r="K212" i="1" l="1"/>
  <c r="L212" i="1" s="1"/>
  <c r="J213" i="1"/>
  <c r="K213" i="1" l="1"/>
  <c r="L213" i="1" s="1"/>
  <c r="J214" i="1"/>
  <c r="K214" i="1" l="1"/>
  <c r="L214" i="1" s="1"/>
  <c r="J215" i="1"/>
  <c r="K215" i="1" l="1"/>
  <c r="L215" i="1" s="1"/>
  <c r="J216" i="1"/>
  <c r="K216" i="1" l="1"/>
  <c r="L216" i="1" s="1"/>
  <c r="J217" i="1"/>
  <c r="K217" i="1" l="1"/>
  <c r="L217" i="1" s="1"/>
  <c r="J218" i="1"/>
  <c r="K218" i="1" l="1"/>
  <c r="L218" i="1" s="1"/>
  <c r="J219" i="1"/>
  <c r="K219" i="1" l="1"/>
  <c r="L219" i="1"/>
  <c r="J220" i="1"/>
  <c r="K220" i="1" l="1"/>
  <c r="L220" i="1" s="1"/>
  <c r="J221" i="1"/>
  <c r="K221" i="1" l="1"/>
  <c r="L221" i="1" s="1"/>
  <c r="J222" i="1"/>
  <c r="K222" i="1" l="1"/>
  <c r="L222" i="1" s="1"/>
  <c r="J223" i="1"/>
  <c r="K223" i="1" l="1"/>
  <c r="L223" i="1" s="1"/>
  <c r="J224" i="1"/>
  <c r="K224" i="1" l="1"/>
  <c r="L224" i="1" s="1"/>
  <c r="J225" i="1"/>
  <c r="K225" i="1" l="1"/>
  <c r="L225" i="1"/>
  <c r="J226" i="1"/>
  <c r="K226" i="1" l="1"/>
  <c r="L226" i="1"/>
  <c r="J227" i="1"/>
  <c r="K227" i="1" l="1"/>
  <c r="L227" i="1" s="1"/>
  <c r="J228" i="1"/>
  <c r="K228" i="1" l="1"/>
  <c r="L228" i="1" s="1"/>
  <c r="J229" i="1"/>
  <c r="K229" i="1" l="1"/>
  <c r="L229" i="1"/>
  <c r="J230" i="1"/>
  <c r="K230" i="1" l="1"/>
  <c r="L230" i="1" s="1"/>
  <c r="J231" i="1"/>
  <c r="K231" i="1" l="1"/>
  <c r="L231" i="1" s="1"/>
  <c r="J232" i="1"/>
  <c r="K232" i="1" l="1"/>
  <c r="L232" i="1" s="1"/>
  <c r="J233" i="1"/>
  <c r="K233" i="1" l="1"/>
  <c r="L233" i="1" s="1"/>
  <c r="J234" i="1"/>
  <c r="K234" i="1" l="1"/>
  <c r="L234" i="1" s="1"/>
  <c r="J235" i="1"/>
  <c r="K235" i="1" l="1"/>
  <c r="L235" i="1" s="1"/>
  <c r="J236" i="1"/>
  <c r="K236" i="1" l="1"/>
  <c r="L236" i="1" s="1"/>
  <c r="J237" i="1"/>
  <c r="K237" i="1" l="1"/>
  <c r="L237" i="1" s="1"/>
  <c r="J238" i="1"/>
  <c r="K238" i="1" l="1"/>
  <c r="L238" i="1"/>
  <c r="J239" i="1"/>
  <c r="K239" i="1" l="1"/>
  <c r="L239" i="1" s="1"/>
  <c r="J240" i="1"/>
  <c r="K240" i="1" l="1"/>
  <c r="L240" i="1" s="1"/>
  <c r="J241" i="1"/>
  <c r="K241" i="1" l="1"/>
  <c r="L241" i="1" s="1"/>
  <c r="J242" i="1"/>
  <c r="K242" i="1" l="1"/>
  <c r="L242" i="1" s="1"/>
  <c r="J243" i="1"/>
  <c r="K243" i="1" l="1"/>
  <c r="L243" i="1"/>
  <c r="J244" i="1"/>
  <c r="K244" i="1" l="1"/>
  <c r="L244" i="1"/>
  <c r="J245" i="1"/>
  <c r="K245" i="1" l="1"/>
  <c r="L245" i="1" s="1"/>
  <c r="J246" i="1"/>
  <c r="K246" i="1" l="1"/>
  <c r="L246" i="1" s="1"/>
  <c r="J247" i="1"/>
  <c r="K247" i="1" l="1"/>
  <c r="L247" i="1"/>
  <c r="J248" i="1"/>
  <c r="K248" i="1" l="1"/>
  <c r="L248" i="1"/>
  <c r="J249" i="1"/>
  <c r="K249" i="1" l="1"/>
  <c r="L249" i="1"/>
  <c r="J250" i="1"/>
  <c r="K250" i="1" l="1"/>
  <c r="L250" i="1"/>
  <c r="J251" i="1"/>
  <c r="K251" i="1" l="1"/>
  <c r="L251" i="1" s="1"/>
  <c r="J252" i="1"/>
  <c r="K252" i="1" l="1"/>
  <c r="L252" i="1" s="1"/>
  <c r="J253" i="1"/>
  <c r="K253" i="1" l="1"/>
  <c r="L253" i="1"/>
  <c r="J254" i="1"/>
  <c r="K254" i="1" l="1"/>
  <c r="L254" i="1" s="1"/>
  <c r="J255" i="1"/>
  <c r="K255" i="1" l="1"/>
  <c r="L255" i="1"/>
  <c r="J256" i="1"/>
  <c r="K256" i="1" l="1"/>
  <c r="L256" i="1" s="1"/>
  <c r="J257" i="1"/>
  <c r="K257" i="1" l="1"/>
  <c r="L257" i="1"/>
  <c r="J258" i="1"/>
  <c r="K258" i="1" l="1"/>
  <c r="L258" i="1" s="1"/>
  <c r="J259" i="1"/>
  <c r="K259" i="1" l="1"/>
  <c r="L259" i="1" s="1"/>
  <c r="J260" i="1"/>
  <c r="K260" i="1" l="1"/>
  <c r="L260" i="1"/>
  <c r="J261" i="1"/>
  <c r="K261" i="1" l="1"/>
  <c r="L261" i="1"/>
  <c r="J262" i="1"/>
  <c r="K262" i="1" l="1"/>
  <c r="L262" i="1"/>
  <c r="J263" i="1"/>
  <c r="K263" i="1" l="1"/>
  <c r="L263" i="1"/>
  <c r="J264" i="1"/>
  <c r="K264" i="1" l="1"/>
  <c r="L264" i="1"/>
  <c r="J265" i="1"/>
  <c r="K265" i="1" l="1"/>
  <c r="L265" i="1"/>
  <c r="J266" i="1"/>
  <c r="K266" i="1" l="1"/>
  <c r="L266" i="1" s="1"/>
  <c r="J267" i="1"/>
  <c r="K267" i="1" l="1"/>
  <c r="L267" i="1" s="1"/>
  <c r="J268" i="1"/>
  <c r="K268" i="1" l="1"/>
  <c r="L268" i="1"/>
  <c r="J269" i="1"/>
  <c r="K269" i="1" l="1"/>
  <c r="L269" i="1"/>
  <c r="J270" i="1"/>
  <c r="K270" i="1" l="1"/>
  <c r="L270" i="1"/>
  <c r="J271" i="1"/>
  <c r="K271" i="1" l="1"/>
  <c r="L271" i="1"/>
  <c r="J272" i="1"/>
  <c r="K272" i="1" l="1"/>
  <c r="L272" i="1" s="1"/>
  <c r="J273" i="1"/>
  <c r="K273" i="1" l="1"/>
  <c r="L273" i="1"/>
  <c r="J274" i="1"/>
  <c r="K274" i="1" l="1"/>
  <c r="L274" i="1"/>
  <c r="J275" i="1"/>
  <c r="K275" i="1" l="1"/>
  <c r="L275" i="1" s="1"/>
  <c r="J276" i="1"/>
  <c r="K276" i="1" l="1"/>
  <c r="L276" i="1"/>
  <c r="J277" i="1"/>
  <c r="K277" i="1" l="1"/>
  <c r="L277" i="1"/>
  <c r="J278" i="1"/>
  <c r="K278" i="1" l="1"/>
  <c r="L278" i="1"/>
  <c r="J279" i="1"/>
  <c r="K279" i="1" l="1"/>
  <c r="L279" i="1" s="1"/>
  <c r="J280" i="1"/>
  <c r="K280" i="1" l="1"/>
  <c r="L280" i="1" s="1"/>
  <c r="J281" i="1"/>
  <c r="K281" i="1" l="1"/>
  <c r="L281" i="1"/>
  <c r="J282" i="1"/>
  <c r="K282" i="1" l="1"/>
  <c r="L282" i="1"/>
  <c r="J283" i="1"/>
  <c r="K283" i="1" l="1"/>
  <c r="L283" i="1"/>
  <c r="J284" i="1"/>
  <c r="K284" i="1" l="1"/>
  <c r="L284" i="1"/>
  <c r="J285" i="1"/>
  <c r="K285" i="1" l="1"/>
  <c r="L285" i="1" s="1"/>
  <c r="J286" i="1"/>
  <c r="K286" i="1" l="1"/>
  <c r="L286" i="1" s="1"/>
  <c r="J287" i="1"/>
  <c r="K287" i="1" l="1"/>
  <c r="L287" i="1"/>
  <c r="J288" i="1"/>
  <c r="K288" i="1" l="1"/>
  <c r="L288" i="1" s="1"/>
  <c r="J289" i="1"/>
  <c r="K289" i="1" l="1"/>
  <c r="L289" i="1" s="1"/>
  <c r="J290" i="1"/>
  <c r="K290" i="1" l="1"/>
  <c r="L290" i="1"/>
  <c r="J291" i="1"/>
  <c r="K291" i="1" l="1"/>
  <c r="L291" i="1" s="1"/>
  <c r="J292" i="1"/>
  <c r="K292" i="1" l="1"/>
  <c r="L292" i="1" s="1"/>
  <c r="J293" i="1"/>
  <c r="K293" i="1" l="1"/>
  <c r="L293" i="1" s="1"/>
  <c r="J294" i="1"/>
  <c r="K294" i="1" l="1"/>
  <c r="L294" i="1"/>
  <c r="J295" i="1"/>
  <c r="K295" i="1" l="1"/>
  <c r="L295" i="1" s="1"/>
  <c r="J296" i="1"/>
  <c r="K296" i="1" l="1"/>
  <c r="L296" i="1" s="1"/>
  <c r="J297" i="1"/>
  <c r="K297" i="1" l="1"/>
  <c r="L297" i="1" s="1"/>
  <c r="J298" i="1"/>
  <c r="K298" i="1" l="1"/>
  <c r="L298" i="1"/>
  <c r="J299" i="1"/>
  <c r="K299" i="1" l="1"/>
  <c r="L299" i="1" s="1"/>
  <c r="J300" i="1"/>
  <c r="K300" i="1" l="1"/>
  <c r="L300" i="1" s="1"/>
  <c r="J301" i="1"/>
  <c r="K301" i="1" l="1"/>
  <c r="L301" i="1" s="1"/>
  <c r="J302" i="1"/>
  <c r="K302" i="1" l="1"/>
  <c r="L302" i="1"/>
  <c r="J303" i="1"/>
  <c r="K303" i="1" l="1"/>
  <c r="L303" i="1"/>
  <c r="J304" i="1"/>
  <c r="K304" i="1" l="1"/>
  <c r="L304" i="1" s="1"/>
  <c r="J305" i="1"/>
  <c r="K305" i="1" l="1"/>
  <c r="L305" i="1" s="1"/>
  <c r="J306" i="1"/>
  <c r="K306" i="1" l="1"/>
  <c r="L306" i="1" s="1"/>
  <c r="J307" i="1"/>
  <c r="K307" i="1" l="1"/>
  <c r="L307" i="1"/>
  <c r="J308" i="1"/>
  <c r="K308" i="1" l="1"/>
  <c r="L308" i="1" s="1"/>
  <c r="J309" i="1"/>
  <c r="K309" i="1" l="1"/>
  <c r="L309" i="1"/>
  <c r="J310" i="1"/>
  <c r="K310" i="1" l="1"/>
  <c r="L310" i="1" s="1"/>
  <c r="J311" i="1"/>
  <c r="K311" i="1" l="1"/>
  <c r="L311" i="1"/>
  <c r="J312" i="1"/>
  <c r="K312" i="1" l="1"/>
  <c r="L312" i="1" s="1"/>
  <c r="J313" i="1"/>
  <c r="K313" i="1" l="1"/>
  <c r="L313" i="1"/>
  <c r="J314" i="1"/>
  <c r="K314" i="1" l="1"/>
  <c r="L314" i="1" s="1"/>
  <c r="J315" i="1"/>
  <c r="K315" i="1" l="1"/>
  <c r="L315" i="1"/>
  <c r="J316" i="1"/>
  <c r="K316" i="1" l="1"/>
  <c r="L316" i="1" s="1"/>
  <c r="J317" i="1"/>
  <c r="K317" i="1" l="1"/>
  <c r="L317" i="1"/>
  <c r="J318" i="1"/>
  <c r="K318" i="1" l="1"/>
  <c r="L318" i="1" s="1"/>
  <c r="J319" i="1"/>
  <c r="K319" i="1" l="1"/>
  <c r="L319" i="1" s="1"/>
  <c r="J320" i="1"/>
  <c r="K320" i="1" l="1"/>
  <c r="L320" i="1" s="1"/>
  <c r="J321" i="1"/>
  <c r="K321" i="1" l="1"/>
  <c r="L321" i="1" s="1"/>
  <c r="J322" i="1"/>
  <c r="K322" i="1" l="1"/>
  <c r="L322" i="1" s="1"/>
  <c r="J323" i="1"/>
  <c r="K323" i="1" l="1"/>
  <c r="L323" i="1" s="1"/>
  <c r="J324" i="1"/>
  <c r="K324" i="1" l="1"/>
  <c r="L324" i="1" s="1"/>
  <c r="J325" i="1"/>
  <c r="K325" i="1" l="1"/>
  <c r="L325" i="1" s="1"/>
  <c r="J326" i="1"/>
  <c r="K326" i="1" l="1"/>
  <c r="L326" i="1" s="1"/>
  <c r="J327" i="1"/>
  <c r="K327" i="1" l="1"/>
  <c r="L327" i="1" s="1"/>
  <c r="J328" i="1"/>
  <c r="K328" i="1" l="1"/>
  <c r="L328" i="1" s="1"/>
  <c r="J329" i="1"/>
  <c r="K329" i="1" l="1"/>
  <c r="L329" i="1" s="1"/>
  <c r="J330" i="1"/>
  <c r="K330" i="1" l="1"/>
  <c r="L330" i="1"/>
  <c r="J331" i="1"/>
  <c r="K331" i="1" l="1"/>
  <c r="L331" i="1" s="1"/>
  <c r="J332" i="1"/>
  <c r="K332" i="1" l="1"/>
  <c r="L332" i="1" s="1"/>
  <c r="J333" i="1"/>
  <c r="K333" i="1" l="1"/>
  <c r="L333" i="1" s="1"/>
  <c r="J334" i="1"/>
  <c r="K334" i="1" l="1"/>
  <c r="L334" i="1" s="1"/>
  <c r="J335" i="1"/>
  <c r="K335" i="1" l="1"/>
  <c r="L335" i="1" s="1"/>
  <c r="J336" i="1"/>
  <c r="K336" i="1" l="1"/>
  <c r="L336" i="1" s="1"/>
  <c r="J337" i="1"/>
  <c r="K337" i="1" l="1"/>
  <c r="L337" i="1"/>
  <c r="J338" i="1"/>
  <c r="K338" i="1" l="1"/>
  <c r="L338" i="1" s="1"/>
  <c r="J339" i="1"/>
  <c r="K339" i="1" l="1"/>
  <c r="L339" i="1" s="1"/>
  <c r="J340" i="1"/>
  <c r="K340" i="1" l="1"/>
  <c r="L340" i="1" s="1"/>
  <c r="J341" i="1"/>
  <c r="K341" i="1" l="1"/>
  <c r="L341" i="1" s="1"/>
  <c r="J342" i="1"/>
  <c r="K342" i="1" l="1"/>
  <c r="L342" i="1"/>
  <c r="J343" i="1"/>
  <c r="K343" i="1" l="1"/>
  <c r="L343" i="1" s="1"/>
  <c r="J344" i="1"/>
  <c r="K344" i="1" l="1"/>
  <c r="L344" i="1" s="1"/>
  <c r="J345" i="1"/>
  <c r="K345" i="1" l="1"/>
  <c r="L345" i="1" s="1"/>
  <c r="J346" i="1"/>
  <c r="K346" i="1" l="1"/>
  <c r="L346" i="1" s="1"/>
  <c r="J347" i="1"/>
  <c r="K347" i="1" l="1"/>
  <c r="L347" i="1" s="1"/>
  <c r="J348" i="1"/>
  <c r="K348" i="1" l="1"/>
  <c r="L348" i="1" s="1"/>
  <c r="J349" i="1"/>
  <c r="K349" i="1" l="1"/>
  <c r="L349" i="1"/>
  <c r="J350" i="1"/>
  <c r="K350" i="1" l="1"/>
  <c r="L350" i="1" s="1"/>
  <c r="J351" i="1"/>
  <c r="K351" i="1" l="1"/>
  <c r="L351" i="1"/>
  <c r="J352" i="1"/>
  <c r="K352" i="1" l="1"/>
  <c r="L352" i="1" s="1"/>
  <c r="J353" i="1"/>
  <c r="K353" i="1" l="1"/>
  <c r="L353" i="1" s="1"/>
  <c r="J354" i="1"/>
  <c r="K354" i="1" l="1"/>
  <c r="L354" i="1" s="1"/>
  <c r="J355" i="1"/>
  <c r="K355" i="1" l="1"/>
  <c r="L355" i="1" s="1"/>
  <c r="J356" i="1"/>
  <c r="K356" i="1" l="1"/>
  <c r="L356" i="1" s="1"/>
  <c r="J357" i="1"/>
  <c r="K357" i="1" l="1"/>
  <c r="L357" i="1"/>
  <c r="J358" i="1"/>
  <c r="K358" i="1" l="1"/>
  <c r="L358" i="1" s="1"/>
  <c r="J359" i="1"/>
  <c r="K359" i="1" l="1"/>
  <c r="L359" i="1"/>
  <c r="J360" i="1"/>
  <c r="K360" i="1" l="1"/>
  <c r="L360" i="1" s="1"/>
  <c r="J361" i="1"/>
  <c r="K361" i="1" l="1"/>
  <c r="L361" i="1" s="1"/>
  <c r="J362" i="1"/>
  <c r="K362" i="1" l="1"/>
  <c r="L362" i="1" s="1"/>
  <c r="J363" i="1"/>
  <c r="K363" i="1" l="1"/>
  <c r="L363" i="1" s="1"/>
  <c r="J364" i="1"/>
  <c r="K364" i="1" l="1"/>
  <c r="L364" i="1" s="1"/>
  <c r="J365" i="1"/>
  <c r="K365" i="1" l="1"/>
  <c r="L365" i="1" s="1"/>
  <c r="J366" i="1"/>
  <c r="K366" i="1" l="1"/>
  <c r="L366" i="1" s="1"/>
  <c r="J367" i="1"/>
  <c r="K367" i="1" l="1"/>
  <c r="L367" i="1" s="1"/>
  <c r="J368" i="1"/>
  <c r="K368" i="1" l="1"/>
  <c r="L368" i="1" s="1"/>
  <c r="J369" i="1"/>
  <c r="K369" i="1" l="1"/>
  <c r="L369" i="1" s="1"/>
  <c r="J370" i="1"/>
  <c r="K370" i="1" l="1"/>
  <c r="L370" i="1" s="1"/>
  <c r="J371" i="1"/>
  <c r="K371" i="1" l="1"/>
  <c r="L371" i="1" s="1"/>
  <c r="J372" i="1"/>
  <c r="K372" i="1" l="1"/>
  <c r="L372" i="1" s="1"/>
  <c r="J373" i="1"/>
  <c r="K373" i="1" l="1"/>
  <c r="L373" i="1" s="1"/>
  <c r="J374" i="1"/>
  <c r="K374" i="1" l="1"/>
  <c r="L374" i="1" s="1"/>
  <c r="J375" i="1"/>
  <c r="K375" i="1" l="1"/>
  <c r="L375" i="1" s="1"/>
  <c r="J376" i="1"/>
  <c r="K376" i="1" l="1"/>
  <c r="L376" i="1" s="1"/>
  <c r="J377" i="1"/>
  <c r="K377" i="1" l="1"/>
  <c r="L377" i="1" s="1"/>
  <c r="J378" i="1"/>
  <c r="K378" i="1" l="1"/>
  <c r="L378" i="1" s="1"/>
  <c r="J379" i="1"/>
  <c r="K379" i="1" l="1"/>
  <c r="L379" i="1" s="1"/>
  <c r="J380" i="1"/>
  <c r="K380" i="1" l="1"/>
  <c r="L380" i="1"/>
  <c r="J381" i="1"/>
  <c r="K381" i="1" l="1"/>
  <c r="L381" i="1" s="1"/>
  <c r="J382" i="1"/>
  <c r="K382" i="1" l="1"/>
  <c r="L382" i="1"/>
  <c r="J383" i="1"/>
  <c r="K383" i="1" l="1"/>
  <c r="L383" i="1" s="1"/>
  <c r="J384" i="1"/>
  <c r="K384" i="1" l="1"/>
  <c r="L384" i="1" s="1"/>
  <c r="J385" i="1"/>
  <c r="K385" i="1" l="1"/>
  <c r="L385" i="1" s="1"/>
  <c r="J386" i="1"/>
  <c r="K386" i="1" l="1"/>
  <c r="L386" i="1" s="1"/>
  <c r="J387" i="1"/>
  <c r="K387" i="1" l="1"/>
  <c r="L387" i="1" s="1"/>
  <c r="J388" i="1"/>
  <c r="K388" i="1" l="1"/>
  <c r="L388" i="1" s="1"/>
  <c r="J389" i="1"/>
  <c r="K389" i="1" l="1"/>
  <c r="L389" i="1" s="1"/>
  <c r="J390" i="1"/>
  <c r="K390" i="1" l="1"/>
  <c r="L390" i="1"/>
  <c r="J391" i="1"/>
  <c r="K391" i="1" l="1"/>
  <c r="L391" i="1"/>
  <c r="J392" i="1"/>
  <c r="K392" i="1" l="1"/>
  <c r="L392" i="1" s="1"/>
  <c r="J393" i="1"/>
  <c r="K393" i="1" l="1"/>
  <c r="L393" i="1" s="1"/>
  <c r="J394" i="1"/>
  <c r="K394" i="1" l="1"/>
  <c r="L394" i="1" s="1"/>
  <c r="J395" i="1"/>
  <c r="K395" i="1" l="1"/>
  <c r="L395" i="1"/>
  <c r="J396" i="1"/>
  <c r="K396" i="1" l="1"/>
  <c r="L396" i="1"/>
  <c r="J397" i="1"/>
  <c r="K397" i="1" l="1"/>
  <c r="L397" i="1" s="1"/>
  <c r="J398" i="1"/>
  <c r="K398" i="1" l="1"/>
  <c r="L398" i="1"/>
  <c r="J399" i="1"/>
  <c r="K399" i="1" l="1"/>
  <c r="L399" i="1" s="1"/>
  <c r="J400" i="1"/>
  <c r="K400" i="1" l="1"/>
  <c r="L400" i="1" s="1"/>
  <c r="J401" i="1"/>
  <c r="K401" i="1" l="1"/>
  <c r="L401" i="1" s="1"/>
  <c r="J402" i="1"/>
  <c r="K402" i="1" l="1"/>
  <c r="L402" i="1"/>
  <c r="J403" i="1"/>
  <c r="K403" i="1" l="1"/>
  <c r="L403" i="1" s="1"/>
  <c r="J404" i="1"/>
  <c r="K404" i="1" l="1"/>
  <c r="L404" i="1" s="1"/>
  <c r="J405" i="1"/>
  <c r="K405" i="1" l="1"/>
  <c r="L405" i="1" s="1"/>
  <c r="J406" i="1"/>
  <c r="K406" i="1" l="1"/>
  <c r="L406" i="1" s="1"/>
  <c r="J407" i="1"/>
  <c r="K407" i="1" l="1"/>
  <c r="L407" i="1" s="1"/>
  <c r="J408" i="1"/>
  <c r="K408" i="1" l="1"/>
  <c r="L408" i="1"/>
  <c r="J409" i="1"/>
  <c r="K409" i="1" l="1"/>
  <c r="L409" i="1" s="1"/>
  <c r="J410" i="1"/>
  <c r="K410" i="1" l="1"/>
  <c r="L410" i="1" s="1"/>
  <c r="J411" i="1"/>
  <c r="K411" i="1" l="1"/>
  <c r="L411" i="1" s="1"/>
  <c r="J412" i="1"/>
  <c r="K412" i="1" l="1"/>
  <c r="L412" i="1" s="1"/>
  <c r="J413" i="1"/>
  <c r="K413" i="1" l="1"/>
  <c r="L413" i="1" s="1"/>
  <c r="J414" i="1"/>
  <c r="K414" i="1" l="1"/>
  <c r="L414" i="1" s="1"/>
  <c r="J415" i="1"/>
  <c r="K415" i="1" l="1"/>
  <c r="L415" i="1" s="1"/>
  <c r="J416" i="1"/>
  <c r="K416" i="1" l="1"/>
  <c r="L416" i="1" s="1"/>
  <c r="J417" i="1"/>
  <c r="K417" i="1" l="1"/>
  <c r="L417" i="1" s="1"/>
  <c r="J418" i="1"/>
  <c r="K418" i="1" l="1"/>
  <c r="L418" i="1" s="1"/>
  <c r="J419" i="1"/>
  <c r="K419" i="1" l="1"/>
  <c r="L419" i="1" s="1"/>
  <c r="J420" i="1"/>
  <c r="K420" i="1" l="1"/>
  <c r="L420" i="1" s="1"/>
  <c r="J421" i="1"/>
  <c r="K421" i="1" l="1"/>
  <c r="L421" i="1"/>
  <c r="J422" i="1"/>
  <c r="K422" i="1" l="1"/>
  <c r="L422" i="1"/>
  <c r="J423" i="1"/>
  <c r="K423" i="1" l="1"/>
  <c r="L423" i="1"/>
  <c r="J424" i="1"/>
  <c r="K424" i="1" l="1"/>
  <c r="L424" i="1" s="1"/>
  <c r="J425" i="1"/>
  <c r="K425" i="1" l="1"/>
  <c r="L425" i="1"/>
  <c r="J426" i="1"/>
  <c r="K426" i="1" l="1"/>
  <c r="L426" i="1" s="1"/>
  <c r="J427" i="1"/>
  <c r="K427" i="1" l="1"/>
  <c r="L427" i="1"/>
  <c r="J428" i="1"/>
  <c r="K428" i="1" l="1"/>
  <c r="L428" i="1"/>
  <c r="J429" i="1"/>
  <c r="K429" i="1" l="1"/>
  <c r="L429" i="1"/>
  <c r="J430" i="1"/>
  <c r="K430" i="1" l="1"/>
  <c r="L430" i="1"/>
  <c r="J431" i="1"/>
  <c r="K431" i="1" l="1"/>
  <c r="L431" i="1"/>
  <c r="J432" i="1"/>
  <c r="K432" i="1" l="1"/>
  <c r="L432" i="1" s="1"/>
  <c r="J433" i="1"/>
  <c r="K433" i="1" l="1"/>
  <c r="L433" i="1" s="1"/>
  <c r="J434" i="1"/>
  <c r="K434" i="1" l="1"/>
  <c r="L434" i="1"/>
  <c r="J435" i="1"/>
  <c r="K435" i="1" l="1"/>
  <c r="L435" i="1" s="1"/>
  <c r="J436" i="1"/>
  <c r="K436" i="1" l="1"/>
  <c r="L436" i="1" s="1"/>
  <c r="J437" i="1"/>
  <c r="K437" i="1" l="1"/>
  <c r="L437" i="1" s="1"/>
  <c r="J438" i="1"/>
  <c r="K438" i="1" l="1"/>
  <c r="L438" i="1" s="1"/>
  <c r="J439" i="1"/>
  <c r="K439" i="1" l="1"/>
  <c r="L439" i="1" s="1"/>
  <c r="J440" i="1"/>
  <c r="K440" i="1" l="1"/>
  <c r="L440" i="1" s="1"/>
  <c r="J441" i="1"/>
  <c r="K441" i="1" l="1"/>
  <c r="L441" i="1" s="1"/>
  <c r="J442" i="1"/>
  <c r="K442" i="1" l="1"/>
  <c r="L442" i="1" s="1"/>
  <c r="J443" i="1"/>
  <c r="K443" i="1" l="1"/>
  <c r="L443" i="1" s="1"/>
  <c r="J444" i="1"/>
  <c r="K444" i="1" l="1"/>
  <c r="L444" i="1" s="1"/>
  <c r="J445" i="1"/>
  <c r="K445" i="1" l="1"/>
  <c r="L445" i="1" s="1"/>
  <c r="J446" i="1"/>
  <c r="K446" i="1" l="1"/>
  <c r="L446" i="1" s="1"/>
  <c r="J447" i="1"/>
  <c r="K447" i="1" l="1"/>
  <c r="L447" i="1" s="1"/>
  <c r="J448" i="1"/>
  <c r="K448" i="1" l="1"/>
  <c r="L448" i="1"/>
  <c r="J449" i="1"/>
  <c r="K449" i="1" l="1"/>
  <c r="L449" i="1" s="1"/>
  <c r="J450" i="1"/>
  <c r="K450" i="1" l="1"/>
  <c r="L450" i="1" s="1"/>
  <c r="J451" i="1"/>
  <c r="K451" i="1" l="1"/>
  <c r="L451" i="1"/>
  <c r="J452" i="1"/>
  <c r="K452" i="1" l="1"/>
  <c r="L452" i="1" s="1"/>
  <c r="J453" i="1"/>
  <c r="K453" i="1" l="1"/>
  <c r="L453" i="1" s="1"/>
  <c r="J454" i="1"/>
  <c r="K454" i="1" l="1"/>
  <c r="L454" i="1"/>
  <c r="J455" i="1"/>
  <c r="K455" i="1" l="1"/>
  <c r="L455" i="1" s="1"/>
  <c r="J456" i="1"/>
  <c r="K456" i="1" l="1"/>
  <c r="L456" i="1" s="1"/>
  <c r="J457" i="1"/>
  <c r="K457" i="1" l="1"/>
  <c r="L457" i="1" s="1"/>
  <c r="J458" i="1"/>
  <c r="K458" i="1" l="1"/>
  <c r="L458" i="1"/>
  <c r="J459" i="1"/>
  <c r="K459" i="1" l="1"/>
  <c r="L459" i="1" s="1"/>
  <c r="J460" i="1"/>
  <c r="K460" i="1" l="1"/>
  <c r="L460" i="1" s="1"/>
  <c r="J461" i="1"/>
  <c r="K461" i="1" l="1"/>
  <c r="L461" i="1" s="1"/>
  <c r="J462" i="1"/>
  <c r="K462" i="1" l="1"/>
  <c r="L462" i="1" s="1"/>
  <c r="J463" i="1"/>
  <c r="K463" i="1" l="1"/>
  <c r="L463" i="1" s="1"/>
  <c r="J464" i="1"/>
  <c r="K464" i="1" l="1"/>
  <c r="L464" i="1" s="1"/>
  <c r="J465" i="1"/>
  <c r="K465" i="1" l="1"/>
  <c r="L465" i="1" s="1"/>
  <c r="J466" i="1"/>
  <c r="K466" i="1" l="1"/>
  <c r="L466" i="1" s="1"/>
  <c r="J467" i="1"/>
  <c r="K467" i="1" l="1"/>
  <c r="L467" i="1" s="1"/>
  <c r="J468" i="1"/>
  <c r="K468" i="1" l="1"/>
  <c r="L468" i="1"/>
  <c r="J469" i="1"/>
  <c r="K469" i="1" l="1"/>
  <c r="L469" i="1" s="1"/>
  <c r="J470" i="1"/>
  <c r="K470" i="1" l="1"/>
  <c r="L470" i="1" s="1"/>
  <c r="J471" i="1"/>
  <c r="K471" i="1" l="1"/>
  <c r="L471" i="1" s="1"/>
  <c r="J472" i="1"/>
  <c r="K472" i="1" l="1"/>
  <c r="L472" i="1" s="1"/>
  <c r="J473" i="1"/>
  <c r="K473" i="1" l="1"/>
  <c r="L473" i="1" s="1"/>
  <c r="J474" i="1"/>
  <c r="K474" i="1" l="1"/>
  <c r="L474" i="1" s="1"/>
  <c r="J475" i="1"/>
  <c r="K475" i="1" l="1"/>
  <c r="L475" i="1" s="1"/>
  <c r="J476" i="1"/>
  <c r="K476" i="1" l="1"/>
  <c r="L476" i="1" s="1"/>
  <c r="J477" i="1"/>
  <c r="K477" i="1" l="1"/>
  <c r="L477" i="1" s="1"/>
  <c r="J478" i="1"/>
  <c r="K478" i="1" l="1"/>
  <c r="L478" i="1" s="1"/>
  <c r="J479" i="1"/>
  <c r="K479" i="1" l="1"/>
  <c r="L479" i="1" s="1"/>
  <c r="J480" i="1"/>
  <c r="K480" i="1" l="1"/>
  <c r="L480" i="1"/>
  <c r="J481" i="1"/>
  <c r="K481" i="1" l="1"/>
  <c r="L481" i="1" s="1"/>
  <c r="J482" i="1"/>
  <c r="K482" i="1" l="1"/>
  <c r="L482" i="1" s="1"/>
  <c r="J483" i="1"/>
  <c r="K483" i="1" l="1"/>
  <c r="L483" i="1"/>
  <c r="J484" i="1"/>
  <c r="K484" i="1" l="1"/>
  <c r="L484" i="1"/>
  <c r="J485" i="1"/>
  <c r="K485" i="1" l="1"/>
  <c r="L485" i="1"/>
  <c r="J486" i="1"/>
  <c r="K486" i="1" l="1"/>
  <c r="L486" i="1"/>
  <c r="J487" i="1"/>
  <c r="K487" i="1" l="1"/>
  <c r="L487" i="1"/>
  <c r="J488" i="1"/>
  <c r="K488" i="1" l="1"/>
  <c r="L488" i="1" s="1"/>
  <c r="J489" i="1"/>
  <c r="K489" i="1" l="1"/>
  <c r="L489" i="1"/>
  <c r="J490" i="1"/>
  <c r="K490" i="1" l="1"/>
  <c r="L490" i="1" s="1"/>
  <c r="J491" i="1"/>
  <c r="K491" i="1" l="1"/>
  <c r="L491" i="1"/>
  <c r="J492" i="1"/>
  <c r="K492" i="1" l="1"/>
  <c r="L492" i="1"/>
  <c r="J493" i="1"/>
  <c r="K493" i="1" l="1"/>
  <c r="L493" i="1"/>
  <c r="J494" i="1"/>
  <c r="K494" i="1" l="1"/>
  <c r="L494" i="1"/>
  <c r="J495" i="1"/>
  <c r="K495" i="1" l="1"/>
  <c r="L495" i="1" s="1"/>
  <c r="J496" i="1"/>
  <c r="K496" i="1" l="1"/>
  <c r="L496" i="1"/>
  <c r="J497" i="1"/>
  <c r="K497" i="1" l="1"/>
  <c r="L497" i="1"/>
  <c r="J498" i="1"/>
  <c r="K498" i="1" l="1"/>
  <c r="L498" i="1" s="1"/>
  <c r="J499" i="1"/>
  <c r="K499" i="1" l="1"/>
  <c r="L499" i="1"/>
  <c r="J500" i="1"/>
  <c r="K500" i="1" l="1"/>
  <c r="L500" i="1" s="1"/>
  <c r="J501" i="1"/>
  <c r="K501" i="1" l="1"/>
  <c r="L501" i="1" s="1"/>
  <c r="J503" i="1"/>
  <c r="J502" i="1"/>
  <c r="K502" i="1" l="1"/>
  <c r="K503" i="1" s="1"/>
  <c r="L503" i="1" s="1"/>
  <c r="L502" i="1" l="1"/>
</calcChain>
</file>

<file path=xl/sharedStrings.xml><?xml version="1.0" encoding="utf-8"?>
<sst xmlns="http://schemas.openxmlformats.org/spreadsheetml/2006/main" count="18" uniqueCount="15">
  <si>
    <t>date</t>
  </si>
  <si>
    <t>open</t>
  </si>
  <si>
    <t>high</t>
  </si>
  <si>
    <t>low</t>
  </si>
  <si>
    <t>close</t>
  </si>
  <si>
    <t>volume</t>
  </si>
  <si>
    <t>Index</t>
  </si>
  <si>
    <t>period</t>
  </si>
  <si>
    <t>k</t>
  </si>
  <si>
    <t>EMA12</t>
  </si>
  <si>
    <t>EMA26</t>
  </si>
  <si>
    <t>MACD</t>
  </si>
  <si>
    <t>Signal</t>
  </si>
  <si>
    <t>Histo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</si>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</sst>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7" formatCode="_(* #,##0.0000_);_(* \(#,##0.0000\);_(* &quot;-&quot;??_);_(@_)"/>
    <numFmt numFmtId="168" formatCode="_(* #,##0.00000_);_(* \(#,##0.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167" fontId="0" fillId="0" borderId="0" xfId="1" applyNumberFormat="1" applyFont="1" applyAlignment="1">
      <alignment horizontal="right"/>
    </xf>
    <xf numFmtId="167" fontId="0" fillId="0" borderId="0" xfId="1" applyNumberFormat="1" applyFont="1" applyAlignment="1">
      <alignment horizontal="center"/>
    </xf>
    <xf numFmtId="168" fontId="0" fillId="0" borderId="0" xfId="1" applyNumberFormat="1" applyFont="1" applyAlignment="1">
      <alignment horizontal="center"/>
    </xf>
    <xf numFmtId="167" fontId="1" fillId="32" borderId="0" xfId="43" applyNumberFormat="1" applyAlignment="1">
      <alignment horizontal="right"/>
    </xf>
    <xf numFmtId="166" fontId="0" fillId="0" borderId="0" xfId="0" applyNumberForma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center" vertical="bottom" textRotation="0" wrapText="0" indent="0" justifyLastLine="0" shrinkToFit="0" readingOrder="0"/>
    </dxf>
    <dxf>
      <numFmt numFmtId="168" formatCode="_(* #,##0.00000_);_(* \(#,##0.0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L503" totalsRowShown="0" headerRowDxfId="22" dataDxfId="21" headerRowCellStyle="Currency" dataCellStyle="Currency">
  <sortState xmlns:xlrd2="http://schemas.microsoft.com/office/spreadsheetml/2017/richdata2" ref="B2:G503">
    <sortCondition ref="B2"/>
  </sortState>
  <tableColumns count="12">
    <tableColumn id="9" xr3:uid="{9F699A46-4958-42A4-A5C9-B52EB0EE585B}" name="i" dataDxfId="20" dataCellStyle="Currency"/>
    <tableColumn id="2" xr3:uid="{870234D4-B88D-4DBC-B1B5-A3A328FCAA43}" name="date" dataDxfId="19"/>
    <tableColumn id="3" xr3:uid="{EF611352-AF5A-4141-B3FC-D86820A763EA}" name="open" dataDxfId="18" dataCellStyle="Currency"/>
    <tableColumn id="4" xr3:uid="{74B28648-F2A3-4493-9B04-FE02A7EBAE5E}" name="high" dataDxfId="17" dataCellStyle="Currency"/>
    <tableColumn id="5" xr3:uid="{F6126363-2529-4BAC-9F69-0710D7A587F6}" name="low" dataDxfId="16" dataCellStyle="Currency"/>
    <tableColumn id="6" xr3:uid="{1625C5E8-2802-4281-81F5-7308EFB9EB0C}" name="close" dataDxfId="15" dataCellStyle="Currency"/>
    <tableColumn id="7" xr3:uid="{9D524E41-7E60-45BD-80C8-513C8040D514}" name="volume" dataDxfId="14" dataCellStyle="Comma"/>
    <tableColumn id="10" xr3:uid="{7E7AEFF2-3BC8-4663-8E36-2DF55CB823F9}" name="EMA12" dataDxfId="13" dataCellStyle="Currency"/>
    <tableColumn id="11" xr3:uid="{E012BAED-D80E-4773-B3AA-88C9BC4A28AF}" name="EMA26" dataDxfId="12" dataCellStyle="Currency"/>
    <tableColumn id="12" xr3:uid="{84A1A1B7-C3A2-46A3-BF42-7DFE75E58151}" name="MACD" dataDxfId="11" dataCellStyle="Comma">
      <calculatedColumnFormula>testdata[[#This Row],[EMA12]]-testdata[[#This Row],[EMA26]]</calculatedColumnFormula>
    </tableColumn>
    <tableColumn id="13" xr3:uid="{11623297-E5BB-47D1-A1A1-31142DE15D30}" name="Signal" dataDxfId="10" dataCellStyle="Comma"/>
    <tableColumn id="14" xr3:uid="{EAD478B0-1444-443E-B18B-EEFFCA566853}" name="Histo" dataDxfId="9" dataCellStyle="Comma">
      <calculatedColumnFormula>testdata[[#This Row],[MACD]]-testdata[[#This Row],[Signal]]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CEF489-2D7A-48A6-8EC5-10AE17515AE5}" name="Table4" displayName="Table4" ref="N1:O4" totalsRowShown="0">
  <tableColumns count="2">
    <tableColumn id="1" xr3:uid="{89640A83-E5DB-40B9-B4BE-644559BA0CB8}" name="period" dataDxfId="8"/>
    <tableColumn id="2" xr3:uid="{A6A58D0A-19C6-4A28-991E-500027D26216}" name="k" dataDxfId="7" dataCellStyle="Comma">
      <calculatedColumnFormula>2/(N2+1)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B59D48-4C0F-41E2-94E4-CF0B2E02ECDA}" name="Table2" displayName="Table2" ref="Q1:T503" totalsRowShown="0" headerRowDxfId="6" dataDxfId="5" tableBorderDxfId="4" headerRowCellStyle="Comma" dataCellStyle="Comma">
  <tableColumns count="4">
    <tableColumn id="1" xr3:uid="{07133EEE-6999-4FBE-88AB-341E7EA92729}" name="Index" dataDxfId="3"/>
    <tableColumn id="2" xr3:uid="{06D6BBA0-48D8-4F01-91DA-1E19BC14565D}" name="MACD" dataDxfId="2" dataCellStyle="Comma"/>
    <tableColumn id="3" xr3:uid="{72532D8A-C6C0-4019-BD3C-80E129C6816C}" name="Signal" dataDxfId="1" dataCellStyle="Comma"/>
    <tableColumn id="4" xr3:uid="{30E3D3F2-8C66-4617-96BF-05292ADBCE20}" name="Histo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3"/>
  <sheetViews>
    <sheetView tabSelected="1" workbookViewId="0">
      <selection activeCell="M1" sqref="M1"/>
    </sheetView>
  </sheetViews>
  <sheetFormatPr defaultRowHeight="15" x14ac:dyDescent="0.25"/>
  <cols>
    <col min="1" max="1" width="4" style="8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9" width="11" style="11" bestFit="1" customWidth="1"/>
    <col min="10" max="11" width="8.7109375" style="11" bestFit="1" customWidth="1"/>
    <col min="12" max="12" width="8.7109375" bestFit="1" customWidth="1"/>
    <col min="13" max="13" width="3.7109375" customWidth="1"/>
    <col min="14" max="14" width="9.140625" style="4"/>
    <col min="15" max="15" width="9.140625" style="14"/>
    <col min="16" max="16" width="3.7109375" customWidth="1"/>
    <col min="17" max="17" width="6" style="4" bestFit="1" customWidth="1"/>
    <col min="18" max="19" width="8.7109375" style="16" bestFit="1" customWidth="1"/>
    <col min="20" max="20" width="8.7109375" style="4" bestFit="1" customWidth="1"/>
  </cols>
  <sheetData>
    <row r="1" spans="1:20" x14ac:dyDescent="0.25">
      <c r="A1" s="7" t="s">
        <v>14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9" t="s">
        <v>9</v>
      </c>
      <c r="I1" s="9" t="s">
        <v>10</v>
      </c>
      <c r="J1" s="9" t="s">
        <v>11</v>
      </c>
      <c r="K1" s="9" t="s">
        <v>12</v>
      </c>
      <c r="L1" s="6" t="s">
        <v>13</v>
      </c>
      <c r="N1" s="4" t="s">
        <v>7</v>
      </c>
      <c r="O1" s="14" t="s">
        <v>8</v>
      </c>
      <c r="Q1" s="4" t="s">
        <v>6</v>
      </c>
      <c r="R1" s="13" t="s">
        <v>11</v>
      </c>
      <c r="S1" s="13" t="s">
        <v>12</v>
      </c>
      <c r="T1" s="13" t="s">
        <v>13</v>
      </c>
    </row>
    <row r="2" spans="1:20" x14ac:dyDescent="0.25">
      <c r="A2" s="7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10"/>
      <c r="I2" s="10"/>
      <c r="J2" s="12"/>
      <c r="K2" s="12"/>
      <c r="L2" s="12"/>
      <c r="N2" s="4">
        <v>12</v>
      </c>
      <c r="O2" s="14">
        <f>2/(N2+1)</f>
        <v>0.15384615384615385</v>
      </c>
      <c r="Q2" s="4">
        <v>1</v>
      </c>
      <c r="R2" s="13"/>
      <c r="S2" s="13"/>
      <c r="T2" s="13"/>
    </row>
    <row r="3" spans="1:20" x14ac:dyDescent="0.25">
      <c r="A3" s="7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10"/>
      <c r="I3" s="10"/>
      <c r="J3" s="12"/>
      <c r="K3" s="12"/>
      <c r="L3" s="12"/>
      <c r="N3" s="4">
        <v>26</v>
      </c>
      <c r="O3" s="14">
        <f t="shared" ref="O3:O4" si="0">2/(N3+1)</f>
        <v>7.407407407407407E-2</v>
      </c>
      <c r="Q3" s="4">
        <v>2</v>
      </c>
      <c r="R3" s="13"/>
      <c r="S3" s="13"/>
      <c r="T3" s="13"/>
    </row>
    <row r="4" spans="1:20" x14ac:dyDescent="0.25">
      <c r="A4" s="7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10"/>
      <c r="I4" s="10"/>
      <c r="J4" s="12"/>
      <c r="K4" s="12"/>
      <c r="L4" s="12"/>
      <c r="N4" s="4">
        <v>9</v>
      </c>
      <c r="O4" s="14">
        <f t="shared" si="0"/>
        <v>0.2</v>
      </c>
      <c r="Q4" s="4">
        <v>3</v>
      </c>
      <c r="R4" s="13"/>
      <c r="S4" s="13"/>
      <c r="T4" s="13"/>
    </row>
    <row r="5" spans="1:20" x14ac:dyDescent="0.25">
      <c r="A5" s="7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10"/>
      <c r="I5" s="10"/>
      <c r="J5" s="12"/>
      <c r="K5" s="12"/>
      <c r="L5" s="12"/>
      <c r="Q5" s="4">
        <v>4</v>
      </c>
      <c r="R5" s="13"/>
      <c r="S5" s="13"/>
      <c r="T5" s="13"/>
    </row>
    <row r="6" spans="1:20" x14ac:dyDescent="0.25">
      <c r="A6" s="7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10"/>
      <c r="I6" s="10"/>
      <c r="J6" s="12"/>
      <c r="K6" s="12"/>
      <c r="L6" s="12"/>
      <c r="Q6" s="4">
        <v>5</v>
      </c>
      <c r="R6" s="13"/>
      <c r="S6" s="13"/>
      <c r="T6" s="13"/>
    </row>
    <row r="7" spans="1:20" x14ac:dyDescent="0.25">
      <c r="A7" s="7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10"/>
      <c r="I7" s="10"/>
      <c r="J7" s="12"/>
      <c r="K7" s="12"/>
      <c r="L7" s="12"/>
      <c r="Q7" s="4">
        <v>6</v>
      </c>
      <c r="R7" s="13"/>
      <c r="S7" s="13"/>
      <c r="T7" s="13"/>
    </row>
    <row r="8" spans="1:20" x14ac:dyDescent="0.25">
      <c r="A8" s="7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10"/>
      <c r="I8" s="10"/>
      <c r="J8" s="12"/>
      <c r="K8" s="12"/>
      <c r="L8" s="12"/>
      <c r="Q8" s="4">
        <v>7</v>
      </c>
      <c r="R8" s="13"/>
      <c r="S8" s="13"/>
      <c r="T8" s="13"/>
    </row>
    <row r="9" spans="1:20" x14ac:dyDescent="0.25">
      <c r="A9" s="7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10"/>
      <c r="I9" s="10"/>
      <c r="J9" s="12"/>
      <c r="K9" s="12"/>
      <c r="L9" s="12"/>
      <c r="Q9" s="4">
        <v>8</v>
      </c>
      <c r="R9" s="13"/>
      <c r="S9" s="13"/>
      <c r="T9" s="13"/>
    </row>
    <row r="10" spans="1:20" x14ac:dyDescent="0.25">
      <c r="A10" s="7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0"/>
      <c r="I10" s="10"/>
      <c r="J10" s="12"/>
      <c r="K10" s="12"/>
      <c r="L10" s="12"/>
      <c r="Q10" s="4">
        <v>9</v>
      </c>
      <c r="R10" s="13"/>
      <c r="S10" s="13"/>
      <c r="T10" s="13"/>
    </row>
    <row r="11" spans="1:20" x14ac:dyDescent="0.25">
      <c r="A11" s="7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0"/>
      <c r="I11" s="10"/>
      <c r="J11" s="12"/>
      <c r="K11" s="12"/>
      <c r="L11" s="12"/>
      <c r="Q11" s="4">
        <v>10</v>
      </c>
      <c r="R11" s="13"/>
      <c r="S11" s="13"/>
      <c r="T11" s="13"/>
    </row>
    <row r="12" spans="1:20" x14ac:dyDescent="0.25">
      <c r="A12" s="7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10"/>
      <c r="I12" s="10"/>
      <c r="J12" s="12"/>
      <c r="K12" s="12"/>
      <c r="L12" s="12"/>
      <c r="Q12" s="4">
        <v>11</v>
      </c>
      <c r="R12" s="13"/>
      <c r="S12" s="13"/>
      <c r="T12" s="13"/>
    </row>
    <row r="13" spans="1:20" x14ac:dyDescent="0.25">
      <c r="A13" s="7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0">
        <f>AVERAGE(F2:F13)</f>
        <v>213.98249999999996</v>
      </c>
      <c r="I13" s="10"/>
      <c r="J13" s="12"/>
      <c r="K13" s="12"/>
      <c r="L13" s="12"/>
      <c r="Q13" s="4">
        <v>12</v>
      </c>
      <c r="R13" s="13"/>
      <c r="S13" s="13"/>
      <c r="T13" s="13"/>
    </row>
    <row r="14" spans="1:20" x14ac:dyDescent="0.25">
      <c r="A14" s="7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0">
        <f>(testdata[[#This Row],[close]]-H13)*k_12+H13</f>
        <v>214.01749999999996</v>
      </c>
      <c r="I14" s="10"/>
      <c r="J14" s="12"/>
      <c r="K14" s="12"/>
      <c r="L14" s="12"/>
      <c r="Q14" s="4">
        <v>13</v>
      </c>
      <c r="R14" s="13"/>
      <c r="S14" s="13"/>
      <c r="T14" s="13"/>
    </row>
    <row r="15" spans="1:20" x14ac:dyDescent="0.25">
      <c r="A15" s="7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0">
        <f>(testdata[[#This Row],[close]]-H14)*k_12+H14</f>
        <v>213.96249999999995</v>
      </c>
      <c r="I15" s="10"/>
      <c r="J15" s="12"/>
      <c r="K15" s="12"/>
      <c r="L15" s="12"/>
      <c r="Q15" s="4">
        <v>14</v>
      </c>
      <c r="R15" s="13"/>
      <c r="S15" s="13"/>
      <c r="T15" s="13"/>
    </row>
    <row r="16" spans="1:20" x14ac:dyDescent="0.25">
      <c r="A16" s="7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0">
        <f>(testdata[[#This Row],[close]]-H15)*k_12+H15</f>
        <v>214.12673076923073</v>
      </c>
      <c r="I16" s="10"/>
      <c r="J16" s="12"/>
      <c r="K16" s="12"/>
      <c r="L16" s="12"/>
      <c r="Q16" s="4">
        <v>15</v>
      </c>
      <c r="R16" s="13"/>
      <c r="S16" s="13"/>
      <c r="T16" s="13"/>
    </row>
    <row r="17" spans="1:20" x14ac:dyDescent="0.25">
      <c r="A17" s="7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0">
        <f>(testdata[[#This Row],[close]]-H16)*k_12+H16</f>
        <v>214.551849112426</v>
      </c>
      <c r="I17" s="10"/>
      <c r="J17" s="12"/>
      <c r="K17" s="12"/>
      <c r="L17" s="12"/>
      <c r="Q17" s="4">
        <v>16</v>
      </c>
      <c r="R17" s="13"/>
      <c r="S17" s="13"/>
      <c r="T17" s="13"/>
    </row>
    <row r="18" spans="1:20" x14ac:dyDescent="0.25">
      <c r="A18" s="7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0">
        <f>(testdata[[#This Row],[close]]-H17)*k_12+H17</f>
        <v>214.87618001820661</v>
      </c>
      <c r="I18" s="10"/>
      <c r="J18" s="12"/>
      <c r="K18" s="12"/>
      <c r="L18" s="12"/>
      <c r="Q18" s="4">
        <v>17</v>
      </c>
      <c r="R18" s="13"/>
      <c r="S18" s="13"/>
      <c r="T18" s="13"/>
    </row>
    <row r="19" spans="1:20" x14ac:dyDescent="0.25">
      <c r="A19" s="7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0">
        <f>(testdata[[#This Row],[close]]-H18)*k_12+H18</f>
        <v>215.09830616925174</v>
      </c>
      <c r="I19" s="10"/>
      <c r="J19" s="12"/>
      <c r="K19" s="12"/>
      <c r="L19" s="12"/>
      <c r="Q19" s="4">
        <v>18</v>
      </c>
      <c r="R19" s="13"/>
      <c r="S19" s="13"/>
      <c r="T19" s="13"/>
    </row>
    <row r="20" spans="1:20" x14ac:dyDescent="0.25">
      <c r="A20" s="7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0">
        <f>(testdata[[#This Row],[close]]-H19)*k_12+H19</f>
        <v>215.08010522013609</v>
      </c>
      <c r="I20" s="10"/>
      <c r="J20" s="12"/>
      <c r="K20" s="12"/>
      <c r="L20" s="12"/>
      <c r="Q20" s="4">
        <v>19</v>
      </c>
      <c r="R20" s="13"/>
      <c r="S20" s="13"/>
      <c r="T20" s="13"/>
    </row>
    <row r="21" spans="1:20" x14ac:dyDescent="0.25">
      <c r="A21" s="7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0">
        <f>(testdata[[#This Row],[close]]-H20)*k_12+H20</f>
        <v>215.06162749396131</v>
      </c>
      <c r="I21" s="10"/>
      <c r="J21" s="12"/>
      <c r="K21" s="12"/>
      <c r="L21" s="12"/>
      <c r="Q21" s="4">
        <v>20</v>
      </c>
      <c r="R21" s="13"/>
      <c r="S21" s="13"/>
      <c r="T21" s="13"/>
    </row>
    <row r="22" spans="1:20" x14ac:dyDescent="0.25">
      <c r="A22" s="7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0">
        <f>(testdata[[#This Row],[close]]-H21)*k_12+H21</f>
        <v>215.0598386487365</v>
      </c>
      <c r="I22" s="10"/>
      <c r="J22" s="12"/>
      <c r="K22" s="12"/>
      <c r="L22" s="12"/>
      <c r="Q22" s="4">
        <v>21</v>
      </c>
      <c r="R22" s="13"/>
      <c r="S22" s="13"/>
      <c r="T22" s="13"/>
    </row>
    <row r="23" spans="1:20" x14ac:dyDescent="0.25">
      <c r="A23" s="7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0">
        <f>(testdata[[#This Row],[close]]-H22)*k_12+H22</f>
        <v>215.07986347200782</v>
      </c>
      <c r="I23" s="10"/>
      <c r="J23" s="12"/>
      <c r="K23" s="12"/>
      <c r="L23" s="12"/>
      <c r="Q23" s="4">
        <v>22</v>
      </c>
      <c r="R23" s="13"/>
      <c r="S23" s="13"/>
      <c r="T23" s="13"/>
    </row>
    <row r="24" spans="1:20" x14ac:dyDescent="0.25">
      <c r="A24" s="7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0">
        <f>(testdata[[#This Row],[close]]-H23)*k_12+H23</f>
        <v>215.32449986092968</v>
      </c>
      <c r="I24" s="10"/>
      <c r="J24" s="12"/>
      <c r="K24" s="12"/>
      <c r="L24" s="12"/>
      <c r="Q24" s="4">
        <v>23</v>
      </c>
      <c r="R24" s="13"/>
      <c r="S24" s="13"/>
      <c r="T24" s="13"/>
    </row>
    <row r="25" spans="1:20" x14ac:dyDescent="0.25">
      <c r="A25" s="7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0">
        <f>(testdata[[#This Row],[close]]-H24)*k_12+H24</f>
        <v>215.47149988232511</v>
      </c>
      <c r="I25" s="10"/>
      <c r="J25" s="12"/>
      <c r="K25" s="12"/>
      <c r="L25" s="12"/>
      <c r="Q25" s="4">
        <v>24</v>
      </c>
      <c r="R25" s="13"/>
      <c r="S25" s="13"/>
      <c r="T25" s="13"/>
    </row>
    <row r="26" spans="1:20" x14ac:dyDescent="0.25">
      <c r="A26" s="7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0">
        <f>(testdata[[#This Row],[close]]-H25)*k_12+H25</f>
        <v>215.59742297735201</v>
      </c>
      <c r="I26" s="10"/>
      <c r="J26" s="12"/>
      <c r="K26" s="12"/>
      <c r="L26" s="12"/>
      <c r="Q26" s="4">
        <v>25</v>
      </c>
      <c r="R26" s="13"/>
      <c r="S26" s="13"/>
      <c r="T26" s="13"/>
    </row>
    <row r="27" spans="1:20" x14ac:dyDescent="0.25">
      <c r="A27" s="7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0">
        <f>(testdata[[#This Row],[close]]-H26)*k_12+H26</f>
        <v>215.74858867314401</v>
      </c>
      <c r="I27" s="10">
        <f>AVERAGE(F2:F27)</f>
        <v>214.86769230769227</v>
      </c>
      <c r="J27" s="12">
        <f>testdata[[#This Row],[EMA12]]-testdata[[#This Row],[EMA26]]</f>
        <v>0.88089636545174699</v>
      </c>
      <c r="K27" s="12"/>
      <c r="L27" s="12"/>
      <c r="Q27" s="4">
        <v>26</v>
      </c>
      <c r="R27" s="13">
        <v>0.88090000000000002</v>
      </c>
      <c r="S27" s="13"/>
      <c r="T27" s="13"/>
    </row>
    <row r="28" spans="1:20" x14ac:dyDescent="0.25">
      <c r="A28" s="7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0">
        <f>(testdata[[#This Row],[close]]-H27)*k_12+H27</f>
        <v>216.07342118496803</v>
      </c>
      <c r="I28" s="10">
        <f>(testdata[[#This Row],[close]]-I27)*k_26+I27</f>
        <v>215.0893447293447</v>
      </c>
      <c r="J28" s="12">
        <f>testdata[[#This Row],[EMA12]]-testdata[[#This Row],[EMA26]]</f>
        <v>0.98407645562332391</v>
      </c>
      <c r="K28" s="12"/>
      <c r="L28" s="12"/>
      <c r="Q28" s="4">
        <v>27</v>
      </c>
      <c r="R28" s="13">
        <v>0.98409999999999997</v>
      </c>
      <c r="S28" s="13"/>
      <c r="T28" s="13"/>
    </row>
    <row r="29" spans="1:20" x14ac:dyDescent="0.25">
      <c r="A29" s="7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0">
        <f>(testdata[[#This Row],[close]]-H28)*k_12+H28</f>
        <v>216.4805871565114</v>
      </c>
      <c r="I29" s="10">
        <f>(testdata[[#This Row],[close]]-I28)*k_26+I28</f>
        <v>215.35828215680064</v>
      </c>
      <c r="J29" s="12">
        <f>testdata[[#This Row],[EMA12]]-testdata[[#This Row],[EMA26]]</f>
        <v>1.1223049997107637</v>
      </c>
      <c r="K29" s="12"/>
      <c r="L29" s="12"/>
      <c r="Q29" s="4">
        <v>28</v>
      </c>
      <c r="R29" s="13">
        <v>1.1223000000000001</v>
      </c>
      <c r="S29" s="13"/>
      <c r="T29" s="13"/>
    </row>
    <row r="30" spans="1:20" x14ac:dyDescent="0.25">
      <c r="A30" s="7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0">
        <f>(testdata[[#This Row],[close]]-H29)*k_12+H29</f>
        <v>217.00818913243273</v>
      </c>
      <c r="I30" s="10">
        <f>(testdata[[#This Row],[close]]-I29)*k_26+I29</f>
        <v>215.69544644148206</v>
      </c>
      <c r="J30" s="12">
        <f>testdata[[#This Row],[EMA12]]-testdata[[#This Row],[EMA26]]</f>
        <v>1.312742690950671</v>
      </c>
      <c r="K30" s="12"/>
      <c r="L30" s="12"/>
      <c r="Q30" s="4">
        <v>29</v>
      </c>
      <c r="R30" s="13">
        <v>1.3127</v>
      </c>
      <c r="S30" s="13"/>
      <c r="T30" s="13"/>
    </row>
    <row r="31" spans="1:20" x14ac:dyDescent="0.25">
      <c r="A31" s="7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0">
        <f>(testdata[[#This Row],[close]]-H30)*k_12+H30</f>
        <v>217.59000618898153</v>
      </c>
      <c r="I31" s="10">
        <f>(testdata[[#This Row],[close]]-I30)*k_26+I30</f>
        <v>216.07282077915005</v>
      </c>
      <c r="J31" s="12">
        <f>testdata[[#This Row],[EMA12]]-testdata[[#This Row],[EMA26]]</f>
        <v>1.5171854098314839</v>
      </c>
      <c r="K31" s="12"/>
      <c r="L31" s="12"/>
      <c r="Q31" s="4">
        <v>30</v>
      </c>
      <c r="R31" s="13">
        <v>1.5172000000000001</v>
      </c>
      <c r="S31" s="13"/>
      <c r="T31" s="13"/>
    </row>
    <row r="32" spans="1:20" x14ac:dyDescent="0.25">
      <c r="A32" s="7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0">
        <f>(testdata[[#This Row],[close]]-H31)*k_12+H31</f>
        <v>218.25923600606129</v>
      </c>
      <c r="I32" s="10">
        <f>(testdata[[#This Row],[close]]-I31)*k_26+I31</f>
        <v>216.50742664736114</v>
      </c>
      <c r="J32" s="12">
        <f>testdata[[#This Row],[EMA12]]-testdata[[#This Row],[EMA26]]</f>
        <v>1.7518093587001431</v>
      </c>
      <c r="K32" s="12"/>
      <c r="L32" s="12"/>
      <c r="Q32" s="4">
        <v>31</v>
      </c>
      <c r="R32" s="13">
        <v>1.7518</v>
      </c>
      <c r="S32" s="13"/>
      <c r="T32" s="13"/>
    </row>
    <row r="33" spans="1:20" x14ac:dyDescent="0.25">
      <c r="A33" s="7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0">
        <f>(testdata[[#This Row],[close]]-H32)*k_12+H32</f>
        <v>218.7962766205134</v>
      </c>
      <c r="I33" s="10">
        <f>(testdata[[#This Row],[close]]-I32)*k_26+I32</f>
        <v>216.89576541422329</v>
      </c>
      <c r="J33" s="12">
        <f>testdata[[#This Row],[EMA12]]-testdata[[#This Row],[EMA26]]</f>
        <v>1.9005112062901048</v>
      </c>
      <c r="K33" s="12"/>
      <c r="L33" s="12"/>
      <c r="Q33" s="4">
        <v>32</v>
      </c>
      <c r="R33" s="13">
        <v>1.9005000000000001</v>
      </c>
      <c r="S33" s="13"/>
      <c r="T33" s="13"/>
    </row>
    <row r="34" spans="1:20" x14ac:dyDescent="0.25">
      <c r="A34" s="7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0">
        <f>(testdata[[#This Row],[close]]-H33)*k_12+H33</f>
        <v>219.30454175581903</v>
      </c>
      <c r="I34" s="10">
        <f>(testdata[[#This Row],[close]]-I33)*k_26+I33</f>
        <v>217.28126427242898</v>
      </c>
      <c r="J34" s="12">
        <f>testdata[[#This Row],[EMA12]]-testdata[[#This Row],[EMA26]]</f>
        <v>2.0232774833900464</v>
      </c>
      <c r="K34" s="12"/>
      <c r="L34" s="12"/>
      <c r="Q34" s="4">
        <v>33</v>
      </c>
      <c r="R34" s="13">
        <v>2.0232999999999999</v>
      </c>
      <c r="S34" s="13"/>
      <c r="T34" s="13"/>
    </row>
    <row r="35" spans="1:20" x14ac:dyDescent="0.25">
      <c r="A35" s="7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0">
        <f>(testdata[[#This Row],[close]]-H34)*k_12+H34</f>
        <v>219.93922763953918</v>
      </c>
      <c r="I35" s="10">
        <f>(testdata[[#This Row],[close]]-I34)*k_26+I34</f>
        <v>217.73672617817499</v>
      </c>
      <c r="J35" s="12">
        <f>testdata[[#This Row],[EMA12]]-testdata[[#This Row],[EMA26]]</f>
        <v>2.2025014613641929</v>
      </c>
      <c r="K35" s="12">
        <f>AVERAGE(J27:J35)</f>
        <v>1.521700603479164</v>
      </c>
      <c r="L35" s="12">
        <f>testdata[[#This Row],[MACD]]-testdata[[#This Row],[Signal]]</f>
        <v>0.68080085788502887</v>
      </c>
      <c r="Q35" s="4">
        <v>34</v>
      </c>
      <c r="R35" s="13">
        <v>2.2025000000000001</v>
      </c>
      <c r="S35" s="13">
        <v>1.5217000000000001</v>
      </c>
      <c r="T35" s="13">
        <v>0.68079999999999996</v>
      </c>
    </row>
    <row r="36" spans="1:20" x14ac:dyDescent="0.25">
      <c r="A36" s="7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0">
        <f>(testdata[[#This Row],[close]]-H35)*k_12+H35</f>
        <v>220.44550031037932</v>
      </c>
      <c r="I36" s="10">
        <f>(testdata[[#This Row],[close]]-I35)*k_26+I35</f>
        <v>218.14363535016201</v>
      </c>
      <c r="J36" s="12">
        <f>testdata[[#This Row],[EMA12]]-testdata[[#This Row],[EMA26]]</f>
        <v>2.3018649602173014</v>
      </c>
      <c r="K36" s="12">
        <f>(testdata[[#This Row],[MACD]]-K35)*k_9+K35</f>
        <v>1.6777334748267916</v>
      </c>
      <c r="L36" s="12">
        <f>testdata[[#This Row],[MACD]]-testdata[[#This Row],[Signal]]</f>
        <v>0.62413148539050978</v>
      </c>
      <c r="Q36" s="4">
        <v>35</v>
      </c>
      <c r="R36" s="13">
        <v>2.3018999999999998</v>
      </c>
      <c r="S36" s="13">
        <v>1.6777</v>
      </c>
      <c r="T36" s="13">
        <v>0.62409999999999999</v>
      </c>
    </row>
    <row r="37" spans="1:20" x14ac:dyDescent="0.25">
      <c r="A37" s="7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0">
        <f>(testdata[[#This Row],[close]]-H36)*k_12+H36</f>
        <v>220.89696180109019</v>
      </c>
      <c r="I37" s="10">
        <f>(testdata[[#This Row],[close]]-I36)*k_26+I36</f>
        <v>218.53151421311298</v>
      </c>
      <c r="J37" s="12">
        <f>testdata[[#This Row],[EMA12]]-testdata[[#This Row],[EMA26]]</f>
        <v>2.3654475879772008</v>
      </c>
      <c r="K37" s="12">
        <f>(testdata[[#This Row],[MACD]]-K36)*k_9+K36</f>
        <v>1.8152762974568735</v>
      </c>
      <c r="L37" s="12">
        <f>testdata[[#This Row],[MACD]]-testdata[[#This Row],[Signal]]</f>
        <v>0.55017129052032732</v>
      </c>
      <c r="Q37" s="4">
        <v>36</v>
      </c>
      <c r="R37" s="13">
        <v>2.3654000000000002</v>
      </c>
      <c r="S37" s="13">
        <v>1.8152999999999999</v>
      </c>
      <c r="T37" s="13">
        <v>0.55020000000000002</v>
      </c>
    </row>
    <row r="38" spans="1:20" x14ac:dyDescent="0.25">
      <c r="A38" s="7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0">
        <f>(testdata[[#This Row],[close]]-H37)*k_12+H37</f>
        <v>221.32204460092245</v>
      </c>
      <c r="I38" s="10">
        <f>(testdata[[#This Row],[close]]-I37)*k_26+I37</f>
        <v>218.91140204917869</v>
      </c>
      <c r="J38" s="12">
        <f>testdata[[#This Row],[EMA12]]-testdata[[#This Row],[EMA26]]</f>
        <v>2.4106425517437629</v>
      </c>
      <c r="K38" s="12">
        <f>(testdata[[#This Row],[MACD]]-K37)*k_9+K37</f>
        <v>1.9343495483142514</v>
      </c>
      <c r="L38" s="12">
        <f>testdata[[#This Row],[MACD]]-testdata[[#This Row],[Signal]]</f>
        <v>0.47629300342951142</v>
      </c>
      <c r="Q38" s="4">
        <v>37</v>
      </c>
      <c r="R38" s="13">
        <v>2.4106000000000001</v>
      </c>
      <c r="S38" s="13">
        <v>1.9342999999999999</v>
      </c>
      <c r="T38" s="13">
        <v>0.4763</v>
      </c>
    </row>
    <row r="39" spans="1:20" x14ac:dyDescent="0.25">
      <c r="A39" s="7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0">
        <f>(testdata[[#This Row],[close]]-H38)*k_12+H38</f>
        <v>221.73557620078054</v>
      </c>
      <c r="I39" s="10">
        <f>(testdata[[#This Row],[close]]-I38)*k_26+I38</f>
        <v>219.28907597146176</v>
      </c>
      <c r="J39" s="12">
        <f>testdata[[#This Row],[EMA12]]-testdata[[#This Row],[EMA26]]</f>
        <v>2.4465002293187865</v>
      </c>
      <c r="K39" s="12">
        <f>(testdata[[#This Row],[MACD]]-K38)*k_9+K38</f>
        <v>2.0367796845151585</v>
      </c>
      <c r="L39" s="12">
        <f>testdata[[#This Row],[MACD]]-testdata[[#This Row],[Signal]]</f>
        <v>0.40972054480362807</v>
      </c>
      <c r="Q39" s="4">
        <v>38</v>
      </c>
      <c r="R39" s="13">
        <v>2.4464999999999999</v>
      </c>
      <c r="S39" s="13">
        <v>2.0367999999999999</v>
      </c>
      <c r="T39" s="13">
        <v>0.40970000000000001</v>
      </c>
    </row>
    <row r="40" spans="1:20" x14ac:dyDescent="0.25">
      <c r="A40" s="7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0">
        <f>(testdata[[#This Row],[close]]-H39)*k_12+H39</f>
        <v>221.99317986219893</v>
      </c>
      <c r="I40" s="10">
        <f>(testdata[[#This Row],[close]]-I39)*k_26+I39</f>
        <v>219.59432960320532</v>
      </c>
      <c r="J40" s="12">
        <f>testdata[[#This Row],[EMA12]]-testdata[[#This Row],[EMA26]]</f>
        <v>2.3988502589936047</v>
      </c>
      <c r="K40" s="12">
        <f>(testdata[[#This Row],[MACD]]-K39)*k_9+K39</f>
        <v>2.1091937994108476</v>
      </c>
      <c r="L40" s="12">
        <f>testdata[[#This Row],[MACD]]-testdata[[#This Row],[Signal]]</f>
        <v>0.2896564595827571</v>
      </c>
      <c r="Q40" s="4">
        <v>39</v>
      </c>
      <c r="R40" s="13">
        <v>2.3988999999999998</v>
      </c>
      <c r="S40" s="13">
        <v>2.1092</v>
      </c>
      <c r="T40" s="13">
        <v>0.28970000000000001</v>
      </c>
    </row>
    <row r="41" spans="1:20" x14ac:dyDescent="0.25">
      <c r="A41" s="7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0">
        <f>(testdata[[#This Row],[close]]-H40)*k_12+H40</f>
        <v>222.69115219109139</v>
      </c>
      <c r="I41" s="10">
        <f>(testdata[[#This Row],[close]]-I40)*k_26+I40</f>
        <v>220.10808296593086</v>
      </c>
      <c r="J41" s="12">
        <f>testdata[[#This Row],[EMA12]]-testdata[[#This Row],[EMA26]]</f>
        <v>2.5830692251605285</v>
      </c>
      <c r="K41" s="12">
        <f>(testdata[[#This Row],[MACD]]-K40)*k_9+K40</f>
        <v>2.2039688845607839</v>
      </c>
      <c r="L41" s="12">
        <f>testdata[[#This Row],[MACD]]-testdata[[#This Row],[Signal]]</f>
        <v>0.37910034059974462</v>
      </c>
      <c r="Q41" s="4">
        <v>40</v>
      </c>
      <c r="R41" s="13">
        <v>2.5831</v>
      </c>
      <c r="S41" s="13">
        <v>2.2040000000000002</v>
      </c>
      <c r="T41" s="13">
        <v>0.37909999999999999</v>
      </c>
    </row>
    <row r="42" spans="1:20" x14ac:dyDescent="0.25">
      <c r="A42" s="7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0">
        <f>(testdata[[#This Row],[close]]-H41)*k_12+H41</f>
        <v>223.06328262323117</v>
      </c>
      <c r="I42" s="10">
        <f>(testdata[[#This Row],[close]]-I41)*k_26+I41</f>
        <v>220.47859533882487</v>
      </c>
      <c r="J42" s="12">
        <f>testdata[[#This Row],[EMA12]]-testdata[[#This Row],[EMA26]]</f>
        <v>2.5846872844063</v>
      </c>
      <c r="K42" s="12">
        <f>(testdata[[#This Row],[MACD]]-K41)*k_9+K41</f>
        <v>2.2801125645298872</v>
      </c>
      <c r="L42" s="12">
        <f>testdata[[#This Row],[MACD]]-testdata[[#This Row],[Signal]]</f>
        <v>0.30457471987641282</v>
      </c>
      <c r="Q42" s="4">
        <v>41</v>
      </c>
      <c r="R42" s="13">
        <v>2.5847000000000002</v>
      </c>
      <c r="S42" s="13">
        <v>2.2801</v>
      </c>
      <c r="T42" s="13">
        <v>0.30459999999999998</v>
      </c>
    </row>
    <row r="43" spans="1:20" x14ac:dyDescent="0.25">
      <c r="A43" s="7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0">
        <f>(testdata[[#This Row],[close]]-H42)*k_12+H42</f>
        <v>223.39970068119561</v>
      </c>
      <c r="I43" s="10">
        <f>(testdata[[#This Row],[close]]-I42)*k_26+I42</f>
        <v>220.83203272113414</v>
      </c>
      <c r="J43" s="12">
        <f>testdata[[#This Row],[EMA12]]-testdata[[#This Row],[EMA26]]</f>
        <v>2.5676679600614705</v>
      </c>
      <c r="K43" s="12">
        <f>(testdata[[#This Row],[MACD]]-K42)*k_9+K42</f>
        <v>2.3376236436362037</v>
      </c>
      <c r="L43" s="12">
        <f>testdata[[#This Row],[MACD]]-testdata[[#This Row],[Signal]]</f>
        <v>0.23004431642526679</v>
      </c>
      <c r="Q43" s="4">
        <v>42</v>
      </c>
      <c r="R43" s="13">
        <v>2.5676999999999999</v>
      </c>
      <c r="S43" s="13">
        <v>2.3376000000000001</v>
      </c>
      <c r="T43" s="13">
        <v>0.23</v>
      </c>
    </row>
    <row r="44" spans="1:20" x14ac:dyDescent="0.25">
      <c r="A44" s="7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0">
        <f>(testdata[[#This Row],[close]]-H43)*k_12+H43</f>
        <v>223.58128519178089</v>
      </c>
      <c r="I44" s="10">
        <f>(testdata[[#This Row],[close]]-I43)*k_26+I43</f>
        <v>221.10965992697606</v>
      </c>
      <c r="J44" s="12">
        <f>testdata[[#This Row],[EMA12]]-testdata[[#This Row],[EMA26]]</f>
        <v>2.4716252648048282</v>
      </c>
      <c r="K44" s="12">
        <f>(testdata[[#This Row],[MACD]]-K43)*k_9+K43</f>
        <v>2.3644239678699286</v>
      </c>
      <c r="L44" s="12">
        <f>testdata[[#This Row],[MACD]]-testdata[[#This Row],[Signal]]</f>
        <v>0.10720129693489966</v>
      </c>
      <c r="Q44" s="4">
        <v>43</v>
      </c>
      <c r="R44" s="13">
        <v>2.4716</v>
      </c>
      <c r="S44" s="13">
        <v>2.3643999999999998</v>
      </c>
      <c r="T44" s="13">
        <v>0.1072</v>
      </c>
    </row>
    <row r="45" spans="1:20" x14ac:dyDescent="0.25">
      <c r="A45" s="7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0">
        <f>(testdata[[#This Row],[close]]-H44)*k_12+H44</f>
        <v>223.63185670073767</v>
      </c>
      <c r="I45" s="10">
        <f>(testdata[[#This Row],[close]]-I44)*k_26+I44</f>
        <v>221.31709252497782</v>
      </c>
      <c r="J45" s="12">
        <f>testdata[[#This Row],[EMA12]]-testdata[[#This Row],[EMA26]]</f>
        <v>2.3147641757598478</v>
      </c>
      <c r="K45" s="12">
        <f>(testdata[[#This Row],[MACD]]-K44)*k_9+K44</f>
        <v>2.3544920094479123</v>
      </c>
      <c r="L45" s="12">
        <f>testdata[[#This Row],[MACD]]-testdata[[#This Row],[Signal]]</f>
        <v>-3.9727833688064429E-2</v>
      </c>
      <c r="Q45" s="4">
        <v>44</v>
      </c>
      <c r="R45" s="13">
        <v>2.3148</v>
      </c>
      <c r="S45" s="13">
        <v>2.3544999999999998</v>
      </c>
      <c r="T45" s="13">
        <v>-3.9699999999999999E-2</v>
      </c>
    </row>
    <row r="46" spans="1:20" x14ac:dyDescent="0.25">
      <c r="A46" s="7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0">
        <f>(testdata[[#This Row],[close]]-H45)*k_12+H45</f>
        <v>223.61003259293187</v>
      </c>
      <c r="I46" s="10">
        <f>(testdata[[#This Row],[close]]-I45)*k_26+I45</f>
        <v>221.47804863423872</v>
      </c>
      <c r="J46" s="12">
        <f>testdata[[#This Row],[EMA12]]-testdata[[#This Row],[EMA26]]</f>
        <v>2.131983958693155</v>
      </c>
      <c r="K46" s="12">
        <f>(testdata[[#This Row],[MACD]]-K45)*k_9+K45</f>
        <v>2.3099903992969608</v>
      </c>
      <c r="L46" s="12">
        <f>testdata[[#This Row],[MACD]]-testdata[[#This Row],[Signal]]</f>
        <v>-0.17800644060380577</v>
      </c>
      <c r="Q46" s="4">
        <v>45</v>
      </c>
      <c r="R46" s="13">
        <v>2.1320000000000001</v>
      </c>
      <c r="S46" s="13">
        <v>2.31</v>
      </c>
      <c r="T46" s="13">
        <v>-0.17799999999999999</v>
      </c>
    </row>
    <row r="47" spans="1:20" x14ac:dyDescent="0.25">
      <c r="A47" s="7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0">
        <f>(testdata[[#This Row],[close]]-H46)*k_12+H46</f>
        <v>223.6361814247885</v>
      </c>
      <c r="I47" s="10">
        <f>(testdata[[#This Row],[close]]-I46)*k_26+I46</f>
        <v>221.64856355022104</v>
      </c>
      <c r="J47" s="12">
        <f>testdata[[#This Row],[EMA12]]-testdata[[#This Row],[EMA26]]</f>
        <v>1.9876178745674622</v>
      </c>
      <c r="K47" s="12">
        <f>(testdata[[#This Row],[MACD]]-K46)*k_9+K46</f>
        <v>2.2455158943510609</v>
      </c>
      <c r="L47" s="12">
        <f>testdata[[#This Row],[MACD]]-testdata[[#This Row],[Signal]]</f>
        <v>-0.25789801978359872</v>
      </c>
      <c r="Q47" s="4">
        <v>46</v>
      </c>
      <c r="R47" s="13">
        <v>1.9876</v>
      </c>
      <c r="S47" s="13">
        <v>2.2454999999999998</v>
      </c>
      <c r="T47" s="13">
        <v>-0.25790000000000002</v>
      </c>
    </row>
    <row r="48" spans="1:20" x14ac:dyDescent="0.25">
      <c r="A48" s="7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0">
        <f>(testdata[[#This Row],[close]]-H47)*k_12+H47</f>
        <v>223.77830735943644</v>
      </c>
      <c r="I48" s="10">
        <f>(testdata[[#This Row],[close]]-I47)*k_26+I47</f>
        <v>221.86422550946392</v>
      </c>
      <c r="J48" s="12">
        <f>testdata[[#This Row],[EMA12]]-testdata[[#This Row],[EMA26]]</f>
        <v>1.9140818499725185</v>
      </c>
      <c r="K48" s="12">
        <f>(testdata[[#This Row],[MACD]]-K47)*k_9+K47</f>
        <v>2.1792290854753524</v>
      </c>
      <c r="L48" s="12">
        <f>testdata[[#This Row],[MACD]]-testdata[[#This Row],[Signal]]</f>
        <v>-0.26514723550283392</v>
      </c>
      <c r="Q48" s="4">
        <v>47</v>
      </c>
      <c r="R48" s="13">
        <v>1.9140999999999999</v>
      </c>
      <c r="S48" s="13">
        <v>2.1791999999999998</v>
      </c>
      <c r="T48" s="13">
        <v>-0.2651</v>
      </c>
    </row>
    <row r="49" spans="1:20" x14ac:dyDescent="0.25">
      <c r="A49" s="7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0">
        <f>(testdata[[#This Row],[close]]-H48)*k_12+H48</f>
        <v>223.91549084260006</v>
      </c>
      <c r="I49" s="10">
        <f>(testdata[[#This Row],[close]]-I48)*k_26+I48</f>
        <v>222.07206065691105</v>
      </c>
      <c r="J49" s="12">
        <f>testdata[[#This Row],[EMA12]]-testdata[[#This Row],[EMA26]]</f>
        <v>1.8434301856890158</v>
      </c>
      <c r="K49" s="12">
        <f>(testdata[[#This Row],[MACD]]-K48)*k_9+K48</f>
        <v>2.112069305518085</v>
      </c>
      <c r="L49" s="12">
        <f>testdata[[#This Row],[MACD]]-testdata[[#This Row],[Signal]]</f>
        <v>-0.26863911982906918</v>
      </c>
      <c r="Q49" s="4">
        <v>48</v>
      </c>
      <c r="R49" s="13">
        <v>1.8433999999999999</v>
      </c>
      <c r="S49" s="13">
        <v>2.1120999999999999</v>
      </c>
      <c r="T49" s="13">
        <v>-0.26860000000000001</v>
      </c>
    </row>
    <row r="50" spans="1:20" x14ac:dyDescent="0.25">
      <c r="A50" s="7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0">
        <f>(testdata[[#This Row],[close]]-H49)*k_12+H49</f>
        <v>223.89926148220005</v>
      </c>
      <c r="I50" s="10">
        <f>(testdata[[#This Row],[close]]-I49)*k_26+I49</f>
        <v>222.20079690454727</v>
      </c>
      <c r="J50" s="12">
        <f>testdata[[#This Row],[EMA12]]-testdata[[#This Row],[EMA26]]</f>
        <v>1.6984645776527714</v>
      </c>
      <c r="K50" s="12">
        <f>(testdata[[#This Row],[MACD]]-K49)*k_9+K49</f>
        <v>2.0293483599450224</v>
      </c>
      <c r="L50" s="12">
        <f>testdata[[#This Row],[MACD]]-testdata[[#This Row],[Signal]]</f>
        <v>-0.33088378229225102</v>
      </c>
      <c r="Q50" s="4">
        <v>49</v>
      </c>
      <c r="R50" s="13">
        <v>1.6984999999999999</v>
      </c>
      <c r="S50" s="13">
        <v>2.0293000000000001</v>
      </c>
      <c r="T50" s="13">
        <v>-0.33090000000000003</v>
      </c>
    </row>
    <row r="51" spans="1:20" x14ac:dyDescent="0.25">
      <c r="A51" s="7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0">
        <f>(testdata[[#This Row],[close]]-H50)*k_12+H50</f>
        <v>224.18399048493851</v>
      </c>
      <c r="I51" s="10">
        <f>(testdata[[#This Row],[close]]-I50)*k_26+I50</f>
        <v>222.46370083754377</v>
      </c>
      <c r="J51" s="15">
        <f>testdata[[#This Row],[EMA12]]-testdata[[#This Row],[EMA26]]</f>
        <v>1.7202896473947362</v>
      </c>
      <c r="K51" s="15">
        <f>(testdata[[#This Row],[MACD]]-K50)*k_9+K50</f>
        <v>1.9675366174349651</v>
      </c>
      <c r="L51" s="15">
        <f>testdata[[#This Row],[MACD]]-testdata[[#This Row],[Signal]]</f>
        <v>-0.24724697004022889</v>
      </c>
      <c r="Q51" s="4">
        <v>50</v>
      </c>
      <c r="R51" s="13">
        <v>1.7202999999999999</v>
      </c>
      <c r="S51" s="13">
        <v>1.9675</v>
      </c>
      <c r="T51" s="13">
        <v>-0.2472</v>
      </c>
    </row>
    <row r="52" spans="1:20" x14ac:dyDescent="0.25">
      <c r="A52" s="7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0">
        <f>(testdata[[#This Row],[close]]-H51)*k_12+H51</f>
        <v>224.3572227180249</v>
      </c>
      <c r="I52" s="10">
        <f>(testdata[[#This Row],[close]]-I51)*k_26+I51</f>
        <v>222.67453781254054</v>
      </c>
      <c r="J52" s="12">
        <f>testdata[[#This Row],[EMA12]]-testdata[[#This Row],[EMA26]]</f>
        <v>1.6826849054843649</v>
      </c>
      <c r="K52" s="12">
        <f>(testdata[[#This Row],[MACD]]-K51)*k_9+K51</f>
        <v>1.9105662750448451</v>
      </c>
      <c r="L52" s="12">
        <f>testdata[[#This Row],[MACD]]-testdata[[#This Row],[Signal]]</f>
        <v>-0.22788136956048022</v>
      </c>
      <c r="Q52" s="4">
        <v>51</v>
      </c>
      <c r="R52" s="13">
        <v>1.6827000000000001</v>
      </c>
      <c r="S52" s="13">
        <v>1.9106000000000001</v>
      </c>
      <c r="T52" s="13">
        <v>-0.22789999999999999</v>
      </c>
    </row>
    <row r="53" spans="1:20" x14ac:dyDescent="0.25">
      <c r="A53" s="7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0">
        <f>(testdata[[#This Row],[close]]-H52)*k_12+H52</f>
        <v>224.44226537679029</v>
      </c>
      <c r="I53" s="10">
        <f>(testdata[[#This Row],[close]]-I52)*k_26+I52</f>
        <v>222.84012760420421</v>
      </c>
      <c r="J53" s="12">
        <f>testdata[[#This Row],[EMA12]]-testdata[[#This Row],[EMA26]]</f>
        <v>1.6021377725860759</v>
      </c>
      <c r="K53" s="12">
        <f>(testdata[[#This Row],[MACD]]-K52)*k_9+K52</f>
        <v>1.8488805745530912</v>
      </c>
      <c r="L53" s="12">
        <f>testdata[[#This Row],[MACD]]-testdata[[#This Row],[Signal]]</f>
        <v>-0.24674280196701526</v>
      </c>
      <c r="Q53" s="4">
        <v>52</v>
      </c>
      <c r="R53" s="13">
        <v>1.6021000000000001</v>
      </c>
      <c r="S53" s="13">
        <v>1.8489</v>
      </c>
      <c r="T53" s="13">
        <v>-0.2467</v>
      </c>
    </row>
    <row r="54" spans="1:20" x14ac:dyDescent="0.25">
      <c r="A54" s="7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0">
        <f>(testdata[[#This Row],[close]]-H53)*k_12+H53</f>
        <v>224.47576301113025</v>
      </c>
      <c r="I54" s="10">
        <f>(testdata[[#This Row],[close]]-I53)*k_26+I53</f>
        <v>222.97493296685576</v>
      </c>
      <c r="J54" s="12">
        <f>testdata[[#This Row],[EMA12]]-testdata[[#This Row],[EMA26]]</f>
        <v>1.500830044274494</v>
      </c>
      <c r="K54" s="12">
        <f>(testdata[[#This Row],[MACD]]-K53)*k_9+K53</f>
        <v>1.7792704684973717</v>
      </c>
      <c r="L54" s="12">
        <f>testdata[[#This Row],[MACD]]-testdata[[#This Row],[Signal]]</f>
        <v>-0.27844042422287774</v>
      </c>
      <c r="Q54" s="4">
        <v>53</v>
      </c>
      <c r="R54" s="13">
        <v>1.5007999999999999</v>
      </c>
      <c r="S54" s="13">
        <v>1.7793000000000001</v>
      </c>
      <c r="T54" s="13">
        <v>-0.27839999999999998</v>
      </c>
    </row>
    <row r="55" spans="1:20" x14ac:dyDescent="0.25">
      <c r="A55" s="7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0">
        <f>(testdata[[#This Row],[close]]-H54)*k_12+H54</f>
        <v>224.06103024018714</v>
      </c>
      <c r="I55" s="10">
        <f>(testdata[[#This Row],[close]]-I54)*k_26+I54</f>
        <v>222.88641941375533</v>
      </c>
      <c r="J55" s="12">
        <f>testdata[[#This Row],[EMA12]]-testdata[[#This Row],[EMA26]]</f>
        <v>1.1746108264318025</v>
      </c>
      <c r="K55" s="12">
        <f>(testdata[[#This Row],[MACD]]-K54)*k_9+K54</f>
        <v>1.6583385400842579</v>
      </c>
      <c r="L55" s="12">
        <f>testdata[[#This Row],[MACD]]-testdata[[#This Row],[Signal]]</f>
        <v>-0.48372771365245537</v>
      </c>
      <c r="Q55" s="4">
        <v>54</v>
      </c>
      <c r="R55" s="13">
        <v>1.1746000000000001</v>
      </c>
      <c r="S55" s="13">
        <v>1.6583000000000001</v>
      </c>
      <c r="T55" s="13">
        <v>-0.48370000000000002</v>
      </c>
    </row>
    <row r="56" spans="1:20" x14ac:dyDescent="0.25">
      <c r="A56" s="7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0">
        <f>(testdata[[#This Row],[close]]-H55)*k_12+H55</f>
        <v>223.79010251092757</v>
      </c>
      <c r="I56" s="10">
        <f>(testdata[[#This Row],[close]]-I55)*k_26+I55</f>
        <v>222.84298093866235</v>
      </c>
      <c r="J56" s="12">
        <f>testdata[[#This Row],[EMA12]]-testdata[[#This Row],[EMA26]]</f>
        <v>0.94712157226521754</v>
      </c>
      <c r="K56" s="12">
        <f>(testdata[[#This Row],[MACD]]-K55)*k_9+K55</f>
        <v>1.5160951465204497</v>
      </c>
      <c r="L56" s="12">
        <f>testdata[[#This Row],[MACD]]-testdata[[#This Row],[Signal]]</f>
        <v>-0.56897357425523221</v>
      </c>
      <c r="Q56" s="4">
        <v>55</v>
      </c>
      <c r="R56" s="13">
        <v>0.94710000000000005</v>
      </c>
      <c r="S56" s="13">
        <v>1.5161</v>
      </c>
      <c r="T56" s="13">
        <v>-0.56899999999999995</v>
      </c>
    </row>
    <row r="57" spans="1:20" x14ac:dyDescent="0.25">
      <c r="A57" s="7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0">
        <f>(testdata[[#This Row],[close]]-H56)*k_12+H56</f>
        <v>223.5239328938618</v>
      </c>
      <c r="I57" s="10">
        <f>(testdata[[#This Row],[close]]-I56)*k_26+I56</f>
        <v>222.78498235061329</v>
      </c>
      <c r="J57" s="12">
        <f>testdata[[#This Row],[EMA12]]-testdata[[#This Row],[EMA26]]</f>
        <v>0.73895054324850662</v>
      </c>
      <c r="K57" s="12">
        <f>(testdata[[#This Row],[MACD]]-K56)*k_9+K56</f>
        <v>1.3606662258660611</v>
      </c>
      <c r="L57" s="12">
        <f>testdata[[#This Row],[MACD]]-testdata[[#This Row],[Signal]]</f>
        <v>-0.6217156826175545</v>
      </c>
      <c r="Q57" s="4">
        <v>56</v>
      </c>
      <c r="R57" s="13">
        <v>0.73899999999999999</v>
      </c>
      <c r="S57" s="13">
        <v>1.3607</v>
      </c>
      <c r="T57" s="13">
        <v>-0.62170000000000003</v>
      </c>
    </row>
    <row r="58" spans="1:20" x14ac:dyDescent="0.25">
      <c r="A58" s="7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0">
        <f>(testdata[[#This Row],[close]]-H57)*k_12+H57</f>
        <v>223.27409706403691</v>
      </c>
      <c r="I58" s="10">
        <f>(testdata[[#This Row],[close]]-I57)*k_26+I57</f>
        <v>222.71942810241973</v>
      </c>
      <c r="J58" s="12">
        <f>testdata[[#This Row],[EMA12]]-testdata[[#This Row],[EMA26]]</f>
        <v>0.55466896161718182</v>
      </c>
      <c r="K58" s="12">
        <f>(testdata[[#This Row],[MACD]]-K57)*k_9+K57</f>
        <v>1.1994667730162853</v>
      </c>
      <c r="L58" s="12">
        <f>testdata[[#This Row],[MACD]]-testdata[[#This Row],[Signal]]</f>
        <v>-0.64479781139910353</v>
      </c>
      <c r="Q58" s="4">
        <v>57</v>
      </c>
      <c r="R58" s="13">
        <v>0.55469999999999997</v>
      </c>
      <c r="S58" s="13">
        <v>1.1995</v>
      </c>
      <c r="T58" s="13">
        <v>-0.64480000000000004</v>
      </c>
    </row>
    <row r="59" spans="1:20" x14ac:dyDescent="0.25">
      <c r="A59" s="7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0">
        <f>(testdata[[#This Row],[close]]-H58)*k_12+H58</f>
        <v>223.02731290033893</v>
      </c>
      <c r="I59" s="10">
        <f>(testdata[[#This Row],[close]]-I58)*k_26+I58</f>
        <v>222.64169268742566</v>
      </c>
      <c r="J59" s="12">
        <f>testdata[[#This Row],[EMA12]]-testdata[[#This Row],[EMA26]]</f>
        <v>0.38562021291326687</v>
      </c>
      <c r="K59" s="12">
        <f>(testdata[[#This Row],[MACD]]-K58)*k_9+K58</f>
        <v>1.0366974609956816</v>
      </c>
      <c r="L59" s="12">
        <f>testdata[[#This Row],[MACD]]-testdata[[#This Row],[Signal]]</f>
        <v>-0.65107724808241474</v>
      </c>
      <c r="Q59" s="4">
        <v>58</v>
      </c>
      <c r="R59" s="13">
        <v>0.3856</v>
      </c>
      <c r="S59" s="13">
        <v>1.0367</v>
      </c>
      <c r="T59" s="13">
        <v>-0.65110000000000001</v>
      </c>
    </row>
    <row r="60" spans="1:20" x14ac:dyDescent="0.25">
      <c r="A60" s="7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0">
        <f>(testdata[[#This Row],[close]]-H59)*k_12+H59</f>
        <v>223.06772630028678</v>
      </c>
      <c r="I60" s="10">
        <f>(testdata[[#This Row],[close]]-I59)*k_26+I59</f>
        <v>222.68971545132007</v>
      </c>
      <c r="J60" s="12">
        <f>testdata[[#This Row],[EMA12]]-testdata[[#This Row],[EMA26]]</f>
        <v>0.37801084896671</v>
      </c>
      <c r="K60" s="12">
        <f>(testdata[[#This Row],[MACD]]-K59)*k_9+K59</f>
        <v>0.90496013858988733</v>
      </c>
      <c r="L60" s="12">
        <f>testdata[[#This Row],[MACD]]-testdata[[#This Row],[Signal]]</f>
        <v>-0.52694928962317733</v>
      </c>
      <c r="Q60" s="4">
        <v>59</v>
      </c>
      <c r="R60" s="13">
        <v>0.378</v>
      </c>
      <c r="S60" s="13">
        <v>0.90500000000000003</v>
      </c>
      <c r="T60" s="13">
        <v>-0.52690000000000003</v>
      </c>
    </row>
    <row r="61" spans="1:20" x14ac:dyDescent="0.25">
      <c r="A61" s="7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0">
        <f>(testdata[[#This Row],[close]]-H60)*k_12+H60</f>
        <v>223.13422994639652</v>
      </c>
      <c r="I61" s="10">
        <f>(testdata[[#This Row],[close]]-I60)*k_26+I60</f>
        <v>222.74973652900007</v>
      </c>
      <c r="J61" s="12">
        <f>testdata[[#This Row],[EMA12]]-testdata[[#This Row],[EMA26]]</f>
        <v>0.38449341739644183</v>
      </c>
      <c r="K61" s="12">
        <f>(testdata[[#This Row],[MACD]]-K60)*k_9+K60</f>
        <v>0.80086679435119823</v>
      </c>
      <c r="L61" s="12">
        <f>testdata[[#This Row],[MACD]]-testdata[[#This Row],[Signal]]</f>
        <v>-0.4163733769547564</v>
      </c>
      <c r="Q61" s="4">
        <v>60</v>
      </c>
      <c r="R61" s="13">
        <v>0.38450000000000001</v>
      </c>
      <c r="S61" s="13">
        <v>0.80089999999999995</v>
      </c>
      <c r="T61" s="13">
        <v>-0.41639999999999999</v>
      </c>
    </row>
    <row r="62" spans="1:20" x14ac:dyDescent="0.25">
      <c r="A62" s="7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0">
        <f>(testdata[[#This Row],[close]]-H61)*k_12+H61</f>
        <v>223.29973303156629</v>
      </c>
      <c r="I62" s="10">
        <f>(testdata[[#This Row],[close]]-I61)*k_26+I61</f>
        <v>222.85790419351858</v>
      </c>
      <c r="J62" s="12">
        <f>testdata[[#This Row],[EMA12]]-testdata[[#This Row],[EMA26]]</f>
        <v>0.44182883804771222</v>
      </c>
      <c r="K62" s="12">
        <f>(testdata[[#This Row],[MACD]]-K61)*k_9+K61</f>
        <v>0.72905920309050098</v>
      </c>
      <c r="L62" s="12">
        <f>testdata[[#This Row],[MACD]]-testdata[[#This Row],[Signal]]</f>
        <v>-0.28723036504278876</v>
      </c>
      <c r="Q62" s="4">
        <v>61</v>
      </c>
      <c r="R62" s="13">
        <v>0.44180000000000003</v>
      </c>
      <c r="S62" s="13">
        <v>0.72909999999999997</v>
      </c>
      <c r="T62" s="13">
        <v>-0.28720000000000001</v>
      </c>
    </row>
    <row r="63" spans="1:20" x14ac:dyDescent="0.25">
      <c r="A63" s="7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0">
        <f>(testdata[[#This Row],[close]]-H62)*k_12+H62</f>
        <v>223.35977410363301</v>
      </c>
      <c r="I63" s="10">
        <f>(testdata[[#This Row],[close]]-I62)*k_26+I62</f>
        <v>222.9195409199246</v>
      </c>
      <c r="J63" s="12">
        <f>testdata[[#This Row],[EMA12]]-testdata[[#This Row],[EMA26]]</f>
        <v>0.4402331837084148</v>
      </c>
      <c r="K63" s="12">
        <f>(testdata[[#This Row],[MACD]]-K62)*k_9+K62</f>
        <v>0.67129399921408373</v>
      </c>
      <c r="L63" s="12">
        <f>testdata[[#This Row],[MACD]]-testdata[[#This Row],[Signal]]</f>
        <v>-0.23106081550566893</v>
      </c>
      <c r="Q63" s="4">
        <v>62</v>
      </c>
      <c r="R63" s="13">
        <v>0.44019999999999998</v>
      </c>
      <c r="S63" s="13">
        <v>0.67130000000000001</v>
      </c>
      <c r="T63" s="13">
        <v>-0.2311</v>
      </c>
    </row>
    <row r="64" spans="1:20" x14ac:dyDescent="0.25">
      <c r="A64" s="7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0">
        <f>(testdata[[#This Row],[close]]-H63)*k_12+H63</f>
        <v>223.35057808768948</v>
      </c>
      <c r="I64" s="10">
        <f>(testdata[[#This Row],[close]]-I63)*k_26+I63</f>
        <v>222.94772307400427</v>
      </c>
      <c r="J64" s="12">
        <f>testdata[[#This Row],[EMA12]]-testdata[[#This Row],[EMA26]]</f>
        <v>0.40285501368521182</v>
      </c>
      <c r="K64" s="12">
        <f>(testdata[[#This Row],[MACD]]-K63)*k_9+K63</f>
        <v>0.6176062021083093</v>
      </c>
      <c r="L64" s="12">
        <f>testdata[[#This Row],[MACD]]-testdata[[#This Row],[Signal]]</f>
        <v>-0.21475118842309748</v>
      </c>
      <c r="Q64" s="4">
        <v>63</v>
      </c>
      <c r="R64" s="13">
        <v>0.40289999999999998</v>
      </c>
      <c r="S64" s="13">
        <v>0.61760000000000004</v>
      </c>
      <c r="T64" s="13">
        <v>-0.21479999999999999</v>
      </c>
    </row>
    <row r="65" spans="1:20" x14ac:dyDescent="0.25">
      <c r="A65" s="7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0">
        <f>(testdata[[#This Row],[close]]-H64)*k_12+H64</f>
        <v>223.36433530496802</v>
      </c>
      <c r="I65" s="10">
        <f>(testdata[[#This Row],[close]]-I64)*k_26+I64</f>
        <v>222.98418803148544</v>
      </c>
      <c r="J65" s="12">
        <f>testdata[[#This Row],[EMA12]]-testdata[[#This Row],[EMA26]]</f>
        <v>0.38014727348257793</v>
      </c>
      <c r="K65" s="12">
        <f>(testdata[[#This Row],[MACD]]-K64)*k_9+K64</f>
        <v>0.57011441638316307</v>
      </c>
      <c r="L65" s="12">
        <f>testdata[[#This Row],[MACD]]-testdata[[#This Row],[Signal]]</f>
        <v>-0.18996714290058514</v>
      </c>
      <c r="Q65" s="4">
        <v>64</v>
      </c>
      <c r="R65" s="13">
        <v>0.38009999999999999</v>
      </c>
      <c r="S65" s="13">
        <v>0.57010000000000005</v>
      </c>
      <c r="T65" s="13">
        <v>-0.19</v>
      </c>
    </row>
    <row r="66" spans="1:20" x14ac:dyDescent="0.25">
      <c r="A66" s="7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0">
        <f>(testdata[[#This Row],[close]]-H65)*k_12+H65</f>
        <v>223.27443756574218</v>
      </c>
      <c r="I66" s="10">
        <f>(testdata[[#This Row],[close]]-I65)*k_26+I65</f>
        <v>222.96906299211616</v>
      </c>
      <c r="J66" s="12">
        <f>testdata[[#This Row],[EMA12]]-testdata[[#This Row],[EMA26]]</f>
        <v>0.30537457362601117</v>
      </c>
      <c r="K66" s="12">
        <f>(testdata[[#This Row],[MACD]]-K65)*k_9+K65</f>
        <v>0.51716644783173271</v>
      </c>
      <c r="L66" s="12">
        <f>testdata[[#This Row],[MACD]]-testdata[[#This Row],[Signal]]</f>
        <v>-0.21179187420572154</v>
      </c>
      <c r="Q66" s="4">
        <v>65</v>
      </c>
      <c r="R66" s="13">
        <v>0.3054</v>
      </c>
      <c r="S66" s="13">
        <v>0.51719999999999999</v>
      </c>
      <c r="T66" s="13">
        <v>-0.21179999999999999</v>
      </c>
    </row>
    <row r="67" spans="1:20" x14ac:dyDescent="0.25">
      <c r="A67" s="7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0">
        <f>(testdata[[#This Row],[close]]-H66)*k_12+H66</f>
        <v>223.29375486332032</v>
      </c>
      <c r="I67" s="10">
        <f>(testdata[[#This Row],[close]]-I66)*k_26+I66</f>
        <v>223.00098425195941</v>
      </c>
      <c r="J67" s="12">
        <f>testdata[[#This Row],[EMA12]]-testdata[[#This Row],[EMA26]]</f>
        <v>0.29277061136090765</v>
      </c>
      <c r="K67" s="12">
        <f>(testdata[[#This Row],[MACD]]-K66)*k_9+K66</f>
        <v>0.47228728053756769</v>
      </c>
      <c r="L67" s="12">
        <f>testdata[[#This Row],[MACD]]-testdata[[#This Row],[Signal]]</f>
        <v>-0.17951666917666004</v>
      </c>
      <c r="Q67" s="4">
        <v>66</v>
      </c>
      <c r="R67" s="13">
        <v>0.2928</v>
      </c>
      <c r="S67" s="13">
        <v>0.4723</v>
      </c>
      <c r="T67" s="13">
        <v>-0.17949999999999999</v>
      </c>
    </row>
    <row r="68" spans="1:20" x14ac:dyDescent="0.25">
      <c r="A68" s="7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0">
        <f>(testdata[[#This Row],[close]]-H67)*k_12+H67</f>
        <v>223.27471565357874</v>
      </c>
      <c r="I68" s="10">
        <f>(testdata[[#This Row],[close]]-I67)*k_26+I67</f>
        <v>223.01350393699946</v>
      </c>
      <c r="J68" s="12">
        <f>testdata[[#This Row],[EMA12]]-testdata[[#This Row],[EMA26]]</f>
        <v>0.26121171657928244</v>
      </c>
      <c r="K68" s="12">
        <f>(testdata[[#This Row],[MACD]]-K67)*k_9+K67</f>
        <v>0.43007216774591062</v>
      </c>
      <c r="L68" s="12">
        <f>testdata[[#This Row],[MACD]]-testdata[[#This Row],[Signal]]</f>
        <v>-0.16886045116662818</v>
      </c>
      <c r="Q68" s="4">
        <v>67</v>
      </c>
      <c r="R68" s="13">
        <v>0.26119999999999999</v>
      </c>
      <c r="S68" s="13">
        <v>0.43009999999999998</v>
      </c>
      <c r="T68" s="13">
        <v>-0.16889999999999999</v>
      </c>
    </row>
    <row r="69" spans="1:20" x14ac:dyDescent="0.25">
      <c r="A69" s="7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0">
        <f>(testdata[[#This Row],[close]]-H68)*k_12+H68</f>
        <v>223.28014401456662</v>
      </c>
      <c r="I69" s="10">
        <f>(testdata[[#This Row],[close]]-I68)*k_26+I68</f>
        <v>223.03546660833283</v>
      </c>
      <c r="J69" s="12">
        <f>testdata[[#This Row],[EMA12]]-testdata[[#This Row],[EMA26]]</f>
        <v>0.24467740623379086</v>
      </c>
      <c r="K69" s="12">
        <f>(testdata[[#This Row],[MACD]]-K68)*k_9+K68</f>
        <v>0.39299321544348664</v>
      </c>
      <c r="L69" s="12">
        <f>testdata[[#This Row],[MACD]]-testdata[[#This Row],[Signal]]</f>
        <v>-0.14831580920969578</v>
      </c>
      <c r="Q69" s="4">
        <v>68</v>
      </c>
      <c r="R69" s="13">
        <v>0.2447</v>
      </c>
      <c r="S69" s="13">
        <v>0.39300000000000002</v>
      </c>
      <c r="T69" s="13">
        <v>-0.14829999999999999</v>
      </c>
    </row>
    <row r="70" spans="1:20" x14ac:dyDescent="0.25">
      <c r="A70" s="7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0">
        <f>(testdata[[#This Row],[close]]-H69)*k_12+H69</f>
        <v>223.24319878155637</v>
      </c>
      <c r="I70" s="10">
        <f>(testdata[[#This Row],[close]]-I69)*k_26+I69</f>
        <v>223.03580241512299</v>
      </c>
      <c r="J70" s="12">
        <f>testdata[[#This Row],[EMA12]]-testdata[[#This Row],[EMA26]]</f>
        <v>0.20739636643338599</v>
      </c>
      <c r="K70" s="12">
        <f>(testdata[[#This Row],[MACD]]-K69)*k_9+K69</f>
        <v>0.35587384564146651</v>
      </c>
      <c r="L70" s="12">
        <f>testdata[[#This Row],[MACD]]-testdata[[#This Row],[Signal]]</f>
        <v>-0.14847747920808052</v>
      </c>
      <c r="Q70" s="4">
        <v>69</v>
      </c>
      <c r="R70" s="13">
        <v>0.2074</v>
      </c>
      <c r="S70" s="13">
        <v>0.35589999999999999</v>
      </c>
      <c r="T70" s="13">
        <v>-0.14849999999999999</v>
      </c>
    </row>
    <row r="71" spans="1:20" x14ac:dyDescent="0.25">
      <c r="A71" s="7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0">
        <f>(testdata[[#This Row],[close]]-H70)*k_12+H70</f>
        <v>223.06116819977848</v>
      </c>
      <c r="I71" s="10">
        <f>(testdata[[#This Row],[close]]-I70)*k_26+I70</f>
        <v>222.96352075474351</v>
      </c>
      <c r="J71" s="12">
        <f>testdata[[#This Row],[EMA12]]-testdata[[#This Row],[EMA26]]</f>
        <v>9.7647445034965585E-2</v>
      </c>
      <c r="K71" s="12">
        <f>(testdata[[#This Row],[MACD]]-K70)*k_9+K70</f>
        <v>0.30422856552016631</v>
      </c>
      <c r="L71" s="12">
        <f>testdata[[#This Row],[MACD]]-testdata[[#This Row],[Signal]]</f>
        <v>-0.20658112048520072</v>
      </c>
      <c r="Q71" s="4">
        <v>70</v>
      </c>
      <c r="R71" s="13">
        <v>9.7600000000000006E-2</v>
      </c>
      <c r="S71" s="13">
        <v>0.30420000000000003</v>
      </c>
      <c r="T71" s="13">
        <v>-0.20660000000000001</v>
      </c>
    </row>
    <row r="72" spans="1:20" x14ac:dyDescent="0.25">
      <c r="A72" s="7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0">
        <f>(testdata[[#This Row],[close]]-H71)*k_12+H71</f>
        <v>222.68560386135101</v>
      </c>
      <c r="I72" s="10">
        <f>(testdata[[#This Row],[close]]-I71)*k_26+I71</f>
        <v>222.7899266247625</v>
      </c>
      <c r="J72" s="12">
        <f>testdata[[#This Row],[EMA12]]-testdata[[#This Row],[EMA26]]</f>
        <v>-0.10432276341148849</v>
      </c>
      <c r="K72" s="12">
        <f>(testdata[[#This Row],[MACD]]-K71)*k_9+K71</f>
        <v>0.22251829973383536</v>
      </c>
      <c r="L72" s="12">
        <f>testdata[[#This Row],[MACD]]-testdata[[#This Row],[Signal]]</f>
        <v>-0.32684106314532385</v>
      </c>
      <c r="Q72" s="4">
        <v>71</v>
      </c>
      <c r="R72" s="13">
        <v>-0.1043</v>
      </c>
      <c r="S72" s="13">
        <v>0.2225</v>
      </c>
      <c r="T72" s="13">
        <v>-0.32679999999999998</v>
      </c>
    </row>
    <row r="73" spans="1:20" x14ac:dyDescent="0.25">
      <c r="A73" s="7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0">
        <f>(testdata[[#This Row],[close]]-H72)*k_12+H72</f>
        <v>222.66935711345087</v>
      </c>
      <c r="I73" s="10">
        <f>(testdata[[#This Row],[close]]-I72)*k_26+I72</f>
        <v>222.77437650440973</v>
      </c>
      <c r="J73" s="12">
        <f>testdata[[#This Row],[EMA12]]-testdata[[#This Row],[EMA26]]</f>
        <v>-0.10501939095885859</v>
      </c>
      <c r="K73" s="12">
        <f>(testdata[[#This Row],[MACD]]-K72)*k_9+K72</f>
        <v>0.15701076159529656</v>
      </c>
      <c r="L73" s="12">
        <f>testdata[[#This Row],[MACD]]-testdata[[#This Row],[Signal]]</f>
        <v>-0.26203015255415518</v>
      </c>
      <c r="Q73" s="4">
        <v>72</v>
      </c>
      <c r="R73" s="13">
        <v>-0.105</v>
      </c>
      <c r="S73" s="13">
        <v>0.157</v>
      </c>
      <c r="T73" s="13">
        <v>-0.26200000000000001</v>
      </c>
    </row>
    <row r="74" spans="1:20" x14ac:dyDescent="0.25">
      <c r="A74" s="7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0">
        <f>(testdata[[#This Row],[close]]-H73)*k_12+H73</f>
        <v>222.55253294215075</v>
      </c>
      <c r="I74" s="10">
        <f>(testdata[[#This Row],[close]]-I73)*k_26+I73</f>
        <v>222.71034861519419</v>
      </c>
      <c r="J74" s="12">
        <f>testdata[[#This Row],[EMA12]]-testdata[[#This Row],[EMA26]]</f>
        <v>-0.15781567304344435</v>
      </c>
      <c r="K74" s="12">
        <f>(testdata[[#This Row],[MACD]]-K73)*k_9+K73</f>
        <v>9.4045474667548368E-2</v>
      </c>
      <c r="L74" s="12">
        <f>testdata[[#This Row],[MACD]]-testdata[[#This Row],[Signal]]</f>
        <v>-0.25186114771099272</v>
      </c>
      <c r="Q74" s="4">
        <v>73</v>
      </c>
      <c r="R74" s="13">
        <v>-0.1578</v>
      </c>
      <c r="S74" s="13">
        <v>9.4E-2</v>
      </c>
      <c r="T74" s="13">
        <v>-0.25190000000000001</v>
      </c>
    </row>
    <row r="75" spans="1:20" x14ac:dyDescent="0.25">
      <c r="A75" s="7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0">
        <f>(testdata[[#This Row],[close]]-H74)*k_12+H74</f>
        <v>222.39060479720447</v>
      </c>
      <c r="I75" s="10">
        <f>(testdata[[#This Row],[close]]-I74)*k_26+I74</f>
        <v>222.62069316221684</v>
      </c>
      <c r="J75" s="12">
        <f>testdata[[#This Row],[EMA12]]-testdata[[#This Row],[EMA26]]</f>
        <v>-0.23008836501236374</v>
      </c>
      <c r="K75" s="12">
        <f>(testdata[[#This Row],[MACD]]-K74)*k_9+K74</f>
        <v>2.9218706731565944E-2</v>
      </c>
      <c r="L75" s="12">
        <f>testdata[[#This Row],[MACD]]-testdata[[#This Row],[Signal]]</f>
        <v>-0.2593070717439297</v>
      </c>
      <c r="Q75" s="4">
        <v>74</v>
      </c>
      <c r="R75" s="13">
        <v>-0.2301</v>
      </c>
      <c r="S75" s="13">
        <v>2.92E-2</v>
      </c>
      <c r="T75" s="13">
        <v>-0.25929999999999997</v>
      </c>
    </row>
    <row r="76" spans="1:20" x14ac:dyDescent="0.25">
      <c r="A76" s="7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0">
        <f>(testdata[[#This Row],[close]]-H75)*k_12+H75</f>
        <v>222.53205021301918</v>
      </c>
      <c r="I76" s="10">
        <f>(testdata[[#This Row],[close]]-I75)*k_26+I75</f>
        <v>222.67175292797856</v>
      </c>
      <c r="J76" s="12">
        <f>testdata[[#This Row],[EMA12]]-testdata[[#This Row],[EMA26]]</f>
        <v>-0.13970271495938391</v>
      </c>
      <c r="K76" s="12">
        <f>(testdata[[#This Row],[MACD]]-K75)*k_9+K75</f>
        <v>-4.56557760662403E-3</v>
      </c>
      <c r="L76" s="12">
        <f>testdata[[#This Row],[MACD]]-testdata[[#This Row],[Signal]]</f>
        <v>-0.1351371373527599</v>
      </c>
      <c r="Q76" s="4">
        <v>75</v>
      </c>
      <c r="R76" s="13">
        <v>-0.13969999999999999</v>
      </c>
      <c r="S76" s="13">
        <v>-4.5999999999999999E-3</v>
      </c>
      <c r="T76" s="13">
        <v>-0.1351</v>
      </c>
    </row>
    <row r="77" spans="1:20" x14ac:dyDescent="0.25">
      <c r="A77" s="7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0">
        <f>(testdata[[#This Row],[close]]-H76)*k_12+H76</f>
        <v>222.54250402640085</v>
      </c>
      <c r="I77" s="10">
        <f>(testdata[[#This Row],[close]]-I76)*k_26+I76</f>
        <v>222.66643789627645</v>
      </c>
      <c r="J77" s="12">
        <f>testdata[[#This Row],[EMA12]]-testdata[[#This Row],[EMA26]]</f>
        <v>-0.12393386987560007</v>
      </c>
      <c r="K77" s="12">
        <f>(testdata[[#This Row],[MACD]]-K76)*k_9+K76</f>
        <v>-2.8439236060419239E-2</v>
      </c>
      <c r="L77" s="12">
        <f>testdata[[#This Row],[MACD]]-testdata[[#This Row],[Signal]]</f>
        <v>-9.5494633815180835E-2</v>
      </c>
      <c r="Q77" s="4">
        <v>76</v>
      </c>
      <c r="R77" s="13">
        <v>-0.1239</v>
      </c>
      <c r="S77" s="13">
        <v>-2.8400000000000002E-2</v>
      </c>
      <c r="T77" s="13">
        <v>-9.5500000000000002E-2</v>
      </c>
    </row>
    <row r="78" spans="1:20" x14ac:dyDescent="0.25">
      <c r="A78" s="7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0">
        <f>(testdata[[#This Row],[close]]-H77)*k_12+H77</f>
        <v>222.92673417618533</v>
      </c>
      <c r="I78" s="10">
        <f>(testdata[[#This Row],[close]]-I77)*k_26+I77</f>
        <v>222.84225731136709</v>
      </c>
      <c r="J78" s="12">
        <f>testdata[[#This Row],[EMA12]]-testdata[[#This Row],[EMA26]]</f>
        <v>8.4476864818242348E-2</v>
      </c>
      <c r="K78" s="12">
        <f>(testdata[[#This Row],[MACD]]-K77)*k_9+K77</f>
        <v>-5.8560158846869201E-3</v>
      </c>
      <c r="L78" s="12">
        <f>testdata[[#This Row],[MACD]]-testdata[[#This Row],[Signal]]</f>
        <v>9.0332880702929275E-2</v>
      </c>
      <c r="Q78" s="4">
        <v>77</v>
      </c>
      <c r="R78" s="13">
        <v>8.4500000000000006E-2</v>
      </c>
      <c r="S78" s="13">
        <v>-5.8999999999999999E-3</v>
      </c>
      <c r="T78" s="13">
        <v>9.0300000000000005E-2</v>
      </c>
    </row>
    <row r="79" spans="1:20" x14ac:dyDescent="0.25">
      <c r="A79" s="7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0">
        <f>(testdata[[#This Row],[close]]-H78)*k_12+H78</f>
        <v>223.45339045677221</v>
      </c>
      <c r="I79" s="10">
        <f>(testdata[[#This Row],[close]]-I78)*k_26+I78</f>
        <v>223.10209010311769</v>
      </c>
      <c r="J79" s="12">
        <f>testdata[[#This Row],[EMA12]]-testdata[[#This Row],[EMA26]]</f>
        <v>0.35130035365452272</v>
      </c>
      <c r="K79" s="12">
        <f>(testdata[[#This Row],[MACD]]-K78)*k_9+K78</f>
        <v>6.5575258023155003E-2</v>
      </c>
      <c r="L79" s="12">
        <f>testdata[[#This Row],[MACD]]-testdata[[#This Row],[Signal]]</f>
        <v>0.28572509563136772</v>
      </c>
      <c r="Q79" s="4">
        <v>78</v>
      </c>
      <c r="R79" s="13">
        <v>0.3513</v>
      </c>
      <c r="S79" s="13">
        <v>6.5600000000000006E-2</v>
      </c>
      <c r="T79" s="13">
        <v>0.28570000000000001</v>
      </c>
    </row>
    <row r="80" spans="1:20" x14ac:dyDescent="0.25">
      <c r="A80" s="7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0">
        <f>(testdata[[#This Row],[close]]-H79)*k_12+H79</f>
        <v>223.87748423265342</v>
      </c>
      <c r="I80" s="10">
        <f>(testdata[[#This Row],[close]]-I79)*k_26+I79</f>
        <v>223.33230565103489</v>
      </c>
      <c r="J80" s="12">
        <f>testdata[[#This Row],[EMA12]]-testdata[[#This Row],[EMA26]]</f>
        <v>0.54517858161852928</v>
      </c>
      <c r="K80" s="12">
        <f>(testdata[[#This Row],[MACD]]-K79)*k_9+K79</f>
        <v>0.16149592274222985</v>
      </c>
      <c r="L80" s="12">
        <f>testdata[[#This Row],[MACD]]-testdata[[#This Row],[Signal]]</f>
        <v>0.38368265887629943</v>
      </c>
      <c r="Q80" s="4">
        <v>79</v>
      </c>
      <c r="R80" s="13">
        <v>0.54520000000000002</v>
      </c>
      <c r="S80" s="13">
        <v>0.1615</v>
      </c>
      <c r="T80" s="13">
        <v>0.38369999999999999</v>
      </c>
    </row>
    <row r="81" spans="1:20" x14ac:dyDescent="0.25">
      <c r="A81" s="7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0">
        <f>(testdata[[#This Row],[close]]-H80)*k_12+H80</f>
        <v>224.26556358147596</v>
      </c>
      <c r="I81" s="10">
        <f>(testdata[[#This Row],[close]]-I80)*k_26+I80</f>
        <v>223.55954226947674</v>
      </c>
      <c r="J81" s="12">
        <f>testdata[[#This Row],[EMA12]]-testdata[[#This Row],[EMA26]]</f>
        <v>0.70602131199922269</v>
      </c>
      <c r="K81" s="12">
        <f>(testdata[[#This Row],[MACD]]-K80)*k_9+K80</f>
        <v>0.27040100059362843</v>
      </c>
      <c r="L81" s="12">
        <f>testdata[[#This Row],[MACD]]-testdata[[#This Row],[Signal]]</f>
        <v>0.43562031140559426</v>
      </c>
      <c r="Q81" s="4">
        <v>80</v>
      </c>
      <c r="R81" s="13">
        <v>0.70599999999999996</v>
      </c>
      <c r="S81" s="13">
        <v>0.27039999999999997</v>
      </c>
      <c r="T81" s="13">
        <v>0.43559999999999999</v>
      </c>
    </row>
    <row r="82" spans="1:20" x14ac:dyDescent="0.25">
      <c r="A82" s="7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0">
        <f>(testdata[[#This Row],[close]]-H81)*k_12+H81</f>
        <v>224.51855379971042</v>
      </c>
      <c r="I82" s="10">
        <f>(testdata[[#This Row],[close]]-I81)*k_26+I81</f>
        <v>223.73365024951551</v>
      </c>
      <c r="J82" s="12">
        <f>testdata[[#This Row],[EMA12]]-testdata[[#This Row],[EMA26]]</f>
        <v>0.78490355019491176</v>
      </c>
      <c r="K82" s="12">
        <f>(testdata[[#This Row],[MACD]]-K81)*k_9+K81</f>
        <v>0.3733015105138851</v>
      </c>
      <c r="L82" s="12">
        <f>testdata[[#This Row],[MACD]]-testdata[[#This Row],[Signal]]</f>
        <v>0.41160203968102665</v>
      </c>
      <c r="Q82" s="4">
        <v>81</v>
      </c>
      <c r="R82" s="13">
        <v>0.78490000000000004</v>
      </c>
      <c r="S82" s="13">
        <v>0.37330000000000002</v>
      </c>
      <c r="T82" s="13">
        <v>0.41160000000000002</v>
      </c>
    </row>
    <row r="83" spans="1:20" x14ac:dyDescent="0.25">
      <c r="A83" s="7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0">
        <f>(testdata[[#This Row],[close]]-H82)*k_12+H82</f>
        <v>224.82031475360111</v>
      </c>
      <c r="I83" s="10">
        <f>(testdata[[#This Row],[close]]-I82)*k_26+I82</f>
        <v>223.93708356436622</v>
      </c>
      <c r="J83" s="12">
        <f>testdata[[#This Row],[EMA12]]-testdata[[#This Row],[EMA26]]</f>
        <v>0.88323118923489119</v>
      </c>
      <c r="K83" s="12">
        <f>(testdata[[#This Row],[MACD]]-K82)*k_9+K82</f>
        <v>0.47528744625808633</v>
      </c>
      <c r="L83" s="12">
        <f>testdata[[#This Row],[MACD]]-testdata[[#This Row],[Signal]]</f>
        <v>0.40794374297680486</v>
      </c>
      <c r="Q83" s="4">
        <v>82</v>
      </c>
      <c r="R83" s="13">
        <v>0.88319999999999999</v>
      </c>
      <c r="S83" s="13">
        <v>0.4753</v>
      </c>
      <c r="T83" s="13">
        <v>0.40789999999999998</v>
      </c>
    </row>
    <row r="84" spans="1:20" x14ac:dyDescent="0.25">
      <c r="A84" s="7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0">
        <f>(testdata[[#This Row],[close]]-H83)*k_12+H83</f>
        <v>225.08795863766247</v>
      </c>
      <c r="I84" s="10">
        <f>(testdata[[#This Row],[close]]-I83)*k_26+I83</f>
        <v>224.13137367070945</v>
      </c>
      <c r="J84" s="12">
        <f>testdata[[#This Row],[EMA12]]-testdata[[#This Row],[EMA26]]</f>
        <v>0.95658496695301665</v>
      </c>
      <c r="K84" s="12">
        <f>(testdata[[#This Row],[MACD]]-K83)*k_9+K83</f>
        <v>0.57154695039707237</v>
      </c>
      <c r="L84" s="12">
        <f>testdata[[#This Row],[MACD]]-testdata[[#This Row],[Signal]]</f>
        <v>0.38503801655594427</v>
      </c>
      <c r="Q84" s="4">
        <v>83</v>
      </c>
      <c r="R84" s="13">
        <v>0.95660000000000001</v>
      </c>
      <c r="S84" s="13">
        <v>0.57150000000000001</v>
      </c>
      <c r="T84" s="13">
        <v>0.38500000000000001</v>
      </c>
    </row>
    <row r="85" spans="1:20" x14ac:dyDescent="0.25">
      <c r="A85" s="7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0">
        <f>(testdata[[#This Row],[close]]-H84)*k_12+H84</f>
        <v>225.27288807802208</v>
      </c>
      <c r="I85" s="10">
        <f>(testdata[[#This Row],[close]]-I84)*k_26+I84</f>
        <v>224.29127191732357</v>
      </c>
      <c r="J85" s="12">
        <f>testdata[[#This Row],[EMA12]]-testdata[[#This Row],[EMA26]]</f>
        <v>0.98161616069850766</v>
      </c>
      <c r="K85" s="12">
        <f>(testdata[[#This Row],[MACD]]-K84)*k_9+K84</f>
        <v>0.65356079245735943</v>
      </c>
      <c r="L85" s="12">
        <f>testdata[[#This Row],[MACD]]-testdata[[#This Row],[Signal]]</f>
        <v>0.32805536824114823</v>
      </c>
      <c r="Q85" s="4">
        <v>84</v>
      </c>
      <c r="R85" s="13">
        <v>0.98160000000000003</v>
      </c>
      <c r="S85" s="13">
        <v>0.65359999999999996</v>
      </c>
      <c r="T85" s="13">
        <v>0.3281</v>
      </c>
    </row>
    <row r="86" spans="1:20" x14ac:dyDescent="0.25">
      <c r="A86" s="7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0">
        <f>(testdata[[#This Row],[close]]-H85)*k_12+H85</f>
        <v>225.46936683524945</v>
      </c>
      <c r="I86" s="10">
        <f>(testdata[[#This Row],[close]]-I85)*k_26+I85</f>
        <v>224.45858510863295</v>
      </c>
      <c r="J86" s="12">
        <f>testdata[[#This Row],[EMA12]]-testdata[[#This Row],[EMA26]]</f>
        <v>1.0107817266165</v>
      </c>
      <c r="K86" s="12">
        <f>(testdata[[#This Row],[MACD]]-K85)*k_9+K85</f>
        <v>0.7250049792891875</v>
      </c>
      <c r="L86" s="12">
        <f>testdata[[#This Row],[MACD]]-testdata[[#This Row],[Signal]]</f>
        <v>0.28577674732731251</v>
      </c>
      <c r="Q86" s="4">
        <v>85</v>
      </c>
      <c r="R86" s="13">
        <v>1.0107999999999999</v>
      </c>
      <c r="S86" s="13">
        <v>0.72499999999999998</v>
      </c>
      <c r="T86" s="13">
        <v>0.2858</v>
      </c>
    </row>
    <row r="87" spans="1:20" x14ac:dyDescent="0.25">
      <c r="A87" s="7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0">
        <f>(testdata[[#This Row],[close]]-H86)*k_12+H86</f>
        <v>225.772541168288</v>
      </c>
      <c r="I87" s="10">
        <f>(testdata[[#This Row],[close]]-I86)*k_26+I86</f>
        <v>224.67943065614162</v>
      </c>
      <c r="J87" s="12">
        <f>testdata[[#This Row],[EMA12]]-testdata[[#This Row],[EMA26]]</f>
        <v>1.0931105121463816</v>
      </c>
      <c r="K87" s="12">
        <f>(testdata[[#This Row],[MACD]]-K86)*k_9+K86</f>
        <v>0.79862608586062633</v>
      </c>
      <c r="L87" s="12">
        <f>testdata[[#This Row],[MACD]]-testdata[[#This Row],[Signal]]</f>
        <v>0.29448442628575522</v>
      </c>
      <c r="Q87" s="4">
        <v>86</v>
      </c>
      <c r="R87" s="13">
        <v>1.0931</v>
      </c>
      <c r="S87" s="13">
        <v>0.79859999999999998</v>
      </c>
      <c r="T87" s="13">
        <v>0.29449999999999998</v>
      </c>
    </row>
    <row r="88" spans="1:20" x14ac:dyDescent="0.25">
      <c r="A88" s="7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0">
        <f>(testdata[[#This Row],[close]]-H87)*k_12+H87</f>
        <v>226.0244579116283</v>
      </c>
      <c r="I88" s="10">
        <f>(testdata[[#This Row],[close]]-I87)*k_26+I87</f>
        <v>224.88169505198297</v>
      </c>
      <c r="J88" s="12">
        <f>testdata[[#This Row],[EMA12]]-testdata[[#This Row],[EMA26]]</f>
        <v>1.1427628596453303</v>
      </c>
      <c r="K88" s="12">
        <f>(testdata[[#This Row],[MACD]]-K87)*k_9+K87</f>
        <v>0.86745344061756713</v>
      </c>
      <c r="L88" s="12">
        <f>testdata[[#This Row],[MACD]]-testdata[[#This Row],[Signal]]</f>
        <v>0.27530941902776318</v>
      </c>
      <c r="Q88" s="4">
        <v>87</v>
      </c>
      <c r="R88" s="13">
        <v>1.1428</v>
      </c>
      <c r="S88" s="13">
        <v>0.86750000000000005</v>
      </c>
      <c r="T88" s="13">
        <v>0.27529999999999999</v>
      </c>
    </row>
    <row r="89" spans="1:20" x14ac:dyDescent="0.25">
      <c r="A89" s="7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0">
        <f>(testdata[[#This Row],[close]]-H88)*k_12+H88</f>
        <v>226.20531054060856</v>
      </c>
      <c r="I89" s="10">
        <f>(testdata[[#This Row],[close]]-I88)*k_26+I88</f>
        <v>225.05342134442867</v>
      </c>
      <c r="J89" s="12">
        <f>testdata[[#This Row],[EMA12]]-testdata[[#This Row],[EMA26]]</f>
        <v>1.1518891961798943</v>
      </c>
      <c r="K89" s="12">
        <f>(testdata[[#This Row],[MACD]]-K88)*k_9+K88</f>
        <v>0.92434059173003258</v>
      </c>
      <c r="L89" s="12">
        <f>testdata[[#This Row],[MACD]]-testdata[[#This Row],[Signal]]</f>
        <v>0.22754860444986169</v>
      </c>
      <c r="Q89" s="4">
        <v>88</v>
      </c>
      <c r="R89" s="13">
        <v>1.1518999999999999</v>
      </c>
      <c r="S89" s="13">
        <v>0.92430000000000001</v>
      </c>
      <c r="T89" s="13">
        <v>0.22750000000000001</v>
      </c>
    </row>
    <row r="90" spans="1:20" x14ac:dyDescent="0.25">
      <c r="A90" s="7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0">
        <f>(testdata[[#This Row],[close]]-H89)*k_12+H89</f>
        <v>226.42141661128417</v>
      </c>
      <c r="I90" s="10">
        <f>(testdata[[#This Row],[close]]-I89)*k_26+I89</f>
        <v>225.24279754113766</v>
      </c>
      <c r="J90" s="12">
        <f>testdata[[#This Row],[EMA12]]-testdata[[#This Row],[EMA26]]</f>
        <v>1.1786190701465102</v>
      </c>
      <c r="K90" s="12">
        <f>(testdata[[#This Row],[MACD]]-K89)*k_9+K89</f>
        <v>0.97519628741332809</v>
      </c>
      <c r="L90" s="12">
        <f>testdata[[#This Row],[MACD]]-testdata[[#This Row],[Signal]]</f>
        <v>0.20342278273318215</v>
      </c>
      <c r="Q90" s="4">
        <v>89</v>
      </c>
      <c r="R90" s="13">
        <v>1.1786000000000001</v>
      </c>
      <c r="S90" s="13">
        <v>0.97519999999999996</v>
      </c>
      <c r="T90" s="13">
        <v>0.2034</v>
      </c>
    </row>
    <row r="91" spans="1:20" x14ac:dyDescent="0.25">
      <c r="A91" s="7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0">
        <f>(testdata[[#This Row],[close]]-H90)*k_12+H90</f>
        <v>226.53196790185584</v>
      </c>
      <c r="I91" s="10">
        <f>(testdata[[#This Row],[close]]-I90)*k_26+I90</f>
        <v>225.38333105660894</v>
      </c>
      <c r="J91" s="12">
        <f>testdata[[#This Row],[EMA12]]-testdata[[#This Row],[EMA26]]</f>
        <v>1.148636845246898</v>
      </c>
      <c r="K91" s="12">
        <f>(testdata[[#This Row],[MACD]]-K90)*k_9+K90</f>
        <v>1.0098843989800421</v>
      </c>
      <c r="L91" s="12">
        <f>testdata[[#This Row],[MACD]]-testdata[[#This Row],[Signal]]</f>
        <v>0.1387524462668559</v>
      </c>
      <c r="Q91" s="4">
        <v>90</v>
      </c>
      <c r="R91" s="13">
        <v>1.1486000000000001</v>
      </c>
      <c r="S91" s="13">
        <v>1.0099</v>
      </c>
      <c r="T91" s="13">
        <v>0.13880000000000001</v>
      </c>
    </row>
    <row r="92" spans="1:20" x14ac:dyDescent="0.25">
      <c r="A92" s="7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0">
        <f>(testdata[[#This Row],[close]]-H91)*k_12+H91</f>
        <v>226.56704976310877</v>
      </c>
      <c r="I92" s="10">
        <f>(testdata[[#This Row],[close]]-I91)*k_26+I91</f>
        <v>225.48530653389716</v>
      </c>
      <c r="J92" s="12">
        <f>testdata[[#This Row],[EMA12]]-testdata[[#This Row],[EMA26]]</f>
        <v>1.0817432292116109</v>
      </c>
      <c r="K92" s="12">
        <f>(testdata[[#This Row],[MACD]]-K91)*k_9+K91</f>
        <v>1.024256165026356</v>
      </c>
      <c r="L92" s="12">
        <f>testdata[[#This Row],[MACD]]-testdata[[#This Row],[Signal]]</f>
        <v>5.7487064185254955E-2</v>
      </c>
      <c r="Q92" s="4">
        <v>91</v>
      </c>
      <c r="R92" s="13">
        <v>1.0817000000000001</v>
      </c>
      <c r="S92" s="13">
        <v>1.0243</v>
      </c>
      <c r="T92" s="13">
        <v>5.7500000000000002E-2</v>
      </c>
    </row>
    <row r="93" spans="1:20" x14ac:dyDescent="0.25">
      <c r="A93" s="7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0">
        <f>(testdata[[#This Row],[close]]-H92)*k_12+H92</f>
        <v>226.78904210724588</v>
      </c>
      <c r="I93" s="10">
        <f>(testdata[[#This Row],[close]]-I92)*k_26+I92</f>
        <v>225.67232086471958</v>
      </c>
      <c r="J93" s="12">
        <f>testdata[[#This Row],[EMA12]]-testdata[[#This Row],[EMA26]]</f>
        <v>1.116721242526296</v>
      </c>
      <c r="K93" s="12">
        <f>(testdata[[#This Row],[MACD]]-K92)*k_9+K92</f>
        <v>1.042749180526344</v>
      </c>
      <c r="L93" s="12">
        <f>testdata[[#This Row],[MACD]]-testdata[[#This Row],[Signal]]</f>
        <v>7.3972061999951988E-2</v>
      </c>
      <c r="Q93" s="4">
        <v>92</v>
      </c>
      <c r="R93" s="13">
        <v>1.1167</v>
      </c>
      <c r="S93" s="13">
        <v>1.0427</v>
      </c>
      <c r="T93" s="13">
        <v>7.3999999999999996E-2</v>
      </c>
    </row>
    <row r="94" spans="1:20" x14ac:dyDescent="0.25">
      <c r="A94" s="7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0">
        <f>(testdata[[#This Row],[close]]-H93)*k_12+H93</f>
        <v>226.9445740907465</v>
      </c>
      <c r="I94" s="10">
        <f>(testdata[[#This Row],[close]]-I93)*k_26+I93</f>
        <v>225.82992672659219</v>
      </c>
      <c r="J94" s="12">
        <f>testdata[[#This Row],[EMA12]]-testdata[[#This Row],[EMA26]]</f>
        <v>1.1146473641543082</v>
      </c>
      <c r="K94" s="12">
        <f>(testdata[[#This Row],[MACD]]-K93)*k_9+K93</f>
        <v>1.0571288172519369</v>
      </c>
      <c r="L94" s="12">
        <f>testdata[[#This Row],[MACD]]-testdata[[#This Row],[Signal]]</f>
        <v>5.7518546902371348E-2</v>
      </c>
      <c r="Q94" s="4">
        <v>93</v>
      </c>
      <c r="R94" s="13">
        <v>1.1146</v>
      </c>
      <c r="S94" s="13">
        <v>1.0570999999999999</v>
      </c>
      <c r="T94" s="13">
        <v>5.7500000000000002E-2</v>
      </c>
    </row>
    <row r="95" spans="1:20" x14ac:dyDescent="0.25">
      <c r="A95" s="7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0">
        <f>(testdata[[#This Row],[close]]-H94)*k_12+H94</f>
        <v>226.45463961524703</v>
      </c>
      <c r="I95" s="10">
        <f>(testdata[[#This Row],[close]]-I94)*k_26+I94</f>
        <v>225.67659882091868</v>
      </c>
      <c r="J95" s="12">
        <f>testdata[[#This Row],[EMA12]]-testdata[[#This Row],[EMA26]]</f>
        <v>0.77804079432834783</v>
      </c>
      <c r="K95" s="12">
        <f>(testdata[[#This Row],[MACD]]-K94)*k_9+K94</f>
        <v>1.001311212667219</v>
      </c>
      <c r="L95" s="12">
        <f>testdata[[#This Row],[MACD]]-testdata[[#This Row],[Signal]]</f>
        <v>-0.22327041833887118</v>
      </c>
      <c r="Q95" s="4">
        <v>94</v>
      </c>
      <c r="R95" s="13">
        <v>0.77800000000000002</v>
      </c>
      <c r="S95" s="13">
        <v>1.0013000000000001</v>
      </c>
      <c r="T95" s="13">
        <v>-0.2233</v>
      </c>
    </row>
    <row r="96" spans="1:20" x14ac:dyDescent="0.25">
      <c r="A96" s="7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0">
        <f>(testdata[[#This Row],[close]]-H95)*k_12+H95</f>
        <v>226.17854121290134</v>
      </c>
      <c r="I96" s="10">
        <f>(testdata[[#This Row],[close]]-I95)*k_26+I95</f>
        <v>225.60129520455433</v>
      </c>
      <c r="J96" s="12">
        <f>testdata[[#This Row],[EMA12]]-testdata[[#This Row],[EMA26]]</f>
        <v>0.57724600834700368</v>
      </c>
      <c r="K96" s="12">
        <f>(testdata[[#This Row],[MACD]]-K95)*k_9+K95</f>
        <v>0.91649817180317594</v>
      </c>
      <c r="L96" s="12">
        <f>testdata[[#This Row],[MACD]]-testdata[[#This Row],[Signal]]</f>
        <v>-0.33925216345617226</v>
      </c>
      <c r="Q96" s="4">
        <v>95</v>
      </c>
      <c r="R96" s="13">
        <v>0.57720000000000005</v>
      </c>
      <c r="S96" s="13">
        <v>0.91649999999999998</v>
      </c>
      <c r="T96" s="13">
        <v>-0.33929999999999999</v>
      </c>
    </row>
    <row r="97" spans="1:20" x14ac:dyDescent="0.25">
      <c r="A97" s="7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0">
        <f>(testdata[[#This Row],[close]]-H96)*k_12+H96</f>
        <v>226.16953487245499</v>
      </c>
      <c r="I97" s="10">
        <f>(testdata[[#This Row],[close]]-I96)*k_26+I96</f>
        <v>225.63971778199476</v>
      </c>
      <c r="J97" s="12">
        <f>testdata[[#This Row],[EMA12]]-testdata[[#This Row],[EMA26]]</f>
        <v>0.52981709046022729</v>
      </c>
      <c r="K97" s="12">
        <f>(testdata[[#This Row],[MACD]]-K96)*k_9+K96</f>
        <v>0.83916195553458617</v>
      </c>
      <c r="L97" s="12">
        <f>testdata[[#This Row],[MACD]]-testdata[[#This Row],[Signal]]</f>
        <v>-0.30934486507435888</v>
      </c>
      <c r="Q97" s="4">
        <v>96</v>
      </c>
      <c r="R97" s="13">
        <v>0.52980000000000005</v>
      </c>
      <c r="S97" s="13">
        <v>0.83919999999999995</v>
      </c>
      <c r="T97" s="13">
        <v>-0.30930000000000002</v>
      </c>
    </row>
    <row r="98" spans="1:20" x14ac:dyDescent="0.25">
      <c r="A98" s="7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0">
        <f>(testdata[[#This Row],[close]]-H97)*k_12+H97</f>
        <v>226.33883719976961</v>
      </c>
      <c r="I98" s="10">
        <f>(testdata[[#This Row],[close]]-I97)*k_26+I97</f>
        <v>225.76047942777294</v>
      </c>
      <c r="J98" s="12">
        <f>testdata[[#This Row],[EMA12]]-testdata[[#This Row],[EMA26]]</f>
        <v>0.57835777199667859</v>
      </c>
      <c r="K98" s="12">
        <f>(testdata[[#This Row],[MACD]]-K97)*k_9+K97</f>
        <v>0.78700111882700463</v>
      </c>
      <c r="L98" s="12">
        <f>testdata[[#This Row],[MACD]]-testdata[[#This Row],[Signal]]</f>
        <v>-0.20864334683032604</v>
      </c>
      <c r="Q98" s="4">
        <v>97</v>
      </c>
      <c r="R98" s="13">
        <v>0.57840000000000003</v>
      </c>
      <c r="S98" s="13">
        <v>0.78700000000000003</v>
      </c>
      <c r="T98" s="13">
        <v>-0.20860000000000001</v>
      </c>
    </row>
    <row r="99" spans="1:20" x14ac:dyDescent="0.25">
      <c r="A99" s="7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0">
        <f>(testdata[[#This Row],[close]]-H98)*k_12+H98</f>
        <v>226.5605545536512</v>
      </c>
      <c r="I99" s="10">
        <f>(testdata[[#This Row],[close]]-I98)*k_26+I98</f>
        <v>225.91007354423419</v>
      </c>
      <c r="J99" s="12">
        <f>testdata[[#This Row],[EMA12]]-testdata[[#This Row],[EMA26]]</f>
        <v>0.65048100941700682</v>
      </c>
      <c r="K99" s="12">
        <f>(testdata[[#This Row],[MACD]]-K98)*k_9+K98</f>
        <v>0.75969709694500509</v>
      </c>
      <c r="L99" s="12">
        <f>testdata[[#This Row],[MACD]]-testdata[[#This Row],[Signal]]</f>
        <v>-0.10921608752799827</v>
      </c>
      <c r="Q99" s="4">
        <v>98</v>
      </c>
      <c r="R99" s="13">
        <v>0.65049999999999997</v>
      </c>
      <c r="S99" s="13">
        <v>0.75970000000000004</v>
      </c>
      <c r="T99" s="13">
        <v>-0.10920000000000001</v>
      </c>
    </row>
    <row r="100" spans="1:20" x14ac:dyDescent="0.25">
      <c r="A100" s="7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0">
        <f>(testdata[[#This Row],[close]]-H99)*k_12+H99</f>
        <v>226.82970000693564</v>
      </c>
      <c r="I100" s="10">
        <f>(testdata[[#This Row],[close]]-I99)*k_26+I99</f>
        <v>226.08784587429093</v>
      </c>
      <c r="J100" s="12">
        <f>testdata[[#This Row],[EMA12]]-testdata[[#This Row],[EMA26]]</f>
        <v>0.74185413264470412</v>
      </c>
      <c r="K100" s="12">
        <f>(testdata[[#This Row],[MACD]]-K99)*k_9+K99</f>
        <v>0.75612850408494492</v>
      </c>
      <c r="L100" s="12">
        <f>testdata[[#This Row],[MACD]]-testdata[[#This Row],[Signal]]</f>
        <v>-1.4274371440240796E-2</v>
      </c>
      <c r="Q100" s="4">
        <v>99</v>
      </c>
      <c r="R100" s="13">
        <v>0.7419</v>
      </c>
      <c r="S100" s="13">
        <v>0.75609999999999999</v>
      </c>
      <c r="T100" s="13">
        <v>-1.43E-2</v>
      </c>
    </row>
    <row r="101" spans="1:20" x14ac:dyDescent="0.25">
      <c r="A101" s="7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0">
        <f>(testdata[[#This Row],[close]]-H100)*k_12+H100</f>
        <v>227.22513077509939</v>
      </c>
      <c r="I101" s="10">
        <f>(testdata[[#This Row],[close]]-I100)*k_26+I100</f>
        <v>226.33319062434344</v>
      </c>
      <c r="J101" s="12">
        <f>testdata[[#This Row],[EMA12]]-testdata[[#This Row],[EMA26]]</f>
        <v>0.8919401507559428</v>
      </c>
      <c r="K101" s="12">
        <f>(testdata[[#This Row],[MACD]]-K100)*k_9+K100</f>
        <v>0.78329083341914452</v>
      </c>
      <c r="L101" s="12">
        <f>testdata[[#This Row],[MACD]]-testdata[[#This Row],[Signal]]</f>
        <v>0.10864931733679828</v>
      </c>
      <c r="Q101" s="4">
        <v>100</v>
      </c>
      <c r="R101" s="13">
        <v>0.89190000000000003</v>
      </c>
      <c r="S101" s="13">
        <v>0.7833</v>
      </c>
      <c r="T101" s="13">
        <v>0.1086</v>
      </c>
    </row>
    <row r="102" spans="1:20" x14ac:dyDescent="0.25">
      <c r="A102" s="7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0">
        <f>(testdata[[#This Row],[close]]-H101)*k_12+H101</f>
        <v>227.55203373277641</v>
      </c>
      <c r="I102" s="10">
        <f>(testdata[[#This Row],[close]]-I101)*k_26+I101</f>
        <v>226.55665798550319</v>
      </c>
      <c r="J102" s="12">
        <f>testdata[[#This Row],[EMA12]]-testdata[[#This Row],[EMA26]]</f>
        <v>0.99537574727321498</v>
      </c>
      <c r="K102" s="12">
        <f>(testdata[[#This Row],[MACD]]-K101)*k_9+K101</f>
        <v>0.82570781618995859</v>
      </c>
      <c r="L102" s="12">
        <f>testdata[[#This Row],[MACD]]-testdata[[#This Row],[Signal]]</f>
        <v>0.1696679310832564</v>
      </c>
      <c r="Q102" s="4">
        <v>101</v>
      </c>
      <c r="R102" s="13">
        <v>0.99539999999999995</v>
      </c>
      <c r="S102" s="13">
        <v>0.82569999999999999</v>
      </c>
      <c r="T102" s="13">
        <v>0.16969999999999999</v>
      </c>
    </row>
    <row r="103" spans="1:20" x14ac:dyDescent="0.25">
      <c r="A103" s="7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0">
        <f>(testdata[[#This Row],[close]]-H102)*k_12+H102</f>
        <v>227.79787469696464</v>
      </c>
      <c r="I103" s="10">
        <f>(testdata[[#This Row],[close]]-I102)*k_26+I102</f>
        <v>226.74875739398445</v>
      </c>
      <c r="J103" s="12">
        <f>testdata[[#This Row],[EMA12]]-testdata[[#This Row],[EMA26]]</f>
        <v>1.0491173029801928</v>
      </c>
      <c r="K103" s="12">
        <f>(testdata[[#This Row],[MACD]]-K102)*k_9+K102</f>
        <v>0.87038971354800543</v>
      </c>
      <c r="L103" s="12">
        <f>testdata[[#This Row],[MACD]]-testdata[[#This Row],[Signal]]</f>
        <v>0.17872758943218736</v>
      </c>
      <c r="Q103" s="4">
        <v>102</v>
      </c>
      <c r="R103" s="13">
        <v>1.0490999999999999</v>
      </c>
      <c r="S103" s="13">
        <v>0.87039999999999995</v>
      </c>
      <c r="T103" s="13">
        <v>0.1787</v>
      </c>
    </row>
    <row r="104" spans="1:20" x14ac:dyDescent="0.25">
      <c r="A104" s="7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0">
        <f>(testdata[[#This Row],[close]]-H103)*k_12+H103</f>
        <v>227.99666320512392</v>
      </c>
      <c r="I104" s="10">
        <f>(testdata[[#This Row],[close]]-I103)*k_26+I103</f>
        <v>226.92218277220783</v>
      </c>
      <c r="J104" s="12">
        <f>testdata[[#This Row],[EMA12]]-testdata[[#This Row],[EMA26]]</f>
        <v>1.07448043291609</v>
      </c>
      <c r="K104" s="12">
        <f>(testdata[[#This Row],[MACD]]-K103)*k_9+K103</f>
        <v>0.91120785742162236</v>
      </c>
      <c r="L104" s="12">
        <f>testdata[[#This Row],[MACD]]-testdata[[#This Row],[Signal]]</f>
        <v>0.16327257549446761</v>
      </c>
      <c r="Q104" s="4">
        <v>103</v>
      </c>
      <c r="R104" s="13">
        <v>1.0745</v>
      </c>
      <c r="S104" s="13">
        <v>0.91120000000000001</v>
      </c>
      <c r="T104" s="13">
        <v>0.1633</v>
      </c>
    </row>
    <row r="105" spans="1:20" x14ac:dyDescent="0.25">
      <c r="A105" s="7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0">
        <f>(testdata[[#This Row],[close]]-H104)*k_12+H104</f>
        <v>228.44640732741254</v>
      </c>
      <c r="I105" s="10">
        <f>(testdata[[#This Row],[close]]-I104)*k_26+I104</f>
        <v>227.21831738167393</v>
      </c>
      <c r="J105" s="12">
        <f>testdata[[#This Row],[EMA12]]-testdata[[#This Row],[EMA26]]</f>
        <v>1.228089945738617</v>
      </c>
      <c r="K105" s="12">
        <f>(testdata[[#This Row],[MACD]]-K104)*k_9+K104</f>
        <v>0.97458427508502132</v>
      </c>
      <c r="L105" s="12">
        <f>testdata[[#This Row],[MACD]]-testdata[[#This Row],[Signal]]</f>
        <v>0.25350567065359564</v>
      </c>
      <c r="Q105" s="4">
        <v>104</v>
      </c>
      <c r="R105" s="13">
        <v>1.2281</v>
      </c>
      <c r="S105" s="13">
        <v>0.97460000000000002</v>
      </c>
      <c r="T105" s="13">
        <v>0.2535</v>
      </c>
    </row>
    <row r="106" spans="1:20" x14ac:dyDescent="0.25">
      <c r="A106" s="7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0">
        <f>(testdata[[#This Row],[close]]-H105)*k_12+H105</f>
        <v>228.94542158473368</v>
      </c>
      <c r="I106" s="10">
        <f>(testdata[[#This Row],[close]]-I105)*k_26+I105</f>
        <v>227.54955313117955</v>
      </c>
      <c r="J106" s="12">
        <f>testdata[[#This Row],[EMA12]]-testdata[[#This Row],[EMA26]]</f>
        <v>1.3958684535541295</v>
      </c>
      <c r="K106" s="12">
        <f>(testdata[[#This Row],[MACD]]-K105)*k_9+K105</f>
        <v>1.0588411107788429</v>
      </c>
      <c r="L106" s="12">
        <f>testdata[[#This Row],[MACD]]-testdata[[#This Row],[Signal]]</f>
        <v>0.33702734277528656</v>
      </c>
      <c r="Q106" s="4">
        <v>105</v>
      </c>
      <c r="R106" s="13">
        <v>1.3958999999999999</v>
      </c>
      <c r="S106" s="13">
        <v>1.0588</v>
      </c>
      <c r="T106" s="13">
        <v>0.33700000000000002</v>
      </c>
    </row>
    <row r="107" spans="1:20" x14ac:dyDescent="0.25">
      <c r="A107" s="7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0">
        <f>(testdata[[#This Row],[close]]-H106)*k_12+H106</f>
        <v>229.33997211015927</v>
      </c>
      <c r="I107" s="10">
        <f>(testdata[[#This Row],[close]]-I106)*k_26+I106</f>
        <v>227.84291956590698</v>
      </c>
      <c r="J107" s="12">
        <f>testdata[[#This Row],[EMA12]]-testdata[[#This Row],[EMA26]]</f>
        <v>1.4970525442522842</v>
      </c>
      <c r="K107" s="12">
        <f>(testdata[[#This Row],[MACD]]-K106)*k_9+K106</f>
        <v>1.1464833974735311</v>
      </c>
      <c r="L107" s="12">
        <f>testdata[[#This Row],[MACD]]-testdata[[#This Row],[Signal]]</f>
        <v>0.35056914677875306</v>
      </c>
      <c r="Q107" s="4">
        <v>106</v>
      </c>
      <c r="R107" s="13">
        <v>1.4971000000000001</v>
      </c>
      <c r="S107" s="13">
        <v>1.1465000000000001</v>
      </c>
      <c r="T107" s="13">
        <v>0.35060000000000002</v>
      </c>
    </row>
    <row r="108" spans="1:20" x14ac:dyDescent="0.25">
      <c r="A108" s="7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0">
        <f>(testdata[[#This Row],[close]]-H107)*k_12+H107</f>
        <v>229.55997640090399</v>
      </c>
      <c r="I108" s="10">
        <f>(testdata[[#This Row],[close]]-I107)*k_26+I107</f>
        <v>228.05974033880275</v>
      </c>
      <c r="J108" s="12">
        <f>testdata[[#This Row],[EMA12]]-testdata[[#This Row],[EMA26]]</f>
        <v>1.5002360621012372</v>
      </c>
      <c r="K108" s="12">
        <f>(testdata[[#This Row],[MACD]]-K107)*k_9+K107</f>
        <v>1.2172339303990722</v>
      </c>
      <c r="L108" s="12">
        <f>testdata[[#This Row],[MACD]]-testdata[[#This Row],[Signal]]</f>
        <v>0.28300213170216493</v>
      </c>
      <c r="Q108" s="4">
        <v>107</v>
      </c>
      <c r="R108" s="13">
        <v>1.5002</v>
      </c>
      <c r="S108" s="13">
        <v>1.2172000000000001</v>
      </c>
      <c r="T108" s="13">
        <v>0.28299999999999997</v>
      </c>
    </row>
    <row r="109" spans="1:20" x14ac:dyDescent="0.25">
      <c r="A109" s="7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0">
        <f>(testdata[[#This Row],[close]]-H108)*k_12+H108</f>
        <v>229.81228772384185</v>
      </c>
      <c r="I109" s="10">
        <f>(testdata[[#This Row],[close]]-I108)*k_26+I108</f>
        <v>228.2923521655581</v>
      </c>
      <c r="J109" s="12">
        <f>testdata[[#This Row],[EMA12]]-testdata[[#This Row],[EMA26]]</f>
        <v>1.5199355582837484</v>
      </c>
      <c r="K109" s="12">
        <f>(testdata[[#This Row],[MACD]]-K108)*k_9+K108</f>
        <v>1.2777742559760075</v>
      </c>
      <c r="L109" s="12">
        <f>testdata[[#This Row],[MACD]]-testdata[[#This Row],[Signal]]</f>
        <v>0.24216130230774091</v>
      </c>
      <c r="Q109" s="4">
        <v>108</v>
      </c>
      <c r="R109" s="13">
        <v>1.5199</v>
      </c>
      <c r="S109" s="13">
        <v>1.2778</v>
      </c>
      <c r="T109" s="13">
        <v>0.2422</v>
      </c>
    </row>
    <row r="110" spans="1:20" x14ac:dyDescent="0.25">
      <c r="A110" s="7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0">
        <f>(testdata[[#This Row],[close]]-H109)*k_12+H109</f>
        <v>230.04424345863541</v>
      </c>
      <c r="I110" s="10">
        <f>(testdata[[#This Row],[close]]-I109)*k_26+I109</f>
        <v>228.51662237551676</v>
      </c>
      <c r="J110" s="12">
        <f>testdata[[#This Row],[EMA12]]-testdata[[#This Row],[EMA26]]</f>
        <v>1.5276210831186461</v>
      </c>
      <c r="K110" s="12">
        <f>(testdata[[#This Row],[MACD]]-K109)*k_9+K109</f>
        <v>1.3277436214045353</v>
      </c>
      <c r="L110" s="12">
        <f>testdata[[#This Row],[MACD]]-testdata[[#This Row],[Signal]]</f>
        <v>0.1998774617141108</v>
      </c>
      <c r="Q110" s="4">
        <v>109</v>
      </c>
      <c r="R110" s="13">
        <v>1.5276000000000001</v>
      </c>
      <c r="S110" s="13">
        <v>1.3277000000000001</v>
      </c>
      <c r="T110" s="13">
        <v>0.19989999999999999</v>
      </c>
    </row>
    <row r="111" spans="1:20" x14ac:dyDescent="0.25">
      <c r="A111" s="7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0">
        <f>(testdata[[#This Row],[close]]-H110)*k_12+H110</f>
        <v>230.1851290803838</v>
      </c>
      <c r="I111" s="10">
        <f>(testdata[[#This Row],[close]]-I110)*k_26+I110</f>
        <v>228.69761331066366</v>
      </c>
      <c r="J111" s="12">
        <f>testdata[[#This Row],[EMA12]]-testdata[[#This Row],[EMA26]]</f>
        <v>1.4875157697201473</v>
      </c>
      <c r="K111" s="12">
        <f>(testdata[[#This Row],[MACD]]-K110)*k_9+K110</f>
        <v>1.3596980510676577</v>
      </c>
      <c r="L111" s="12">
        <f>testdata[[#This Row],[MACD]]-testdata[[#This Row],[Signal]]</f>
        <v>0.12781771865248959</v>
      </c>
      <c r="Q111" s="4">
        <v>110</v>
      </c>
      <c r="R111" s="13">
        <v>1.4875</v>
      </c>
      <c r="S111" s="13">
        <v>1.3596999999999999</v>
      </c>
      <c r="T111" s="13">
        <v>0.1278</v>
      </c>
    </row>
    <row r="112" spans="1:20" x14ac:dyDescent="0.25">
      <c r="A112" s="7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0">
        <f>(testdata[[#This Row],[close]]-H111)*k_12+H111</f>
        <v>230.29818614494013</v>
      </c>
      <c r="I112" s="10">
        <f>(testdata[[#This Row],[close]]-I111)*k_26+I111</f>
        <v>228.8622345469108</v>
      </c>
      <c r="J112" s="12">
        <f>testdata[[#This Row],[EMA12]]-testdata[[#This Row],[EMA26]]</f>
        <v>1.4359515980293338</v>
      </c>
      <c r="K112" s="12">
        <f>(testdata[[#This Row],[MACD]]-K111)*k_9+K111</f>
        <v>1.374948760459993</v>
      </c>
      <c r="L112" s="12">
        <f>testdata[[#This Row],[MACD]]-testdata[[#This Row],[Signal]]</f>
        <v>6.1002837569340773E-2</v>
      </c>
      <c r="Q112" s="4">
        <v>111</v>
      </c>
      <c r="R112" s="13">
        <v>1.4359999999999999</v>
      </c>
      <c r="S112" s="13">
        <v>1.3749</v>
      </c>
      <c r="T112" s="13">
        <v>6.0999999999999999E-2</v>
      </c>
    </row>
    <row r="113" spans="1:20" x14ac:dyDescent="0.25">
      <c r="A113" s="7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0">
        <f>(testdata[[#This Row],[close]]-H112)*k_12+H112</f>
        <v>230.5676959687955</v>
      </c>
      <c r="I113" s="10">
        <f>(testdata[[#This Row],[close]]-I112)*k_26+I112</f>
        <v>229.09836532121369</v>
      </c>
      <c r="J113" s="12">
        <f>testdata[[#This Row],[EMA12]]-testdata[[#This Row],[EMA26]]</f>
        <v>1.4693306475818133</v>
      </c>
      <c r="K113" s="12">
        <f>(testdata[[#This Row],[MACD]]-K112)*k_9+K112</f>
        <v>1.3938251378843571</v>
      </c>
      <c r="L113" s="12">
        <f>testdata[[#This Row],[MACD]]-testdata[[#This Row],[Signal]]</f>
        <v>7.5505509697456175E-2</v>
      </c>
      <c r="Q113" s="4">
        <v>112</v>
      </c>
      <c r="R113" s="13">
        <v>1.4693000000000001</v>
      </c>
      <c r="S113" s="13">
        <v>1.3937999999999999</v>
      </c>
      <c r="T113" s="13">
        <v>7.5499999999999998E-2</v>
      </c>
    </row>
    <row r="114" spans="1:20" x14ac:dyDescent="0.25">
      <c r="A114" s="7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0">
        <f>(testdata[[#This Row],[close]]-H113)*k_12+H113</f>
        <v>230.74958889667312</v>
      </c>
      <c r="I114" s="10">
        <f>(testdata[[#This Row],[close]]-I113)*k_26+I113</f>
        <v>229.2947827048275</v>
      </c>
      <c r="J114" s="12">
        <f>testdata[[#This Row],[EMA12]]-testdata[[#This Row],[EMA26]]</f>
        <v>1.4548061918456199</v>
      </c>
      <c r="K114" s="12">
        <f>(testdata[[#This Row],[MACD]]-K113)*k_9+K113</f>
        <v>1.4060213486766098</v>
      </c>
      <c r="L114" s="12">
        <f>testdata[[#This Row],[MACD]]-testdata[[#This Row],[Signal]]</f>
        <v>4.8784843169010106E-2</v>
      </c>
      <c r="Q114" s="4">
        <v>113</v>
      </c>
      <c r="R114" s="13">
        <v>1.4548000000000001</v>
      </c>
      <c r="S114" s="13">
        <v>1.4059999999999999</v>
      </c>
      <c r="T114" s="13">
        <v>4.8800000000000003E-2</v>
      </c>
    </row>
    <row r="115" spans="1:20" x14ac:dyDescent="0.25">
      <c r="A115" s="7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0">
        <f>(testdata[[#This Row],[close]]-H114)*k_12+H114</f>
        <v>230.83580598949263</v>
      </c>
      <c r="I115" s="10">
        <f>(testdata[[#This Row],[close]]-I114)*k_26+I114</f>
        <v>229.44405806002547</v>
      </c>
      <c r="J115" s="12">
        <f>testdata[[#This Row],[EMA12]]-testdata[[#This Row],[EMA26]]</f>
        <v>1.391747929467158</v>
      </c>
      <c r="K115" s="12">
        <f>(testdata[[#This Row],[MACD]]-K114)*k_9+K114</f>
        <v>1.4031666648347194</v>
      </c>
      <c r="L115" s="12">
        <f>testdata[[#This Row],[MACD]]-testdata[[#This Row],[Signal]]</f>
        <v>-1.1418735367561439E-2</v>
      </c>
      <c r="Q115" s="4">
        <v>114</v>
      </c>
      <c r="R115" s="13">
        <v>1.3916999999999999</v>
      </c>
      <c r="S115" s="13">
        <v>1.4032</v>
      </c>
      <c r="T115" s="13">
        <v>-1.14E-2</v>
      </c>
    </row>
    <row r="116" spans="1:20" x14ac:dyDescent="0.25">
      <c r="A116" s="7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0">
        <f>(testdata[[#This Row],[close]]-H115)*k_12+H115</f>
        <v>230.91645122187839</v>
      </c>
      <c r="I116" s="10">
        <f>(testdata[[#This Row],[close]]-I115)*k_26+I115</f>
        <v>229.58597968520877</v>
      </c>
      <c r="J116" s="12">
        <f>testdata[[#This Row],[EMA12]]-testdata[[#This Row],[EMA26]]</f>
        <v>1.33047153666962</v>
      </c>
      <c r="K116" s="12">
        <f>(testdata[[#This Row],[MACD]]-K115)*k_9+K115</f>
        <v>1.3886276392016996</v>
      </c>
      <c r="L116" s="12">
        <f>testdata[[#This Row],[MACD]]-testdata[[#This Row],[Signal]]</f>
        <v>-5.815610253207959E-2</v>
      </c>
      <c r="Q116" s="4">
        <v>115</v>
      </c>
      <c r="R116" s="13">
        <v>1.3305</v>
      </c>
      <c r="S116" s="13">
        <v>1.3886000000000001</v>
      </c>
      <c r="T116" s="13">
        <v>-5.8200000000000002E-2</v>
      </c>
    </row>
    <row r="117" spans="1:20" x14ac:dyDescent="0.25">
      <c r="A117" s="7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0">
        <f>(testdata[[#This Row],[close]]-H116)*k_12+H116</f>
        <v>231.28007411082018</v>
      </c>
      <c r="I117" s="10">
        <f>(testdata[[#This Row],[close]]-I116)*k_26+I116</f>
        <v>229.85961081963774</v>
      </c>
      <c r="J117" s="12">
        <f>testdata[[#This Row],[EMA12]]-testdata[[#This Row],[EMA26]]</f>
        <v>1.4204632911824433</v>
      </c>
      <c r="K117" s="12">
        <f>(testdata[[#This Row],[MACD]]-K116)*k_9+K116</f>
        <v>1.3949947695978484</v>
      </c>
      <c r="L117" s="12">
        <f>testdata[[#This Row],[MACD]]-testdata[[#This Row],[Signal]]</f>
        <v>2.5468521584594894E-2</v>
      </c>
      <c r="Q117" s="4">
        <v>116</v>
      </c>
      <c r="R117" s="13">
        <v>1.4205000000000001</v>
      </c>
      <c r="S117" s="13">
        <v>1.395</v>
      </c>
      <c r="T117" s="13">
        <v>2.5499999999999998E-2</v>
      </c>
    </row>
    <row r="118" spans="1:20" x14ac:dyDescent="0.25">
      <c r="A118" s="7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0">
        <f>(testdata[[#This Row],[close]]-H117)*k_12+H117</f>
        <v>231.34621655530938</v>
      </c>
      <c r="I118" s="10">
        <f>(testdata[[#This Row],[close]]-I117)*k_26+I117</f>
        <v>229.99667668484975</v>
      </c>
      <c r="J118" s="12">
        <f>testdata[[#This Row],[EMA12]]-testdata[[#This Row],[EMA26]]</f>
        <v>1.3495398704596369</v>
      </c>
      <c r="K118" s="12">
        <f>(testdata[[#This Row],[MACD]]-K117)*k_9+K117</f>
        <v>1.385903789770206</v>
      </c>
      <c r="L118" s="12">
        <f>testdata[[#This Row],[MACD]]-testdata[[#This Row],[Signal]]</f>
        <v>-3.6363919310569148E-2</v>
      </c>
      <c r="Q118" s="4">
        <v>117</v>
      </c>
      <c r="R118" s="13">
        <v>1.3494999999999999</v>
      </c>
      <c r="S118" s="13">
        <v>1.3858999999999999</v>
      </c>
      <c r="T118" s="13">
        <v>-3.6400000000000002E-2</v>
      </c>
    </row>
    <row r="119" spans="1:20" x14ac:dyDescent="0.25">
      <c r="A119" s="7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0">
        <f>(testdata[[#This Row],[close]]-H118)*k_12+H118</f>
        <v>231.39295246987717</v>
      </c>
      <c r="I119" s="10">
        <f>(testdata[[#This Row],[close]]-I118)*k_26+I118</f>
        <v>230.11914507856457</v>
      </c>
      <c r="J119" s="12">
        <f>testdata[[#This Row],[EMA12]]-testdata[[#This Row],[EMA26]]</f>
        <v>1.2738073913126016</v>
      </c>
      <c r="K119" s="12">
        <f>(testdata[[#This Row],[MACD]]-K118)*k_9+K118</f>
        <v>1.3634845100786852</v>
      </c>
      <c r="L119" s="12">
        <f>testdata[[#This Row],[MACD]]-testdata[[#This Row],[Signal]]</f>
        <v>-8.9677118766083641E-2</v>
      </c>
      <c r="Q119" s="4">
        <v>118</v>
      </c>
      <c r="R119" s="13">
        <v>1.2738</v>
      </c>
      <c r="S119" s="13">
        <v>1.3634999999999999</v>
      </c>
      <c r="T119" s="13">
        <v>-8.9700000000000002E-2</v>
      </c>
    </row>
    <row r="120" spans="1:20" x14ac:dyDescent="0.25">
      <c r="A120" s="7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0">
        <f>(testdata[[#This Row],[close]]-H119)*k_12+H119</f>
        <v>231.41711362835761</v>
      </c>
      <c r="I120" s="10">
        <f>(testdata[[#This Row],[close]]-I119)*k_26+I119</f>
        <v>230.22513433200425</v>
      </c>
      <c r="J120" s="12">
        <f>testdata[[#This Row],[EMA12]]-testdata[[#This Row],[EMA26]]</f>
        <v>1.1919792963533666</v>
      </c>
      <c r="K120" s="12">
        <f>(testdata[[#This Row],[MACD]]-K119)*k_9+K119</f>
        <v>1.3291834673336216</v>
      </c>
      <c r="L120" s="12">
        <f>testdata[[#This Row],[MACD]]-testdata[[#This Row],[Signal]]</f>
        <v>-0.13720417098025495</v>
      </c>
      <c r="Q120" s="4">
        <v>119</v>
      </c>
      <c r="R120" s="13">
        <v>1.1919999999999999</v>
      </c>
      <c r="S120" s="13">
        <v>1.3291999999999999</v>
      </c>
      <c r="T120" s="13">
        <v>-0.13719999999999999</v>
      </c>
    </row>
    <row r="121" spans="1:20" x14ac:dyDescent="0.25">
      <c r="A121" s="7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0">
        <f>(testdata[[#This Row],[close]]-H120)*k_12+H120</f>
        <v>231.47909614707183</v>
      </c>
      <c r="I121" s="10">
        <f>(testdata[[#This Row],[close]]-I120)*k_26+I120</f>
        <v>230.34327252963357</v>
      </c>
      <c r="J121" s="12">
        <f>testdata[[#This Row],[EMA12]]-testdata[[#This Row],[EMA26]]</f>
        <v>1.1358236174382625</v>
      </c>
      <c r="K121" s="12">
        <f>(testdata[[#This Row],[MACD]]-K120)*k_9+K120</f>
        <v>1.2905114973545497</v>
      </c>
      <c r="L121" s="12">
        <f>testdata[[#This Row],[MACD]]-testdata[[#This Row],[Signal]]</f>
        <v>-0.15468787991628719</v>
      </c>
      <c r="Q121" s="4">
        <v>120</v>
      </c>
      <c r="R121" s="13">
        <v>1.1357999999999999</v>
      </c>
      <c r="S121" s="13">
        <v>1.2905</v>
      </c>
      <c r="T121" s="13">
        <v>-0.1547</v>
      </c>
    </row>
    <row r="122" spans="1:20" x14ac:dyDescent="0.25">
      <c r="A122" s="7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0">
        <f>(testdata[[#This Row],[close]]-H121)*k_12+H121</f>
        <v>231.55615827829155</v>
      </c>
      <c r="I122" s="10">
        <f>(testdata[[#This Row],[close]]-I121)*k_26+I121</f>
        <v>230.46451160151256</v>
      </c>
      <c r="J122" s="12">
        <f>testdata[[#This Row],[EMA12]]-testdata[[#This Row],[EMA26]]</f>
        <v>1.0916466767789927</v>
      </c>
      <c r="K122" s="12">
        <f>(testdata[[#This Row],[MACD]]-K121)*k_9+K121</f>
        <v>1.2507385332394383</v>
      </c>
      <c r="L122" s="12">
        <f>testdata[[#This Row],[MACD]]-testdata[[#This Row],[Signal]]</f>
        <v>-0.15909185646044555</v>
      </c>
      <c r="Q122" s="4">
        <v>121</v>
      </c>
      <c r="R122" s="13">
        <v>1.0915999999999999</v>
      </c>
      <c r="S122" s="13">
        <v>1.2506999999999999</v>
      </c>
      <c r="T122" s="13">
        <v>-0.15909999999999999</v>
      </c>
    </row>
    <row r="123" spans="1:20" x14ac:dyDescent="0.25">
      <c r="A123" s="7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0">
        <f>(testdata[[#This Row],[close]]-H122)*k_12+H122</f>
        <v>231.33367238932362</v>
      </c>
      <c r="I123" s="10">
        <f>(testdata[[#This Row],[close]]-I122)*k_26+I122</f>
        <v>230.43825148288201</v>
      </c>
      <c r="J123" s="12">
        <f>testdata[[#This Row],[EMA12]]-testdata[[#This Row],[EMA26]]</f>
        <v>0.89542090644161476</v>
      </c>
      <c r="K123" s="12">
        <f>(testdata[[#This Row],[MACD]]-K122)*k_9+K122</f>
        <v>1.1796750078798737</v>
      </c>
      <c r="L123" s="12">
        <f>testdata[[#This Row],[MACD]]-testdata[[#This Row],[Signal]]</f>
        <v>-0.28425410143825891</v>
      </c>
      <c r="Q123" s="4">
        <v>122</v>
      </c>
      <c r="R123" s="13">
        <v>0.89539999999999997</v>
      </c>
      <c r="S123" s="13">
        <v>1.1797</v>
      </c>
      <c r="T123" s="13">
        <v>-0.2843</v>
      </c>
    </row>
    <row r="124" spans="1:20" x14ac:dyDescent="0.25">
      <c r="A124" s="7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0">
        <f>(testdata[[#This Row],[close]]-H123)*k_12+H123</f>
        <v>231.46233817558152</v>
      </c>
      <c r="I124" s="10">
        <f>(testdata[[#This Row],[close]]-I123)*k_26+I123</f>
        <v>230.56652915081668</v>
      </c>
      <c r="J124" s="12">
        <f>testdata[[#This Row],[EMA12]]-testdata[[#This Row],[EMA26]]</f>
        <v>0.89580902476484425</v>
      </c>
      <c r="K124" s="12">
        <f>(testdata[[#This Row],[MACD]]-K123)*k_9+K123</f>
        <v>1.1229018112568678</v>
      </c>
      <c r="L124" s="12">
        <f>testdata[[#This Row],[MACD]]-testdata[[#This Row],[Signal]]</f>
        <v>-0.22709278649202358</v>
      </c>
      <c r="Q124" s="4">
        <v>123</v>
      </c>
      <c r="R124" s="13">
        <v>0.89580000000000004</v>
      </c>
      <c r="S124" s="13">
        <v>1.1229</v>
      </c>
      <c r="T124" s="13">
        <v>-0.2271</v>
      </c>
    </row>
    <row r="125" spans="1:20" x14ac:dyDescent="0.25">
      <c r="A125" s="7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0">
        <f>(testdata[[#This Row],[close]]-H124)*k_12+H124</f>
        <v>231.2573630716459</v>
      </c>
      <c r="I125" s="10">
        <f>(testdata[[#This Row],[close]]-I124)*k_26+I124</f>
        <v>230.53419365816359</v>
      </c>
      <c r="J125" s="12">
        <f>testdata[[#This Row],[EMA12]]-testdata[[#This Row],[EMA26]]</f>
        <v>0.72316941348231012</v>
      </c>
      <c r="K125" s="12">
        <f>(testdata[[#This Row],[MACD]]-K124)*k_9+K124</f>
        <v>1.0429553317019562</v>
      </c>
      <c r="L125" s="12">
        <f>testdata[[#This Row],[MACD]]-testdata[[#This Row],[Signal]]</f>
        <v>-0.31978591821964608</v>
      </c>
      <c r="Q125" s="4">
        <v>124</v>
      </c>
      <c r="R125" s="13">
        <v>0.72319999999999995</v>
      </c>
      <c r="S125" s="13">
        <v>1.0429999999999999</v>
      </c>
      <c r="T125" s="13">
        <v>-0.31979999999999997</v>
      </c>
    </row>
    <row r="126" spans="1:20" x14ac:dyDescent="0.25">
      <c r="A126" s="7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0">
        <f>(testdata[[#This Row],[close]]-H125)*k_12+H125</f>
        <v>231.15007644523882</v>
      </c>
      <c r="I126" s="10">
        <f>(testdata[[#This Row],[close]]-I125)*k_26+I125</f>
        <v>230.53610523904035</v>
      </c>
      <c r="J126" s="12">
        <f>testdata[[#This Row],[EMA12]]-testdata[[#This Row],[EMA26]]</f>
        <v>0.61397120619847101</v>
      </c>
      <c r="K126" s="12">
        <f>(testdata[[#This Row],[MACD]]-K125)*k_9+K125</f>
        <v>0.95715850660125912</v>
      </c>
      <c r="L126" s="12">
        <f>testdata[[#This Row],[MACD]]-testdata[[#This Row],[Signal]]</f>
        <v>-0.34318730040278811</v>
      </c>
      <c r="Q126" s="4">
        <v>125</v>
      </c>
      <c r="R126" s="13">
        <v>0.61399999999999999</v>
      </c>
      <c r="S126" s="13">
        <v>0.95720000000000005</v>
      </c>
      <c r="T126" s="13">
        <v>-0.34320000000000001</v>
      </c>
    </row>
    <row r="127" spans="1:20" x14ac:dyDescent="0.25">
      <c r="A127" s="7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0">
        <f>(testdata[[#This Row],[close]]-H126)*k_12+H126</f>
        <v>231.11929545366363</v>
      </c>
      <c r="I127" s="10">
        <f>(testdata[[#This Row],[close]]-I126)*k_26+I126</f>
        <v>230.56676411022255</v>
      </c>
      <c r="J127" s="12">
        <f>testdata[[#This Row],[EMA12]]-testdata[[#This Row],[EMA26]]</f>
        <v>0.5525313434410748</v>
      </c>
      <c r="K127" s="12">
        <f>(testdata[[#This Row],[MACD]]-K126)*k_9+K126</f>
        <v>0.87623307396922223</v>
      </c>
      <c r="L127" s="12">
        <f>testdata[[#This Row],[MACD]]-testdata[[#This Row],[Signal]]</f>
        <v>-0.32370173052814744</v>
      </c>
      <c r="Q127" s="4">
        <v>126</v>
      </c>
      <c r="R127" s="13">
        <v>0.55249999999999999</v>
      </c>
      <c r="S127" s="13">
        <v>0.87619999999999998</v>
      </c>
      <c r="T127" s="13">
        <v>-0.32369999999999999</v>
      </c>
    </row>
    <row r="128" spans="1:20" x14ac:dyDescent="0.25">
      <c r="A128" s="7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0">
        <f>(testdata[[#This Row],[close]]-H127)*k_12+H127</f>
        <v>231.17478846079229</v>
      </c>
      <c r="I128" s="10">
        <f>(testdata[[#This Row],[close]]-I127)*k_26+I127</f>
        <v>230.63441121316902</v>
      </c>
      <c r="J128" s="12">
        <f>testdata[[#This Row],[EMA12]]-testdata[[#This Row],[EMA26]]</f>
        <v>0.54037724762326889</v>
      </c>
      <c r="K128" s="12">
        <f>(testdata[[#This Row],[MACD]]-K127)*k_9+K127</f>
        <v>0.80906190870003158</v>
      </c>
      <c r="L128" s="12">
        <f>testdata[[#This Row],[MACD]]-testdata[[#This Row],[Signal]]</f>
        <v>-0.2686846610767627</v>
      </c>
      <c r="Q128" s="4">
        <v>127</v>
      </c>
      <c r="R128" s="13">
        <v>0.54039999999999999</v>
      </c>
      <c r="S128" s="13">
        <v>0.80910000000000004</v>
      </c>
      <c r="T128" s="13">
        <v>-0.26869999999999999</v>
      </c>
    </row>
    <row r="129" spans="1:20" x14ac:dyDescent="0.25">
      <c r="A129" s="7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0">
        <f>(testdata[[#This Row],[close]]-H128)*k_12+H128</f>
        <v>230.895590236055</v>
      </c>
      <c r="I129" s="10">
        <f>(testdata[[#This Row],[close]]-I128)*k_26+I128</f>
        <v>230.54001038256391</v>
      </c>
      <c r="J129" s="12">
        <f>testdata[[#This Row],[EMA12]]-testdata[[#This Row],[EMA26]]</f>
        <v>0.35557985349109344</v>
      </c>
      <c r="K129" s="12">
        <f>(testdata[[#This Row],[MACD]]-K128)*k_9+K128</f>
        <v>0.71836549765824398</v>
      </c>
      <c r="L129" s="12">
        <f>testdata[[#This Row],[MACD]]-testdata[[#This Row],[Signal]]</f>
        <v>-0.36278564416715053</v>
      </c>
      <c r="Q129" s="4">
        <v>128</v>
      </c>
      <c r="R129" s="13">
        <v>0.35560000000000003</v>
      </c>
      <c r="S129" s="13">
        <v>0.71840000000000004</v>
      </c>
      <c r="T129" s="13">
        <v>-0.36280000000000001</v>
      </c>
    </row>
    <row r="130" spans="1:20" x14ac:dyDescent="0.25">
      <c r="A130" s="7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0">
        <f>(testdata[[#This Row],[close]]-H129)*k_12+H129</f>
        <v>230.88857635358499</v>
      </c>
      <c r="I130" s="10">
        <f>(testdata[[#This Row],[close]]-I129)*k_26+I129</f>
        <v>230.56297257644806</v>
      </c>
      <c r="J130" s="12">
        <f>testdata[[#This Row],[EMA12]]-testdata[[#This Row],[EMA26]]</f>
        <v>0.32560377713693356</v>
      </c>
      <c r="K130" s="12">
        <f>(testdata[[#This Row],[MACD]]-K129)*k_9+K129</f>
        <v>0.63981315355398194</v>
      </c>
      <c r="L130" s="12">
        <f>testdata[[#This Row],[MACD]]-testdata[[#This Row],[Signal]]</f>
        <v>-0.31420937641704838</v>
      </c>
      <c r="Q130" s="4">
        <v>129</v>
      </c>
      <c r="R130" s="13">
        <v>0.3256</v>
      </c>
      <c r="S130" s="13">
        <v>0.63980000000000004</v>
      </c>
      <c r="T130" s="13">
        <v>-0.31419999999999998</v>
      </c>
    </row>
    <row r="131" spans="1:20" x14ac:dyDescent="0.25">
      <c r="A131" s="7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0">
        <f>(testdata[[#This Row],[close]]-H130)*k_12+H130</f>
        <v>230.92110306841806</v>
      </c>
      <c r="I131" s="10">
        <f>(testdata[[#This Row],[close]]-I130)*k_26+I130</f>
        <v>230.60275238560007</v>
      </c>
      <c r="J131" s="12">
        <f>testdata[[#This Row],[EMA12]]-testdata[[#This Row],[EMA26]]</f>
        <v>0.31835068281799295</v>
      </c>
      <c r="K131" s="12">
        <f>(testdata[[#This Row],[MACD]]-K130)*k_9+K130</f>
        <v>0.5755206594067841</v>
      </c>
      <c r="L131" s="12">
        <f>testdata[[#This Row],[MACD]]-testdata[[#This Row],[Signal]]</f>
        <v>-0.25716997658879115</v>
      </c>
      <c r="Q131" s="4">
        <v>130</v>
      </c>
      <c r="R131" s="13">
        <v>0.31840000000000002</v>
      </c>
      <c r="S131" s="13">
        <v>0.57550000000000001</v>
      </c>
      <c r="T131" s="13">
        <v>-0.25719999999999998</v>
      </c>
    </row>
    <row r="132" spans="1:20" x14ac:dyDescent="0.25">
      <c r="A132" s="7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0">
        <f>(testdata[[#This Row],[close]]-H131)*k_12+H131</f>
        <v>230.92247182712299</v>
      </c>
      <c r="I132" s="10">
        <f>(testdata[[#This Row],[close]]-I131)*k_26+I131</f>
        <v>230.62699294962968</v>
      </c>
      <c r="J132" s="12">
        <f>testdata[[#This Row],[EMA12]]-testdata[[#This Row],[EMA26]]</f>
        <v>0.29547887749330926</v>
      </c>
      <c r="K132" s="12">
        <f>(testdata[[#This Row],[MACD]]-K131)*k_9+K131</f>
        <v>0.51951230302408913</v>
      </c>
      <c r="L132" s="12">
        <f>testdata[[#This Row],[MACD]]-testdata[[#This Row],[Signal]]</f>
        <v>-0.22403342553077987</v>
      </c>
      <c r="Q132" s="4">
        <v>131</v>
      </c>
      <c r="R132" s="13">
        <v>0.29549999999999998</v>
      </c>
      <c r="S132" s="13">
        <v>0.51949999999999996</v>
      </c>
      <c r="T132" s="13">
        <v>-0.224</v>
      </c>
    </row>
    <row r="133" spans="1:20" x14ac:dyDescent="0.25">
      <c r="A133" s="7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0">
        <f>(testdata[[#This Row],[close]]-H132)*k_12+H132</f>
        <v>231.18978385371946</v>
      </c>
      <c r="I133" s="10">
        <f>(testdata[[#This Row],[close]]-I132)*k_26+I132</f>
        <v>230.77758606447193</v>
      </c>
      <c r="J133" s="12">
        <f>testdata[[#This Row],[EMA12]]-testdata[[#This Row],[EMA26]]</f>
        <v>0.41219778924752859</v>
      </c>
      <c r="K133" s="12">
        <f>(testdata[[#This Row],[MACD]]-K132)*k_9+K132</f>
        <v>0.49804940026877703</v>
      </c>
      <c r="L133" s="12">
        <f>testdata[[#This Row],[MACD]]-testdata[[#This Row],[Signal]]</f>
        <v>-8.5851611021248442E-2</v>
      </c>
      <c r="Q133" s="4">
        <v>132</v>
      </c>
      <c r="R133" s="13">
        <v>0.41220000000000001</v>
      </c>
      <c r="S133" s="13">
        <v>0.498</v>
      </c>
      <c r="T133" s="13">
        <v>-8.5900000000000004E-2</v>
      </c>
    </row>
    <row r="134" spans="1:20" x14ac:dyDescent="0.25">
      <c r="A134" s="7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0">
        <f>(testdata[[#This Row],[close]]-H133)*k_12+H133</f>
        <v>231.47597095314723</v>
      </c>
      <c r="I134" s="10">
        <f>(testdata[[#This Row],[close]]-I133)*k_26+I133</f>
        <v>230.9459130226592</v>
      </c>
      <c r="J134" s="12">
        <f>testdata[[#This Row],[EMA12]]-testdata[[#This Row],[EMA26]]</f>
        <v>0.5300579304880273</v>
      </c>
      <c r="K134" s="12">
        <f>(testdata[[#This Row],[MACD]]-K133)*k_9+K133</f>
        <v>0.50445110631262713</v>
      </c>
      <c r="L134" s="12">
        <f>testdata[[#This Row],[MACD]]-testdata[[#This Row],[Signal]]</f>
        <v>2.5606824175400167E-2</v>
      </c>
      <c r="Q134" s="4">
        <v>133</v>
      </c>
      <c r="R134" s="13">
        <v>0.53010000000000002</v>
      </c>
      <c r="S134" s="13">
        <v>0.50449999999999995</v>
      </c>
      <c r="T134" s="13">
        <v>2.5600000000000001E-2</v>
      </c>
    </row>
    <row r="135" spans="1:20" x14ac:dyDescent="0.25">
      <c r="A135" s="7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0">
        <f>(testdata[[#This Row],[close]]-H134)*k_12+H134</f>
        <v>231.88582157573995</v>
      </c>
      <c r="I135" s="10">
        <f>(testdata[[#This Row],[close]]-I134)*k_26+I134</f>
        <v>231.18251205801778</v>
      </c>
      <c r="J135" s="12">
        <f>testdata[[#This Row],[EMA12]]-testdata[[#This Row],[EMA26]]</f>
        <v>0.70330951772217531</v>
      </c>
      <c r="K135" s="12">
        <f>(testdata[[#This Row],[MACD]]-K134)*k_9+K134</f>
        <v>0.54422278859453677</v>
      </c>
      <c r="L135" s="12">
        <f>testdata[[#This Row],[MACD]]-testdata[[#This Row],[Signal]]</f>
        <v>0.15908672912763855</v>
      </c>
      <c r="Q135" s="4">
        <v>134</v>
      </c>
      <c r="R135" s="13">
        <v>0.70330000000000004</v>
      </c>
      <c r="S135" s="13">
        <v>0.54420000000000002</v>
      </c>
      <c r="T135" s="13">
        <v>0.15909999999999999</v>
      </c>
    </row>
    <row r="136" spans="1:20" x14ac:dyDescent="0.25">
      <c r="A136" s="7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0">
        <f>(testdata[[#This Row],[close]]-H135)*k_12+H135</f>
        <v>232.22800287177995</v>
      </c>
      <c r="I136" s="10">
        <f>(testdata[[#This Row],[close]]-I135)*k_26+I135</f>
        <v>231.39936301668314</v>
      </c>
      <c r="J136" s="12">
        <f>testdata[[#This Row],[EMA12]]-testdata[[#This Row],[EMA26]]</f>
        <v>0.82863985509681015</v>
      </c>
      <c r="K136" s="12">
        <f>(testdata[[#This Row],[MACD]]-K135)*k_9+K135</f>
        <v>0.60110620189499142</v>
      </c>
      <c r="L136" s="12">
        <f>testdata[[#This Row],[MACD]]-testdata[[#This Row],[Signal]]</f>
        <v>0.22753365320181873</v>
      </c>
      <c r="Q136" s="4">
        <v>135</v>
      </c>
      <c r="R136" s="13">
        <v>0.8286</v>
      </c>
      <c r="S136" s="13">
        <v>0.60109999999999997</v>
      </c>
      <c r="T136" s="13">
        <v>0.22750000000000001</v>
      </c>
    </row>
    <row r="137" spans="1:20" x14ac:dyDescent="0.25">
      <c r="A137" s="7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0">
        <f>(testdata[[#This Row],[close]]-H136)*k_12+H136</f>
        <v>232.53754089150613</v>
      </c>
      <c r="I137" s="10">
        <f>(testdata[[#This Row],[close]]-I136)*k_26+I136</f>
        <v>231.60978057100291</v>
      </c>
      <c r="J137" s="12">
        <f>testdata[[#This Row],[EMA12]]-testdata[[#This Row],[EMA26]]</f>
        <v>0.92776032050321078</v>
      </c>
      <c r="K137" s="12">
        <f>(testdata[[#This Row],[MACD]]-K136)*k_9+K136</f>
        <v>0.66643702561663531</v>
      </c>
      <c r="L137" s="12">
        <f>testdata[[#This Row],[MACD]]-testdata[[#This Row],[Signal]]</f>
        <v>0.26132329488657546</v>
      </c>
      <c r="Q137" s="4">
        <v>136</v>
      </c>
      <c r="R137" s="13">
        <v>0.92779999999999996</v>
      </c>
      <c r="S137" s="13">
        <v>0.66639999999999999</v>
      </c>
      <c r="T137" s="13">
        <v>0.26129999999999998</v>
      </c>
    </row>
    <row r="138" spans="1:20" x14ac:dyDescent="0.25">
      <c r="A138" s="7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0">
        <f>(testdata[[#This Row],[close]]-H137)*k_12+H137</f>
        <v>232.9933038312744</v>
      </c>
      <c r="I138" s="10">
        <f>(testdata[[#This Row],[close]]-I137)*k_26+I137</f>
        <v>231.89794497315086</v>
      </c>
      <c r="J138" s="12">
        <f>testdata[[#This Row],[EMA12]]-testdata[[#This Row],[EMA26]]</f>
        <v>1.0953588581235465</v>
      </c>
      <c r="K138" s="12">
        <f>(testdata[[#This Row],[MACD]]-K137)*k_9+K137</f>
        <v>0.75222139211801753</v>
      </c>
      <c r="L138" s="12">
        <f>testdata[[#This Row],[MACD]]-testdata[[#This Row],[Signal]]</f>
        <v>0.34313746600552897</v>
      </c>
      <c r="Q138" s="4">
        <v>137</v>
      </c>
      <c r="R138" s="13">
        <v>1.0953999999999999</v>
      </c>
      <c r="S138" s="13">
        <v>0.75219999999999998</v>
      </c>
      <c r="T138" s="13">
        <v>0.34310000000000002</v>
      </c>
    </row>
    <row r="139" spans="1:20" x14ac:dyDescent="0.25">
      <c r="A139" s="7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0">
        <f>(testdata[[#This Row],[close]]-H138)*k_12+H138</f>
        <v>233.39587247261682</v>
      </c>
      <c r="I139" s="10">
        <f>(testdata[[#This Row],[close]]-I138)*k_26+I138</f>
        <v>232.17291201217671</v>
      </c>
      <c r="J139" s="12">
        <f>testdata[[#This Row],[EMA12]]-testdata[[#This Row],[EMA26]]</f>
        <v>1.2229604604401061</v>
      </c>
      <c r="K139" s="12">
        <f>(testdata[[#This Row],[MACD]]-K138)*k_9+K138</f>
        <v>0.84636920578243524</v>
      </c>
      <c r="L139" s="12">
        <f>testdata[[#This Row],[MACD]]-testdata[[#This Row],[Signal]]</f>
        <v>0.37659125465767085</v>
      </c>
      <c r="Q139" s="4">
        <v>138</v>
      </c>
      <c r="R139" s="13">
        <v>1.2230000000000001</v>
      </c>
      <c r="S139" s="13">
        <v>0.84640000000000004</v>
      </c>
      <c r="T139" s="13">
        <v>0.37659999999999999</v>
      </c>
    </row>
    <row r="140" spans="1:20" x14ac:dyDescent="0.25">
      <c r="A140" s="7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0">
        <f>(testdata[[#This Row],[close]]-H139)*k_12+H139</f>
        <v>233.70419978452193</v>
      </c>
      <c r="I140" s="10">
        <f>(testdata[[#This Row],[close]]-I139)*k_26+I139</f>
        <v>232.4119555668303</v>
      </c>
      <c r="J140" s="12">
        <f>testdata[[#This Row],[EMA12]]-testdata[[#This Row],[EMA26]]</f>
        <v>1.292244217691632</v>
      </c>
      <c r="K140" s="12">
        <f>(testdata[[#This Row],[MACD]]-K139)*k_9+K139</f>
        <v>0.93554420816427464</v>
      </c>
      <c r="L140" s="12">
        <f>testdata[[#This Row],[MACD]]-testdata[[#This Row],[Signal]]</f>
        <v>0.35670000952735736</v>
      </c>
      <c r="Q140" s="4">
        <v>139</v>
      </c>
      <c r="R140" s="13">
        <v>1.2922</v>
      </c>
      <c r="S140" s="13">
        <v>0.9355</v>
      </c>
      <c r="T140" s="13">
        <v>0.35670000000000002</v>
      </c>
    </row>
    <row r="141" spans="1:20" x14ac:dyDescent="0.25">
      <c r="A141" s="7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0">
        <f>(testdata[[#This Row],[close]]-H140)*k_12+H140</f>
        <v>233.95586135613394</v>
      </c>
      <c r="I141" s="10">
        <f>(testdata[[#This Row],[close]]-I140)*k_26+I140</f>
        <v>232.62884774706509</v>
      </c>
      <c r="J141" s="12">
        <f>testdata[[#This Row],[EMA12]]-testdata[[#This Row],[EMA26]]</f>
        <v>1.3270136090688425</v>
      </c>
      <c r="K141" s="12">
        <f>(testdata[[#This Row],[MACD]]-K140)*k_9+K140</f>
        <v>1.0138380883451883</v>
      </c>
      <c r="L141" s="12">
        <f>testdata[[#This Row],[MACD]]-testdata[[#This Row],[Signal]]</f>
        <v>0.31317552072365418</v>
      </c>
      <c r="Q141" s="4">
        <v>140</v>
      </c>
      <c r="R141" s="13">
        <v>1.327</v>
      </c>
      <c r="S141" s="13">
        <v>1.0138</v>
      </c>
      <c r="T141" s="13">
        <v>0.31319999999999998</v>
      </c>
    </row>
    <row r="142" spans="1:20" x14ac:dyDescent="0.25">
      <c r="A142" s="7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0">
        <f>(testdata[[#This Row],[close]]-H141)*k_12+H141</f>
        <v>234.25649807057488</v>
      </c>
      <c r="I142" s="10">
        <f>(testdata[[#This Row],[close]]-I141)*k_26+I141</f>
        <v>232.87189606209731</v>
      </c>
      <c r="J142" s="12">
        <f>testdata[[#This Row],[EMA12]]-testdata[[#This Row],[EMA26]]</f>
        <v>1.3846020084775716</v>
      </c>
      <c r="K142" s="12">
        <f>(testdata[[#This Row],[MACD]]-K141)*k_9+K141</f>
        <v>1.0879908723716649</v>
      </c>
      <c r="L142" s="12">
        <f>testdata[[#This Row],[MACD]]-testdata[[#This Row],[Signal]]</f>
        <v>0.29661113610590673</v>
      </c>
      <c r="Q142" s="4">
        <v>141</v>
      </c>
      <c r="R142" s="13">
        <v>1.3846000000000001</v>
      </c>
      <c r="S142" s="13">
        <v>1.0880000000000001</v>
      </c>
      <c r="T142" s="13">
        <v>0.29659999999999997</v>
      </c>
    </row>
    <row r="143" spans="1:20" x14ac:dyDescent="0.25">
      <c r="A143" s="7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0">
        <f>(testdata[[#This Row],[close]]-H142)*k_12+H142</f>
        <v>234.51242144433257</v>
      </c>
      <c r="I143" s="10">
        <f>(testdata[[#This Row],[close]]-I142)*k_26+I142</f>
        <v>233.09768153897897</v>
      </c>
      <c r="J143" s="12">
        <f>testdata[[#This Row],[EMA12]]-testdata[[#This Row],[EMA26]]</f>
        <v>1.4147399053535992</v>
      </c>
      <c r="K143" s="12">
        <f>(testdata[[#This Row],[MACD]]-K142)*k_9+K142</f>
        <v>1.1533406789680518</v>
      </c>
      <c r="L143" s="12">
        <f>testdata[[#This Row],[MACD]]-testdata[[#This Row],[Signal]]</f>
        <v>0.26139922638554736</v>
      </c>
      <c r="Q143" s="4">
        <v>142</v>
      </c>
      <c r="R143" s="13">
        <v>1.4147000000000001</v>
      </c>
      <c r="S143" s="13">
        <v>1.1533</v>
      </c>
      <c r="T143" s="13">
        <v>0.26140000000000002</v>
      </c>
    </row>
    <row r="144" spans="1:20" x14ac:dyDescent="0.25">
      <c r="A144" s="7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0">
        <f>(testdata[[#This Row],[close]]-H143)*k_12+H143</f>
        <v>234.69512583751217</v>
      </c>
      <c r="I144" s="10">
        <f>(testdata[[#This Row],[close]]-I143)*k_26+I143</f>
        <v>233.29044586942499</v>
      </c>
      <c r="J144" s="12">
        <f>testdata[[#This Row],[EMA12]]-testdata[[#This Row],[EMA26]]</f>
        <v>1.40467996808718</v>
      </c>
      <c r="K144" s="12">
        <f>(testdata[[#This Row],[MACD]]-K143)*k_9+K143</f>
        <v>1.2036085367918774</v>
      </c>
      <c r="L144" s="12">
        <f>testdata[[#This Row],[MACD]]-testdata[[#This Row],[Signal]]</f>
        <v>0.20107143129530258</v>
      </c>
      <c r="Q144" s="4">
        <v>143</v>
      </c>
      <c r="R144" s="13">
        <v>1.4047000000000001</v>
      </c>
      <c r="S144" s="13">
        <v>1.2036</v>
      </c>
      <c r="T144" s="13">
        <v>0.2011</v>
      </c>
    </row>
    <row r="145" spans="1:20" x14ac:dyDescent="0.25">
      <c r="A145" s="7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0">
        <f>(testdata[[#This Row],[close]]-H144)*k_12+H144</f>
        <v>234.80818340097184</v>
      </c>
      <c r="I145" s="10">
        <f>(testdata[[#This Row],[close]]-I144)*k_26+I144</f>
        <v>233.44893136057868</v>
      </c>
      <c r="J145" s="12">
        <f>testdata[[#This Row],[EMA12]]-testdata[[#This Row],[EMA26]]</f>
        <v>1.3592520403931587</v>
      </c>
      <c r="K145" s="12">
        <f>(testdata[[#This Row],[MACD]]-K144)*k_9+K144</f>
        <v>1.2347372375121337</v>
      </c>
      <c r="L145" s="12">
        <f>testdata[[#This Row],[MACD]]-testdata[[#This Row],[Signal]]</f>
        <v>0.12451480288102501</v>
      </c>
      <c r="Q145" s="4">
        <v>144</v>
      </c>
      <c r="R145" s="13">
        <v>1.3593</v>
      </c>
      <c r="S145" s="13">
        <v>1.2346999999999999</v>
      </c>
      <c r="T145" s="13">
        <v>0.1245</v>
      </c>
    </row>
    <row r="146" spans="1:20" x14ac:dyDescent="0.25">
      <c r="A146" s="7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0">
        <f>(testdata[[#This Row],[close]]-H145)*k_12+H145</f>
        <v>234.88230903159155</v>
      </c>
      <c r="I146" s="10">
        <f>(testdata[[#This Row],[close]]-I145)*k_26+I145</f>
        <v>233.58530681535063</v>
      </c>
      <c r="J146" s="12">
        <f>testdata[[#This Row],[EMA12]]-testdata[[#This Row],[EMA26]]</f>
        <v>1.2970022162409123</v>
      </c>
      <c r="K146" s="12">
        <f>(testdata[[#This Row],[MACD]]-K145)*k_9+K145</f>
        <v>1.2471902332578895</v>
      </c>
      <c r="L146" s="12">
        <f>testdata[[#This Row],[MACD]]-testdata[[#This Row],[Signal]]</f>
        <v>4.9811982983022807E-2</v>
      </c>
      <c r="Q146" s="4">
        <v>145</v>
      </c>
      <c r="R146" s="13">
        <v>1.2969999999999999</v>
      </c>
      <c r="S146" s="13">
        <v>1.2472000000000001</v>
      </c>
      <c r="T146" s="13">
        <v>4.9799999999999997E-2</v>
      </c>
    </row>
    <row r="147" spans="1:20" x14ac:dyDescent="0.25">
      <c r="A147" s="7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0">
        <f>(testdata[[#This Row],[close]]-H146)*k_12+H146</f>
        <v>235.02656918057747</v>
      </c>
      <c r="I147" s="10">
        <f>(testdata[[#This Row],[close]]-I146)*k_26+I146</f>
        <v>233.75083964384319</v>
      </c>
      <c r="J147" s="12">
        <f>testdata[[#This Row],[EMA12]]-testdata[[#This Row],[EMA26]]</f>
        <v>1.2757295367342749</v>
      </c>
      <c r="K147" s="12">
        <f>(testdata[[#This Row],[MACD]]-K146)*k_9+K146</f>
        <v>1.2528980939531666</v>
      </c>
      <c r="L147" s="12">
        <f>testdata[[#This Row],[MACD]]-testdata[[#This Row],[Signal]]</f>
        <v>2.2831442781108269E-2</v>
      </c>
      <c r="Q147" s="4">
        <v>146</v>
      </c>
      <c r="R147" s="13">
        <v>1.2757000000000001</v>
      </c>
      <c r="S147" s="13">
        <v>1.2528999999999999</v>
      </c>
      <c r="T147" s="13">
        <v>2.2800000000000001E-2</v>
      </c>
    </row>
    <row r="148" spans="1:20" x14ac:dyDescent="0.25">
      <c r="A148" s="7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0">
        <f>(testdata[[#This Row],[close]]-H147)*k_12+H147</f>
        <v>235.1655585374117</v>
      </c>
      <c r="I148" s="10">
        <f>(testdata[[#This Row],[close]]-I147)*k_26+I147</f>
        <v>233.91225892948444</v>
      </c>
      <c r="J148" s="12">
        <f>testdata[[#This Row],[EMA12]]-testdata[[#This Row],[EMA26]]</f>
        <v>1.2532996079272607</v>
      </c>
      <c r="K148" s="12">
        <f>(testdata[[#This Row],[MACD]]-K147)*k_9+K147</f>
        <v>1.2529783967479855</v>
      </c>
      <c r="L148" s="12">
        <f>testdata[[#This Row],[MACD]]-testdata[[#This Row],[Signal]]</f>
        <v>3.2121117927519371E-4</v>
      </c>
      <c r="Q148" s="4">
        <v>147</v>
      </c>
      <c r="R148" s="13">
        <v>1.2533000000000001</v>
      </c>
      <c r="S148" s="13">
        <v>1.2529999999999999</v>
      </c>
      <c r="T148" s="13">
        <v>2.9999999999999997E-4</v>
      </c>
    </row>
    <row r="149" spans="1:20" x14ac:dyDescent="0.25">
      <c r="A149" s="7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0">
        <f>(testdata[[#This Row],[close]]-H148)*k_12+H148</f>
        <v>235.21393414704067</v>
      </c>
      <c r="I149" s="10">
        <f>(testdata[[#This Row],[close]]-I148)*k_26+I148</f>
        <v>234.02838789767077</v>
      </c>
      <c r="J149" s="12">
        <f>testdata[[#This Row],[EMA12]]-testdata[[#This Row],[EMA26]]</f>
        <v>1.1855462493699065</v>
      </c>
      <c r="K149" s="12">
        <f>(testdata[[#This Row],[MACD]]-K148)*k_9+K148</f>
        <v>1.2394919672723697</v>
      </c>
      <c r="L149" s="12">
        <f>testdata[[#This Row],[MACD]]-testdata[[#This Row],[Signal]]</f>
        <v>-5.3945717902463164E-2</v>
      </c>
      <c r="Q149" s="4">
        <v>148</v>
      </c>
      <c r="R149" s="13">
        <v>1.1855</v>
      </c>
      <c r="S149" s="13">
        <v>1.2395</v>
      </c>
      <c r="T149" s="13">
        <v>-5.3900000000000003E-2</v>
      </c>
    </row>
    <row r="150" spans="1:20" x14ac:dyDescent="0.25">
      <c r="A150" s="7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0">
        <f>(testdata[[#This Row],[close]]-H149)*k_12+H149</f>
        <v>235.31948273980365</v>
      </c>
      <c r="I150" s="10">
        <f>(testdata[[#This Row],[close]]-I149)*k_26+I149</f>
        <v>234.16702583117663</v>
      </c>
      <c r="J150" s="12">
        <f>testdata[[#This Row],[EMA12]]-testdata[[#This Row],[EMA26]]</f>
        <v>1.1524569086270162</v>
      </c>
      <c r="K150" s="12">
        <f>(testdata[[#This Row],[MACD]]-K149)*k_9+K149</f>
        <v>1.2220849555432989</v>
      </c>
      <c r="L150" s="12">
        <f>testdata[[#This Row],[MACD]]-testdata[[#This Row],[Signal]]</f>
        <v>-6.962804691628266E-2</v>
      </c>
      <c r="Q150" s="4">
        <v>149</v>
      </c>
      <c r="R150" s="13">
        <v>1.1525000000000001</v>
      </c>
      <c r="S150" s="13">
        <v>1.2221</v>
      </c>
      <c r="T150" s="13">
        <v>-6.9599999999999995E-2</v>
      </c>
    </row>
    <row r="151" spans="1:20" x14ac:dyDescent="0.25">
      <c r="A151" s="7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0">
        <f>(testdata[[#This Row],[close]]-H150)*k_12+H150</f>
        <v>235.47648539521848</v>
      </c>
      <c r="I151" s="10">
        <f>(testdata[[#This Row],[close]]-I150)*k_26+I150</f>
        <v>234.3279868807191</v>
      </c>
      <c r="J151" s="12">
        <f>testdata[[#This Row],[EMA12]]-testdata[[#This Row],[EMA26]]</f>
        <v>1.14849851449938</v>
      </c>
      <c r="K151" s="12">
        <f>(testdata[[#This Row],[MACD]]-K150)*k_9+K150</f>
        <v>1.2073676673345151</v>
      </c>
      <c r="L151" s="12">
        <f>testdata[[#This Row],[MACD]]-testdata[[#This Row],[Signal]]</f>
        <v>-5.8869152835135052E-2</v>
      </c>
      <c r="Q151" s="4">
        <v>150</v>
      </c>
      <c r="R151" s="13">
        <v>1.1485000000000001</v>
      </c>
      <c r="S151" s="13">
        <v>1.2074</v>
      </c>
      <c r="T151" s="13">
        <v>-5.8900000000000001E-2</v>
      </c>
    </row>
    <row r="152" spans="1:20" x14ac:dyDescent="0.25">
      <c r="A152" s="7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0">
        <f>(testdata[[#This Row],[close]]-H151)*k_12+H151</f>
        <v>235.52010302672332</v>
      </c>
      <c r="I152" s="10">
        <f>(testdata[[#This Row],[close]]-I151)*k_26+I151</f>
        <v>234.43406192659177</v>
      </c>
      <c r="J152" s="12">
        <f>testdata[[#This Row],[EMA12]]-testdata[[#This Row],[EMA26]]</f>
        <v>1.0860411001315526</v>
      </c>
      <c r="K152" s="12">
        <f>(testdata[[#This Row],[MACD]]-K151)*k_9+K151</f>
        <v>1.1831023538939225</v>
      </c>
      <c r="L152" s="12">
        <f>testdata[[#This Row],[MACD]]-testdata[[#This Row],[Signal]]</f>
        <v>-9.7061253762369848E-2</v>
      </c>
      <c r="Q152" s="4">
        <v>151</v>
      </c>
      <c r="R152" s="13">
        <v>1.0860000000000001</v>
      </c>
      <c r="S152" s="13">
        <v>1.1831</v>
      </c>
      <c r="T152" s="13">
        <v>-9.7100000000000006E-2</v>
      </c>
    </row>
    <row r="153" spans="1:20" x14ac:dyDescent="0.25">
      <c r="A153" s="7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0">
        <f>(testdata[[#This Row],[close]]-H152)*k_12+H152</f>
        <v>235.55547179184282</v>
      </c>
      <c r="I153" s="10">
        <f>(testdata[[#This Row],[close]]-I152)*k_26+I152</f>
        <v>234.53153882091831</v>
      </c>
      <c r="J153" s="12">
        <f>testdata[[#This Row],[EMA12]]-testdata[[#This Row],[EMA26]]</f>
        <v>1.0239329709245055</v>
      </c>
      <c r="K153" s="12">
        <f>(testdata[[#This Row],[MACD]]-K152)*k_9+K152</f>
        <v>1.151268477300039</v>
      </c>
      <c r="L153" s="12">
        <f>testdata[[#This Row],[MACD]]-testdata[[#This Row],[Signal]]</f>
        <v>-0.12733550637553348</v>
      </c>
      <c r="Q153" s="4">
        <v>152</v>
      </c>
      <c r="R153" s="13">
        <v>1.0239</v>
      </c>
      <c r="S153" s="13">
        <v>1.1513</v>
      </c>
      <c r="T153" s="13">
        <v>-0.1273</v>
      </c>
    </row>
    <row r="154" spans="1:20" x14ac:dyDescent="0.25">
      <c r="A154" s="7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0">
        <f>(testdata[[#This Row],[close]]-H153)*k_12+H153</f>
        <v>235.07309151617469</v>
      </c>
      <c r="I154" s="10">
        <f>(testdata[[#This Row],[close]]-I153)*k_26+I153</f>
        <v>234.37512853788732</v>
      </c>
      <c r="J154" s="12">
        <f>testdata[[#This Row],[EMA12]]-testdata[[#This Row],[EMA26]]</f>
        <v>0.69796297828736442</v>
      </c>
      <c r="K154" s="12">
        <f>(testdata[[#This Row],[MACD]]-K153)*k_9+K153</f>
        <v>1.060607377497504</v>
      </c>
      <c r="L154" s="12">
        <f>testdata[[#This Row],[MACD]]-testdata[[#This Row],[Signal]]</f>
        <v>-0.36264439921013958</v>
      </c>
      <c r="Q154" s="4">
        <v>153</v>
      </c>
      <c r="R154" s="13">
        <v>0.69799999999999995</v>
      </c>
      <c r="S154" s="13">
        <v>1.0606</v>
      </c>
      <c r="T154" s="13">
        <v>-0.36259999999999998</v>
      </c>
    </row>
    <row r="155" spans="1:20" x14ac:dyDescent="0.25">
      <c r="A155" s="7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0">
        <f>(testdata[[#This Row],[close]]-H154)*k_12+H154</f>
        <v>234.7187697444555</v>
      </c>
      <c r="I155" s="10">
        <f>(testdata[[#This Row],[close]]-I154)*k_26+I154</f>
        <v>234.25623012767343</v>
      </c>
      <c r="J155" s="12">
        <f>testdata[[#This Row],[EMA12]]-testdata[[#This Row],[EMA26]]</f>
        <v>0.46253961678206679</v>
      </c>
      <c r="K155" s="12">
        <f>(testdata[[#This Row],[MACD]]-K154)*k_9+K154</f>
        <v>0.94099382535441656</v>
      </c>
      <c r="L155" s="12">
        <f>testdata[[#This Row],[MACD]]-testdata[[#This Row],[Signal]]</f>
        <v>-0.47845420857234977</v>
      </c>
      <c r="Q155" s="4">
        <v>154</v>
      </c>
      <c r="R155" s="13">
        <v>0.46250000000000002</v>
      </c>
      <c r="S155" s="13">
        <v>0.94099999999999995</v>
      </c>
      <c r="T155" s="13">
        <v>-0.47849999999999998</v>
      </c>
    </row>
    <row r="156" spans="1:20" x14ac:dyDescent="0.25">
      <c r="A156" s="7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0">
        <f>(testdata[[#This Row],[close]]-H155)*k_12+H155</f>
        <v>234.77280516838542</v>
      </c>
      <c r="I156" s="10">
        <f>(testdata[[#This Row],[close]]-I155)*k_26+I155</f>
        <v>234.3165093774754</v>
      </c>
      <c r="J156" s="12">
        <f>testdata[[#This Row],[EMA12]]-testdata[[#This Row],[EMA26]]</f>
        <v>0.45629579091001915</v>
      </c>
      <c r="K156" s="12">
        <f>(testdata[[#This Row],[MACD]]-K155)*k_9+K155</f>
        <v>0.84405421846553708</v>
      </c>
      <c r="L156" s="12">
        <f>testdata[[#This Row],[MACD]]-testdata[[#This Row],[Signal]]</f>
        <v>-0.38775842755551793</v>
      </c>
      <c r="Q156" s="4">
        <v>155</v>
      </c>
      <c r="R156" s="13">
        <v>0.45629999999999998</v>
      </c>
      <c r="S156" s="13">
        <v>0.84409999999999996</v>
      </c>
      <c r="T156" s="13">
        <v>-0.38779999999999998</v>
      </c>
    </row>
    <row r="157" spans="1:20" x14ac:dyDescent="0.25">
      <c r="A157" s="7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0">
        <f>(testdata[[#This Row],[close]]-H156)*k_12+H156</f>
        <v>234.81545052709535</v>
      </c>
      <c r="I157" s="10">
        <f>(testdata[[#This Row],[close]]-I156)*k_26+I156</f>
        <v>234.37084201618092</v>
      </c>
      <c r="J157" s="12">
        <f>testdata[[#This Row],[EMA12]]-testdata[[#This Row],[EMA26]]</f>
        <v>0.44460851091443487</v>
      </c>
      <c r="K157" s="12">
        <f>(testdata[[#This Row],[MACD]]-K156)*k_9+K156</f>
        <v>0.76416507695531666</v>
      </c>
      <c r="L157" s="12">
        <f>testdata[[#This Row],[MACD]]-testdata[[#This Row],[Signal]]</f>
        <v>-0.31955656604088178</v>
      </c>
      <c r="Q157" s="4">
        <v>156</v>
      </c>
      <c r="R157" s="13">
        <v>0.4446</v>
      </c>
      <c r="S157" s="13">
        <v>0.76419999999999999</v>
      </c>
      <c r="T157" s="13">
        <v>-0.3196</v>
      </c>
    </row>
    <row r="158" spans="1:20" x14ac:dyDescent="0.25">
      <c r="A158" s="7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0">
        <f>(testdata[[#This Row],[close]]-H157)*k_12+H157</f>
        <v>234.9146119844653</v>
      </c>
      <c r="I158" s="10">
        <f>(testdata[[#This Row],[close]]-I157)*k_26+I157</f>
        <v>234.45152038535269</v>
      </c>
      <c r="J158" s="12">
        <f>testdata[[#This Row],[EMA12]]-testdata[[#This Row],[EMA26]]</f>
        <v>0.46309159911260167</v>
      </c>
      <c r="K158" s="12">
        <f>(testdata[[#This Row],[MACD]]-K157)*k_9+K157</f>
        <v>0.70395038138677368</v>
      </c>
      <c r="L158" s="12">
        <f>testdata[[#This Row],[MACD]]-testdata[[#This Row],[Signal]]</f>
        <v>-0.24085878227417201</v>
      </c>
      <c r="Q158" s="4">
        <v>157</v>
      </c>
      <c r="R158" s="13">
        <v>0.46310000000000001</v>
      </c>
      <c r="S158" s="13">
        <v>0.70399999999999996</v>
      </c>
      <c r="T158" s="13">
        <v>-0.2409</v>
      </c>
    </row>
    <row r="159" spans="1:20" x14ac:dyDescent="0.25">
      <c r="A159" s="7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0">
        <f>(testdata[[#This Row],[close]]-H158)*k_12+H158</f>
        <v>234.43390244839372</v>
      </c>
      <c r="I159" s="10">
        <f>(testdata[[#This Row],[close]]-I158)*k_26+I158</f>
        <v>234.25437072717841</v>
      </c>
      <c r="J159" s="12">
        <f>testdata[[#This Row],[EMA12]]-testdata[[#This Row],[EMA26]]</f>
        <v>0.17953172121531225</v>
      </c>
      <c r="K159" s="12">
        <f>(testdata[[#This Row],[MACD]]-K158)*k_9+K158</f>
        <v>0.59906664935248144</v>
      </c>
      <c r="L159" s="12">
        <f>testdata[[#This Row],[MACD]]-testdata[[#This Row],[Signal]]</f>
        <v>-0.41953492813716919</v>
      </c>
      <c r="Q159" s="4">
        <v>158</v>
      </c>
      <c r="R159" s="13">
        <v>0.17949999999999999</v>
      </c>
      <c r="S159" s="13">
        <v>0.59909999999999997</v>
      </c>
      <c r="T159" s="13">
        <v>-0.41949999999999998</v>
      </c>
    </row>
    <row r="160" spans="1:20" x14ac:dyDescent="0.25">
      <c r="A160" s="7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0">
        <f>(testdata[[#This Row],[close]]-H159)*k_12+H159</f>
        <v>233.97022514864085</v>
      </c>
      <c r="I160" s="10">
        <f>(testdata[[#This Row],[close]]-I159)*k_26+I159</f>
        <v>234.04441733998001</v>
      </c>
      <c r="J160" s="12">
        <f>testdata[[#This Row],[EMA12]]-testdata[[#This Row],[EMA26]]</f>
        <v>-7.4192191339164992E-2</v>
      </c>
      <c r="K160" s="12">
        <f>(testdata[[#This Row],[MACD]]-K159)*k_9+K159</f>
        <v>0.46441488121415214</v>
      </c>
      <c r="L160" s="12">
        <f>testdata[[#This Row],[MACD]]-testdata[[#This Row],[Signal]]</f>
        <v>-0.53860707255331719</v>
      </c>
      <c r="Q160" s="4">
        <v>159</v>
      </c>
      <c r="R160" s="13">
        <v>-7.4200000000000002E-2</v>
      </c>
      <c r="S160" s="13">
        <v>0.46439999999999998</v>
      </c>
      <c r="T160" s="13">
        <v>-0.53859999999999997</v>
      </c>
    </row>
    <row r="161" spans="1:20" x14ac:dyDescent="0.25">
      <c r="A161" s="7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0">
        <f>(testdata[[#This Row],[close]]-H160)*k_12+H160</f>
        <v>233.60557512577302</v>
      </c>
      <c r="I161" s="10">
        <f>(testdata[[#This Row],[close]]-I160)*k_26+I160</f>
        <v>233.86334938887038</v>
      </c>
      <c r="J161" s="12">
        <f>testdata[[#This Row],[EMA12]]-testdata[[#This Row],[EMA26]]</f>
        <v>-0.25777426309736029</v>
      </c>
      <c r="K161" s="12">
        <f>(testdata[[#This Row],[MACD]]-K160)*k_9+K160</f>
        <v>0.31997705235184964</v>
      </c>
      <c r="L161" s="12">
        <f>testdata[[#This Row],[MACD]]-testdata[[#This Row],[Signal]]</f>
        <v>-0.57775131544920999</v>
      </c>
      <c r="Q161" s="4">
        <v>160</v>
      </c>
      <c r="R161" s="13">
        <v>-0.25779999999999997</v>
      </c>
      <c r="S161" s="13">
        <v>0.32</v>
      </c>
      <c r="T161" s="13">
        <v>-0.57779999999999998</v>
      </c>
    </row>
    <row r="162" spans="1:20" x14ac:dyDescent="0.25">
      <c r="A162" s="7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0">
        <f>(testdata[[#This Row],[close]]-H161)*k_12+H161</f>
        <v>233.67087126026948</v>
      </c>
      <c r="I162" s="10">
        <f>(testdata[[#This Row],[close]]-I161)*k_26+I161</f>
        <v>233.87569387858369</v>
      </c>
      <c r="J162" s="12">
        <f>testdata[[#This Row],[EMA12]]-testdata[[#This Row],[EMA26]]</f>
        <v>-0.20482261831421056</v>
      </c>
      <c r="K162" s="12">
        <f>(testdata[[#This Row],[MACD]]-K161)*k_9+K161</f>
        <v>0.21501711821863759</v>
      </c>
      <c r="L162" s="12">
        <f>testdata[[#This Row],[MACD]]-testdata[[#This Row],[Signal]]</f>
        <v>-0.41983973653284812</v>
      </c>
      <c r="Q162" s="4">
        <v>161</v>
      </c>
      <c r="R162" s="13">
        <v>-0.20480000000000001</v>
      </c>
      <c r="S162" s="13">
        <v>0.215</v>
      </c>
      <c r="T162" s="13">
        <v>-0.41980000000000001</v>
      </c>
    </row>
    <row r="163" spans="1:20" x14ac:dyDescent="0.25">
      <c r="A163" s="7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0">
        <f>(testdata[[#This Row],[close]]-H162)*k_12+H162</f>
        <v>233.59689106638186</v>
      </c>
      <c r="I163" s="10">
        <f>(testdata[[#This Row],[close]]-I162)*k_26+I162</f>
        <v>233.82490173942935</v>
      </c>
      <c r="J163" s="12">
        <f>testdata[[#This Row],[EMA12]]-testdata[[#This Row],[EMA26]]</f>
        <v>-0.22801067304749267</v>
      </c>
      <c r="K163" s="12">
        <f>(testdata[[#This Row],[MACD]]-K162)*k_9+K162</f>
        <v>0.12641155996541154</v>
      </c>
      <c r="L163" s="12">
        <f>testdata[[#This Row],[MACD]]-testdata[[#This Row],[Signal]]</f>
        <v>-0.35442223301290421</v>
      </c>
      <c r="Q163" s="4">
        <v>162</v>
      </c>
      <c r="R163" s="13">
        <v>-0.22800000000000001</v>
      </c>
      <c r="S163" s="13">
        <v>0.12640000000000001</v>
      </c>
      <c r="T163" s="13">
        <v>-0.35439999999999999</v>
      </c>
    </row>
    <row r="164" spans="1:20" x14ac:dyDescent="0.25">
      <c r="A164" s="7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0">
        <f>(testdata[[#This Row],[close]]-H163)*k_12+H163</f>
        <v>233.44967705616926</v>
      </c>
      <c r="I164" s="10">
        <f>(testdata[[#This Row],[close]]-I163)*k_26+I163</f>
        <v>233.73713124021236</v>
      </c>
      <c r="J164" s="12">
        <f>testdata[[#This Row],[EMA12]]-testdata[[#This Row],[EMA26]]</f>
        <v>-0.2874541840430993</v>
      </c>
      <c r="K164" s="12">
        <f>(testdata[[#This Row],[MACD]]-K163)*k_9+K163</f>
        <v>4.3638411163709367E-2</v>
      </c>
      <c r="L164" s="12">
        <f>testdata[[#This Row],[MACD]]-testdata[[#This Row],[Signal]]</f>
        <v>-0.33109259520680867</v>
      </c>
      <c r="Q164" s="4">
        <v>163</v>
      </c>
      <c r="R164" s="13">
        <v>-0.28749999999999998</v>
      </c>
      <c r="S164" s="13">
        <v>4.36E-2</v>
      </c>
      <c r="T164" s="13">
        <v>-0.33110000000000001</v>
      </c>
    </row>
    <row r="165" spans="1:20" x14ac:dyDescent="0.25">
      <c r="A165" s="7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0">
        <f>(testdata[[#This Row],[close]]-H164)*k_12+H164</f>
        <v>233.40972673983552</v>
      </c>
      <c r="I165" s="10">
        <f>(testdata[[#This Row],[close]]-I164)*k_26+I164</f>
        <v>233.69660300019663</v>
      </c>
      <c r="J165" s="12">
        <f>testdata[[#This Row],[EMA12]]-testdata[[#This Row],[EMA26]]</f>
        <v>-0.28687626036111169</v>
      </c>
      <c r="K165" s="12">
        <f>(testdata[[#This Row],[MACD]]-K164)*k_9+K164</f>
        <v>-2.2464523141254841E-2</v>
      </c>
      <c r="L165" s="12">
        <f>testdata[[#This Row],[MACD]]-testdata[[#This Row],[Signal]]</f>
        <v>-0.26441173721985683</v>
      </c>
      <c r="Q165" s="4">
        <v>164</v>
      </c>
      <c r="R165" s="13">
        <v>-0.28689999999999999</v>
      </c>
      <c r="S165" s="13">
        <v>-2.2499999999999999E-2</v>
      </c>
      <c r="T165" s="13">
        <v>-0.26440000000000002</v>
      </c>
    </row>
    <row r="166" spans="1:20" x14ac:dyDescent="0.25">
      <c r="A166" s="7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0">
        <f>(testdata[[#This Row],[close]]-H165)*k_12+H165</f>
        <v>233.37746108755314</v>
      </c>
      <c r="I166" s="10">
        <f>(testdata[[#This Row],[close]]-I165)*k_26+I165</f>
        <v>233.65981759277466</v>
      </c>
      <c r="J166" s="12">
        <f>testdata[[#This Row],[EMA12]]-testdata[[#This Row],[EMA26]]</f>
        <v>-0.28235650522151445</v>
      </c>
      <c r="K166" s="12">
        <f>(testdata[[#This Row],[MACD]]-K165)*k_9+K165</f>
        <v>-7.4442919557306766E-2</v>
      </c>
      <c r="L166" s="12">
        <f>testdata[[#This Row],[MACD]]-testdata[[#This Row],[Signal]]</f>
        <v>-0.2079135856642077</v>
      </c>
      <c r="Q166" s="4">
        <v>165</v>
      </c>
      <c r="R166" s="13">
        <v>-0.28239999999999998</v>
      </c>
      <c r="S166" s="13">
        <v>-7.4399999999999994E-2</v>
      </c>
      <c r="T166" s="13">
        <v>-0.2079</v>
      </c>
    </row>
    <row r="167" spans="1:20" x14ac:dyDescent="0.25">
      <c r="A167" s="7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0">
        <f>(testdata[[#This Row],[close]]-H166)*k_12+H166</f>
        <v>233.39015938177573</v>
      </c>
      <c r="I167" s="10">
        <f>(testdata[[#This Row],[close]]-I166)*k_26+I166</f>
        <v>233.64501628960616</v>
      </c>
      <c r="J167" s="12">
        <f>testdata[[#This Row],[EMA12]]-testdata[[#This Row],[EMA26]]</f>
        <v>-0.25485690783042969</v>
      </c>
      <c r="K167" s="12">
        <f>(testdata[[#This Row],[MACD]]-K166)*k_9+K166</f>
        <v>-0.11052571721193136</v>
      </c>
      <c r="L167" s="12">
        <f>testdata[[#This Row],[MACD]]-testdata[[#This Row],[Signal]]</f>
        <v>-0.14433119061849833</v>
      </c>
      <c r="Q167" s="4">
        <v>166</v>
      </c>
      <c r="R167" s="13">
        <v>-0.25490000000000002</v>
      </c>
      <c r="S167" s="13">
        <v>-0.1105</v>
      </c>
      <c r="T167" s="13">
        <v>-0.14430000000000001</v>
      </c>
    </row>
    <row r="168" spans="1:20" x14ac:dyDescent="0.25">
      <c r="A168" s="7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0">
        <f>(testdata[[#This Row],[close]]-H167)*k_12+H167</f>
        <v>233.57167332304101</v>
      </c>
      <c r="I168" s="10">
        <f>(testdata[[#This Row],[close]]-I167)*k_26+I167</f>
        <v>233.7135336014872</v>
      </c>
      <c r="J168" s="12">
        <f>testdata[[#This Row],[EMA12]]-testdata[[#This Row],[EMA26]]</f>
        <v>-0.1418602784461882</v>
      </c>
      <c r="K168" s="12">
        <f>(testdata[[#This Row],[MACD]]-K167)*k_9+K167</f>
        <v>-0.11679262945878273</v>
      </c>
      <c r="L168" s="12">
        <f>testdata[[#This Row],[MACD]]-testdata[[#This Row],[Signal]]</f>
        <v>-2.5067648987405475E-2</v>
      </c>
      <c r="Q168" s="4">
        <v>167</v>
      </c>
      <c r="R168" s="13">
        <v>-0.1419</v>
      </c>
      <c r="S168" s="13">
        <v>-0.1168</v>
      </c>
      <c r="T168" s="13">
        <v>-2.5100000000000001E-2</v>
      </c>
    </row>
    <row r="169" spans="1:20" x14ac:dyDescent="0.25">
      <c r="A169" s="7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0">
        <f>(testdata[[#This Row],[close]]-H168)*k_12+H168</f>
        <v>233.94218511949623</v>
      </c>
      <c r="I169" s="10">
        <f>(testdata[[#This Row],[close]]-I168)*k_26+I168</f>
        <v>233.88142000137702</v>
      </c>
      <c r="J169" s="12">
        <f>testdata[[#This Row],[EMA12]]-testdata[[#This Row],[EMA26]]</f>
        <v>6.0765118119206818E-2</v>
      </c>
      <c r="K169" s="12">
        <f>(testdata[[#This Row],[MACD]]-K168)*k_9+K168</f>
        <v>-8.1281079943184814E-2</v>
      </c>
      <c r="L169" s="12">
        <f>testdata[[#This Row],[MACD]]-testdata[[#This Row],[Signal]]</f>
        <v>0.14204619806239163</v>
      </c>
      <c r="Q169" s="4">
        <v>168</v>
      </c>
      <c r="R169" s="13">
        <v>6.08E-2</v>
      </c>
      <c r="S169" s="13">
        <v>-8.1299999999999997E-2</v>
      </c>
      <c r="T169" s="13">
        <v>0.14199999999999999</v>
      </c>
    </row>
    <row r="170" spans="1:20" x14ac:dyDescent="0.25">
      <c r="A170" s="7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0">
        <f>(testdata[[#This Row],[close]]-H169)*k_12+H169</f>
        <v>234.30646433188141</v>
      </c>
      <c r="I170" s="10">
        <f>(testdata[[#This Row],[close]]-I169)*k_26+I169</f>
        <v>234.06131481608983</v>
      </c>
      <c r="J170" s="12">
        <f>testdata[[#This Row],[EMA12]]-testdata[[#This Row],[EMA26]]</f>
        <v>0.24514951579158151</v>
      </c>
      <c r="K170" s="12">
        <f>(testdata[[#This Row],[MACD]]-K169)*k_9+K169</f>
        <v>-1.5994960796231555E-2</v>
      </c>
      <c r="L170" s="12">
        <f>testdata[[#This Row],[MACD]]-testdata[[#This Row],[Signal]]</f>
        <v>0.26114447658781303</v>
      </c>
      <c r="Q170" s="4">
        <v>169</v>
      </c>
      <c r="R170" s="13">
        <v>0.24510000000000001</v>
      </c>
      <c r="S170" s="13">
        <v>-1.6E-2</v>
      </c>
      <c r="T170" s="13">
        <v>0.2611</v>
      </c>
    </row>
    <row r="171" spans="1:20" x14ac:dyDescent="0.25">
      <c r="A171" s="7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0">
        <f>(testdata[[#This Row],[close]]-H170)*k_12+H170</f>
        <v>234.35470058851504</v>
      </c>
      <c r="I171" s="10">
        <f>(testdata[[#This Row],[close]]-I170)*k_26+I170</f>
        <v>234.10269890378689</v>
      </c>
      <c r="J171" s="12">
        <f>testdata[[#This Row],[EMA12]]-testdata[[#This Row],[EMA26]]</f>
        <v>0.25200168472815676</v>
      </c>
      <c r="K171" s="12">
        <f>(testdata[[#This Row],[MACD]]-K170)*k_9+K170</f>
        <v>3.7604368308646108E-2</v>
      </c>
      <c r="L171" s="12">
        <f>testdata[[#This Row],[MACD]]-testdata[[#This Row],[Signal]]</f>
        <v>0.21439731641951065</v>
      </c>
      <c r="Q171" s="4">
        <v>170</v>
      </c>
      <c r="R171" s="13">
        <v>0.252</v>
      </c>
      <c r="S171" s="13">
        <v>3.7600000000000001E-2</v>
      </c>
      <c r="T171" s="13">
        <v>0.21440000000000001</v>
      </c>
    </row>
    <row r="172" spans="1:20" x14ac:dyDescent="0.25">
      <c r="A172" s="7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0">
        <f>(testdata[[#This Row],[close]]-H171)*k_12+H171</f>
        <v>234.51859280566657</v>
      </c>
      <c r="I172" s="10">
        <f>(testdata[[#This Row],[close]]-I171)*k_26+I171</f>
        <v>234.20027676276564</v>
      </c>
      <c r="J172" s="12">
        <f>testdata[[#This Row],[EMA12]]-testdata[[#This Row],[EMA26]]</f>
        <v>0.31831604290093196</v>
      </c>
      <c r="K172" s="12">
        <f>(testdata[[#This Row],[MACD]]-K171)*k_9+K171</f>
        <v>9.3746703227103281E-2</v>
      </c>
      <c r="L172" s="12">
        <f>testdata[[#This Row],[MACD]]-testdata[[#This Row],[Signal]]</f>
        <v>0.22456933967382869</v>
      </c>
      <c r="Q172" s="4">
        <v>171</v>
      </c>
      <c r="R172" s="13">
        <v>0.31830000000000003</v>
      </c>
      <c r="S172" s="13">
        <v>9.3700000000000006E-2</v>
      </c>
      <c r="T172" s="13">
        <v>0.22459999999999999</v>
      </c>
    </row>
    <row r="173" spans="1:20" x14ac:dyDescent="0.25">
      <c r="A173" s="7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0">
        <f>(testdata[[#This Row],[close]]-H172)*k_12+H172</f>
        <v>234.65265545094863</v>
      </c>
      <c r="I173" s="10">
        <f>(testdata[[#This Row],[close]]-I172)*k_26+I172</f>
        <v>234.28840440996819</v>
      </c>
      <c r="J173" s="12">
        <f>testdata[[#This Row],[EMA12]]-testdata[[#This Row],[EMA26]]</f>
        <v>0.36425104098043448</v>
      </c>
      <c r="K173" s="12">
        <f>(testdata[[#This Row],[MACD]]-K172)*k_9+K172</f>
        <v>0.14784757077776953</v>
      </c>
      <c r="L173" s="12">
        <f>testdata[[#This Row],[MACD]]-testdata[[#This Row],[Signal]]</f>
        <v>0.21640347020266495</v>
      </c>
      <c r="Q173" s="4">
        <v>172</v>
      </c>
      <c r="R173" s="13">
        <v>0.36430000000000001</v>
      </c>
      <c r="S173" s="13">
        <v>0.14779999999999999</v>
      </c>
      <c r="T173" s="13">
        <v>0.21640000000000001</v>
      </c>
    </row>
    <row r="174" spans="1:20" x14ac:dyDescent="0.25">
      <c r="A174" s="7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0">
        <f>(testdata[[#This Row],[close]]-H173)*k_12+H173</f>
        <v>234.72301615080269</v>
      </c>
      <c r="I174" s="10">
        <f>(testdata[[#This Row],[close]]-I173)*k_26+I173</f>
        <v>234.34926334256315</v>
      </c>
      <c r="J174" s="12">
        <f>testdata[[#This Row],[EMA12]]-testdata[[#This Row],[EMA26]]</f>
        <v>0.37375280823954427</v>
      </c>
      <c r="K174" s="12">
        <f>(testdata[[#This Row],[MACD]]-K173)*k_9+K173</f>
        <v>0.19302861827012446</v>
      </c>
      <c r="L174" s="12">
        <f>testdata[[#This Row],[MACD]]-testdata[[#This Row],[Signal]]</f>
        <v>0.1807241899694198</v>
      </c>
      <c r="Q174" s="4">
        <v>173</v>
      </c>
      <c r="R174" s="13">
        <v>0.37380000000000002</v>
      </c>
      <c r="S174" s="13">
        <v>0.193</v>
      </c>
      <c r="T174" s="13">
        <v>0.1807</v>
      </c>
    </row>
    <row r="175" spans="1:20" x14ac:dyDescent="0.25">
      <c r="A175" s="7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0">
        <f>(testdata[[#This Row],[close]]-H174)*k_12+H174</f>
        <v>235.16870597375612</v>
      </c>
      <c r="I175" s="10">
        <f>(testdata[[#This Row],[close]]-I174)*k_26+I174</f>
        <v>234.5915401320029</v>
      </c>
      <c r="J175" s="12">
        <f>testdata[[#This Row],[EMA12]]-testdata[[#This Row],[EMA26]]</f>
        <v>0.57716584175321373</v>
      </c>
      <c r="K175" s="12">
        <f>(testdata[[#This Row],[MACD]]-K174)*k_9+K174</f>
        <v>0.2698560629667423</v>
      </c>
      <c r="L175" s="12">
        <f>testdata[[#This Row],[MACD]]-testdata[[#This Row],[Signal]]</f>
        <v>0.30730977878647142</v>
      </c>
      <c r="Q175" s="4">
        <v>174</v>
      </c>
      <c r="R175" s="13">
        <v>0.57720000000000005</v>
      </c>
      <c r="S175" s="13">
        <v>0.26989999999999997</v>
      </c>
      <c r="T175" s="13">
        <v>0.30730000000000002</v>
      </c>
    </row>
    <row r="176" spans="1:20" x14ac:dyDescent="0.25">
      <c r="A176" s="7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0">
        <f>(testdata[[#This Row],[close]]-H175)*k_12+H175</f>
        <v>235.6689050547167</v>
      </c>
      <c r="I176" s="10">
        <f>(testdata[[#This Row],[close]]-I175)*k_26+I175</f>
        <v>234.87512975185453</v>
      </c>
      <c r="J176" s="12">
        <f>testdata[[#This Row],[EMA12]]-testdata[[#This Row],[EMA26]]</f>
        <v>0.79377530286217279</v>
      </c>
      <c r="K176" s="12">
        <f>(testdata[[#This Row],[MACD]]-K175)*k_9+K175</f>
        <v>0.37463991094582838</v>
      </c>
      <c r="L176" s="12">
        <f>testdata[[#This Row],[MACD]]-testdata[[#This Row],[Signal]]</f>
        <v>0.41913539191634441</v>
      </c>
      <c r="Q176" s="4">
        <v>175</v>
      </c>
      <c r="R176" s="13">
        <v>0.79379999999999995</v>
      </c>
      <c r="S176" s="13">
        <v>0.37459999999999999</v>
      </c>
      <c r="T176" s="13">
        <v>0.41909999999999997</v>
      </c>
    </row>
    <row r="177" spans="1:20" x14ac:dyDescent="0.25">
      <c r="A177" s="7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0">
        <f>(testdata[[#This Row],[close]]-H176)*k_12+H176</f>
        <v>236.11061196937567</v>
      </c>
      <c r="I177" s="10">
        <f>(testdata[[#This Row],[close]]-I176)*k_26+I176</f>
        <v>235.14660162208753</v>
      </c>
      <c r="J177" s="12">
        <f>testdata[[#This Row],[EMA12]]-testdata[[#This Row],[EMA26]]</f>
        <v>0.96401034728813784</v>
      </c>
      <c r="K177" s="12">
        <f>(testdata[[#This Row],[MACD]]-K176)*k_9+K176</f>
        <v>0.49251399821429026</v>
      </c>
      <c r="L177" s="12">
        <f>testdata[[#This Row],[MACD]]-testdata[[#This Row],[Signal]]</f>
        <v>0.47149634907384758</v>
      </c>
      <c r="Q177" s="4">
        <v>176</v>
      </c>
      <c r="R177" s="13">
        <v>0.96399999999999997</v>
      </c>
      <c r="S177" s="13">
        <v>0.49249999999999999</v>
      </c>
      <c r="T177" s="13">
        <v>0.47149999999999997</v>
      </c>
    </row>
    <row r="178" spans="1:20" x14ac:dyDescent="0.25">
      <c r="A178" s="7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0">
        <f>(testdata[[#This Row],[close]]-H177)*k_12+H177</f>
        <v>236.4720562817794</v>
      </c>
      <c r="I178" s="10">
        <f>(testdata[[#This Row],[close]]-I177)*k_26+I177</f>
        <v>235.39203853896993</v>
      </c>
      <c r="J178" s="12">
        <f>testdata[[#This Row],[EMA12]]-testdata[[#This Row],[EMA26]]</f>
        <v>1.0800177428094742</v>
      </c>
      <c r="K178" s="12">
        <f>(testdata[[#This Row],[MACD]]-K177)*k_9+K177</f>
        <v>0.61001474713332704</v>
      </c>
      <c r="L178" s="12">
        <f>testdata[[#This Row],[MACD]]-testdata[[#This Row],[Signal]]</f>
        <v>0.47000299567614712</v>
      </c>
      <c r="Q178" s="4">
        <v>177</v>
      </c>
      <c r="R178" s="13">
        <v>1.08</v>
      </c>
      <c r="S178" s="13">
        <v>0.61</v>
      </c>
      <c r="T178" s="13">
        <v>0.47</v>
      </c>
    </row>
    <row r="179" spans="1:20" x14ac:dyDescent="0.25">
      <c r="A179" s="7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0">
        <f>(testdata[[#This Row],[close]]-H178)*k_12+H178</f>
        <v>236.82712454612104</v>
      </c>
      <c r="I179" s="10">
        <f>(testdata[[#This Row],[close]]-I178)*k_26+I178</f>
        <v>235.64299864719439</v>
      </c>
      <c r="J179" s="12">
        <f>testdata[[#This Row],[EMA12]]-testdata[[#This Row],[EMA26]]</f>
        <v>1.1841258989266521</v>
      </c>
      <c r="K179" s="12">
        <f>(testdata[[#This Row],[MACD]]-K178)*k_9+K178</f>
        <v>0.72483697749199205</v>
      </c>
      <c r="L179" s="12">
        <f>testdata[[#This Row],[MACD]]-testdata[[#This Row],[Signal]]</f>
        <v>0.45928892143466005</v>
      </c>
      <c r="Q179" s="4">
        <v>178</v>
      </c>
      <c r="R179" s="13">
        <v>1.1840999999999999</v>
      </c>
      <c r="S179" s="13">
        <v>0.7248</v>
      </c>
      <c r="T179" s="13">
        <v>0.45929999999999999</v>
      </c>
    </row>
    <row r="180" spans="1:20" x14ac:dyDescent="0.25">
      <c r="A180" s="7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0">
        <f>(testdata[[#This Row],[close]]-H179)*k_12+H179</f>
        <v>237.20602846210241</v>
      </c>
      <c r="I180" s="10">
        <f>(testdata[[#This Row],[close]]-I179)*k_26+I179</f>
        <v>235.91314689555037</v>
      </c>
      <c r="J180" s="12">
        <f>testdata[[#This Row],[EMA12]]-testdata[[#This Row],[EMA26]]</f>
        <v>1.2928815665520403</v>
      </c>
      <c r="K180" s="12">
        <f>(testdata[[#This Row],[MACD]]-K179)*k_9+K179</f>
        <v>0.83844589530400171</v>
      </c>
      <c r="L180" s="12">
        <f>testdata[[#This Row],[MACD]]-testdata[[#This Row],[Signal]]</f>
        <v>0.45443567124803863</v>
      </c>
      <c r="Q180" s="4">
        <v>179</v>
      </c>
      <c r="R180" s="13">
        <v>1.2928999999999999</v>
      </c>
      <c r="S180" s="13">
        <v>0.83840000000000003</v>
      </c>
      <c r="T180" s="13">
        <v>0.45440000000000003</v>
      </c>
    </row>
    <row r="181" spans="1:20" x14ac:dyDescent="0.25">
      <c r="A181" s="7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0">
        <f>(testdata[[#This Row],[close]]-H180)*k_12+H180</f>
        <v>237.5635625448559</v>
      </c>
      <c r="I181" s="10">
        <f>(testdata[[#This Row],[close]]-I180)*k_26+I180</f>
        <v>236.18106194032441</v>
      </c>
      <c r="J181" s="12">
        <f>testdata[[#This Row],[EMA12]]-testdata[[#This Row],[EMA26]]</f>
        <v>1.3825006045314865</v>
      </c>
      <c r="K181" s="12">
        <f>(testdata[[#This Row],[MACD]]-K180)*k_9+K180</f>
        <v>0.94725683714949871</v>
      </c>
      <c r="L181" s="12">
        <f>testdata[[#This Row],[MACD]]-testdata[[#This Row],[Signal]]</f>
        <v>0.43524376738198778</v>
      </c>
      <c r="Q181" s="4">
        <v>180</v>
      </c>
      <c r="R181" s="13">
        <v>1.3825000000000001</v>
      </c>
      <c r="S181" s="13">
        <v>0.94730000000000003</v>
      </c>
      <c r="T181" s="13">
        <v>0.43519999999999998</v>
      </c>
    </row>
    <row r="182" spans="1:20" x14ac:dyDescent="0.25">
      <c r="A182" s="7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0">
        <f>(testdata[[#This Row],[close]]-H181)*k_12+H181</f>
        <v>237.87839907641654</v>
      </c>
      <c r="I182" s="10">
        <f>(testdata[[#This Row],[close]]-I181)*k_26+I181</f>
        <v>236.43505735215223</v>
      </c>
      <c r="J182" s="12">
        <f>testdata[[#This Row],[EMA12]]-testdata[[#This Row],[EMA26]]</f>
        <v>1.4433417242643145</v>
      </c>
      <c r="K182" s="12">
        <f>(testdata[[#This Row],[MACD]]-K181)*k_9+K181</f>
        <v>1.0464738145724619</v>
      </c>
      <c r="L182" s="12">
        <f>testdata[[#This Row],[MACD]]-testdata[[#This Row],[Signal]]</f>
        <v>0.39686790969185259</v>
      </c>
      <c r="Q182" s="4">
        <v>181</v>
      </c>
      <c r="R182" s="13">
        <v>1.4433</v>
      </c>
      <c r="S182" s="13">
        <v>1.0465</v>
      </c>
      <c r="T182" s="13">
        <v>0.39689999999999998</v>
      </c>
    </row>
    <row r="183" spans="1:20" x14ac:dyDescent="0.25">
      <c r="A183" s="7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0">
        <f>(testdata[[#This Row],[close]]-H182)*k_12+H182</f>
        <v>238.04633768004476</v>
      </c>
      <c r="I183" s="10">
        <f>(testdata[[#This Row],[close]]-I182)*k_26+I182</f>
        <v>236.62283088162243</v>
      </c>
      <c r="J183" s="12">
        <f>testdata[[#This Row],[EMA12]]-testdata[[#This Row],[EMA26]]</f>
        <v>1.4235067984223235</v>
      </c>
      <c r="K183" s="12">
        <f>(testdata[[#This Row],[MACD]]-K182)*k_9+K182</f>
        <v>1.1218804113424343</v>
      </c>
      <c r="L183" s="12">
        <f>testdata[[#This Row],[MACD]]-testdata[[#This Row],[Signal]]</f>
        <v>0.3016263870798892</v>
      </c>
      <c r="Q183" s="4">
        <v>182</v>
      </c>
      <c r="R183" s="13">
        <v>1.4235</v>
      </c>
      <c r="S183" s="13">
        <v>1.1218999999999999</v>
      </c>
      <c r="T183" s="13">
        <v>0.30159999999999998</v>
      </c>
    </row>
    <row r="184" spans="1:20" x14ac:dyDescent="0.25">
      <c r="A184" s="7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0">
        <f>(testdata[[#This Row],[close]]-H183)*k_12+H183</f>
        <v>238.19613188311479</v>
      </c>
      <c r="I184" s="10">
        <f>(testdata[[#This Row],[close]]-I183)*k_26+I183</f>
        <v>236.80039896446522</v>
      </c>
      <c r="J184" s="12">
        <f>testdata[[#This Row],[EMA12]]-testdata[[#This Row],[EMA26]]</f>
        <v>1.3957329186495713</v>
      </c>
      <c r="K184" s="12">
        <f>(testdata[[#This Row],[MACD]]-K183)*k_9+K183</f>
        <v>1.1766509128038618</v>
      </c>
      <c r="L184" s="12">
        <f>testdata[[#This Row],[MACD]]-testdata[[#This Row],[Signal]]</f>
        <v>0.21908200584570947</v>
      </c>
      <c r="Q184" s="4">
        <v>183</v>
      </c>
      <c r="R184" s="13">
        <v>1.3956999999999999</v>
      </c>
      <c r="S184" s="13">
        <v>1.1767000000000001</v>
      </c>
      <c r="T184" s="13">
        <v>0.21909999999999999</v>
      </c>
    </row>
    <row r="185" spans="1:20" x14ac:dyDescent="0.25">
      <c r="A185" s="7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0">
        <f>(testdata[[#This Row],[close]]-H184)*k_12+H184</f>
        <v>238.24749620878944</v>
      </c>
      <c r="I185" s="10">
        <f>(testdata[[#This Row],[close]]-I184)*k_26+I184</f>
        <v>236.92851755969002</v>
      </c>
      <c r="J185" s="12">
        <f>testdata[[#This Row],[EMA12]]-testdata[[#This Row],[EMA26]]</f>
        <v>1.3189786490994209</v>
      </c>
      <c r="K185" s="12">
        <f>(testdata[[#This Row],[MACD]]-K184)*k_9+K184</f>
        <v>1.2051164600629736</v>
      </c>
      <c r="L185" s="12">
        <f>testdata[[#This Row],[MACD]]-testdata[[#This Row],[Signal]]</f>
        <v>0.11386218903644729</v>
      </c>
      <c r="Q185" s="4">
        <v>184</v>
      </c>
      <c r="R185" s="13">
        <v>1.319</v>
      </c>
      <c r="S185" s="13">
        <v>1.2051000000000001</v>
      </c>
      <c r="T185" s="13">
        <v>0.1139</v>
      </c>
    </row>
    <row r="186" spans="1:20" x14ac:dyDescent="0.25">
      <c r="A186" s="7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0">
        <f>(testdata[[#This Row],[close]]-H185)*k_12+H185</f>
        <v>238.31403525359107</v>
      </c>
      <c r="I186" s="10">
        <f>(testdata[[#This Row],[close]]-I185)*k_26+I185</f>
        <v>237.058256999713</v>
      </c>
      <c r="J186" s="12">
        <f>testdata[[#This Row],[EMA12]]-testdata[[#This Row],[EMA26]]</f>
        <v>1.2557782538780771</v>
      </c>
      <c r="K186" s="12">
        <f>(testdata[[#This Row],[MACD]]-K185)*k_9+K185</f>
        <v>1.2152488188259942</v>
      </c>
      <c r="L186" s="12">
        <f>testdata[[#This Row],[MACD]]-testdata[[#This Row],[Signal]]</f>
        <v>4.0529435052082841E-2</v>
      </c>
      <c r="Q186" s="4">
        <v>185</v>
      </c>
      <c r="R186" s="13">
        <v>1.2558</v>
      </c>
      <c r="S186" s="13">
        <v>1.2152000000000001</v>
      </c>
      <c r="T186" s="13">
        <v>4.0500000000000001E-2</v>
      </c>
    </row>
    <row r="187" spans="1:20" x14ac:dyDescent="0.25">
      <c r="A187" s="7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0">
        <f>(testdata[[#This Row],[close]]-H186)*k_12+H186</f>
        <v>238.51187598380784</v>
      </c>
      <c r="I187" s="10">
        <f>(testdata[[#This Row],[close]]-I186)*k_26+I186</f>
        <v>237.24653425899351</v>
      </c>
      <c r="J187" s="12">
        <f>testdata[[#This Row],[EMA12]]-testdata[[#This Row],[EMA26]]</f>
        <v>1.2653417248143342</v>
      </c>
      <c r="K187" s="12">
        <f>(testdata[[#This Row],[MACD]]-K186)*k_9+K186</f>
        <v>1.2252674000236623</v>
      </c>
      <c r="L187" s="12">
        <f>testdata[[#This Row],[MACD]]-testdata[[#This Row],[Signal]]</f>
        <v>4.0074324790671856E-2</v>
      </c>
      <c r="Q187" s="4">
        <v>186</v>
      </c>
      <c r="R187" s="13">
        <v>1.2653000000000001</v>
      </c>
      <c r="S187" s="13">
        <v>1.2253000000000001</v>
      </c>
      <c r="T187" s="13">
        <v>4.0099999999999997E-2</v>
      </c>
    </row>
    <row r="188" spans="1:20" x14ac:dyDescent="0.25">
      <c r="A188" s="7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0">
        <f>(testdata[[#This Row],[close]]-H187)*k_12+H187</f>
        <v>238.72389506322202</v>
      </c>
      <c r="I188" s="10">
        <f>(testdata[[#This Row],[close]]-I187)*k_26+I187</f>
        <v>237.44234653610511</v>
      </c>
      <c r="J188" s="12">
        <f>testdata[[#This Row],[EMA12]]-testdata[[#This Row],[EMA26]]</f>
        <v>1.2815485271169109</v>
      </c>
      <c r="K188" s="12">
        <f>(testdata[[#This Row],[MACD]]-K187)*k_9+K187</f>
        <v>1.236523625442312</v>
      </c>
      <c r="L188" s="12">
        <f>testdata[[#This Row],[MACD]]-testdata[[#This Row],[Signal]]</f>
        <v>4.5024901674598938E-2</v>
      </c>
      <c r="Q188" s="4">
        <v>187</v>
      </c>
      <c r="R188" s="13">
        <v>1.2815000000000001</v>
      </c>
      <c r="S188" s="13">
        <v>1.2364999999999999</v>
      </c>
      <c r="T188" s="13">
        <v>4.4999999999999998E-2</v>
      </c>
    </row>
    <row r="189" spans="1:20" x14ac:dyDescent="0.25">
      <c r="A189" s="7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0">
        <f>(testdata[[#This Row],[close]]-H188)*k_12+H188</f>
        <v>239.03406505349557</v>
      </c>
      <c r="I189" s="10">
        <f>(testdata[[#This Row],[close]]-I188)*k_26+I188</f>
        <v>237.68661716306028</v>
      </c>
      <c r="J189" s="12">
        <f>testdata[[#This Row],[EMA12]]-testdata[[#This Row],[EMA26]]</f>
        <v>1.3474478904352907</v>
      </c>
      <c r="K189" s="12">
        <f>(testdata[[#This Row],[MACD]]-K188)*k_9+K188</f>
        <v>1.2587084784409077</v>
      </c>
      <c r="L189" s="12">
        <f>testdata[[#This Row],[MACD]]-testdata[[#This Row],[Signal]]</f>
        <v>8.8739411994382955E-2</v>
      </c>
      <c r="Q189" s="4">
        <v>188</v>
      </c>
      <c r="R189" s="13">
        <v>1.3473999999999999</v>
      </c>
      <c r="S189" s="13">
        <v>1.2586999999999999</v>
      </c>
      <c r="T189" s="13">
        <v>8.8700000000000001E-2</v>
      </c>
    </row>
    <row r="190" spans="1:20" x14ac:dyDescent="0.25">
      <c r="A190" s="7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0">
        <f>(testdata[[#This Row],[close]]-H189)*k_12+H189</f>
        <v>239.45651658372702</v>
      </c>
      <c r="I190" s="10">
        <f>(testdata[[#This Row],[close]]-I189)*k_26+I189</f>
        <v>237.9898307065373</v>
      </c>
      <c r="J190" s="12">
        <f>testdata[[#This Row],[EMA12]]-testdata[[#This Row],[EMA26]]</f>
        <v>1.4666858771897182</v>
      </c>
      <c r="K190" s="12">
        <f>(testdata[[#This Row],[MACD]]-K189)*k_9+K189</f>
        <v>1.3003039581906699</v>
      </c>
      <c r="L190" s="12">
        <f>testdata[[#This Row],[MACD]]-testdata[[#This Row],[Signal]]</f>
        <v>0.16638191899904831</v>
      </c>
      <c r="Q190" s="4">
        <v>189</v>
      </c>
      <c r="R190" s="13">
        <v>1.4666999999999999</v>
      </c>
      <c r="S190" s="13">
        <v>1.3003</v>
      </c>
      <c r="T190" s="13">
        <v>0.16639999999999999</v>
      </c>
    </row>
    <row r="191" spans="1:20" x14ac:dyDescent="0.25">
      <c r="A191" s="7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0">
        <f>(testdata[[#This Row],[close]]-H190)*k_12+H190</f>
        <v>239.89397557084595</v>
      </c>
      <c r="I191" s="10">
        <f>(testdata[[#This Row],[close]]-I190)*k_26+I190</f>
        <v>238.30910250605305</v>
      </c>
      <c r="J191" s="12">
        <f>testdata[[#This Row],[EMA12]]-testdata[[#This Row],[EMA26]]</f>
        <v>1.5848730647929017</v>
      </c>
      <c r="K191" s="12">
        <f>(testdata[[#This Row],[MACD]]-K190)*k_9+K190</f>
        <v>1.3572177795111162</v>
      </c>
      <c r="L191" s="12">
        <f>testdata[[#This Row],[MACD]]-testdata[[#This Row],[Signal]]</f>
        <v>0.22765528528178547</v>
      </c>
      <c r="Q191" s="4">
        <v>190</v>
      </c>
      <c r="R191" s="13">
        <v>1.5849</v>
      </c>
      <c r="S191" s="13">
        <v>1.3572</v>
      </c>
      <c r="T191" s="13">
        <v>0.22770000000000001</v>
      </c>
    </row>
    <row r="192" spans="1:20" x14ac:dyDescent="0.25">
      <c r="A192" s="7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0">
        <f>(testdata[[#This Row],[close]]-H191)*k_12+H191</f>
        <v>240.30721009840812</v>
      </c>
      <c r="I192" s="10">
        <f>(testdata[[#This Row],[close]]-I191)*k_26+I191</f>
        <v>238.62546528338245</v>
      </c>
      <c r="J192" s="12">
        <f>testdata[[#This Row],[EMA12]]-testdata[[#This Row],[EMA26]]</f>
        <v>1.6817448150256666</v>
      </c>
      <c r="K192" s="12">
        <f>(testdata[[#This Row],[MACD]]-K191)*k_9+K191</f>
        <v>1.4221231866140263</v>
      </c>
      <c r="L192" s="12">
        <f>testdata[[#This Row],[MACD]]-testdata[[#This Row],[Signal]]</f>
        <v>0.25962162841164038</v>
      </c>
      <c r="Q192" s="4">
        <v>191</v>
      </c>
      <c r="R192" s="13">
        <v>1.6817</v>
      </c>
      <c r="S192" s="13">
        <v>1.4220999999999999</v>
      </c>
      <c r="T192" s="13">
        <v>0.2596</v>
      </c>
    </row>
    <row r="193" spans="1:20" x14ac:dyDescent="0.25">
      <c r="A193" s="7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0">
        <f>(testdata[[#This Row],[close]]-H192)*k_12+H192</f>
        <v>240.87840854480686</v>
      </c>
      <c r="I193" s="10">
        <f>(testdata[[#This Row],[close]]-I192)*k_26+I192</f>
        <v>239.02506044757635</v>
      </c>
      <c r="J193" s="12">
        <f>testdata[[#This Row],[EMA12]]-testdata[[#This Row],[EMA26]]</f>
        <v>1.8533480972305085</v>
      </c>
      <c r="K193" s="12">
        <f>(testdata[[#This Row],[MACD]]-K192)*k_9+K192</f>
        <v>1.5083681687373227</v>
      </c>
      <c r="L193" s="12">
        <f>testdata[[#This Row],[MACD]]-testdata[[#This Row],[Signal]]</f>
        <v>0.34497992849318582</v>
      </c>
      <c r="Q193" s="4">
        <v>192</v>
      </c>
      <c r="R193" s="13">
        <v>1.8532999999999999</v>
      </c>
      <c r="S193" s="13">
        <v>1.5084</v>
      </c>
      <c r="T193" s="13">
        <v>0.34499999999999997</v>
      </c>
    </row>
    <row r="194" spans="1:20" x14ac:dyDescent="0.25">
      <c r="A194" s="7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0">
        <f>(testdata[[#This Row],[close]]-H193)*k_12+H193</f>
        <v>241.31865338406735</v>
      </c>
      <c r="I194" s="10">
        <f>(testdata[[#This Row],[close]]-I193)*k_26+I193</f>
        <v>239.37431522923737</v>
      </c>
      <c r="J194" s="12">
        <f>testdata[[#This Row],[EMA12]]-testdata[[#This Row],[EMA26]]</f>
        <v>1.9443381548299783</v>
      </c>
      <c r="K194" s="12">
        <f>(testdata[[#This Row],[MACD]]-K193)*k_9+K193</f>
        <v>1.5955621659558539</v>
      </c>
      <c r="L194" s="12">
        <f>testdata[[#This Row],[MACD]]-testdata[[#This Row],[Signal]]</f>
        <v>0.34877598887412442</v>
      </c>
      <c r="Q194" s="4">
        <v>193</v>
      </c>
      <c r="R194" s="13">
        <v>1.9442999999999999</v>
      </c>
      <c r="S194" s="13">
        <v>1.5955999999999999</v>
      </c>
      <c r="T194" s="13">
        <v>0.3488</v>
      </c>
    </row>
    <row r="195" spans="1:20" x14ac:dyDescent="0.25">
      <c r="A195" s="7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0">
        <f>(testdata[[#This Row],[close]]-H194)*k_12+H194</f>
        <v>241.62962978651854</v>
      </c>
      <c r="I195" s="10">
        <f>(testdata[[#This Row],[close]]-I194)*k_26+I194</f>
        <v>239.66806965670128</v>
      </c>
      <c r="J195" s="12">
        <f>testdata[[#This Row],[EMA12]]-testdata[[#This Row],[EMA26]]</f>
        <v>1.9615601298172578</v>
      </c>
      <c r="K195" s="12">
        <f>(testdata[[#This Row],[MACD]]-K194)*k_9+K194</f>
        <v>1.6687617587281347</v>
      </c>
      <c r="L195" s="12">
        <f>testdata[[#This Row],[MACD]]-testdata[[#This Row],[Signal]]</f>
        <v>0.2927983710891231</v>
      </c>
      <c r="Q195" s="4">
        <v>194</v>
      </c>
      <c r="R195" s="13">
        <v>1.9616</v>
      </c>
      <c r="S195" s="13">
        <v>1.6688000000000001</v>
      </c>
      <c r="T195" s="13">
        <v>0.2928</v>
      </c>
    </row>
    <row r="196" spans="1:20" x14ac:dyDescent="0.25">
      <c r="A196" s="7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0">
        <f>(testdata[[#This Row],[close]]-H195)*k_12+H195</f>
        <v>241.99122520397722</v>
      </c>
      <c r="I196" s="10">
        <f>(testdata[[#This Row],[close]]-I195)*k_26+I195</f>
        <v>239.98747190435304</v>
      </c>
      <c r="J196" s="12">
        <f>testdata[[#This Row],[EMA12]]-testdata[[#This Row],[EMA26]]</f>
        <v>2.0037532996241794</v>
      </c>
      <c r="K196" s="12">
        <f>(testdata[[#This Row],[MACD]]-K195)*k_9+K195</f>
        <v>1.7357600669073436</v>
      </c>
      <c r="L196" s="12">
        <f>testdata[[#This Row],[MACD]]-testdata[[#This Row],[Signal]]</f>
        <v>0.26799323271683573</v>
      </c>
      <c r="Q196" s="4">
        <v>195</v>
      </c>
      <c r="R196" s="13">
        <v>2.0038</v>
      </c>
      <c r="S196" s="13">
        <v>1.7358</v>
      </c>
      <c r="T196" s="13">
        <v>0.26800000000000002</v>
      </c>
    </row>
    <row r="197" spans="1:20" x14ac:dyDescent="0.25">
      <c r="A197" s="7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0">
        <f>(testdata[[#This Row],[close]]-H196)*k_12+H196</f>
        <v>242.35719055721151</v>
      </c>
      <c r="I197" s="10">
        <f>(testdata[[#This Row],[close]]-I196)*k_26+I196</f>
        <v>240.31210361514169</v>
      </c>
      <c r="J197" s="12">
        <f>testdata[[#This Row],[EMA12]]-testdata[[#This Row],[EMA26]]</f>
        <v>2.0450869420698154</v>
      </c>
      <c r="K197" s="12">
        <f>(testdata[[#This Row],[MACD]]-K196)*k_9+K196</f>
        <v>1.7976254419398381</v>
      </c>
      <c r="L197" s="12">
        <f>testdata[[#This Row],[MACD]]-testdata[[#This Row],[Signal]]</f>
        <v>0.24746150012997736</v>
      </c>
      <c r="Q197" s="4">
        <v>196</v>
      </c>
      <c r="R197" s="13">
        <v>2.0451000000000001</v>
      </c>
      <c r="S197" s="13">
        <v>1.7976000000000001</v>
      </c>
      <c r="T197" s="13">
        <v>0.2475</v>
      </c>
    </row>
    <row r="198" spans="1:20" x14ac:dyDescent="0.25">
      <c r="A198" s="7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0">
        <f>(testdata[[#This Row],[close]]-H197)*k_12+H197</f>
        <v>242.60993047148665</v>
      </c>
      <c r="I198" s="10">
        <f>(testdata[[#This Row],[close]]-I197)*k_26+I197</f>
        <v>240.58528112513119</v>
      </c>
      <c r="J198" s="12">
        <f>testdata[[#This Row],[EMA12]]-testdata[[#This Row],[EMA26]]</f>
        <v>2.02464934635546</v>
      </c>
      <c r="K198" s="12">
        <f>(testdata[[#This Row],[MACD]]-K197)*k_9+K197</f>
        <v>1.8430302228229625</v>
      </c>
      <c r="L198" s="12">
        <f>testdata[[#This Row],[MACD]]-testdata[[#This Row],[Signal]]</f>
        <v>0.18161912353249754</v>
      </c>
      <c r="Q198" s="4">
        <v>197</v>
      </c>
      <c r="R198" s="13">
        <v>2.0246</v>
      </c>
      <c r="S198" s="13">
        <v>1.843</v>
      </c>
      <c r="T198" s="13">
        <v>0.18160000000000001</v>
      </c>
    </row>
    <row r="199" spans="1:20" x14ac:dyDescent="0.25">
      <c r="A199" s="7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0">
        <f>(testdata[[#This Row],[close]]-H198)*k_12+H198</f>
        <v>242.86994116818101</v>
      </c>
      <c r="I199" s="10">
        <f>(testdata[[#This Row],[close]]-I198)*k_26+I198</f>
        <v>240.86044548623258</v>
      </c>
      <c r="J199" s="12">
        <f>testdata[[#This Row],[EMA12]]-testdata[[#This Row],[EMA26]]</f>
        <v>2.0094956819484366</v>
      </c>
      <c r="K199" s="12">
        <f>(testdata[[#This Row],[MACD]]-K198)*k_9+K198</f>
        <v>1.8763233146480573</v>
      </c>
      <c r="L199" s="12">
        <f>testdata[[#This Row],[MACD]]-testdata[[#This Row],[Signal]]</f>
        <v>0.13317236730037929</v>
      </c>
      <c r="Q199" s="4">
        <v>198</v>
      </c>
      <c r="R199" s="13">
        <v>2.0095000000000001</v>
      </c>
      <c r="S199" s="13">
        <v>1.8763000000000001</v>
      </c>
      <c r="T199" s="13">
        <v>0.13320000000000001</v>
      </c>
    </row>
    <row r="200" spans="1:20" x14ac:dyDescent="0.25">
      <c r="A200" s="7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0">
        <f>(testdata[[#This Row],[close]]-H199)*k_12+H199</f>
        <v>243.14071944999932</v>
      </c>
      <c r="I200" s="10">
        <f>(testdata[[#This Row],[close]]-I199)*k_26+I199</f>
        <v>241.13967174651165</v>
      </c>
      <c r="J200" s="12">
        <f>testdata[[#This Row],[EMA12]]-testdata[[#This Row],[EMA26]]</f>
        <v>2.0010477034876715</v>
      </c>
      <c r="K200" s="12">
        <f>(testdata[[#This Row],[MACD]]-K199)*k_9+K199</f>
        <v>1.9012681924159802</v>
      </c>
      <c r="L200" s="12">
        <f>testdata[[#This Row],[MACD]]-testdata[[#This Row],[Signal]]</f>
        <v>9.9779511071691251E-2</v>
      </c>
      <c r="Q200" s="4">
        <v>199</v>
      </c>
      <c r="R200" s="13">
        <v>2.0009999999999999</v>
      </c>
      <c r="S200" s="13">
        <v>1.9013</v>
      </c>
      <c r="T200" s="13">
        <v>9.98E-2</v>
      </c>
    </row>
    <row r="201" spans="1:20" x14ac:dyDescent="0.25">
      <c r="A201" s="7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0">
        <f>(testdata[[#This Row],[close]]-H200)*k_12+H200</f>
        <v>243.39599338076866</v>
      </c>
      <c r="I201" s="10">
        <f>(testdata[[#This Row],[close]]-I200)*k_26+I200</f>
        <v>241.41080717269597</v>
      </c>
      <c r="J201" s="12">
        <f>testdata[[#This Row],[EMA12]]-testdata[[#This Row],[EMA26]]</f>
        <v>1.9851862080726903</v>
      </c>
      <c r="K201" s="12">
        <f>(testdata[[#This Row],[MACD]]-K200)*k_9+K200</f>
        <v>1.9180517955473222</v>
      </c>
      <c r="L201" s="12">
        <f>testdata[[#This Row],[MACD]]-testdata[[#This Row],[Signal]]</f>
        <v>6.7134412525368115E-2</v>
      </c>
      <c r="Q201" s="4">
        <v>200</v>
      </c>
      <c r="R201" s="13">
        <v>1.9852000000000001</v>
      </c>
      <c r="S201" s="13">
        <v>1.9180999999999999</v>
      </c>
      <c r="T201" s="13">
        <v>6.7100000000000007E-2</v>
      </c>
    </row>
    <row r="202" spans="1:20" x14ac:dyDescent="0.25">
      <c r="A202" s="7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0">
        <f>(testdata[[#This Row],[close]]-H201)*k_12+H201</f>
        <v>243.64891747603502</v>
      </c>
      <c r="I202" s="10">
        <f>(testdata[[#This Row],[close]]-I201)*k_26+I201</f>
        <v>241.67963627101477</v>
      </c>
      <c r="J202" s="12">
        <f>testdata[[#This Row],[EMA12]]-testdata[[#This Row],[EMA26]]</f>
        <v>1.9692812050202519</v>
      </c>
      <c r="K202" s="12">
        <f>(testdata[[#This Row],[MACD]]-K201)*k_9+K201</f>
        <v>1.9282976774419081</v>
      </c>
      <c r="L202" s="12">
        <f>testdata[[#This Row],[MACD]]-testdata[[#This Row],[Signal]]</f>
        <v>4.0983527578343892E-2</v>
      </c>
      <c r="Q202" s="4">
        <v>201</v>
      </c>
      <c r="R202" s="13">
        <v>1.9693000000000001</v>
      </c>
      <c r="S202" s="13">
        <v>1.9282999999999999</v>
      </c>
      <c r="T202" s="13">
        <v>4.1000000000000002E-2</v>
      </c>
    </row>
    <row r="203" spans="1:20" x14ac:dyDescent="0.25">
      <c r="A203" s="7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0">
        <f>(testdata[[#This Row],[close]]-H202)*k_12+H202</f>
        <v>243.8721609412604</v>
      </c>
      <c r="I203" s="10">
        <f>(testdata[[#This Row],[close]]-I202)*k_26+I202</f>
        <v>241.93299654723589</v>
      </c>
      <c r="J203" s="12">
        <f>testdata[[#This Row],[EMA12]]-testdata[[#This Row],[EMA26]]</f>
        <v>1.939164394024516</v>
      </c>
      <c r="K203" s="12">
        <f>(testdata[[#This Row],[MACD]]-K202)*k_9+K202</f>
        <v>1.9304710207584297</v>
      </c>
      <c r="L203" s="12">
        <f>testdata[[#This Row],[MACD]]-testdata[[#This Row],[Signal]]</f>
        <v>8.6933732660863239E-3</v>
      </c>
      <c r="Q203" s="4">
        <v>202</v>
      </c>
      <c r="R203" s="13">
        <v>1.9392</v>
      </c>
      <c r="S203" s="13">
        <v>1.9305000000000001</v>
      </c>
      <c r="T203" s="13">
        <v>8.6999999999999994E-3</v>
      </c>
    </row>
    <row r="204" spans="1:20" x14ac:dyDescent="0.25">
      <c r="A204" s="7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0">
        <f>(testdata[[#This Row],[close]]-H203)*k_12+H203</f>
        <v>244.2564438733742</v>
      </c>
      <c r="I204" s="10">
        <f>(testdata[[#This Row],[close]]-I203)*k_26+I203</f>
        <v>242.26166346966286</v>
      </c>
      <c r="J204" s="12">
        <f>testdata[[#This Row],[EMA12]]-testdata[[#This Row],[EMA26]]</f>
        <v>1.9947804037113315</v>
      </c>
      <c r="K204" s="12">
        <f>(testdata[[#This Row],[MACD]]-K203)*k_9+K203</f>
        <v>1.94333289734901</v>
      </c>
      <c r="L204" s="12">
        <f>testdata[[#This Row],[MACD]]-testdata[[#This Row],[Signal]]</f>
        <v>5.1447506362321427E-2</v>
      </c>
      <c r="Q204" s="4">
        <v>203</v>
      </c>
      <c r="R204" s="13">
        <v>1.9947999999999999</v>
      </c>
      <c r="S204" s="13">
        <v>1.9433</v>
      </c>
      <c r="T204" s="13">
        <v>5.1400000000000001E-2</v>
      </c>
    </row>
    <row r="205" spans="1:20" x14ac:dyDescent="0.25">
      <c r="A205" s="7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0">
        <f>(testdata[[#This Row],[close]]-H204)*k_12+H204</f>
        <v>244.43391404670123</v>
      </c>
      <c r="I205" s="10">
        <f>(testdata[[#This Row],[close]]-I204)*k_26+I204</f>
        <v>242.49487358302116</v>
      </c>
      <c r="J205" s="12">
        <f>testdata[[#This Row],[EMA12]]-testdata[[#This Row],[EMA26]]</f>
        <v>1.9390404636800724</v>
      </c>
      <c r="K205" s="12">
        <f>(testdata[[#This Row],[MACD]]-K204)*k_9+K204</f>
        <v>1.9424744106152225</v>
      </c>
      <c r="L205" s="12">
        <f>testdata[[#This Row],[MACD]]-testdata[[#This Row],[Signal]]</f>
        <v>-3.4339469351500895E-3</v>
      </c>
      <c r="Q205" s="4">
        <v>204</v>
      </c>
      <c r="R205" s="13">
        <v>1.9390000000000001</v>
      </c>
      <c r="S205" s="13">
        <v>1.9424999999999999</v>
      </c>
      <c r="T205" s="13">
        <v>-3.3999999999999998E-3</v>
      </c>
    </row>
    <row r="206" spans="1:20" x14ac:dyDescent="0.25">
      <c r="A206" s="7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0">
        <f>(testdata[[#This Row],[close]]-H205)*k_12+H205</f>
        <v>244.65023496259334</v>
      </c>
      <c r="I206" s="10">
        <f>(testdata[[#This Row],[close]]-I205)*k_26+I205</f>
        <v>242.74266072501959</v>
      </c>
      <c r="J206" s="12">
        <f>testdata[[#This Row],[EMA12]]-testdata[[#This Row],[EMA26]]</f>
        <v>1.9075742375737548</v>
      </c>
      <c r="K206" s="12">
        <f>(testdata[[#This Row],[MACD]]-K205)*k_9+K205</f>
        <v>1.935494376006929</v>
      </c>
      <c r="L206" s="12">
        <f>testdata[[#This Row],[MACD]]-testdata[[#This Row],[Signal]]</f>
        <v>-2.7920138433174202E-2</v>
      </c>
      <c r="Q206" s="4">
        <v>205</v>
      </c>
      <c r="R206" s="13">
        <v>1.9076</v>
      </c>
      <c r="S206" s="13">
        <v>1.9355</v>
      </c>
      <c r="T206" s="13">
        <v>-2.7900000000000001E-2</v>
      </c>
    </row>
    <row r="207" spans="1:20" x14ac:dyDescent="0.25">
      <c r="A207" s="7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0">
        <f>(testdata[[#This Row],[close]]-H206)*k_12+H206</f>
        <v>244.64712189142514</v>
      </c>
      <c r="I207" s="10">
        <f>(testdata[[#This Row],[close]]-I206)*k_26+I206</f>
        <v>242.8824636342774</v>
      </c>
      <c r="J207" s="12">
        <f>testdata[[#This Row],[EMA12]]-testdata[[#This Row],[EMA26]]</f>
        <v>1.7646582571477438</v>
      </c>
      <c r="K207" s="12">
        <f>(testdata[[#This Row],[MACD]]-K206)*k_9+K206</f>
        <v>1.9013271522350919</v>
      </c>
      <c r="L207" s="12">
        <f>testdata[[#This Row],[MACD]]-testdata[[#This Row],[Signal]]</f>
        <v>-0.13666889508734803</v>
      </c>
      <c r="Q207" s="4">
        <v>206</v>
      </c>
      <c r="R207" s="13">
        <v>1.7646999999999999</v>
      </c>
      <c r="S207" s="13">
        <v>1.9013</v>
      </c>
      <c r="T207" s="13">
        <v>-0.13669999999999999</v>
      </c>
    </row>
    <row r="208" spans="1:20" x14ac:dyDescent="0.25">
      <c r="A208" s="7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0">
        <f>(testdata[[#This Row],[close]]-H207)*k_12+H207</f>
        <v>244.69218006197511</v>
      </c>
      <c r="I208" s="10">
        <f>(testdata[[#This Row],[close]]-I207)*k_26+I207</f>
        <v>243.03487373544203</v>
      </c>
      <c r="J208" s="12">
        <f>testdata[[#This Row],[EMA12]]-testdata[[#This Row],[EMA26]]</f>
        <v>1.6573063265330745</v>
      </c>
      <c r="K208" s="12">
        <f>(testdata[[#This Row],[MACD]]-K207)*k_9+K207</f>
        <v>1.8525229870946884</v>
      </c>
      <c r="L208" s="12">
        <f>testdata[[#This Row],[MACD]]-testdata[[#This Row],[Signal]]</f>
        <v>-0.19521666056161391</v>
      </c>
      <c r="Q208" s="4">
        <v>207</v>
      </c>
      <c r="R208" s="13">
        <v>1.6573</v>
      </c>
      <c r="S208" s="13">
        <v>1.8525</v>
      </c>
      <c r="T208" s="13">
        <v>-0.19520000000000001</v>
      </c>
    </row>
    <row r="209" spans="1:20" x14ac:dyDescent="0.25">
      <c r="A209" s="7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0">
        <f>(testdata[[#This Row],[close]]-H208)*k_12+H208</f>
        <v>245.03799851397895</v>
      </c>
      <c r="I209" s="10">
        <f>(testdata[[#This Row],[close]]-I208)*k_26+I208</f>
        <v>243.32414234763152</v>
      </c>
      <c r="J209" s="12">
        <f>testdata[[#This Row],[EMA12]]-testdata[[#This Row],[EMA26]]</f>
        <v>1.7138561663474263</v>
      </c>
      <c r="K209" s="12">
        <f>(testdata[[#This Row],[MACD]]-K208)*k_9+K208</f>
        <v>1.8247896229452361</v>
      </c>
      <c r="L209" s="12">
        <f>testdata[[#This Row],[MACD]]-testdata[[#This Row],[Signal]]</f>
        <v>-0.11093345659780973</v>
      </c>
      <c r="Q209" s="4">
        <v>208</v>
      </c>
      <c r="R209" s="13">
        <v>1.7139</v>
      </c>
      <c r="S209" s="13">
        <v>1.8248</v>
      </c>
      <c r="T209" s="13">
        <v>-0.1109</v>
      </c>
    </row>
    <row r="210" spans="1:20" x14ac:dyDescent="0.25">
      <c r="A210" s="7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0">
        <f>(testdata[[#This Row],[close]]-H209)*k_12+H209</f>
        <v>245.18907566567449</v>
      </c>
      <c r="I210" s="10">
        <f>(testdata[[#This Row],[close]]-I209)*k_26+I209</f>
        <v>243.52383550706622</v>
      </c>
      <c r="J210" s="12">
        <f>testdata[[#This Row],[EMA12]]-testdata[[#This Row],[EMA26]]</f>
        <v>1.6652401586082703</v>
      </c>
      <c r="K210" s="12">
        <f>(testdata[[#This Row],[MACD]]-K209)*k_9+K209</f>
        <v>1.792879730077843</v>
      </c>
      <c r="L210" s="12">
        <f>testdata[[#This Row],[MACD]]-testdata[[#This Row],[Signal]]</f>
        <v>-0.12763957146957261</v>
      </c>
      <c r="Q210" s="4">
        <v>209</v>
      </c>
      <c r="R210" s="13">
        <v>1.6652</v>
      </c>
      <c r="S210" s="13">
        <v>1.7928999999999999</v>
      </c>
      <c r="T210" s="13">
        <v>-0.12759999999999999</v>
      </c>
    </row>
    <row r="211" spans="1:20" x14ac:dyDescent="0.25">
      <c r="A211" s="7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0">
        <f>(testdata[[#This Row],[close]]-H210)*k_12+H210</f>
        <v>245.37691017864765</v>
      </c>
      <c r="I211" s="10">
        <f>(testdata[[#This Row],[close]]-I210)*k_26+I210</f>
        <v>243.73762546950576</v>
      </c>
      <c r="J211" s="12">
        <f>testdata[[#This Row],[EMA12]]-testdata[[#This Row],[EMA26]]</f>
        <v>1.6392847091418901</v>
      </c>
      <c r="K211" s="12">
        <f>(testdata[[#This Row],[MACD]]-K210)*k_9+K210</f>
        <v>1.7621607258906524</v>
      </c>
      <c r="L211" s="12">
        <f>testdata[[#This Row],[MACD]]-testdata[[#This Row],[Signal]]</f>
        <v>-0.12287601674876236</v>
      </c>
      <c r="Q211" s="4">
        <v>210</v>
      </c>
      <c r="R211" s="13">
        <v>1.6393</v>
      </c>
      <c r="S211" s="13">
        <v>1.7622</v>
      </c>
      <c r="T211" s="13">
        <v>-0.1229</v>
      </c>
    </row>
    <row r="212" spans="1:20" x14ac:dyDescent="0.25">
      <c r="A212" s="7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0">
        <f>(testdata[[#This Row],[close]]-H211)*k_12+H211</f>
        <v>245.58507784347108</v>
      </c>
      <c r="I212" s="10">
        <f>(testdata[[#This Row],[close]]-I211)*k_26+I211</f>
        <v>243.95928284213497</v>
      </c>
      <c r="J212" s="12">
        <f>testdata[[#This Row],[EMA12]]-testdata[[#This Row],[EMA26]]</f>
        <v>1.6257950013361153</v>
      </c>
      <c r="K212" s="12">
        <f>(testdata[[#This Row],[MACD]]-K211)*k_9+K211</f>
        <v>1.734887580979745</v>
      </c>
      <c r="L212" s="12">
        <f>testdata[[#This Row],[MACD]]-testdata[[#This Row],[Signal]]</f>
        <v>-0.10909257964362973</v>
      </c>
      <c r="Q212" s="4">
        <v>211</v>
      </c>
      <c r="R212" s="13">
        <v>1.6257999999999999</v>
      </c>
      <c r="S212" s="13">
        <v>1.7349000000000001</v>
      </c>
      <c r="T212" s="13">
        <v>-0.1091</v>
      </c>
    </row>
    <row r="213" spans="1:20" x14ac:dyDescent="0.25">
      <c r="A213" s="7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0">
        <f>(testdata[[#This Row],[close]]-H212)*k_12+H212</f>
        <v>245.77660432909093</v>
      </c>
      <c r="I213" s="10">
        <f>(testdata[[#This Row],[close]]-I212)*k_26+I212</f>
        <v>244.17192855753237</v>
      </c>
      <c r="J213" s="12">
        <f>testdata[[#This Row],[EMA12]]-testdata[[#This Row],[EMA26]]</f>
        <v>1.6046757715585613</v>
      </c>
      <c r="K213" s="12">
        <f>(testdata[[#This Row],[MACD]]-K212)*k_9+K212</f>
        <v>1.7088452190955083</v>
      </c>
      <c r="L213" s="12">
        <f>testdata[[#This Row],[MACD]]-testdata[[#This Row],[Signal]]</f>
        <v>-0.10416944753694701</v>
      </c>
      <c r="Q213" s="4">
        <v>212</v>
      </c>
      <c r="R213" s="13">
        <v>1.6047</v>
      </c>
      <c r="S213" s="13">
        <v>1.7088000000000001</v>
      </c>
      <c r="T213" s="13">
        <v>-0.1042</v>
      </c>
    </row>
    <row r="214" spans="1:20" x14ac:dyDescent="0.25">
      <c r="A214" s="7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0">
        <f>(testdata[[#This Row],[close]]-H213)*k_12+H213</f>
        <v>246.06481904769234</v>
      </c>
      <c r="I214" s="10">
        <f>(testdata[[#This Row],[close]]-I213)*k_26+I213</f>
        <v>244.42956347919664</v>
      </c>
      <c r="J214" s="12">
        <f>testdata[[#This Row],[EMA12]]-testdata[[#This Row],[EMA26]]</f>
        <v>1.635255568495694</v>
      </c>
      <c r="K214" s="12">
        <f>(testdata[[#This Row],[MACD]]-K213)*k_9+K213</f>
        <v>1.6941272889755454</v>
      </c>
      <c r="L214" s="12">
        <f>testdata[[#This Row],[MACD]]-testdata[[#This Row],[Signal]]</f>
        <v>-5.8871720479851453E-2</v>
      </c>
      <c r="Q214" s="4">
        <v>213</v>
      </c>
      <c r="R214" s="13">
        <v>1.6353</v>
      </c>
      <c r="S214" s="13">
        <v>1.6940999999999999</v>
      </c>
      <c r="T214" s="13">
        <v>-5.8900000000000001E-2</v>
      </c>
    </row>
    <row r="215" spans="1:20" x14ac:dyDescent="0.25">
      <c r="A215" s="7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0">
        <f>(testdata[[#This Row],[close]]-H214)*k_12+H214</f>
        <v>246.36869304035505</v>
      </c>
      <c r="I215" s="10">
        <f>(testdata[[#This Row],[close]]-I214)*k_26+I214</f>
        <v>244.69700322147838</v>
      </c>
      <c r="J215" s="12">
        <f>testdata[[#This Row],[EMA12]]-testdata[[#This Row],[EMA26]]</f>
        <v>1.671689818876672</v>
      </c>
      <c r="K215" s="12">
        <f>(testdata[[#This Row],[MACD]]-K214)*k_9+K214</f>
        <v>1.6896397949557707</v>
      </c>
      <c r="L215" s="12">
        <f>testdata[[#This Row],[MACD]]-testdata[[#This Row],[Signal]]</f>
        <v>-1.7949976079098651E-2</v>
      </c>
      <c r="Q215" s="4">
        <v>214</v>
      </c>
      <c r="R215" s="13">
        <v>1.6717</v>
      </c>
      <c r="S215" s="13">
        <v>1.6896</v>
      </c>
      <c r="T215" s="13">
        <v>-1.7899999999999999E-2</v>
      </c>
    </row>
    <row r="216" spans="1:20" x14ac:dyDescent="0.25">
      <c r="A216" s="7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0">
        <f>(testdata[[#This Row],[close]]-H215)*k_12+H215</f>
        <v>246.59812488030045</v>
      </c>
      <c r="I216" s="10">
        <f>(testdata[[#This Row],[close]]-I215)*k_26+I215</f>
        <v>244.93129927914666</v>
      </c>
      <c r="J216" s="12">
        <f>testdata[[#This Row],[EMA12]]-testdata[[#This Row],[EMA26]]</f>
        <v>1.6668256011537892</v>
      </c>
      <c r="K216" s="12">
        <f>(testdata[[#This Row],[MACD]]-K215)*k_9+K215</f>
        <v>1.6850769561953745</v>
      </c>
      <c r="L216" s="12">
        <f>testdata[[#This Row],[MACD]]-testdata[[#This Row],[Signal]]</f>
        <v>-1.825135504158526E-2</v>
      </c>
      <c r="Q216" s="4">
        <v>215</v>
      </c>
      <c r="R216" s="13">
        <v>1.6668000000000001</v>
      </c>
      <c r="S216" s="13">
        <v>1.6851</v>
      </c>
      <c r="T216" s="13">
        <v>-1.83E-2</v>
      </c>
    </row>
    <row r="217" spans="1:20" x14ac:dyDescent="0.25">
      <c r="A217" s="7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0">
        <f>(testdata[[#This Row],[close]]-H216)*k_12+H216</f>
        <v>246.85841336025422</v>
      </c>
      <c r="I217" s="10">
        <f>(testdata[[#This Row],[close]]-I216)*k_26+I216</f>
        <v>245.1800919251358</v>
      </c>
      <c r="J217" s="12">
        <f>testdata[[#This Row],[EMA12]]-testdata[[#This Row],[EMA26]]</f>
        <v>1.6783214351184199</v>
      </c>
      <c r="K217" s="12">
        <f>(testdata[[#This Row],[MACD]]-K216)*k_9+K216</f>
        <v>1.6837258519799836</v>
      </c>
      <c r="L217" s="12">
        <f>testdata[[#This Row],[MACD]]-testdata[[#This Row],[Signal]]</f>
        <v>-5.4044168615636767E-3</v>
      </c>
      <c r="Q217" s="4">
        <v>216</v>
      </c>
      <c r="R217" s="13">
        <v>1.6782999999999999</v>
      </c>
      <c r="S217" s="13">
        <v>1.6837</v>
      </c>
      <c r="T217" s="13">
        <v>-5.4000000000000003E-3</v>
      </c>
    </row>
    <row r="218" spans="1:20" x14ac:dyDescent="0.25">
      <c r="A218" s="7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0">
        <f>(testdata[[#This Row],[close]]-H217)*k_12+H217</f>
        <v>246.9401959202151</v>
      </c>
      <c r="I218" s="10">
        <f>(testdata[[#This Row],[close]]-I217)*k_26+I217</f>
        <v>245.34378881957019</v>
      </c>
      <c r="J218" s="12">
        <f>testdata[[#This Row],[EMA12]]-testdata[[#This Row],[EMA26]]</f>
        <v>1.5964071006449103</v>
      </c>
      <c r="K218" s="12">
        <f>(testdata[[#This Row],[MACD]]-K217)*k_9+K217</f>
        <v>1.6662621017129688</v>
      </c>
      <c r="L218" s="12">
        <f>testdata[[#This Row],[MACD]]-testdata[[#This Row],[Signal]]</f>
        <v>-6.9855001068058531E-2</v>
      </c>
      <c r="Q218" s="4">
        <v>217</v>
      </c>
      <c r="R218" s="13">
        <v>1.5964</v>
      </c>
      <c r="S218" s="13">
        <v>1.6662999999999999</v>
      </c>
      <c r="T218" s="13">
        <v>-6.9900000000000004E-2</v>
      </c>
    </row>
    <row r="219" spans="1:20" x14ac:dyDescent="0.25">
      <c r="A219" s="7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0">
        <f>(testdata[[#This Row],[close]]-H218)*k_12+H218</f>
        <v>246.99708885556663</v>
      </c>
      <c r="I219" s="10">
        <f>(testdata[[#This Row],[close]]-I218)*k_26+I218</f>
        <v>245.48943409219461</v>
      </c>
      <c r="J219" s="12">
        <f>testdata[[#This Row],[EMA12]]-testdata[[#This Row],[EMA26]]</f>
        <v>1.5076547633720168</v>
      </c>
      <c r="K219" s="12">
        <f>(testdata[[#This Row],[MACD]]-K218)*k_9+K218</f>
        <v>1.6345406340447783</v>
      </c>
      <c r="L219" s="12">
        <f>testdata[[#This Row],[MACD]]-testdata[[#This Row],[Signal]]</f>
        <v>-0.12688587067276158</v>
      </c>
      <c r="Q219" s="4">
        <v>218</v>
      </c>
      <c r="R219" s="13">
        <v>1.5077</v>
      </c>
      <c r="S219" s="13">
        <v>1.6345000000000001</v>
      </c>
      <c r="T219" s="13">
        <v>-0.12690000000000001</v>
      </c>
    </row>
    <row r="220" spans="1:20" x14ac:dyDescent="0.25">
      <c r="A220" s="7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0">
        <f>(testdata[[#This Row],[close]]-H219)*k_12+H219</f>
        <v>247.08061364701791</v>
      </c>
      <c r="I220" s="10">
        <f>(testdata[[#This Row],[close]]-I219)*k_26+I219</f>
        <v>245.64132786314315</v>
      </c>
      <c r="J220" s="12">
        <f>testdata[[#This Row],[EMA12]]-testdata[[#This Row],[EMA26]]</f>
        <v>1.4392857838747659</v>
      </c>
      <c r="K220" s="12">
        <f>(testdata[[#This Row],[MACD]]-K219)*k_9+K219</f>
        <v>1.5954896640107759</v>
      </c>
      <c r="L220" s="12">
        <f>testdata[[#This Row],[MACD]]-testdata[[#This Row],[Signal]]</f>
        <v>-0.15620388013600994</v>
      </c>
      <c r="Q220" s="4">
        <v>219</v>
      </c>
      <c r="R220" s="13">
        <v>1.4393</v>
      </c>
      <c r="S220" s="13">
        <v>1.5954999999999999</v>
      </c>
      <c r="T220" s="13">
        <v>-0.15620000000000001</v>
      </c>
    </row>
    <row r="221" spans="1:20" x14ac:dyDescent="0.25">
      <c r="A221" s="7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0">
        <f>(testdata[[#This Row],[close]]-H220)*k_12+H220</f>
        <v>247.06205770132286</v>
      </c>
      <c r="I221" s="10">
        <f>(testdata[[#This Row],[close]]-I220)*k_26+I220</f>
        <v>245.7390072806881</v>
      </c>
      <c r="J221" s="12">
        <f>testdata[[#This Row],[EMA12]]-testdata[[#This Row],[EMA26]]</f>
        <v>1.3230504206347575</v>
      </c>
      <c r="K221" s="12">
        <f>(testdata[[#This Row],[MACD]]-K220)*k_9+K220</f>
        <v>1.5410018153355722</v>
      </c>
      <c r="L221" s="12">
        <f>testdata[[#This Row],[MACD]]-testdata[[#This Row],[Signal]]</f>
        <v>-0.2179513947008147</v>
      </c>
      <c r="Q221" s="4">
        <v>220</v>
      </c>
      <c r="R221" s="13">
        <v>1.3230999999999999</v>
      </c>
      <c r="S221" s="13">
        <v>1.5409999999999999</v>
      </c>
      <c r="T221" s="13">
        <v>-0.218</v>
      </c>
    </row>
    <row r="222" spans="1:20" x14ac:dyDescent="0.25">
      <c r="A222" s="7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0">
        <f>(testdata[[#This Row],[close]]-H221)*k_12+H221</f>
        <v>246.85712574727319</v>
      </c>
      <c r="I222" s="10">
        <f>(testdata[[#This Row],[close]]-I221)*k_26+I221</f>
        <v>245.7383400747112</v>
      </c>
      <c r="J222" s="12">
        <f>testdata[[#This Row],[EMA12]]-testdata[[#This Row],[EMA26]]</f>
        <v>1.1187856725619838</v>
      </c>
      <c r="K222" s="12">
        <f>(testdata[[#This Row],[MACD]]-K221)*k_9+K221</f>
        <v>1.4565585867808546</v>
      </c>
      <c r="L222" s="12">
        <f>testdata[[#This Row],[MACD]]-testdata[[#This Row],[Signal]]</f>
        <v>-0.33777291421887079</v>
      </c>
      <c r="Q222" s="4">
        <v>221</v>
      </c>
      <c r="R222" s="13">
        <v>1.1188</v>
      </c>
      <c r="S222" s="13">
        <v>1.4565999999999999</v>
      </c>
      <c r="T222" s="13">
        <v>-0.33779999999999999</v>
      </c>
    </row>
    <row r="223" spans="1:20" x14ac:dyDescent="0.25">
      <c r="A223" s="7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0">
        <f>(testdata[[#This Row],[close]]-H222)*k_12+H222</f>
        <v>247.00526024769269</v>
      </c>
      <c r="I223" s="10">
        <f>(testdata[[#This Row],[close]]-I222)*k_26+I222</f>
        <v>245.89253710621406</v>
      </c>
      <c r="J223" s="12">
        <f>testdata[[#This Row],[EMA12]]-testdata[[#This Row],[EMA26]]</f>
        <v>1.1127231414786252</v>
      </c>
      <c r="K223" s="12">
        <f>(testdata[[#This Row],[MACD]]-K222)*k_9+K222</f>
        <v>1.3877914977204087</v>
      </c>
      <c r="L223" s="12">
        <f>testdata[[#This Row],[MACD]]-testdata[[#This Row],[Signal]]</f>
        <v>-0.2750683562417835</v>
      </c>
      <c r="Q223" s="4">
        <v>222</v>
      </c>
      <c r="R223" s="13">
        <v>1.1127</v>
      </c>
      <c r="S223" s="13">
        <v>1.3877999999999999</v>
      </c>
      <c r="T223" s="13">
        <v>-0.27510000000000001</v>
      </c>
    </row>
    <row r="224" spans="1:20" x14ac:dyDescent="0.25">
      <c r="A224" s="7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0">
        <f>(testdata[[#This Row],[close]]-H223)*k_12+H223</f>
        <v>247.01829713266304</v>
      </c>
      <c r="I224" s="10">
        <f>(testdata[[#This Row],[close]]-I223)*k_26+I223</f>
        <v>245.98123806130931</v>
      </c>
      <c r="J224" s="12">
        <f>testdata[[#This Row],[EMA12]]-testdata[[#This Row],[EMA26]]</f>
        <v>1.037059071353724</v>
      </c>
      <c r="K224" s="12">
        <f>(testdata[[#This Row],[MACD]]-K223)*k_9+K223</f>
        <v>1.3176450124470718</v>
      </c>
      <c r="L224" s="12">
        <f>testdata[[#This Row],[MACD]]-testdata[[#This Row],[Signal]]</f>
        <v>-0.28058594109334778</v>
      </c>
      <c r="Q224" s="4">
        <v>223</v>
      </c>
      <c r="R224" s="13">
        <v>1.0370999999999999</v>
      </c>
      <c r="S224" s="13">
        <v>1.3176000000000001</v>
      </c>
      <c r="T224" s="13">
        <v>-0.28060000000000002</v>
      </c>
    </row>
    <row r="225" spans="1:20" x14ac:dyDescent="0.25">
      <c r="A225" s="7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0">
        <f>(testdata[[#This Row],[close]]-H224)*k_12+H224</f>
        <v>247.09394372763796</v>
      </c>
      <c r="I225" s="10">
        <f>(testdata[[#This Row],[close]]-I224)*k_26+I224</f>
        <v>246.09447968639751</v>
      </c>
      <c r="J225" s="12">
        <f>testdata[[#This Row],[EMA12]]-testdata[[#This Row],[EMA26]]</f>
        <v>0.99946404124045785</v>
      </c>
      <c r="K225" s="12">
        <f>(testdata[[#This Row],[MACD]]-K224)*k_9+K224</f>
        <v>1.2540088182057489</v>
      </c>
      <c r="L225" s="12">
        <f>testdata[[#This Row],[MACD]]-testdata[[#This Row],[Signal]]</f>
        <v>-0.2545447769652911</v>
      </c>
      <c r="Q225" s="4">
        <v>224</v>
      </c>
      <c r="R225" s="13">
        <v>0.99950000000000006</v>
      </c>
      <c r="S225" s="13">
        <v>1.254</v>
      </c>
      <c r="T225" s="13">
        <v>-0.2545</v>
      </c>
    </row>
    <row r="226" spans="1:20" x14ac:dyDescent="0.25">
      <c r="A226" s="7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0">
        <f>(testdata[[#This Row],[close]]-H225)*k_12+H225</f>
        <v>247.40718315415521</v>
      </c>
      <c r="I226" s="10">
        <f>(testdata[[#This Row],[close]]-I225)*k_26+I225</f>
        <v>246.31933304296066</v>
      </c>
      <c r="J226" s="12">
        <f>testdata[[#This Row],[EMA12]]-testdata[[#This Row],[EMA26]]</f>
        <v>1.0878501111945411</v>
      </c>
      <c r="K226" s="12">
        <f>(testdata[[#This Row],[MACD]]-K225)*k_9+K225</f>
        <v>1.2207770768035073</v>
      </c>
      <c r="L226" s="12">
        <f>testdata[[#This Row],[MACD]]-testdata[[#This Row],[Signal]]</f>
        <v>-0.13292696560896622</v>
      </c>
      <c r="Q226" s="4">
        <v>225</v>
      </c>
      <c r="R226" s="13">
        <v>1.0879000000000001</v>
      </c>
      <c r="S226" s="13">
        <v>1.2208000000000001</v>
      </c>
      <c r="T226" s="13">
        <v>-0.13289999999999999</v>
      </c>
    </row>
    <row r="227" spans="1:20" x14ac:dyDescent="0.25">
      <c r="A227" s="7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0">
        <f>(testdata[[#This Row],[close]]-H226)*k_12+H226</f>
        <v>247.63838574582363</v>
      </c>
      <c r="I227" s="10">
        <f>(testdata[[#This Row],[close]]-I226)*k_26+I226</f>
        <v>246.51123429903765</v>
      </c>
      <c r="J227" s="12">
        <f>testdata[[#This Row],[EMA12]]-testdata[[#This Row],[EMA26]]</f>
        <v>1.1271514467859731</v>
      </c>
      <c r="K227" s="12">
        <f>(testdata[[#This Row],[MACD]]-K226)*k_9+K226</f>
        <v>1.2020519508000005</v>
      </c>
      <c r="L227" s="12">
        <f>testdata[[#This Row],[MACD]]-testdata[[#This Row],[Signal]]</f>
        <v>-7.4900504014027369E-2</v>
      </c>
      <c r="Q227" s="4">
        <v>226</v>
      </c>
      <c r="R227" s="13">
        <v>1.1272</v>
      </c>
      <c r="S227" s="13">
        <v>1.2020999999999999</v>
      </c>
      <c r="T227" s="13">
        <v>-7.4899999999999994E-2</v>
      </c>
    </row>
    <row r="228" spans="1:20" x14ac:dyDescent="0.25">
      <c r="A228" s="7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0">
        <f>(testdata[[#This Row],[close]]-H227)*k_12+H227</f>
        <v>247.9217110156969</v>
      </c>
      <c r="I228" s="10">
        <f>(testdata[[#This Row],[close]]-I227)*k_26+I227</f>
        <v>246.7311428694793</v>
      </c>
      <c r="J228" s="12">
        <f>testdata[[#This Row],[EMA12]]-testdata[[#This Row],[EMA26]]</f>
        <v>1.1905681462176005</v>
      </c>
      <c r="K228" s="12">
        <f>(testdata[[#This Row],[MACD]]-K227)*k_9+K227</f>
        <v>1.1997551898835206</v>
      </c>
      <c r="L228" s="12">
        <f>testdata[[#This Row],[MACD]]-testdata[[#This Row],[Signal]]</f>
        <v>-9.1870436659200472E-3</v>
      </c>
      <c r="Q228" s="4">
        <v>227</v>
      </c>
      <c r="R228" s="13">
        <v>1.1906000000000001</v>
      </c>
      <c r="S228" s="13">
        <v>1.1998</v>
      </c>
      <c r="T228" s="13">
        <v>-9.1999999999999998E-3</v>
      </c>
    </row>
    <row r="229" spans="1:20" x14ac:dyDescent="0.25">
      <c r="A229" s="7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0">
        <f>(testdata[[#This Row],[close]]-H228)*k_12+H228</f>
        <v>248.14298624405123</v>
      </c>
      <c r="I229" s="10">
        <f>(testdata[[#This Row],[close]]-I228)*k_26+I228</f>
        <v>246.92587302729564</v>
      </c>
      <c r="J229" s="12">
        <f>testdata[[#This Row],[EMA12]]-testdata[[#This Row],[EMA26]]</f>
        <v>1.2171132167555925</v>
      </c>
      <c r="K229" s="12">
        <f>(testdata[[#This Row],[MACD]]-K228)*k_9+K228</f>
        <v>1.203226795257935</v>
      </c>
      <c r="L229" s="12">
        <f>testdata[[#This Row],[MACD]]-testdata[[#This Row],[Signal]]</f>
        <v>1.3886421497657508E-2</v>
      </c>
      <c r="Q229" s="4">
        <v>228</v>
      </c>
      <c r="R229" s="13">
        <v>1.2171000000000001</v>
      </c>
      <c r="S229" s="13">
        <v>1.2032</v>
      </c>
      <c r="T229" s="13">
        <v>1.3899999999999999E-2</v>
      </c>
    </row>
    <row r="230" spans="1:20" x14ac:dyDescent="0.25">
      <c r="A230" s="7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0">
        <f>(testdata[[#This Row],[close]]-H229)*k_12+H229</f>
        <v>248.71944989881257</v>
      </c>
      <c r="I230" s="10">
        <f>(testdata[[#This Row],[close]]-I229)*k_26+I229</f>
        <v>247.29358613638485</v>
      </c>
      <c r="J230" s="12">
        <f>testdata[[#This Row],[EMA12]]-testdata[[#This Row],[EMA26]]</f>
        <v>1.4258637624277242</v>
      </c>
      <c r="K230" s="12">
        <f>(testdata[[#This Row],[MACD]]-K229)*k_9+K229</f>
        <v>1.2477541886918928</v>
      </c>
      <c r="L230" s="12">
        <f>testdata[[#This Row],[MACD]]-testdata[[#This Row],[Signal]]</f>
        <v>0.17810957373583136</v>
      </c>
      <c r="Q230" s="4">
        <v>229</v>
      </c>
      <c r="R230" s="13">
        <v>1.4258999999999999</v>
      </c>
      <c r="S230" s="13">
        <v>1.2478</v>
      </c>
      <c r="T230" s="13">
        <v>0.17810000000000001</v>
      </c>
    </row>
    <row r="231" spans="1:20" x14ac:dyDescent="0.25">
      <c r="A231" s="7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0">
        <f>(testdata[[#This Row],[close]]-H230)*k_12+H230</f>
        <v>249.18414991437987</v>
      </c>
      <c r="I231" s="10">
        <f>(testdata[[#This Row],[close]]-I230)*k_26+I230</f>
        <v>247.62295012628226</v>
      </c>
      <c r="J231" s="12">
        <f>testdata[[#This Row],[EMA12]]-testdata[[#This Row],[EMA26]]</f>
        <v>1.5611997880976105</v>
      </c>
      <c r="K231" s="12">
        <f>(testdata[[#This Row],[MACD]]-K230)*k_9+K230</f>
        <v>1.3104433085730363</v>
      </c>
      <c r="L231" s="12">
        <f>testdata[[#This Row],[MACD]]-testdata[[#This Row],[Signal]]</f>
        <v>0.25075647952457425</v>
      </c>
      <c r="Q231" s="4">
        <v>230</v>
      </c>
      <c r="R231" s="13">
        <v>1.5611999999999999</v>
      </c>
      <c r="S231" s="13">
        <v>1.3104</v>
      </c>
      <c r="T231" s="13">
        <v>0.25080000000000002</v>
      </c>
    </row>
    <row r="232" spans="1:20" x14ac:dyDescent="0.25">
      <c r="A232" s="7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0">
        <f>(testdata[[#This Row],[close]]-H231)*k_12+H231</f>
        <v>249.91581915832143</v>
      </c>
      <c r="I232" s="10">
        <f>(testdata[[#This Row],[close]]-I231)*k_26+I231</f>
        <v>248.09087974655765</v>
      </c>
      <c r="J232" s="12">
        <f>testdata[[#This Row],[EMA12]]-testdata[[#This Row],[EMA26]]</f>
        <v>1.8249394117637792</v>
      </c>
      <c r="K232" s="12">
        <f>(testdata[[#This Row],[MACD]]-K231)*k_9+K231</f>
        <v>1.4133425292111848</v>
      </c>
      <c r="L232" s="12">
        <f>testdata[[#This Row],[MACD]]-testdata[[#This Row],[Signal]]</f>
        <v>0.41159688255259441</v>
      </c>
      <c r="Q232" s="4">
        <v>231</v>
      </c>
      <c r="R232" s="13">
        <v>1.8249</v>
      </c>
      <c r="S232" s="13">
        <v>1.4133</v>
      </c>
      <c r="T232" s="13">
        <v>0.41160000000000002</v>
      </c>
    </row>
    <row r="233" spans="1:20" x14ac:dyDescent="0.25">
      <c r="A233" s="7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0">
        <f>(testdata[[#This Row],[close]]-H232)*k_12+H232</f>
        <v>250.45338544165659</v>
      </c>
      <c r="I233" s="10">
        <f>(testdata[[#This Row],[close]]-I232)*k_26+I232</f>
        <v>248.48488865422004</v>
      </c>
      <c r="J233" s="12">
        <f>testdata[[#This Row],[EMA12]]-testdata[[#This Row],[EMA26]]</f>
        <v>1.9684967874365498</v>
      </c>
      <c r="K233" s="12">
        <f>(testdata[[#This Row],[MACD]]-K232)*k_9+K232</f>
        <v>1.5243733808562578</v>
      </c>
      <c r="L233" s="12">
        <f>testdata[[#This Row],[MACD]]-testdata[[#This Row],[Signal]]</f>
        <v>0.44412340658029192</v>
      </c>
      <c r="Q233" s="4">
        <v>232</v>
      </c>
      <c r="R233" s="13">
        <v>1.9684999999999999</v>
      </c>
      <c r="S233" s="13">
        <v>1.5244</v>
      </c>
      <c r="T233" s="13">
        <v>0.44409999999999999</v>
      </c>
    </row>
    <row r="234" spans="1:20" x14ac:dyDescent="0.25">
      <c r="A234" s="7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0">
        <f>(testdata[[#This Row],[close]]-H233)*k_12+H233</f>
        <v>250.86209537370942</v>
      </c>
      <c r="I234" s="10">
        <f>(testdata[[#This Row],[close]]-I233)*k_26+I233</f>
        <v>248.82748949464818</v>
      </c>
      <c r="J234" s="12">
        <f>testdata[[#This Row],[EMA12]]-testdata[[#This Row],[EMA26]]</f>
        <v>2.034605879061246</v>
      </c>
      <c r="K234" s="12">
        <f>(testdata[[#This Row],[MACD]]-K233)*k_9+K233</f>
        <v>1.6264198804972554</v>
      </c>
      <c r="L234" s="12">
        <f>testdata[[#This Row],[MACD]]-testdata[[#This Row],[Signal]]</f>
        <v>0.40818599856399063</v>
      </c>
      <c r="Q234" s="4">
        <v>233</v>
      </c>
      <c r="R234" s="13">
        <v>2.0346000000000002</v>
      </c>
      <c r="S234" s="13">
        <v>1.6264000000000001</v>
      </c>
      <c r="T234" s="13">
        <v>0.40820000000000001</v>
      </c>
    </row>
    <row r="235" spans="1:20" x14ac:dyDescent="0.25">
      <c r="A235" s="7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0">
        <f>(testdata[[#This Row],[close]]-H234)*k_12+H234</f>
        <v>251.06792685467721</v>
      </c>
      <c r="I235" s="10">
        <f>(testdata[[#This Row],[close]]-I234)*k_26+I234</f>
        <v>249.0773050876372</v>
      </c>
      <c r="J235" s="12">
        <f>testdata[[#This Row],[EMA12]]-testdata[[#This Row],[EMA26]]</f>
        <v>1.990621767040011</v>
      </c>
      <c r="K235" s="12">
        <f>(testdata[[#This Row],[MACD]]-K234)*k_9+K234</f>
        <v>1.6992602578058065</v>
      </c>
      <c r="L235" s="12">
        <f>testdata[[#This Row],[MACD]]-testdata[[#This Row],[Signal]]</f>
        <v>0.29136150923420456</v>
      </c>
      <c r="Q235" s="4">
        <v>234</v>
      </c>
      <c r="R235" s="13">
        <v>1.9905999999999999</v>
      </c>
      <c r="S235" s="13">
        <v>1.6993</v>
      </c>
      <c r="T235" s="13">
        <v>0.29139999999999999</v>
      </c>
    </row>
    <row r="236" spans="1:20" x14ac:dyDescent="0.25">
      <c r="A236" s="7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0">
        <f>(testdata[[#This Row],[close]]-H235)*k_12+H235</f>
        <v>251.24824580011148</v>
      </c>
      <c r="I236" s="10">
        <f>(testdata[[#This Row],[close]]-I235)*k_26+I235</f>
        <v>249.31157878484925</v>
      </c>
      <c r="J236" s="12">
        <f>testdata[[#This Row],[EMA12]]-testdata[[#This Row],[EMA26]]</f>
        <v>1.9366670152622305</v>
      </c>
      <c r="K236" s="12">
        <f>(testdata[[#This Row],[MACD]]-K235)*k_9+K235</f>
        <v>1.7467416092970913</v>
      </c>
      <c r="L236" s="12">
        <f>testdata[[#This Row],[MACD]]-testdata[[#This Row],[Signal]]</f>
        <v>0.18992540596513918</v>
      </c>
      <c r="Q236" s="4">
        <v>235</v>
      </c>
      <c r="R236" s="13">
        <v>1.9367000000000001</v>
      </c>
      <c r="S236" s="13">
        <v>1.7466999999999999</v>
      </c>
      <c r="T236" s="13">
        <v>0.18990000000000001</v>
      </c>
    </row>
    <row r="237" spans="1:20" x14ac:dyDescent="0.25">
      <c r="A237" s="7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0">
        <f>(testdata[[#This Row],[close]]-H236)*k_12+H236</f>
        <v>251.523900292402</v>
      </c>
      <c r="I237" s="10">
        <f>(testdata[[#This Row],[close]]-I236)*k_26+I236</f>
        <v>249.58775813411967</v>
      </c>
      <c r="J237" s="12">
        <f>testdata[[#This Row],[EMA12]]-testdata[[#This Row],[EMA26]]</f>
        <v>1.9361421582823368</v>
      </c>
      <c r="K237" s="12">
        <f>(testdata[[#This Row],[MACD]]-K236)*k_9+K236</f>
        <v>1.7846217190941405</v>
      </c>
      <c r="L237" s="12">
        <f>testdata[[#This Row],[MACD]]-testdata[[#This Row],[Signal]]</f>
        <v>0.15152043918819635</v>
      </c>
      <c r="Q237" s="4">
        <v>236</v>
      </c>
      <c r="R237" s="13">
        <v>1.9360999999999999</v>
      </c>
      <c r="S237" s="13">
        <v>1.7846</v>
      </c>
      <c r="T237" s="13">
        <v>0.1515</v>
      </c>
    </row>
    <row r="238" spans="1:20" x14ac:dyDescent="0.25">
      <c r="A238" s="7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0">
        <f>(testdata[[#This Row],[close]]-H237)*k_12+H237</f>
        <v>251.96945409357093</v>
      </c>
      <c r="I238" s="10">
        <f>(testdata[[#This Row],[close]]-I237)*k_26+I237</f>
        <v>249.94570197603673</v>
      </c>
      <c r="J238" s="12">
        <f>testdata[[#This Row],[EMA12]]-testdata[[#This Row],[EMA26]]</f>
        <v>2.023752117534201</v>
      </c>
      <c r="K238" s="12">
        <f>(testdata[[#This Row],[MACD]]-K237)*k_9+K237</f>
        <v>1.8324477987821526</v>
      </c>
      <c r="L238" s="12">
        <f>testdata[[#This Row],[MACD]]-testdata[[#This Row],[Signal]]</f>
        <v>0.19130431875204845</v>
      </c>
      <c r="Q238" s="4">
        <v>237</v>
      </c>
      <c r="R238" s="13">
        <v>2.0238</v>
      </c>
      <c r="S238" s="13">
        <v>1.8324</v>
      </c>
      <c r="T238" s="13">
        <v>0.1913</v>
      </c>
    </row>
    <row r="239" spans="1:20" x14ac:dyDescent="0.25">
      <c r="A239" s="7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0">
        <f>(testdata[[#This Row],[close]]-H238)*k_12+H238</f>
        <v>252.46492269456002</v>
      </c>
      <c r="I239" s="10">
        <f>(testdata[[#This Row],[close]]-I238)*k_26+I238</f>
        <v>250.33416849633031</v>
      </c>
      <c r="J239" s="12">
        <f>testdata[[#This Row],[EMA12]]-testdata[[#This Row],[EMA26]]</f>
        <v>2.1307541982297096</v>
      </c>
      <c r="K239" s="12">
        <f>(testdata[[#This Row],[MACD]]-K238)*k_9+K238</f>
        <v>1.8921090786716639</v>
      </c>
      <c r="L239" s="12">
        <f>testdata[[#This Row],[MACD]]-testdata[[#This Row],[Signal]]</f>
        <v>0.23864511955804568</v>
      </c>
      <c r="Q239" s="4">
        <v>238</v>
      </c>
      <c r="R239" s="13">
        <v>2.1307999999999998</v>
      </c>
      <c r="S239" s="13">
        <v>1.8920999999999999</v>
      </c>
      <c r="T239" s="13">
        <v>0.23860000000000001</v>
      </c>
    </row>
    <row r="240" spans="1:20" x14ac:dyDescent="0.25">
      <c r="A240" s="7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0">
        <f>(testdata[[#This Row],[close]]-H239)*k_12+H239</f>
        <v>252.95339612616615</v>
      </c>
      <c r="I240" s="10">
        <f>(testdata[[#This Row],[close]]-I239)*k_26+I239</f>
        <v>250.7271930521577</v>
      </c>
      <c r="J240" s="12">
        <f>testdata[[#This Row],[EMA12]]-testdata[[#This Row],[EMA26]]</f>
        <v>2.2262030740084526</v>
      </c>
      <c r="K240" s="12">
        <f>(testdata[[#This Row],[MACD]]-K239)*k_9+K239</f>
        <v>1.9589278777390216</v>
      </c>
      <c r="L240" s="12">
        <f>testdata[[#This Row],[MACD]]-testdata[[#This Row],[Signal]]</f>
        <v>0.26727519626943108</v>
      </c>
      <c r="Q240" s="4">
        <v>239</v>
      </c>
      <c r="R240" s="13">
        <v>2.2262</v>
      </c>
      <c r="S240" s="13">
        <v>1.9589000000000001</v>
      </c>
      <c r="T240" s="13">
        <v>0.26729999999999998</v>
      </c>
    </row>
    <row r="241" spans="1:20" x14ac:dyDescent="0.25">
      <c r="A241" s="7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0">
        <f>(testdata[[#This Row],[close]]-H240)*k_12+H240</f>
        <v>253.36210441444828</v>
      </c>
      <c r="I241" s="10">
        <f>(testdata[[#This Row],[close]]-I240)*k_26+I240</f>
        <v>251.08888245570157</v>
      </c>
      <c r="J241" s="12">
        <f>testdata[[#This Row],[EMA12]]-testdata[[#This Row],[EMA26]]</f>
        <v>2.2732219587467171</v>
      </c>
      <c r="K241" s="12">
        <f>(testdata[[#This Row],[MACD]]-K240)*k_9+K240</f>
        <v>2.0217866939405607</v>
      </c>
      <c r="L241" s="12">
        <f>testdata[[#This Row],[MACD]]-testdata[[#This Row],[Signal]]</f>
        <v>0.25143526480615641</v>
      </c>
      <c r="Q241" s="4">
        <v>240</v>
      </c>
      <c r="R241" s="13">
        <v>2.2732000000000001</v>
      </c>
      <c r="S241" s="13">
        <v>2.0217999999999998</v>
      </c>
      <c r="T241" s="13">
        <v>0.25140000000000001</v>
      </c>
    </row>
    <row r="242" spans="1:20" x14ac:dyDescent="0.25">
      <c r="A242" s="7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0">
        <f>(testdata[[#This Row],[close]]-H241)*k_12+H241</f>
        <v>253.5463960429947</v>
      </c>
      <c r="I242" s="10">
        <f>(testdata[[#This Row],[close]]-I241)*k_26+I241</f>
        <v>251.34600227379775</v>
      </c>
      <c r="J242" s="12">
        <f>testdata[[#This Row],[EMA12]]-testdata[[#This Row],[EMA26]]</f>
        <v>2.2003937691969497</v>
      </c>
      <c r="K242" s="12">
        <f>(testdata[[#This Row],[MACD]]-K241)*k_9+K241</f>
        <v>2.0575081089918386</v>
      </c>
      <c r="L242" s="12">
        <f>testdata[[#This Row],[MACD]]-testdata[[#This Row],[Signal]]</f>
        <v>0.14288566020511118</v>
      </c>
      <c r="Q242" s="4">
        <v>241</v>
      </c>
      <c r="R242" s="13">
        <v>2.2004000000000001</v>
      </c>
      <c r="S242" s="13">
        <v>2.0575000000000001</v>
      </c>
      <c r="T242" s="13">
        <v>0.1429</v>
      </c>
    </row>
    <row r="243" spans="1:20" x14ac:dyDescent="0.25">
      <c r="A243" s="7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0">
        <f>(testdata[[#This Row],[close]]-H242)*k_12+H242</f>
        <v>254.02848895945706</v>
      </c>
      <c r="I243" s="10">
        <f>(testdata[[#This Row],[close]]-I242)*k_26+I242</f>
        <v>251.74111321647939</v>
      </c>
      <c r="J243" s="12">
        <f>testdata[[#This Row],[EMA12]]-testdata[[#This Row],[EMA26]]</f>
        <v>2.2873757429776731</v>
      </c>
      <c r="K243" s="12">
        <f>(testdata[[#This Row],[MACD]]-K242)*k_9+K242</f>
        <v>2.1034816357890054</v>
      </c>
      <c r="L243" s="12">
        <f>testdata[[#This Row],[MACD]]-testdata[[#This Row],[Signal]]</f>
        <v>0.18389410718866772</v>
      </c>
      <c r="Q243" s="4">
        <v>242</v>
      </c>
      <c r="R243" s="13">
        <v>2.2873999999999999</v>
      </c>
      <c r="S243" s="13">
        <v>2.1034999999999999</v>
      </c>
      <c r="T243" s="13">
        <v>0.18390000000000001</v>
      </c>
    </row>
    <row r="244" spans="1:20" x14ac:dyDescent="0.25">
      <c r="A244" s="7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0">
        <f>(testdata[[#This Row],[close]]-H243)*k_12+H243</f>
        <v>254.68718296569443</v>
      </c>
      <c r="I244" s="10">
        <f>(testdata[[#This Row],[close]]-I243)*k_26+I243</f>
        <v>252.2276974226661</v>
      </c>
      <c r="J244" s="12">
        <f>testdata[[#This Row],[EMA12]]-testdata[[#This Row],[EMA26]]</f>
        <v>2.459485543028336</v>
      </c>
      <c r="K244" s="12">
        <f>(testdata[[#This Row],[MACD]]-K243)*k_9+K243</f>
        <v>2.1746824172368715</v>
      </c>
      <c r="L244" s="12">
        <f>testdata[[#This Row],[MACD]]-testdata[[#This Row],[Signal]]</f>
        <v>0.2848031257914645</v>
      </c>
      <c r="Q244" s="4">
        <v>243</v>
      </c>
      <c r="R244" s="13">
        <v>2.4594999999999998</v>
      </c>
      <c r="S244" s="13">
        <v>2.1747000000000001</v>
      </c>
      <c r="T244" s="13">
        <v>0.2848</v>
      </c>
    </row>
    <row r="245" spans="1:20" x14ac:dyDescent="0.25">
      <c r="A245" s="7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0">
        <f>(testdata[[#This Row],[close]]-H244)*k_12+H244</f>
        <v>255.09223174020298</v>
      </c>
      <c r="I245" s="10">
        <f>(testdata[[#This Row],[close]]-I244)*k_26+I244</f>
        <v>252.60490502098713</v>
      </c>
      <c r="J245" s="12">
        <f>testdata[[#This Row],[EMA12]]-testdata[[#This Row],[EMA26]]</f>
        <v>2.4873267192158437</v>
      </c>
      <c r="K245" s="12">
        <f>(testdata[[#This Row],[MACD]]-K244)*k_9+K244</f>
        <v>2.237211277632666</v>
      </c>
      <c r="L245" s="12">
        <f>testdata[[#This Row],[MACD]]-testdata[[#This Row],[Signal]]</f>
        <v>0.25011544158317767</v>
      </c>
      <c r="Q245" s="4">
        <v>244</v>
      </c>
      <c r="R245" s="13">
        <v>2.4872999999999998</v>
      </c>
      <c r="S245" s="13">
        <v>2.2372000000000001</v>
      </c>
      <c r="T245" s="13">
        <v>0.25009999999999999</v>
      </c>
    </row>
    <row r="246" spans="1:20" x14ac:dyDescent="0.25">
      <c r="A246" s="7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0">
        <f>(testdata[[#This Row],[close]]-H245)*k_12+H245</f>
        <v>255.41342685709483</v>
      </c>
      <c r="I246" s="10">
        <f>(testdata[[#This Row],[close]]-I245)*k_26+I245</f>
        <v>252.94380094535845</v>
      </c>
      <c r="J246" s="12">
        <f>testdata[[#This Row],[EMA12]]-testdata[[#This Row],[EMA26]]</f>
        <v>2.4696259117363866</v>
      </c>
      <c r="K246" s="12">
        <f>(testdata[[#This Row],[MACD]]-K245)*k_9+K245</f>
        <v>2.2836942044534103</v>
      </c>
      <c r="L246" s="12">
        <f>testdata[[#This Row],[MACD]]-testdata[[#This Row],[Signal]]</f>
        <v>0.18593170728297626</v>
      </c>
      <c r="Q246" s="4">
        <v>245</v>
      </c>
      <c r="R246" s="13">
        <v>2.4695999999999998</v>
      </c>
      <c r="S246" s="13">
        <v>2.2837000000000001</v>
      </c>
      <c r="T246" s="13">
        <v>0.18590000000000001</v>
      </c>
    </row>
    <row r="247" spans="1:20" x14ac:dyDescent="0.25">
      <c r="A247" s="7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0">
        <f>(testdata[[#This Row],[close]]-H246)*k_12+H246</f>
        <v>255.76674580215717</v>
      </c>
      <c r="I247" s="10">
        <f>(testdata[[#This Row],[close]]-I246)*k_26+I246</f>
        <v>253.29685272718373</v>
      </c>
      <c r="J247" s="12">
        <f>testdata[[#This Row],[EMA12]]-testdata[[#This Row],[EMA26]]</f>
        <v>2.4698930749734416</v>
      </c>
      <c r="K247" s="12">
        <f>(testdata[[#This Row],[MACD]]-K246)*k_9+K246</f>
        <v>2.3209339785574166</v>
      </c>
      <c r="L247" s="12">
        <f>testdata[[#This Row],[MACD]]-testdata[[#This Row],[Signal]]</f>
        <v>0.14895909641602501</v>
      </c>
      <c r="Q247" s="4">
        <v>246</v>
      </c>
      <c r="R247" s="13">
        <v>2.4699</v>
      </c>
      <c r="S247" s="13">
        <v>2.3209</v>
      </c>
      <c r="T247" s="13">
        <v>0.14899999999999999</v>
      </c>
    </row>
    <row r="248" spans="1:20" x14ac:dyDescent="0.25">
      <c r="A248" s="7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0">
        <f>(testdata[[#This Row],[close]]-H247)*k_12+H247</f>
        <v>256.05647721720993</v>
      </c>
      <c r="I248" s="10">
        <f>(testdata[[#This Row],[close]]-I247)*k_26+I247</f>
        <v>253.61930808072569</v>
      </c>
      <c r="J248" s="12">
        <f>testdata[[#This Row],[EMA12]]-testdata[[#This Row],[EMA26]]</f>
        <v>2.4371691364842434</v>
      </c>
      <c r="K248" s="12">
        <f>(testdata[[#This Row],[MACD]]-K247)*k_9+K247</f>
        <v>2.344181010142782</v>
      </c>
      <c r="L248" s="12">
        <f>testdata[[#This Row],[MACD]]-testdata[[#This Row],[Signal]]</f>
        <v>9.2988126341461363E-2</v>
      </c>
      <c r="Q248" s="4">
        <v>247</v>
      </c>
      <c r="R248" s="13">
        <v>2.4371999999999998</v>
      </c>
      <c r="S248" s="13">
        <v>2.3441999999999998</v>
      </c>
      <c r="T248" s="13">
        <v>9.2999999999999999E-2</v>
      </c>
    </row>
    <row r="249" spans="1:20" x14ac:dyDescent="0.25">
      <c r="A249" s="7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0">
        <f>(testdata[[#This Row],[close]]-H248)*k_12+H248</f>
        <v>256.25394226071609</v>
      </c>
      <c r="I249" s="10">
        <f>(testdata[[#This Row],[close]]-I248)*k_26+I248</f>
        <v>253.89491488956082</v>
      </c>
      <c r="J249" s="12">
        <f>testdata[[#This Row],[EMA12]]-testdata[[#This Row],[EMA26]]</f>
        <v>2.3590273711552641</v>
      </c>
      <c r="K249" s="12">
        <f>(testdata[[#This Row],[MACD]]-K248)*k_9+K248</f>
        <v>2.3471502823452783</v>
      </c>
      <c r="L249" s="12">
        <f>testdata[[#This Row],[MACD]]-testdata[[#This Row],[Signal]]</f>
        <v>1.1877088809985725E-2</v>
      </c>
      <c r="Q249" s="4">
        <v>248</v>
      </c>
      <c r="R249" s="13">
        <v>2.359</v>
      </c>
      <c r="S249" s="13">
        <v>2.3472</v>
      </c>
      <c r="T249" s="13">
        <v>1.1900000000000001E-2</v>
      </c>
    </row>
    <row r="250" spans="1:20" x14ac:dyDescent="0.25">
      <c r="A250" s="7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0">
        <f>(testdata[[#This Row],[close]]-H249)*k_12+H249</f>
        <v>256.4394896052213</v>
      </c>
      <c r="I250" s="10">
        <f>(testdata[[#This Row],[close]]-I249)*k_26+I249</f>
        <v>254.15899526811188</v>
      </c>
      <c r="J250" s="12">
        <f>testdata[[#This Row],[EMA12]]-testdata[[#This Row],[EMA26]]</f>
        <v>2.2804943371094168</v>
      </c>
      <c r="K250" s="12">
        <f>(testdata[[#This Row],[MACD]]-K249)*k_9+K249</f>
        <v>2.3338190932981062</v>
      </c>
      <c r="L250" s="12">
        <f>testdata[[#This Row],[MACD]]-testdata[[#This Row],[Signal]]</f>
        <v>-5.3324756188689371E-2</v>
      </c>
      <c r="Q250" s="4">
        <v>249</v>
      </c>
      <c r="R250" s="13">
        <v>2.2805</v>
      </c>
      <c r="S250" s="13">
        <v>2.3338000000000001</v>
      </c>
      <c r="T250" s="13">
        <v>-5.33E-2</v>
      </c>
    </row>
    <row r="251" spans="1:20" x14ac:dyDescent="0.25">
      <c r="A251" s="7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0">
        <f>(testdata[[#This Row],[close]]-H250)*k_12+H250</f>
        <v>256.6780296659565</v>
      </c>
      <c r="I251" s="10">
        <f>(testdata[[#This Row],[close]]-I250)*k_26+I250</f>
        <v>254.4427733963999</v>
      </c>
      <c r="J251" s="15">
        <f>testdata[[#This Row],[EMA12]]-testdata[[#This Row],[EMA26]]</f>
        <v>2.2352562695566007</v>
      </c>
      <c r="K251" s="15">
        <f>(testdata[[#This Row],[MACD]]-K250)*k_9+K250</f>
        <v>2.314106528549805</v>
      </c>
      <c r="L251" s="15">
        <f>testdata[[#This Row],[MACD]]-testdata[[#This Row],[Signal]]</f>
        <v>-7.8850258993204303E-2</v>
      </c>
      <c r="Q251" s="4">
        <v>250</v>
      </c>
      <c r="R251" s="13">
        <v>2.2353000000000001</v>
      </c>
      <c r="S251" s="13">
        <v>2.3140999999999998</v>
      </c>
      <c r="T251" s="13">
        <v>-7.8899999999999998E-2</v>
      </c>
    </row>
    <row r="252" spans="1:20" x14ac:dyDescent="0.25">
      <c r="A252" s="7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0">
        <f>(testdata[[#This Row],[close]]-H251)*k_12+H251</f>
        <v>256.73064048657858</v>
      </c>
      <c r="I252" s="10">
        <f>(testdata[[#This Row],[close]]-I251)*k_26+I251</f>
        <v>254.63367907074064</v>
      </c>
      <c r="J252" s="12">
        <f>testdata[[#This Row],[EMA12]]-testdata[[#This Row],[EMA26]]</f>
        <v>2.0969614158379386</v>
      </c>
      <c r="K252" s="12">
        <f>(testdata[[#This Row],[MACD]]-K251)*k_9+K251</f>
        <v>2.2706775060074316</v>
      </c>
      <c r="L252" s="12">
        <f>testdata[[#This Row],[MACD]]-testdata[[#This Row],[Signal]]</f>
        <v>-0.17371609016949296</v>
      </c>
      <c r="Q252" s="4">
        <v>251</v>
      </c>
      <c r="R252" s="13">
        <v>2.097</v>
      </c>
      <c r="S252" s="13">
        <v>2.2707000000000002</v>
      </c>
      <c r="T252" s="13">
        <v>-0.17369999999999999</v>
      </c>
    </row>
    <row r="253" spans="1:20" x14ac:dyDescent="0.25">
      <c r="A253" s="7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0">
        <f>(testdata[[#This Row],[close]]-H252)*k_12+H252</f>
        <v>257.05823425787418</v>
      </c>
      <c r="I253" s="10">
        <f>(testdata[[#This Row],[close]]-I252)*k_26+I252</f>
        <v>254.94673988031542</v>
      </c>
      <c r="J253" s="12">
        <f>testdata[[#This Row],[EMA12]]-testdata[[#This Row],[EMA26]]</f>
        <v>2.1114943775587562</v>
      </c>
      <c r="K253" s="12">
        <f>(testdata[[#This Row],[MACD]]-K252)*k_9+K252</f>
        <v>2.2388408803176967</v>
      </c>
      <c r="L253" s="12">
        <f>testdata[[#This Row],[MACD]]-testdata[[#This Row],[Signal]]</f>
        <v>-0.12734650275894044</v>
      </c>
      <c r="Q253" s="4">
        <v>252</v>
      </c>
      <c r="R253" s="13">
        <v>2.1114999999999999</v>
      </c>
      <c r="S253" s="13">
        <v>2.2387999999999999</v>
      </c>
      <c r="T253" s="13">
        <v>-0.1273</v>
      </c>
    </row>
    <row r="254" spans="1:20" x14ac:dyDescent="0.25">
      <c r="A254" s="7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0">
        <f>(testdata[[#This Row],[close]]-H253)*k_12+H253</f>
        <v>257.58773667973969</v>
      </c>
      <c r="I254" s="10">
        <f>(testdata[[#This Row],[close]]-I253)*k_26+I253</f>
        <v>255.35809248177353</v>
      </c>
      <c r="J254" s="12">
        <f>testdata[[#This Row],[EMA12]]-testdata[[#This Row],[EMA26]]</f>
        <v>2.2296441979661665</v>
      </c>
      <c r="K254" s="12">
        <f>(testdata[[#This Row],[MACD]]-K253)*k_9+K253</f>
        <v>2.2370015438473905</v>
      </c>
      <c r="L254" s="12">
        <f>testdata[[#This Row],[MACD]]-testdata[[#This Row],[Signal]]</f>
        <v>-7.3573458812239423E-3</v>
      </c>
      <c r="Q254" s="4">
        <v>253</v>
      </c>
      <c r="R254" s="13">
        <v>2.2296</v>
      </c>
      <c r="S254" s="13">
        <v>2.2370000000000001</v>
      </c>
      <c r="T254" s="13">
        <v>-7.4000000000000003E-3</v>
      </c>
    </row>
    <row r="255" spans="1:20" x14ac:dyDescent="0.25">
      <c r="A255" s="7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0">
        <f>(testdata[[#This Row],[close]]-H254)*k_12+H254</f>
        <v>258.20346949824125</v>
      </c>
      <c r="I255" s="10">
        <f>(testdata[[#This Row],[close]]-I254)*k_26+I254</f>
        <v>255.8197152609014</v>
      </c>
      <c r="J255" s="12">
        <f>testdata[[#This Row],[EMA12]]-testdata[[#This Row],[EMA26]]</f>
        <v>2.3837542373398435</v>
      </c>
      <c r="K255" s="12">
        <f>(testdata[[#This Row],[MACD]]-K254)*k_9+K254</f>
        <v>2.2663520825458812</v>
      </c>
      <c r="L255" s="12">
        <f>testdata[[#This Row],[MACD]]-testdata[[#This Row],[Signal]]</f>
        <v>0.11740215479396232</v>
      </c>
      <c r="Q255" s="4">
        <v>254</v>
      </c>
      <c r="R255" s="13">
        <v>2.3837999999999999</v>
      </c>
      <c r="S255" s="13">
        <v>2.2664</v>
      </c>
      <c r="T255" s="13">
        <v>0.1174</v>
      </c>
    </row>
    <row r="256" spans="1:20" x14ac:dyDescent="0.25">
      <c r="A256" s="7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0">
        <f>(testdata[[#This Row],[close]]-H255)*k_12+H255</f>
        <v>258.99370496005031</v>
      </c>
      <c r="I256" s="10">
        <f>(testdata[[#This Row],[close]]-I255)*k_26+I255</f>
        <v>256.3767733897235</v>
      </c>
      <c r="J256" s="12">
        <f>testdata[[#This Row],[EMA12]]-testdata[[#This Row],[EMA26]]</f>
        <v>2.6169315703268126</v>
      </c>
      <c r="K256" s="12">
        <f>(testdata[[#This Row],[MACD]]-K255)*k_9+K255</f>
        <v>2.3364679801020674</v>
      </c>
      <c r="L256" s="12">
        <f>testdata[[#This Row],[MACD]]-testdata[[#This Row],[Signal]]</f>
        <v>0.28046359022474521</v>
      </c>
      <c r="Q256" s="4">
        <v>255</v>
      </c>
      <c r="R256" s="13">
        <v>2.6168999999999998</v>
      </c>
      <c r="S256" s="13">
        <v>2.3365</v>
      </c>
      <c r="T256" s="13">
        <v>0.28050000000000003</v>
      </c>
    </row>
    <row r="257" spans="1:20" x14ac:dyDescent="0.25">
      <c r="A257" s="7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0">
        <f>(testdata[[#This Row],[close]]-H256)*k_12+H256</f>
        <v>259.73621188927336</v>
      </c>
      <c r="I257" s="10">
        <f>(testdata[[#This Row],[close]]-I256)*k_26+I256</f>
        <v>256.92812350900323</v>
      </c>
      <c r="J257" s="12">
        <f>testdata[[#This Row],[EMA12]]-testdata[[#This Row],[EMA26]]</f>
        <v>2.8080883802701351</v>
      </c>
      <c r="K257" s="12">
        <f>(testdata[[#This Row],[MACD]]-K256)*k_9+K256</f>
        <v>2.4307920601356807</v>
      </c>
      <c r="L257" s="12">
        <f>testdata[[#This Row],[MACD]]-testdata[[#This Row],[Signal]]</f>
        <v>0.37729632013445435</v>
      </c>
      <c r="Q257" s="4">
        <v>256</v>
      </c>
      <c r="R257" s="13">
        <v>2.8081</v>
      </c>
      <c r="S257" s="13">
        <v>2.4308000000000001</v>
      </c>
      <c r="T257" s="13">
        <v>0.37730000000000002</v>
      </c>
    </row>
    <row r="258" spans="1:20" x14ac:dyDescent="0.25">
      <c r="A258" s="7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0">
        <f>(testdata[[#This Row],[close]]-H257)*k_12+H257</f>
        <v>260.45679467553902</v>
      </c>
      <c r="I258" s="10">
        <f>(testdata[[#This Row],[close]]-I257)*k_26+I257</f>
        <v>257.48307732315112</v>
      </c>
      <c r="J258" s="12">
        <f>testdata[[#This Row],[EMA12]]-testdata[[#This Row],[EMA26]]</f>
        <v>2.9737173523878937</v>
      </c>
      <c r="K258" s="12">
        <f>(testdata[[#This Row],[MACD]]-K257)*k_9+K257</f>
        <v>2.5393771185861231</v>
      </c>
      <c r="L258" s="12">
        <f>testdata[[#This Row],[MACD]]-testdata[[#This Row],[Signal]]</f>
        <v>0.43434023380177056</v>
      </c>
      <c r="Q258" s="4">
        <v>257</v>
      </c>
      <c r="R258" s="13">
        <v>2.9737</v>
      </c>
      <c r="S258" s="13">
        <v>2.5394000000000001</v>
      </c>
      <c r="T258" s="13">
        <v>0.43430000000000002</v>
      </c>
    </row>
    <row r="259" spans="1:20" x14ac:dyDescent="0.25">
      <c r="A259" s="7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0">
        <f>(testdata[[#This Row],[close]]-H258)*k_12+H258</f>
        <v>261.003441648533</v>
      </c>
      <c r="I259" s="10">
        <f>(testdata[[#This Row],[close]]-I258)*k_26+I258</f>
        <v>257.96655307699177</v>
      </c>
      <c r="J259" s="12">
        <f>testdata[[#This Row],[EMA12]]-testdata[[#This Row],[EMA26]]</f>
        <v>3.0368885715412262</v>
      </c>
      <c r="K259" s="12">
        <f>(testdata[[#This Row],[MACD]]-K258)*k_9+K258</f>
        <v>2.6388794091771439</v>
      </c>
      <c r="L259" s="12">
        <f>testdata[[#This Row],[MACD]]-testdata[[#This Row],[Signal]]</f>
        <v>0.39800916236408224</v>
      </c>
      <c r="Q259" s="4">
        <v>258</v>
      </c>
      <c r="R259" s="13">
        <v>3.0369000000000002</v>
      </c>
      <c r="S259" s="13">
        <v>2.6389</v>
      </c>
      <c r="T259" s="13">
        <v>0.39800000000000002</v>
      </c>
    </row>
    <row r="260" spans="1:20" x14ac:dyDescent="0.25">
      <c r="A260" s="7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0">
        <f>(testdata[[#This Row],[close]]-H259)*k_12+H259</f>
        <v>261.7629121641433</v>
      </c>
      <c r="I260" s="10">
        <f>(testdata[[#This Row],[close]]-I259)*k_26+I259</f>
        <v>258.55717877499239</v>
      </c>
      <c r="J260" s="12">
        <f>testdata[[#This Row],[EMA12]]-testdata[[#This Row],[EMA26]]</f>
        <v>3.2057333891509074</v>
      </c>
      <c r="K260" s="12">
        <f>(testdata[[#This Row],[MACD]]-K259)*k_9+K259</f>
        <v>2.7522502051718964</v>
      </c>
      <c r="L260" s="12">
        <f>testdata[[#This Row],[MACD]]-testdata[[#This Row],[Signal]]</f>
        <v>0.453483183979011</v>
      </c>
      <c r="Q260" s="4">
        <v>259</v>
      </c>
      <c r="R260" s="13">
        <v>3.2057000000000002</v>
      </c>
      <c r="S260" s="13">
        <v>2.7523</v>
      </c>
      <c r="T260" s="13">
        <v>0.45350000000000001</v>
      </c>
    </row>
    <row r="261" spans="1:20" x14ac:dyDescent="0.25">
      <c r="A261" s="7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0">
        <f>(testdata[[#This Row],[close]]-H260)*k_12+H260</f>
        <v>262.67169490812125</v>
      </c>
      <c r="I261" s="10">
        <f>(testdata[[#This Row],[close]]-I260)*k_26+I260</f>
        <v>259.23220256943739</v>
      </c>
      <c r="J261" s="12">
        <f>testdata[[#This Row],[EMA12]]-testdata[[#This Row],[EMA26]]</f>
        <v>3.4394923386838627</v>
      </c>
      <c r="K261" s="12">
        <f>(testdata[[#This Row],[MACD]]-K260)*k_9+K260</f>
        <v>2.8896986318742899</v>
      </c>
      <c r="L261" s="12">
        <f>testdata[[#This Row],[MACD]]-testdata[[#This Row],[Signal]]</f>
        <v>0.54979370680957285</v>
      </c>
      <c r="Q261" s="4">
        <v>260</v>
      </c>
      <c r="R261" s="13">
        <v>3.4394999999999998</v>
      </c>
      <c r="S261" s="13">
        <v>2.8896999999999999</v>
      </c>
      <c r="T261" s="13">
        <v>0.54979999999999996</v>
      </c>
    </row>
    <row r="262" spans="1:20" x14ac:dyDescent="0.25">
      <c r="A262" s="7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0">
        <f>(testdata[[#This Row],[close]]-H261)*k_12+H261</f>
        <v>263.30066492225643</v>
      </c>
      <c r="I262" s="10">
        <f>(testdata[[#This Row],[close]]-I261)*k_26+I261</f>
        <v>259.78981719392351</v>
      </c>
      <c r="J262" s="12">
        <f>testdata[[#This Row],[EMA12]]-testdata[[#This Row],[EMA26]]</f>
        <v>3.5108477283329194</v>
      </c>
      <c r="K262" s="12">
        <f>(testdata[[#This Row],[MACD]]-K261)*k_9+K261</f>
        <v>3.0139284511660156</v>
      </c>
      <c r="L262" s="12">
        <f>testdata[[#This Row],[MACD]]-testdata[[#This Row],[Signal]]</f>
        <v>0.49691927716690376</v>
      </c>
      <c r="Q262" s="4">
        <v>261</v>
      </c>
      <c r="R262" s="13">
        <v>3.5108000000000001</v>
      </c>
      <c r="S262" s="13">
        <v>3.0139</v>
      </c>
      <c r="T262" s="13">
        <v>0.49690000000000001</v>
      </c>
    </row>
    <row r="263" spans="1:20" x14ac:dyDescent="0.25">
      <c r="A263" s="7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0">
        <f>(testdata[[#This Row],[close]]-H262)*k_12+H262</f>
        <v>264.22363954960161</v>
      </c>
      <c r="I263" s="10">
        <f>(testdata[[#This Row],[close]]-I262)*k_26+I262</f>
        <v>260.49427517955883</v>
      </c>
      <c r="J263" s="12">
        <f>testdata[[#This Row],[EMA12]]-testdata[[#This Row],[EMA26]]</f>
        <v>3.7293643700427879</v>
      </c>
      <c r="K263" s="12">
        <f>(testdata[[#This Row],[MACD]]-K262)*k_9+K262</f>
        <v>3.1570156349413701</v>
      </c>
      <c r="L263" s="12">
        <f>testdata[[#This Row],[MACD]]-testdata[[#This Row],[Signal]]</f>
        <v>0.57234873510141782</v>
      </c>
      <c r="Q263" s="4">
        <v>262</v>
      </c>
      <c r="R263" s="13">
        <v>3.7294</v>
      </c>
      <c r="S263" s="13">
        <v>3.157</v>
      </c>
      <c r="T263" s="13">
        <v>0.57230000000000003</v>
      </c>
    </row>
    <row r="264" spans="1:20" x14ac:dyDescent="0.25">
      <c r="A264" s="7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0">
        <f>(testdata[[#This Row],[close]]-H263)*k_12+H263</f>
        <v>264.9353873112014</v>
      </c>
      <c r="I264" s="10">
        <f>(testdata[[#This Row],[close]]-I263)*k_26+I263</f>
        <v>261.11321775885079</v>
      </c>
      <c r="J264" s="12">
        <f>testdata[[#This Row],[EMA12]]-testdata[[#This Row],[EMA26]]</f>
        <v>3.8221695523506014</v>
      </c>
      <c r="K264" s="12">
        <f>(testdata[[#This Row],[MACD]]-K263)*k_9+K263</f>
        <v>3.2900464184232163</v>
      </c>
      <c r="L264" s="12">
        <f>testdata[[#This Row],[MACD]]-testdata[[#This Row],[Signal]]</f>
        <v>0.53212313392738508</v>
      </c>
      <c r="Q264" s="4">
        <v>263</v>
      </c>
      <c r="R264" s="13">
        <v>3.8222</v>
      </c>
      <c r="S264" s="13">
        <v>3.29</v>
      </c>
      <c r="T264" s="13">
        <v>0.53210000000000002</v>
      </c>
    </row>
    <row r="265" spans="1:20" x14ac:dyDescent="0.25">
      <c r="A265" s="7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0">
        <f>(testdata[[#This Row],[close]]-H264)*k_12+H264</f>
        <v>265.72532772486272</v>
      </c>
      <c r="I265" s="10">
        <f>(testdata[[#This Row],[close]]-I264)*k_26+I264</f>
        <v>261.77668311004703</v>
      </c>
      <c r="J265" s="12">
        <f>testdata[[#This Row],[EMA12]]-testdata[[#This Row],[EMA26]]</f>
        <v>3.9486446148156915</v>
      </c>
      <c r="K265" s="12">
        <f>(testdata[[#This Row],[MACD]]-K264)*k_9+K264</f>
        <v>3.4217660577017113</v>
      </c>
      <c r="L265" s="12">
        <f>testdata[[#This Row],[MACD]]-testdata[[#This Row],[Signal]]</f>
        <v>0.52687855711398024</v>
      </c>
      <c r="Q265" s="4">
        <v>264</v>
      </c>
      <c r="R265" s="13">
        <v>3.9485999999999999</v>
      </c>
      <c r="S265" s="13">
        <v>3.4218000000000002</v>
      </c>
      <c r="T265" s="13">
        <v>0.52690000000000003</v>
      </c>
    </row>
    <row r="266" spans="1:20" x14ac:dyDescent="0.25">
      <c r="A266" s="7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0">
        <f>(testdata[[#This Row],[close]]-H265)*k_12+H265</f>
        <v>266.73220038257614</v>
      </c>
      <c r="I266" s="10">
        <f>(testdata[[#This Row],[close]]-I265)*k_26+I265</f>
        <v>262.55396584263616</v>
      </c>
      <c r="J266" s="12">
        <f>testdata[[#This Row],[EMA12]]-testdata[[#This Row],[EMA26]]</f>
        <v>4.1782345399399787</v>
      </c>
      <c r="K266" s="12">
        <f>(testdata[[#This Row],[MACD]]-K265)*k_9+K265</f>
        <v>3.5730597541493649</v>
      </c>
      <c r="L266" s="12">
        <f>testdata[[#This Row],[MACD]]-testdata[[#This Row],[Signal]]</f>
        <v>0.60517478579061379</v>
      </c>
      <c r="Q266" s="4">
        <v>265</v>
      </c>
      <c r="R266" s="13">
        <v>4.1782000000000004</v>
      </c>
      <c r="S266" s="13">
        <v>3.5731000000000002</v>
      </c>
      <c r="T266" s="13">
        <v>0.60519999999999996</v>
      </c>
    </row>
    <row r="267" spans="1:20" x14ac:dyDescent="0.25">
      <c r="A267" s="7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0">
        <f>(testdata[[#This Row],[close]]-H266)*k_12+H266</f>
        <v>267.67186186217981</v>
      </c>
      <c r="I267" s="10">
        <f>(testdata[[#This Row],[close]]-I266)*k_26+I266</f>
        <v>263.31589429873719</v>
      </c>
      <c r="J267" s="12">
        <f>testdata[[#This Row],[EMA12]]-testdata[[#This Row],[EMA26]]</f>
        <v>4.3559675634426185</v>
      </c>
      <c r="K267" s="12">
        <f>(testdata[[#This Row],[MACD]]-K266)*k_9+K266</f>
        <v>3.7296413160080157</v>
      </c>
      <c r="L267" s="12">
        <f>testdata[[#This Row],[MACD]]-testdata[[#This Row],[Signal]]</f>
        <v>0.62632624743460275</v>
      </c>
      <c r="Q267" s="4">
        <v>266</v>
      </c>
      <c r="R267" s="13">
        <v>4.3559999999999999</v>
      </c>
      <c r="S267" s="13">
        <v>3.7296</v>
      </c>
      <c r="T267" s="13">
        <v>0.62629999999999997</v>
      </c>
    </row>
    <row r="268" spans="1:20" x14ac:dyDescent="0.25">
      <c r="A268" s="7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0">
        <f>(testdata[[#This Row],[close]]-H267)*k_12+H267</f>
        <v>268.45157542184444</v>
      </c>
      <c r="I268" s="10">
        <f>(testdata[[#This Row],[close]]-I267)*k_26+I267</f>
        <v>264.01397620253442</v>
      </c>
      <c r="J268" s="12">
        <f>testdata[[#This Row],[EMA12]]-testdata[[#This Row],[EMA26]]</f>
        <v>4.437599219310016</v>
      </c>
      <c r="K268" s="12">
        <f>(testdata[[#This Row],[MACD]]-K267)*k_9+K267</f>
        <v>3.871232896668416</v>
      </c>
      <c r="L268" s="12">
        <f>testdata[[#This Row],[MACD]]-testdata[[#This Row],[Signal]]</f>
        <v>0.56636632264160003</v>
      </c>
      <c r="Q268" s="4">
        <v>267</v>
      </c>
      <c r="R268" s="13">
        <v>4.4375999999999998</v>
      </c>
      <c r="S268" s="13">
        <v>3.8712</v>
      </c>
      <c r="T268" s="13">
        <v>0.56640000000000001</v>
      </c>
    </row>
    <row r="269" spans="1:20" x14ac:dyDescent="0.25">
      <c r="A269" s="7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0">
        <f>(testdata[[#This Row],[close]]-H268)*k_12+H268</f>
        <v>269.12825612617604</v>
      </c>
      <c r="I269" s="10">
        <f>(testdata[[#This Row],[close]]-I268)*k_26+I268</f>
        <v>264.66849648382816</v>
      </c>
      <c r="J269" s="12">
        <f>testdata[[#This Row],[EMA12]]-testdata[[#This Row],[EMA26]]</f>
        <v>4.4597596423478763</v>
      </c>
      <c r="K269" s="12">
        <f>(testdata[[#This Row],[MACD]]-K268)*k_9+K268</f>
        <v>3.9889382458043081</v>
      </c>
      <c r="L269" s="12">
        <f>testdata[[#This Row],[MACD]]-testdata[[#This Row],[Signal]]</f>
        <v>0.47082139654356814</v>
      </c>
      <c r="Q269" s="4">
        <v>268</v>
      </c>
      <c r="R269" s="13">
        <v>4.4598000000000004</v>
      </c>
      <c r="S269" s="13">
        <v>3.9889000000000001</v>
      </c>
      <c r="T269" s="13">
        <v>0.4708</v>
      </c>
    </row>
    <row r="270" spans="1:20" x14ac:dyDescent="0.25">
      <c r="A270" s="7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0">
        <f>(testdata[[#This Row],[close]]-H269)*k_12+H269</f>
        <v>270.18698595291818</v>
      </c>
      <c r="I270" s="10">
        <f>(testdata[[#This Row],[close]]-I269)*k_26+I269</f>
        <v>265.50860785539646</v>
      </c>
      <c r="J270" s="12">
        <f>testdata[[#This Row],[EMA12]]-testdata[[#This Row],[EMA26]]</f>
        <v>4.6783780975217155</v>
      </c>
      <c r="K270" s="12">
        <f>(testdata[[#This Row],[MACD]]-K269)*k_9+K269</f>
        <v>4.1268262161477898</v>
      </c>
      <c r="L270" s="12">
        <f>testdata[[#This Row],[MACD]]-testdata[[#This Row],[Signal]]</f>
        <v>0.55155188137392575</v>
      </c>
      <c r="Q270" s="4">
        <v>269</v>
      </c>
      <c r="R270" s="13">
        <v>4.6783999999999999</v>
      </c>
      <c r="S270" s="13">
        <v>4.1268000000000002</v>
      </c>
      <c r="T270" s="13">
        <v>0.55159999999999998</v>
      </c>
    </row>
    <row r="271" spans="1:20" x14ac:dyDescent="0.25">
      <c r="A271" s="7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0">
        <f>(testdata[[#This Row],[close]]-H270)*k_12+H270</f>
        <v>270.80129580631541</v>
      </c>
      <c r="I271" s="10">
        <f>(testdata[[#This Row],[close]]-I270)*k_26+I270</f>
        <v>266.15093319944117</v>
      </c>
      <c r="J271" s="12">
        <f>testdata[[#This Row],[EMA12]]-testdata[[#This Row],[EMA26]]</f>
        <v>4.6503626068742392</v>
      </c>
      <c r="K271" s="12">
        <f>(testdata[[#This Row],[MACD]]-K270)*k_9+K270</f>
        <v>4.23153349429308</v>
      </c>
      <c r="L271" s="12">
        <f>testdata[[#This Row],[MACD]]-testdata[[#This Row],[Signal]]</f>
        <v>0.41882911258115918</v>
      </c>
      <c r="Q271" s="4">
        <v>270</v>
      </c>
      <c r="R271" s="13">
        <v>4.6504000000000003</v>
      </c>
      <c r="S271" s="13">
        <v>4.2314999999999996</v>
      </c>
      <c r="T271" s="13">
        <v>0.41880000000000001</v>
      </c>
    </row>
    <row r="272" spans="1:20" x14ac:dyDescent="0.25">
      <c r="A272" s="7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0">
        <f>(testdata[[#This Row],[close]]-H271)*k_12+H271</f>
        <v>270.88878875918994</v>
      </c>
      <c r="I272" s="10">
        <f>(testdata[[#This Row],[close]]-I271)*k_26+I271</f>
        <v>266.5375307402233</v>
      </c>
      <c r="J272" s="12">
        <f>testdata[[#This Row],[EMA12]]-testdata[[#This Row],[EMA26]]</f>
        <v>4.3512580189666323</v>
      </c>
      <c r="K272" s="12">
        <f>(testdata[[#This Row],[MACD]]-K271)*k_9+K271</f>
        <v>4.2554783992277905</v>
      </c>
      <c r="L272" s="12">
        <f>testdata[[#This Row],[MACD]]-testdata[[#This Row],[Signal]]</f>
        <v>9.5779619738841859E-2</v>
      </c>
      <c r="Q272" s="4">
        <v>271</v>
      </c>
      <c r="R272" s="13">
        <v>4.3513000000000002</v>
      </c>
      <c r="S272" s="13">
        <v>4.2554999999999996</v>
      </c>
      <c r="T272" s="13">
        <v>9.5799999999999996E-2</v>
      </c>
    </row>
    <row r="273" spans="1:20" x14ac:dyDescent="0.25">
      <c r="A273" s="7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0">
        <f>(testdata[[#This Row],[close]]-H272)*k_12+H272</f>
        <v>270.98435971931457</v>
      </c>
      <c r="I273" s="10">
        <f>(testdata[[#This Row],[close]]-I272)*k_26+I272</f>
        <v>266.90586179650307</v>
      </c>
      <c r="J273" s="12">
        <f>testdata[[#This Row],[EMA12]]-testdata[[#This Row],[EMA26]]</f>
        <v>4.0784979228114935</v>
      </c>
      <c r="K273" s="12">
        <f>(testdata[[#This Row],[MACD]]-K272)*k_9+K272</f>
        <v>4.2200823039445314</v>
      </c>
      <c r="L273" s="12">
        <f>testdata[[#This Row],[MACD]]-testdata[[#This Row],[Signal]]</f>
        <v>-0.14158438113303795</v>
      </c>
      <c r="Q273" s="4">
        <v>272</v>
      </c>
      <c r="R273" s="13">
        <v>4.0785</v>
      </c>
      <c r="S273" s="13">
        <v>4.2201000000000004</v>
      </c>
      <c r="T273" s="13">
        <v>-0.1416</v>
      </c>
    </row>
    <row r="274" spans="1:20" x14ac:dyDescent="0.25">
      <c r="A274" s="7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0">
        <f>(testdata[[#This Row],[close]]-H273)*k_12+H273</f>
        <v>271.01753514711231</v>
      </c>
      <c r="I274" s="10">
        <f>(testdata[[#This Row],[close]]-I273)*k_26+I273</f>
        <v>267.22394610787319</v>
      </c>
      <c r="J274" s="12">
        <f>testdata[[#This Row],[EMA12]]-testdata[[#This Row],[EMA26]]</f>
        <v>3.7935890392391229</v>
      </c>
      <c r="K274" s="12">
        <f>(testdata[[#This Row],[MACD]]-K273)*k_9+K273</f>
        <v>4.1347836510034499</v>
      </c>
      <c r="L274" s="12">
        <f>testdata[[#This Row],[MACD]]-testdata[[#This Row],[Signal]]</f>
        <v>-0.34119461176432697</v>
      </c>
      <c r="Q274" s="4">
        <v>273</v>
      </c>
      <c r="R274" s="13">
        <v>3.7936000000000001</v>
      </c>
      <c r="S274" s="13">
        <v>4.1348000000000003</v>
      </c>
      <c r="T274" s="13">
        <v>-0.3412</v>
      </c>
    </row>
    <row r="275" spans="1:20" x14ac:dyDescent="0.25">
      <c r="A275" s="7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0">
        <f>(testdata[[#This Row],[close]]-H274)*k_12+H274</f>
        <v>270.13637589371041</v>
      </c>
      <c r="I275" s="10">
        <f>(testdata[[#This Row],[close]]-I274)*k_26+I274</f>
        <v>267.08069084062333</v>
      </c>
      <c r="J275" s="12">
        <f>testdata[[#This Row],[EMA12]]-testdata[[#This Row],[EMA26]]</f>
        <v>3.0556850530870747</v>
      </c>
      <c r="K275" s="12">
        <f>(testdata[[#This Row],[MACD]]-K274)*k_9+K274</f>
        <v>3.918963931420175</v>
      </c>
      <c r="L275" s="12">
        <f>testdata[[#This Row],[MACD]]-testdata[[#This Row],[Signal]]</f>
        <v>-0.86327887833310024</v>
      </c>
      <c r="Q275" s="4">
        <v>274</v>
      </c>
      <c r="R275" s="13">
        <v>3.0556999999999999</v>
      </c>
      <c r="S275" s="13">
        <v>3.919</v>
      </c>
      <c r="T275" s="13">
        <v>-0.86329999999999996</v>
      </c>
    </row>
    <row r="276" spans="1:20" x14ac:dyDescent="0.25">
      <c r="A276" s="7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0">
        <f>(testdata[[#This Row],[close]]-H275)*k_12+H275</f>
        <v>267.68462575621652</v>
      </c>
      <c r="I276" s="10">
        <f>(testdata[[#This Row],[close]]-I275)*k_26+I275</f>
        <v>266.12656559316974</v>
      </c>
      <c r="J276" s="12">
        <f>testdata[[#This Row],[EMA12]]-testdata[[#This Row],[EMA26]]</f>
        <v>1.5580601630467754</v>
      </c>
      <c r="K276" s="12">
        <f>(testdata[[#This Row],[MACD]]-K275)*k_9+K275</f>
        <v>3.4467831777454951</v>
      </c>
      <c r="L276" s="12">
        <f>testdata[[#This Row],[MACD]]-testdata[[#This Row],[Signal]]</f>
        <v>-1.8887230146987197</v>
      </c>
      <c r="Q276" s="4">
        <v>275</v>
      </c>
      <c r="R276" s="13">
        <v>1.5581</v>
      </c>
      <c r="S276" s="13">
        <v>3.4468000000000001</v>
      </c>
      <c r="T276" s="13">
        <v>-1.8887</v>
      </c>
    </row>
    <row r="277" spans="1:20" x14ac:dyDescent="0.25">
      <c r="A277" s="7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0">
        <f>(testdata[[#This Row],[close]]-H276)*k_12+H276</f>
        <v>266.38083717833706</v>
      </c>
      <c r="I277" s="10">
        <f>(testdata[[#This Row],[close]]-I276)*k_26+I276</f>
        <v>265.6142274010831</v>
      </c>
      <c r="J277" s="12">
        <f>testdata[[#This Row],[EMA12]]-testdata[[#This Row],[EMA26]]</f>
        <v>0.76660977725396151</v>
      </c>
      <c r="K277" s="12">
        <f>(testdata[[#This Row],[MACD]]-K276)*k_9+K276</f>
        <v>2.9107484976471882</v>
      </c>
      <c r="L277" s="12">
        <f>testdata[[#This Row],[MACD]]-testdata[[#This Row],[Signal]]</f>
        <v>-2.1441387203932267</v>
      </c>
      <c r="Q277" s="4">
        <v>276</v>
      </c>
      <c r="R277" s="13">
        <v>0.76659999999999995</v>
      </c>
      <c r="S277" s="13">
        <v>2.9106999999999998</v>
      </c>
      <c r="T277" s="13">
        <v>-2.1440999999999999</v>
      </c>
    </row>
    <row r="278" spans="1:20" x14ac:dyDescent="0.25">
      <c r="A278" s="7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0">
        <f>(testdata[[#This Row],[close]]-H277)*k_12+H277</f>
        <v>265.06070838166983</v>
      </c>
      <c r="I278" s="10">
        <f>(testdata[[#This Row],[close]]-I277)*k_26+I277</f>
        <v>265.03539574174363</v>
      </c>
      <c r="J278" s="12">
        <f>testdata[[#This Row],[EMA12]]-testdata[[#This Row],[EMA26]]</f>
        <v>2.5312639926198699E-2</v>
      </c>
      <c r="K278" s="12">
        <f>(testdata[[#This Row],[MACD]]-K277)*k_9+K277</f>
        <v>2.3336613261029902</v>
      </c>
      <c r="L278" s="12">
        <f>testdata[[#This Row],[MACD]]-testdata[[#This Row],[Signal]]</f>
        <v>-2.3083486861767915</v>
      </c>
      <c r="Q278" s="4">
        <v>277</v>
      </c>
      <c r="R278" s="13">
        <v>2.53E-2</v>
      </c>
      <c r="S278" s="13">
        <v>2.3336999999999999</v>
      </c>
      <c r="T278" s="13">
        <v>-2.3083</v>
      </c>
    </row>
    <row r="279" spans="1:20" x14ac:dyDescent="0.25">
      <c r="A279" s="7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0">
        <f>(testdata[[#This Row],[close]]-H278)*k_12+H278</f>
        <v>262.45598401525911</v>
      </c>
      <c r="I279" s="10">
        <f>(testdata[[#This Row],[close]]-I278)*k_26+I278</f>
        <v>263.78314420531819</v>
      </c>
      <c r="J279" s="12">
        <f>testdata[[#This Row],[EMA12]]-testdata[[#This Row],[EMA26]]</f>
        <v>-1.3271601900590895</v>
      </c>
      <c r="K279" s="12">
        <f>(testdata[[#This Row],[MACD]]-K278)*k_9+K278</f>
        <v>1.601497022870574</v>
      </c>
      <c r="L279" s="12">
        <f>testdata[[#This Row],[MACD]]-testdata[[#This Row],[Signal]]</f>
        <v>-2.9286572129296635</v>
      </c>
      <c r="Q279" s="4">
        <v>278</v>
      </c>
      <c r="R279" s="13">
        <v>-1.3271999999999999</v>
      </c>
      <c r="S279" s="13">
        <v>1.6014999999999999</v>
      </c>
      <c r="T279" s="13">
        <v>-2.9287000000000001</v>
      </c>
    </row>
    <row r="280" spans="1:20" x14ac:dyDescent="0.25">
      <c r="A280" s="7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0">
        <f>(testdata[[#This Row],[close]]-H279)*k_12+H279</f>
        <v>260.82583262829615</v>
      </c>
      <c r="I280" s="10">
        <f>(testdata[[#This Row],[close]]-I279)*k_26+I279</f>
        <v>262.89994833825762</v>
      </c>
      <c r="J280" s="12">
        <f>testdata[[#This Row],[EMA12]]-testdata[[#This Row],[EMA26]]</f>
        <v>-2.0741157099614611</v>
      </c>
      <c r="K280" s="12">
        <f>(testdata[[#This Row],[MACD]]-K279)*k_9+K279</f>
        <v>0.86637447630416697</v>
      </c>
      <c r="L280" s="12">
        <f>testdata[[#This Row],[MACD]]-testdata[[#This Row],[Signal]]</f>
        <v>-2.9404901862656283</v>
      </c>
      <c r="Q280" s="4">
        <v>279</v>
      </c>
      <c r="R280" s="13">
        <v>-2.0741000000000001</v>
      </c>
      <c r="S280" s="13">
        <v>0.86639999999999995</v>
      </c>
      <c r="T280" s="13">
        <v>-2.9405000000000001</v>
      </c>
    </row>
    <row r="281" spans="1:20" x14ac:dyDescent="0.25">
      <c r="A281" s="7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0">
        <f>(testdata[[#This Row],[close]]-H280)*k_12+H280</f>
        <v>260.01570453163521</v>
      </c>
      <c r="I281" s="10">
        <f>(testdata[[#This Row],[close]]-I280)*k_26+I280</f>
        <v>262.35624846134965</v>
      </c>
      <c r="J281" s="12">
        <f>testdata[[#This Row],[EMA12]]-testdata[[#This Row],[EMA26]]</f>
        <v>-2.3405439297144426</v>
      </c>
      <c r="K281" s="12">
        <f>(testdata[[#This Row],[MACD]]-K280)*k_9+K280</f>
        <v>0.22499079510044495</v>
      </c>
      <c r="L281" s="12">
        <f>testdata[[#This Row],[MACD]]-testdata[[#This Row],[Signal]]</f>
        <v>-2.5655347248148876</v>
      </c>
      <c r="Q281" s="4">
        <v>280</v>
      </c>
      <c r="R281" s="13">
        <v>-2.3405</v>
      </c>
      <c r="S281" s="13">
        <v>0.22500000000000001</v>
      </c>
      <c r="T281" s="13">
        <v>-2.5655000000000001</v>
      </c>
    </row>
    <row r="282" spans="1:20" x14ac:dyDescent="0.25">
      <c r="A282" s="7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0">
        <f>(testdata[[#This Row],[close]]-H281)*k_12+H281</f>
        <v>259.42713460369134</v>
      </c>
      <c r="I282" s="10">
        <f>(testdata[[#This Row],[close]]-I281)*k_26+I281</f>
        <v>261.89948931606449</v>
      </c>
      <c r="J282" s="12">
        <f>testdata[[#This Row],[EMA12]]-testdata[[#This Row],[EMA26]]</f>
        <v>-2.4723547123731464</v>
      </c>
      <c r="K282" s="12">
        <f>(testdata[[#This Row],[MACD]]-K281)*k_9+K281</f>
        <v>-0.31447830639427332</v>
      </c>
      <c r="L282" s="12">
        <f>testdata[[#This Row],[MACD]]-testdata[[#This Row],[Signal]]</f>
        <v>-2.1578764059788731</v>
      </c>
      <c r="Q282" s="4">
        <v>281</v>
      </c>
      <c r="R282" s="13">
        <v>-2.4723999999999999</v>
      </c>
      <c r="S282" s="13">
        <v>-0.3145</v>
      </c>
      <c r="T282" s="13">
        <v>-2.1579000000000002</v>
      </c>
    </row>
    <row r="283" spans="1:20" x14ac:dyDescent="0.25">
      <c r="A283" s="7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0">
        <f>(testdata[[#This Row],[close]]-H282)*k_12+H282</f>
        <v>259.46142158773881</v>
      </c>
      <c r="I283" s="10">
        <f>(testdata[[#This Row],[close]]-I282)*k_26+I282</f>
        <v>261.73286047783751</v>
      </c>
      <c r="J283" s="12">
        <f>testdata[[#This Row],[EMA12]]-testdata[[#This Row],[EMA26]]</f>
        <v>-2.2714388900986933</v>
      </c>
      <c r="K283" s="12">
        <f>(testdata[[#This Row],[MACD]]-K282)*k_9+K282</f>
        <v>-0.70587042313515735</v>
      </c>
      <c r="L283" s="12">
        <f>testdata[[#This Row],[MACD]]-testdata[[#This Row],[Signal]]</f>
        <v>-1.5655684669635359</v>
      </c>
      <c r="Q283" s="4">
        <v>282</v>
      </c>
      <c r="R283" s="13">
        <v>-2.2713999999999999</v>
      </c>
      <c r="S283" s="13">
        <v>-0.70589999999999997</v>
      </c>
      <c r="T283" s="13">
        <v>-1.5656000000000001</v>
      </c>
    </row>
    <row r="284" spans="1:20" x14ac:dyDescent="0.25">
      <c r="A284" s="7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0">
        <f>(testdata[[#This Row],[close]]-H283)*k_12+H283</f>
        <v>259.99966442039437</v>
      </c>
      <c r="I284" s="10">
        <f>(testdata[[#This Row],[close]]-I283)*k_26+I283</f>
        <v>261.82375970170142</v>
      </c>
      <c r="J284" s="12">
        <f>testdata[[#This Row],[EMA12]]-testdata[[#This Row],[EMA26]]</f>
        <v>-1.8240952813070521</v>
      </c>
      <c r="K284" s="12">
        <f>(testdata[[#This Row],[MACD]]-K283)*k_9+K283</f>
        <v>-0.92951539476953626</v>
      </c>
      <c r="L284" s="12">
        <f>testdata[[#This Row],[MACD]]-testdata[[#This Row],[Signal]]</f>
        <v>-0.89457988653751586</v>
      </c>
      <c r="Q284" s="4">
        <v>283</v>
      </c>
      <c r="R284" s="13">
        <v>-1.8241000000000001</v>
      </c>
      <c r="S284" s="13">
        <v>-0.92949999999999999</v>
      </c>
      <c r="T284" s="13">
        <v>-0.89459999999999995</v>
      </c>
    </row>
    <row r="285" spans="1:20" x14ac:dyDescent="0.25">
      <c r="A285" s="7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0">
        <f>(testdata[[#This Row],[close]]-H284)*k_12+H284</f>
        <v>260.46740835571831</v>
      </c>
      <c r="I285" s="10">
        <f>(testdata[[#This Row],[close]]-I284)*k_26+I284</f>
        <v>261.91385157564946</v>
      </c>
      <c r="J285" s="12">
        <f>testdata[[#This Row],[EMA12]]-testdata[[#This Row],[EMA26]]</f>
        <v>-1.4464432199311545</v>
      </c>
      <c r="K285" s="12">
        <f>(testdata[[#This Row],[MACD]]-K284)*k_9+K284</f>
        <v>-1.0329009598018599</v>
      </c>
      <c r="L285" s="12">
        <f>testdata[[#This Row],[MACD]]-testdata[[#This Row],[Signal]]</f>
        <v>-0.41354226012929463</v>
      </c>
      <c r="Q285" s="4">
        <v>284</v>
      </c>
      <c r="R285" s="13">
        <v>-1.4463999999999999</v>
      </c>
      <c r="S285" s="13">
        <v>-1.0328999999999999</v>
      </c>
      <c r="T285" s="13">
        <v>-0.41349999999999998</v>
      </c>
    </row>
    <row r="286" spans="1:20" x14ac:dyDescent="0.25">
      <c r="A286" s="7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0">
        <f>(testdata[[#This Row],[close]]-H285)*k_12+H285</f>
        <v>260.60934553176162</v>
      </c>
      <c r="I286" s="10">
        <f>(testdata[[#This Row],[close]]-I285)*k_26+I285</f>
        <v>261.87504775523098</v>
      </c>
      <c r="J286" s="12">
        <f>testdata[[#This Row],[EMA12]]-testdata[[#This Row],[EMA26]]</f>
        <v>-1.2657022234693613</v>
      </c>
      <c r="K286" s="12">
        <f>(testdata[[#This Row],[MACD]]-K285)*k_9+K285</f>
        <v>-1.0794612125353602</v>
      </c>
      <c r="L286" s="12">
        <f>testdata[[#This Row],[MACD]]-testdata[[#This Row],[Signal]]</f>
        <v>-0.18624101093400114</v>
      </c>
      <c r="Q286" s="4">
        <v>285</v>
      </c>
      <c r="R286" s="13">
        <v>-1.2657</v>
      </c>
      <c r="S286" s="13">
        <v>-1.0794999999999999</v>
      </c>
      <c r="T286" s="13">
        <v>-0.1862</v>
      </c>
    </row>
    <row r="287" spans="1:20" x14ac:dyDescent="0.25">
      <c r="A287" s="7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0">
        <f>(testdata[[#This Row],[close]]-H286)*k_12+H286</f>
        <v>260.52944621918289</v>
      </c>
      <c r="I287" s="10">
        <f>(testdata[[#This Row],[close]]-I286)*k_26+I286</f>
        <v>261.74282199558422</v>
      </c>
      <c r="J287" s="12">
        <f>testdata[[#This Row],[EMA12]]-testdata[[#This Row],[EMA26]]</f>
        <v>-1.2133757764013353</v>
      </c>
      <c r="K287" s="12">
        <f>(testdata[[#This Row],[MACD]]-K286)*k_9+K286</f>
        <v>-1.1062441253085553</v>
      </c>
      <c r="L287" s="12">
        <f>testdata[[#This Row],[MACD]]-testdata[[#This Row],[Signal]]</f>
        <v>-0.10713165109278</v>
      </c>
      <c r="Q287" s="4">
        <v>286</v>
      </c>
      <c r="R287" s="13">
        <v>-1.2134</v>
      </c>
      <c r="S287" s="13">
        <v>-1.1062000000000001</v>
      </c>
      <c r="T287" s="13">
        <v>-0.1071</v>
      </c>
    </row>
    <row r="288" spans="1:20" x14ac:dyDescent="0.25">
      <c r="A288" s="7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0">
        <f>(testdata[[#This Row],[close]]-H287)*k_12+H287</f>
        <v>260.51414680084707</v>
      </c>
      <c r="I288" s="10">
        <f>(testdata[[#This Row],[close]]-I287)*k_26+I287</f>
        <v>261.64557592183724</v>
      </c>
      <c r="J288" s="12">
        <f>testdata[[#This Row],[EMA12]]-testdata[[#This Row],[EMA26]]</f>
        <v>-1.1314291209901626</v>
      </c>
      <c r="K288" s="12">
        <f>(testdata[[#This Row],[MACD]]-K287)*k_9+K287</f>
        <v>-1.1112811244448768</v>
      </c>
      <c r="L288" s="12">
        <f>testdata[[#This Row],[MACD]]-testdata[[#This Row],[Signal]]</f>
        <v>-2.0147996545285762E-2</v>
      </c>
      <c r="Q288" s="4">
        <v>287</v>
      </c>
      <c r="R288" s="13">
        <v>-1.1314</v>
      </c>
      <c r="S288" s="13">
        <v>-1.1113</v>
      </c>
      <c r="T288" s="13">
        <v>-2.01E-2</v>
      </c>
    </row>
    <row r="289" spans="1:20" x14ac:dyDescent="0.25">
      <c r="A289" s="7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0">
        <f>(testdata[[#This Row],[close]]-H288)*k_12+H288</f>
        <v>261.13966267763982</v>
      </c>
      <c r="I289" s="10">
        <f>(testdata[[#This Row],[close]]-I288)*k_26+I288</f>
        <v>261.8629406683678</v>
      </c>
      <c r="J289" s="12">
        <f>testdata[[#This Row],[EMA12]]-testdata[[#This Row],[EMA26]]</f>
        <v>-0.72327799072797916</v>
      </c>
      <c r="K289" s="12">
        <f>(testdata[[#This Row],[MACD]]-K288)*k_9+K288</f>
        <v>-1.0336804977014973</v>
      </c>
      <c r="L289" s="12">
        <f>testdata[[#This Row],[MACD]]-testdata[[#This Row],[Signal]]</f>
        <v>0.31040250697351812</v>
      </c>
      <c r="Q289" s="4">
        <v>288</v>
      </c>
      <c r="R289" s="13">
        <v>-0.72330000000000005</v>
      </c>
      <c r="S289" s="13">
        <v>-1.0337000000000001</v>
      </c>
      <c r="T289" s="13">
        <v>0.31040000000000001</v>
      </c>
    </row>
    <row r="290" spans="1:20" x14ac:dyDescent="0.25">
      <c r="A290" s="7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0">
        <f>(testdata[[#This Row],[close]]-H289)*k_12+H289</f>
        <v>262.14125303492602</v>
      </c>
      <c r="I290" s="10">
        <f>(testdata[[#This Row],[close]]-I289)*k_26+I289</f>
        <v>262.29161172997016</v>
      </c>
      <c r="J290" s="12">
        <f>testdata[[#This Row],[EMA12]]-testdata[[#This Row],[EMA26]]</f>
        <v>-0.15035869504413313</v>
      </c>
      <c r="K290" s="12">
        <f>(testdata[[#This Row],[MACD]]-K289)*k_9+K289</f>
        <v>-0.85701613717002445</v>
      </c>
      <c r="L290" s="12">
        <f>testdata[[#This Row],[MACD]]-testdata[[#This Row],[Signal]]</f>
        <v>0.70665744212589132</v>
      </c>
      <c r="Q290" s="4">
        <v>289</v>
      </c>
      <c r="R290" s="13">
        <v>-0.15040000000000001</v>
      </c>
      <c r="S290" s="13">
        <v>-0.85699999999999998</v>
      </c>
      <c r="T290" s="13">
        <v>0.70669999999999999</v>
      </c>
    </row>
    <row r="291" spans="1:20" x14ac:dyDescent="0.25">
      <c r="A291" s="7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0">
        <f>(testdata[[#This Row],[close]]-H290)*k_12+H290</f>
        <v>262.47490641416817</v>
      </c>
      <c r="I291" s="10">
        <f>(testdata[[#This Row],[close]]-I290)*k_26+I290</f>
        <v>262.44112197219459</v>
      </c>
      <c r="J291" s="12">
        <f>testdata[[#This Row],[EMA12]]-testdata[[#This Row],[EMA26]]</f>
        <v>3.3784441973580215E-2</v>
      </c>
      <c r="K291" s="12">
        <f>(testdata[[#This Row],[MACD]]-K290)*k_9+K290</f>
        <v>-0.67885602134130352</v>
      </c>
      <c r="L291" s="12">
        <f>testdata[[#This Row],[MACD]]-testdata[[#This Row],[Signal]]</f>
        <v>0.71264046331488373</v>
      </c>
      <c r="Q291" s="4">
        <v>290</v>
      </c>
      <c r="R291" s="13">
        <v>3.3799999999999997E-2</v>
      </c>
      <c r="S291" s="13">
        <v>-0.67889999999999995</v>
      </c>
      <c r="T291" s="13">
        <v>0.71260000000000001</v>
      </c>
    </row>
    <row r="292" spans="1:20" x14ac:dyDescent="0.25">
      <c r="A292" s="7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0">
        <f>(testdata[[#This Row],[close]]-H291)*k_12+H291</f>
        <v>262.34492081198846</v>
      </c>
      <c r="I292" s="10">
        <f>(testdata[[#This Row],[close]]-I291)*k_26+I291</f>
        <v>262.38103886314315</v>
      </c>
      <c r="J292" s="12">
        <f>testdata[[#This Row],[EMA12]]-testdata[[#This Row],[EMA26]]</f>
        <v>-3.6118051154687691E-2</v>
      </c>
      <c r="K292" s="12">
        <f>(testdata[[#This Row],[MACD]]-K291)*k_9+K291</f>
        <v>-0.55030842730398033</v>
      </c>
      <c r="L292" s="12">
        <f>testdata[[#This Row],[MACD]]-testdata[[#This Row],[Signal]]</f>
        <v>0.51419037614929264</v>
      </c>
      <c r="Q292" s="4">
        <v>291</v>
      </c>
      <c r="R292" s="13">
        <v>-3.61E-2</v>
      </c>
      <c r="S292" s="13">
        <v>-0.55030000000000001</v>
      </c>
      <c r="T292" s="13">
        <v>0.51419999999999999</v>
      </c>
    </row>
    <row r="293" spans="1:20" x14ac:dyDescent="0.25">
      <c r="A293" s="7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0">
        <f>(testdata[[#This Row],[close]]-H292)*k_12+H292</f>
        <v>261.6503176101441</v>
      </c>
      <c r="I293" s="10">
        <f>(testdata[[#This Row],[close]]-I292)*k_26+I292</f>
        <v>262.04392487328067</v>
      </c>
      <c r="J293" s="12">
        <f>testdata[[#This Row],[EMA12]]-testdata[[#This Row],[EMA26]]</f>
        <v>-0.39360726313657324</v>
      </c>
      <c r="K293" s="12">
        <f>(testdata[[#This Row],[MACD]]-K292)*k_9+K292</f>
        <v>-0.51896819447049891</v>
      </c>
      <c r="L293" s="12">
        <f>testdata[[#This Row],[MACD]]-testdata[[#This Row],[Signal]]</f>
        <v>0.12536093133392567</v>
      </c>
      <c r="Q293" s="4">
        <v>292</v>
      </c>
      <c r="R293" s="13">
        <v>-0.39360000000000001</v>
      </c>
      <c r="S293" s="13">
        <v>-0.51900000000000002</v>
      </c>
      <c r="T293" s="13">
        <v>0.12540000000000001</v>
      </c>
    </row>
    <row r="294" spans="1:20" x14ac:dyDescent="0.25">
      <c r="A294" s="7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0">
        <f>(testdata[[#This Row],[close]]-H293)*k_12+H293</f>
        <v>261.26719182396806</v>
      </c>
      <c r="I294" s="10">
        <f>(testdata[[#This Row],[close]]-I293)*k_26+I293</f>
        <v>261.83030080859322</v>
      </c>
      <c r="J294" s="12">
        <f>testdata[[#This Row],[EMA12]]-testdata[[#This Row],[EMA26]]</f>
        <v>-0.56310898462515979</v>
      </c>
      <c r="K294" s="12">
        <f>(testdata[[#This Row],[MACD]]-K293)*k_9+K293</f>
        <v>-0.52779635250143109</v>
      </c>
      <c r="L294" s="12">
        <f>testdata[[#This Row],[MACD]]-testdata[[#This Row],[Signal]]</f>
        <v>-3.5312632123728704E-2</v>
      </c>
      <c r="Q294" s="4">
        <v>293</v>
      </c>
      <c r="R294" s="13">
        <v>-0.56310000000000004</v>
      </c>
      <c r="S294" s="13">
        <v>-0.52780000000000005</v>
      </c>
      <c r="T294" s="13">
        <v>-3.5299999999999998E-2</v>
      </c>
    </row>
    <row r="295" spans="1:20" x14ac:dyDescent="0.25">
      <c r="A295" s="7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0">
        <f>(testdata[[#This Row],[close]]-H294)*k_12+H294</f>
        <v>261.40300846643453</v>
      </c>
      <c r="I295" s="10">
        <f>(testdata[[#This Row],[close]]-I294)*k_26+I294</f>
        <v>261.85398223017893</v>
      </c>
      <c r="J295" s="12">
        <f>testdata[[#This Row],[EMA12]]-testdata[[#This Row],[EMA26]]</f>
        <v>-0.45097376374440046</v>
      </c>
      <c r="K295" s="12">
        <f>(testdata[[#This Row],[MACD]]-K294)*k_9+K294</f>
        <v>-0.51243183475002496</v>
      </c>
      <c r="L295" s="12">
        <f>testdata[[#This Row],[MACD]]-testdata[[#This Row],[Signal]]</f>
        <v>6.1458071005624504E-2</v>
      </c>
      <c r="Q295" s="4">
        <v>294</v>
      </c>
      <c r="R295" s="13">
        <v>-0.45100000000000001</v>
      </c>
      <c r="S295" s="13">
        <v>-0.51239999999999997</v>
      </c>
      <c r="T295" s="13">
        <v>6.1499999999999999E-2</v>
      </c>
    </row>
    <row r="296" spans="1:20" x14ac:dyDescent="0.25">
      <c r="A296" s="7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0">
        <f>(testdata[[#This Row],[close]]-H295)*k_12+H295</f>
        <v>261.62100716390614</v>
      </c>
      <c r="I296" s="10">
        <f>(testdata[[#This Row],[close]]-I295)*k_26+I295</f>
        <v>261.92553910201752</v>
      </c>
      <c r="J296" s="12">
        <f>testdata[[#This Row],[EMA12]]-testdata[[#This Row],[EMA26]]</f>
        <v>-0.30453193811138135</v>
      </c>
      <c r="K296" s="12">
        <f>(testdata[[#This Row],[MACD]]-K295)*k_9+K295</f>
        <v>-0.47085185542229624</v>
      </c>
      <c r="L296" s="12">
        <f>testdata[[#This Row],[MACD]]-testdata[[#This Row],[Signal]]</f>
        <v>0.16631991731091489</v>
      </c>
      <c r="Q296" s="4">
        <v>295</v>
      </c>
      <c r="R296" s="13">
        <v>-0.30449999999999999</v>
      </c>
      <c r="S296" s="13">
        <v>-0.47089999999999999</v>
      </c>
      <c r="T296" s="13">
        <v>0.1663</v>
      </c>
    </row>
    <row r="297" spans="1:20" x14ac:dyDescent="0.25">
      <c r="A297" s="7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0">
        <f>(testdata[[#This Row],[close]]-H296)*k_12+H296</f>
        <v>261.79008298484365</v>
      </c>
      <c r="I297" s="10">
        <f>(testdata[[#This Row],[close]]-I296)*k_26+I296</f>
        <v>261.98438805742364</v>
      </c>
      <c r="J297" s="12">
        <f>testdata[[#This Row],[EMA12]]-testdata[[#This Row],[EMA26]]</f>
        <v>-0.19430507257999352</v>
      </c>
      <c r="K297" s="12">
        <f>(testdata[[#This Row],[MACD]]-K296)*k_9+K296</f>
        <v>-0.41554249885383571</v>
      </c>
      <c r="L297" s="12">
        <f>testdata[[#This Row],[MACD]]-testdata[[#This Row],[Signal]]</f>
        <v>0.22123742627384219</v>
      </c>
      <c r="Q297" s="4">
        <v>296</v>
      </c>
      <c r="R297" s="13">
        <v>-0.1943</v>
      </c>
      <c r="S297" s="13">
        <v>-0.41549999999999998</v>
      </c>
      <c r="T297" s="13">
        <v>0.22120000000000001</v>
      </c>
    </row>
    <row r="298" spans="1:20" x14ac:dyDescent="0.25">
      <c r="A298" s="7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0">
        <f>(testdata[[#This Row],[close]]-H297)*k_12+H297</f>
        <v>262.12853175640618</v>
      </c>
      <c r="I298" s="10">
        <f>(testdata[[#This Row],[close]]-I297)*k_26+I297</f>
        <v>262.13295190502191</v>
      </c>
      <c r="J298" s="12">
        <f>testdata[[#This Row],[EMA12]]-testdata[[#This Row],[EMA26]]</f>
        <v>-4.4201486157362524E-3</v>
      </c>
      <c r="K298" s="12">
        <f>(testdata[[#This Row],[MACD]]-K297)*k_9+K297</f>
        <v>-0.3333180288062158</v>
      </c>
      <c r="L298" s="12">
        <f>testdata[[#This Row],[MACD]]-testdata[[#This Row],[Signal]]</f>
        <v>0.32889788019047955</v>
      </c>
      <c r="Q298" s="4">
        <v>297</v>
      </c>
      <c r="R298" s="13">
        <v>-4.4000000000000003E-3</v>
      </c>
      <c r="S298" s="13">
        <v>-0.33329999999999999</v>
      </c>
      <c r="T298" s="13">
        <v>0.32890000000000003</v>
      </c>
    </row>
    <row r="299" spans="1:20" x14ac:dyDescent="0.25">
      <c r="A299" s="7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0">
        <f>(testdata[[#This Row],[close]]-H298)*k_12+H298</f>
        <v>263.12260379388215</v>
      </c>
      <c r="I299" s="10">
        <f>(testdata[[#This Row],[close]]-I298)*k_26+I298</f>
        <v>262.61125176390919</v>
      </c>
      <c r="J299" s="12">
        <f>testdata[[#This Row],[EMA12]]-testdata[[#This Row],[EMA26]]</f>
        <v>0.51135202997295437</v>
      </c>
      <c r="K299" s="12">
        <f>(testdata[[#This Row],[MACD]]-K298)*k_9+K298</f>
        <v>-0.16438401705038175</v>
      </c>
      <c r="L299" s="12">
        <f>testdata[[#This Row],[MACD]]-testdata[[#This Row],[Signal]]</f>
        <v>0.67573604702333612</v>
      </c>
      <c r="Q299" s="4">
        <v>298</v>
      </c>
      <c r="R299" s="13">
        <v>0.51139999999999997</v>
      </c>
      <c r="S299" s="13">
        <v>-0.16439999999999999</v>
      </c>
      <c r="T299" s="13">
        <v>0.67569999999999997</v>
      </c>
    </row>
    <row r="300" spans="1:20" x14ac:dyDescent="0.25">
      <c r="A300" s="7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0">
        <f>(testdata[[#This Row],[close]]-H299)*k_12+H299</f>
        <v>263.91143397943875</v>
      </c>
      <c r="I300" s="10">
        <f>(testdata[[#This Row],[close]]-I299)*k_26+I299</f>
        <v>263.02893681843443</v>
      </c>
      <c r="J300" s="12">
        <f>testdata[[#This Row],[EMA12]]-testdata[[#This Row],[EMA26]]</f>
        <v>0.88249716100432352</v>
      </c>
      <c r="K300" s="12">
        <f>(testdata[[#This Row],[MACD]]-K299)*k_9+K299</f>
        <v>4.4992218560559294E-2</v>
      </c>
      <c r="L300" s="12">
        <f>testdata[[#This Row],[MACD]]-testdata[[#This Row],[Signal]]</f>
        <v>0.83750494244376417</v>
      </c>
      <c r="Q300" s="4">
        <v>299</v>
      </c>
      <c r="R300" s="13">
        <v>0.88249999999999995</v>
      </c>
      <c r="S300" s="13">
        <v>4.4999999999999998E-2</v>
      </c>
      <c r="T300" s="13">
        <v>0.83750000000000002</v>
      </c>
    </row>
    <row r="301" spans="1:20" x14ac:dyDescent="0.25">
      <c r="A301" s="7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0">
        <f>(testdata[[#This Row],[close]]-H300)*k_12+H300</f>
        <v>264.31275182875589</v>
      </c>
      <c r="I301" s="10">
        <f>(testdata[[#This Row],[close]]-I300)*k_26+I300</f>
        <v>263.28753409114302</v>
      </c>
      <c r="J301" s="12">
        <f>testdata[[#This Row],[EMA12]]-testdata[[#This Row],[EMA26]]</f>
        <v>1.025217737612877</v>
      </c>
      <c r="K301" s="12">
        <f>(testdata[[#This Row],[MACD]]-K300)*k_9+K300</f>
        <v>0.24103732237102285</v>
      </c>
      <c r="L301" s="12">
        <f>testdata[[#This Row],[MACD]]-testdata[[#This Row],[Signal]]</f>
        <v>0.78418041524185422</v>
      </c>
      <c r="Q301" s="4">
        <v>300</v>
      </c>
      <c r="R301" s="13">
        <v>1.0251999999999999</v>
      </c>
      <c r="S301" s="13">
        <v>0.24099999999999999</v>
      </c>
      <c r="T301" s="13">
        <v>0.78420000000000001</v>
      </c>
    </row>
    <row r="302" spans="1:20" x14ac:dyDescent="0.25">
      <c r="A302" s="7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0">
        <f>(testdata[[#This Row],[close]]-H301)*k_12+H301</f>
        <v>264.44155923971653</v>
      </c>
      <c r="I302" s="10">
        <f>(testdata[[#This Row],[close]]-I301)*k_26+I301</f>
        <v>263.42549452883611</v>
      </c>
      <c r="J302" s="12">
        <f>testdata[[#This Row],[EMA12]]-testdata[[#This Row],[EMA26]]</f>
        <v>1.0160647108804142</v>
      </c>
      <c r="K302" s="12">
        <f>(testdata[[#This Row],[MACD]]-K301)*k_9+K301</f>
        <v>0.39604280007290116</v>
      </c>
      <c r="L302" s="12">
        <f>testdata[[#This Row],[MACD]]-testdata[[#This Row],[Signal]]</f>
        <v>0.62002191080751301</v>
      </c>
      <c r="Q302" s="4">
        <v>301</v>
      </c>
      <c r="R302" s="13">
        <v>1.0161</v>
      </c>
      <c r="S302" s="13">
        <v>0.39600000000000002</v>
      </c>
      <c r="T302" s="13">
        <v>0.62</v>
      </c>
    </row>
    <row r="303" spans="1:20" x14ac:dyDescent="0.25">
      <c r="A303" s="7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0">
        <f>(testdata[[#This Row],[close]]-H302)*k_12+H302</f>
        <v>264.50593474129857</v>
      </c>
      <c r="I303" s="10">
        <f>(testdata[[#This Row],[close]]-I302)*k_26+I302</f>
        <v>263.53175419336679</v>
      </c>
      <c r="J303" s="12">
        <f>testdata[[#This Row],[EMA12]]-testdata[[#This Row],[EMA26]]</f>
        <v>0.97418054793178044</v>
      </c>
      <c r="K303" s="12">
        <f>(testdata[[#This Row],[MACD]]-K302)*k_9+K302</f>
        <v>0.51167034964467706</v>
      </c>
      <c r="L303" s="12">
        <f>testdata[[#This Row],[MACD]]-testdata[[#This Row],[Signal]]</f>
        <v>0.46251019828710338</v>
      </c>
      <c r="Q303" s="4">
        <v>302</v>
      </c>
      <c r="R303" s="13">
        <v>0.97419999999999995</v>
      </c>
      <c r="S303" s="13">
        <v>0.51170000000000004</v>
      </c>
      <c r="T303" s="13">
        <v>0.46250000000000002</v>
      </c>
    </row>
    <row r="304" spans="1:20" x14ac:dyDescent="0.25">
      <c r="A304" s="7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0">
        <f>(testdata[[#This Row],[close]]-H303)*k_12+H303</f>
        <v>264.60502170417573</v>
      </c>
      <c r="I304" s="10">
        <f>(testdata[[#This Row],[close]]-I303)*k_26+I303</f>
        <v>263.6516242531174</v>
      </c>
      <c r="J304" s="12">
        <f>testdata[[#This Row],[EMA12]]-testdata[[#This Row],[EMA26]]</f>
        <v>0.95339745105832208</v>
      </c>
      <c r="K304" s="12">
        <f>(testdata[[#This Row],[MACD]]-K303)*k_9+K303</f>
        <v>0.60001576992740602</v>
      </c>
      <c r="L304" s="12">
        <f>testdata[[#This Row],[MACD]]-testdata[[#This Row],[Signal]]</f>
        <v>0.35338168113091606</v>
      </c>
      <c r="Q304" s="4">
        <v>303</v>
      </c>
      <c r="R304" s="13">
        <v>0.95340000000000003</v>
      </c>
      <c r="S304" s="13">
        <v>0.6</v>
      </c>
      <c r="T304" s="13">
        <v>0.35339999999999999</v>
      </c>
    </row>
    <row r="305" spans="1:20" x14ac:dyDescent="0.25">
      <c r="A305" s="7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0">
        <f>(testdata[[#This Row],[close]]-H304)*k_12+H304</f>
        <v>264.13655682661022</v>
      </c>
      <c r="I305" s="10">
        <f>(testdata[[#This Row],[close]]-I304)*k_26+I304</f>
        <v>263.49668912325683</v>
      </c>
      <c r="J305" s="12">
        <f>testdata[[#This Row],[EMA12]]-testdata[[#This Row],[EMA26]]</f>
        <v>0.63986770335338861</v>
      </c>
      <c r="K305" s="12">
        <f>(testdata[[#This Row],[MACD]]-K304)*k_9+K304</f>
        <v>0.60798615661260258</v>
      </c>
      <c r="L305" s="12">
        <f>testdata[[#This Row],[MACD]]-testdata[[#This Row],[Signal]]</f>
        <v>3.1881546740786026E-2</v>
      </c>
      <c r="Q305" s="4">
        <v>304</v>
      </c>
      <c r="R305" s="13">
        <v>0.63990000000000002</v>
      </c>
      <c r="S305" s="13">
        <v>0.60799999999999998</v>
      </c>
      <c r="T305" s="13">
        <v>3.1899999999999998E-2</v>
      </c>
    </row>
    <row r="306" spans="1:20" x14ac:dyDescent="0.25">
      <c r="A306" s="7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0">
        <f>(testdata[[#This Row],[close]]-H305)*k_12+H305</f>
        <v>263.80785577636249</v>
      </c>
      <c r="I306" s="10">
        <f>(testdata[[#This Row],[close]]-I305)*k_26+I305</f>
        <v>263.38582326227487</v>
      </c>
      <c r="J306" s="12">
        <f>testdata[[#This Row],[EMA12]]-testdata[[#This Row],[EMA26]]</f>
        <v>0.42203251408761844</v>
      </c>
      <c r="K306" s="12">
        <f>(testdata[[#This Row],[MACD]]-K305)*k_9+K305</f>
        <v>0.57079542810760575</v>
      </c>
      <c r="L306" s="12">
        <f>testdata[[#This Row],[MACD]]-testdata[[#This Row],[Signal]]</f>
        <v>-0.14876291401998731</v>
      </c>
      <c r="Q306" s="4">
        <v>305</v>
      </c>
      <c r="R306" s="13">
        <v>0.42199999999999999</v>
      </c>
      <c r="S306" s="13">
        <v>0.57079999999999997</v>
      </c>
      <c r="T306" s="13">
        <v>-0.14879999999999999</v>
      </c>
    </row>
    <row r="307" spans="1:20" x14ac:dyDescent="0.25">
      <c r="A307" s="7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0">
        <f>(testdata[[#This Row],[close]]-H306)*k_12+H306</f>
        <v>263.4528010415375</v>
      </c>
      <c r="I307" s="10">
        <f>(testdata[[#This Row],[close]]-I306)*k_26+I306</f>
        <v>263.24613265025448</v>
      </c>
      <c r="J307" s="12">
        <f>testdata[[#This Row],[EMA12]]-testdata[[#This Row],[EMA26]]</f>
        <v>0.20666839128301717</v>
      </c>
      <c r="K307" s="12">
        <f>(testdata[[#This Row],[MACD]]-K306)*k_9+K306</f>
        <v>0.49797002074268804</v>
      </c>
      <c r="L307" s="12">
        <f>testdata[[#This Row],[MACD]]-testdata[[#This Row],[Signal]]</f>
        <v>-0.29130162945967086</v>
      </c>
      <c r="Q307" s="4">
        <v>306</v>
      </c>
      <c r="R307" s="13">
        <v>0.20669999999999999</v>
      </c>
      <c r="S307" s="13">
        <v>0.498</v>
      </c>
      <c r="T307" s="13">
        <v>-0.2913</v>
      </c>
    </row>
    <row r="308" spans="1:20" x14ac:dyDescent="0.25">
      <c r="A308" s="7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0">
        <f>(testdata[[#This Row],[close]]-H307)*k_12+H307</f>
        <v>262.14621626591634</v>
      </c>
      <c r="I308" s="10">
        <f>(testdata[[#This Row],[close]]-I307)*k_26+I307</f>
        <v>262.63234504653195</v>
      </c>
      <c r="J308" s="12">
        <f>testdata[[#This Row],[EMA12]]-testdata[[#This Row],[EMA26]]</f>
        <v>-0.4861287806156156</v>
      </c>
      <c r="K308" s="12">
        <f>(testdata[[#This Row],[MACD]]-K307)*k_9+K307</f>
        <v>0.30115026047102733</v>
      </c>
      <c r="L308" s="12">
        <f>testdata[[#This Row],[MACD]]-testdata[[#This Row],[Signal]]</f>
        <v>-0.78727904108664293</v>
      </c>
      <c r="Q308" s="4">
        <v>307</v>
      </c>
      <c r="R308" s="13">
        <v>-0.48609999999999998</v>
      </c>
      <c r="S308" s="13">
        <v>0.30120000000000002</v>
      </c>
      <c r="T308" s="13">
        <v>-0.7873</v>
      </c>
    </row>
    <row r="309" spans="1:20" x14ac:dyDescent="0.25">
      <c r="A309" s="7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0">
        <f>(testdata[[#This Row],[close]]-H308)*k_12+H308</f>
        <v>260.20525991731381</v>
      </c>
      <c r="I309" s="10">
        <f>(testdata[[#This Row],[close]]-I308)*k_26+I308</f>
        <v>261.66180096901104</v>
      </c>
      <c r="J309" s="12">
        <f>testdata[[#This Row],[EMA12]]-testdata[[#This Row],[EMA26]]</f>
        <v>-1.4565410516972292</v>
      </c>
      <c r="K309" s="12">
        <f>(testdata[[#This Row],[MACD]]-K308)*k_9+K308</f>
        <v>-5.0388001962623996E-2</v>
      </c>
      <c r="L309" s="12">
        <f>testdata[[#This Row],[MACD]]-testdata[[#This Row],[Signal]]</f>
        <v>-1.4061530497346053</v>
      </c>
      <c r="Q309" s="4">
        <v>308</v>
      </c>
      <c r="R309" s="13">
        <v>-1.4564999999999999</v>
      </c>
      <c r="S309" s="13">
        <v>-5.04E-2</v>
      </c>
      <c r="T309" s="13">
        <v>-1.4061999999999999</v>
      </c>
    </row>
    <row r="310" spans="1:20" x14ac:dyDescent="0.25">
      <c r="A310" s="7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0">
        <f>(testdata[[#This Row],[close]]-H309)*k_12+H309</f>
        <v>259.61368146849628</v>
      </c>
      <c r="I310" s="10">
        <f>(testdata[[#This Row],[close]]-I309)*k_26+I309</f>
        <v>261.26907497130651</v>
      </c>
      <c r="J310" s="12">
        <f>testdata[[#This Row],[EMA12]]-testdata[[#This Row],[EMA26]]</f>
        <v>-1.6553935028102273</v>
      </c>
      <c r="K310" s="12">
        <f>(testdata[[#This Row],[MACD]]-K309)*k_9+K309</f>
        <v>-0.37138910213214471</v>
      </c>
      <c r="L310" s="12">
        <f>testdata[[#This Row],[MACD]]-testdata[[#This Row],[Signal]]</f>
        <v>-1.2840044006780826</v>
      </c>
      <c r="Q310" s="4">
        <v>309</v>
      </c>
      <c r="R310" s="13">
        <v>-1.6554</v>
      </c>
      <c r="S310" s="13">
        <v>-0.37140000000000001</v>
      </c>
      <c r="T310" s="13">
        <v>-1.284</v>
      </c>
    </row>
    <row r="311" spans="1:20" x14ac:dyDescent="0.25">
      <c r="A311" s="7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0">
        <f>(testdata[[#This Row],[close]]-H310)*k_12+H310</f>
        <v>258.4423458579584</v>
      </c>
      <c r="I311" s="10">
        <f>(testdata[[#This Row],[close]]-I310)*k_26+I310</f>
        <v>260.58247682528378</v>
      </c>
      <c r="J311" s="12">
        <f>testdata[[#This Row],[EMA12]]-testdata[[#This Row],[EMA26]]</f>
        <v>-2.1401309673253763</v>
      </c>
      <c r="K311" s="12">
        <f>(testdata[[#This Row],[MACD]]-K310)*k_9+K310</f>
        <v>-0.72513747517079108</v>
      </c>
      <c r="L311" s="12">
        <f>testdata[[#This Row],[MACD]]-testdata[[#This Row],[Signal]]</f>
        <v>-1.4149934921545853</v>
      </c>
      <c r="Q311" s="4">
        <v>310</v>
      </c>
      <c r="R311" s="13">
        <v>-2.1400999999999999</v>
      </c>
      <c r="S311" s="13">
        <v>-0.72509999999999997</v>
      </c>
      <c r="T311" s="13">
        <v>-1.415</v>
      </c>
    </row>
    <row r="312" spans="1:20" x14ac:dyDescent="0.25">
      <c r="A312" s="7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0">
        <f>(testdata[[#This Row],[close]]-H311)*k_12+H311</f>
        <v>257.33583111058016</v>
      </c>
      <c r="I312" s="10">
        <f>(testdata[[#This Row],[close]]-I311)*k_26+I311</f>
        <v>259.8911822456331</v>
      </c>
      <c r="J312" s="12">
        <f>testdata[[#This Row],[EMA12]]-testdata[[#This Row],[EMA26]]</f>
        <v>-2.5553511350529448</v>
      </c>
      <c r="K312" s="12">
        <f>(testdata[[#This Row],[MACD]]-K311)*k_9+K311</f>
        <v>-1.0911802071472219</v>
      </c>
      <c r="L312" s="12">
        <f>testdata[[#This Row],[MACD]]-testdata[[#This Row],[Signal]]</f>
        <v>-1.4641709279057229</v>
      </c>
      <c r="Q312" s="4">
        <v>311</v>
      </c>
      <c r="R312" s="13">
        <v>-2.5554000000000001</v>
      </c>
      <c r="S312" s="13">
        <v>-1.0911999999999999</v>
      </c>
      <c r="T312" s="13">
        <v>-1.4641999999999999</v>
      </c>
    </row>
    <row r="313" spans="1:20" x14ac:dyDescent="0.25">
      <c r="A313" s="7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0">
        <f>(testdata[[#This Row],[close]]-H312)*k_12+H312</f>
        <v>256.89339555510628</v>
      </c>
      <c r="I313" s="10">
        <f>(testdata[[#This Row],[close]]-I312)*k_26+I312</f>
        <v>259.48887244966028</v>
      </c>
      <c r="J313" s="12">
        <f>testdata[[#This Row],[EMA12]]-testdata[[#This Row],[EMA26]]</f>
        <v>-2.5954768945539968</v>
      </c>
      <c r="K313" s="12">
        <f>(testdata[[#This Row],[MACD]]-K312)*k_9+K312</f>
        <v>-1.3920395446285769</v>
      </c>
      <c r="L313" s="12">
        <f>testdata[[#This Row],[MACD]]-testdata[[#This Row],[Signal]]</f>
        <v>-1.2034373499254198</v>
      </c>
      <c r="Q313" s="4">
        <v>312</v>
      </c>
      <c r="R313" s="13">
        <v>-2.5954999999999999</v>
      </c>
      <c r="S313" s="13">
        <v>-1.3919999999999999</v>
      </c>
      <c r="T313" s="13">
        <v>-1.2034</v>
      </c>
    </row>
    <row r="314" spans="1:20" x14ac:dyDescent="0.25">
      <c r="A314" s="7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0">
        <f>(testdata[[#This Row],[close]]-H313)*k_12+H313</f>
        <v>255.67441162355146</v>
      </c>
      <c r="I314" s="10">
        <f>(testdata[[#This Row],[close]]-I313)*k_26+I313</f>
        <v>258.70969671264839</v>
      </c>
      <c r="J314" s="12">
        <f>testdata[[#This Row],[EMA12]]-testdata[[#This Row],[EMA26]]</f>
        <v>-3.0352850890969307</v>
      </c>
      <c r="K314" s="12">
        <f>(testdata[[#This Row],[MACD]]-K313)*k_9+K313</f>
        <v>-1.7206886535222476</v>
      </c>
      <c r="L314" s="12">
        <f>testdata[[#This Row],[MACD]]-testdata[[#This Row],[Signal]]</f>
        <v>-1.3145964355746831</v>
      </c>
      <c r="Q314" s="4">
        <v>313</v>
      </c>
      <c r="R314" s="13">
        <v>-3.0352999999999999</v>
      </c>
      <c r="S314" s="13">
        <v>-1.7206999999999999</v>
      </c>
      <c r="T314" s="13">
        <v>-1.3146</v>
      </c>
    </row>
    <row r="315" spans="1:20" x14ac:dyDescent="0.25">
      <c r="A315" s="7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0">
        <f>(testdata[[#This Row],[close]]-H314)*k_12+H314</f>
        <v>255.13373291223584</v>
      </c>
      <c r="I315" s="10">
        <f>(testdata[[#This Row],[close]]-I314)*k_26+I314</f>
        <v>258.22453399319295</v>
      </c>
      <c r="J315" s="12">
        <f>testdata[[#This Row],[EMA12]]-testdata[[#This Row],[EMA26]]</f>
        <v>-3.0908010809571067</v>
      </c>
      <c r="K315" s="12">
        <f>(testdata[[#This Row],[MACD]]-K314)*k_9+K314</f>
        <v>-1.9947111390092194</v>
      </c>
      <c r="L315" s="12">
        <f>testdata[[#This Row],[MACD]]-testdata[[#This Row],[Signal]]</f>
        <v>-1.0960899419478873</v>
      </c>
      <c r="Q315" s="4">
        <v>314</v>
      </c>
      <c r="R315" s="13">
        <v>-3.0908000000000002</v>
      </c>
      <c r="S315" s="13">
        <v>-1.9946999999999999</v>
      </c>
      <c r="T315" s="13">
        <v>-1.0961000000000001</v>
      </c>
    </row>
    <row r="316" spans="1:20" x14ac:dyDescent="0.25">
      <c r="A316" s="7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0">
        <f>(testdata[[#This Row],[close]]-H315)*k_12+H315</f>
        <v>255.09162015650725</v>
      </c>
      <c r="I316" s="10">
        <f>(testdata[[#This Row],[close]]-I315)*k_26+I315</f>
        <v>257.97530925295644</v>
      </c>
      <c r="J316" s="12">
        <f>testdata[[#This Row],[EMA12]]-testdata[[#This Row],[EMA26]]</f>
        <v>-2.8836890964491886</v>
      </c>
      <c r="K316" s="12">
        <f>(testdata[[#This Row],[MACD]]-K315)*k_9+K315</f>
        <v>-2.1725067304972132</v>
      </c>
      <c r="L316" s="12">
        <f>testdata[[#This Row],[MACD]]-testdata[[#This Row],[Signal]]</f>
        <v>-0.71118236595197537</v>
      </c>
      <c r="Q316" s="4">
        <v>315</v>
      </c>
      <c r="R316" s="13">
        <v>-2.8837000000000002</v>
      </c>
      <c r="S316" s="13">
        <v>-2.1724999999999999</v>
      </c>
      <c r="T316" s="13">
        <v>-0.71120000000000005</v>
      </c>
    </row>
    <row r="317" spans="1:20" x14ac:dyDescent="0.25">
      <c r="A317" s="7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0">
        <f>(testdata[[#This Row],[close]]-H316)*k_12+H316</f>
        <v>255.36521705550612</v>
      </c>
      <c r="I317" s="10">
        <f>(testdata[[#This Row],[close]]-I316)*k_26+I316</f>
        <v>257.8934344934782</v>
      </c>
      <c r="J317" s="12">
        <f>testdata[[#This Row],[EMA12]]-testdata[[#This Row],[EMA26]]</f>
        <v>-2.5282174379720743</v>
      </c>
      <c r="K317" s="12">
        <f>(testdata[[#This Row],[MACD]]-K316)*k_9+K316</f>
        <v>-2.2436488719921854</v>
      </c>
      <c r="L317" s="12">
        <f>testdata[[#This Row],[MACD]]-testdata[[#This Row],[Signal]]</f>
        <v>-0.28456856597988889</v>
      </c>
      <c r="Q317" s="4">
        <v>316</v>
      </c>
      <c r="R317" s="13">
        <v>-2.5282</v>
      </c>
      <c r="S317" s="13">
        <v>-2.2435999999999998</v>
      </c>
      <c r="T317" s="13">
        <v>-0.28460000000000002</v>
      </c>
    </row>
    <row r="318" spans="1:20" x14ac:dyDescent="0.25">
      <c r="A318" s="7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0">
        <f>(testdata[[#This Row],[close]]-H317)*k_12+H317</f>
        <v>254.71518366235134</v>
      </c>
      <c r="I318" s="10">
        <f>(testdata[[#This Row],[close]]-I317)*k_26+I317</f>
        <v>257.39318008655391</v>
      </c>
      <c r="J318" s="12">
        <f>testdata[[#This Row],[EMA12]]-testdata[[#This Row],[EMA26]]</f>
        <v>-2.6779964242025756</v>
      </c>
      <c r="K318" s="12">
        <f>(testdata[[#This Row],[MACD]]-K317)*k_9+K317</f>
        <v>-2.3305183824342635</v>
      </c>
      <c r="L318" s="12">
        <f>testdata[[#This Row],[MACD]]-testdata[[#This Row],[Signal]]</f>
        <v>-0.3474780417683121</v>
      </c>
      <c r="Q318" s="4">
        <v>317</v>
      </c>
      <c r="R318" s="13">
        <v>-2.6779999999999999</v>
      </c>
      <c r="S318" s="13">
        <v>-2.3304999999999998</v>
      </c>
      <c r="T318" s="13">
        <v>-0.34749999999999998</v>
      </c>
    </row>
    <row r="319" spans="1:20" x14ac:dyDescent="0.25">
      <c r="A319" s="7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0">
        <f>(testdata[[#This Row],[close]]-H318)*k_12+H318</f>
        <v>254.35592463737422</v>
      </c>
      <c r="I319" s="10">
        <f>(testdata[[#This Row],[close]]-I318)*k_26+I318</f>
        <v>257.02183341347586</v>
      </c>
      <c r="J319" s="12">
        <f>testdata[[#This Row],[EMA12]]-testdata[[#This Row],[EMA26]]</f>
        <v>-2.6659087761016451</v>
      </c>
      <c r="K319" s="12">
        <f>(testdata[[#This Row],[MACD]]-K318)*k_9+K318</f>
        <v>-2.3975964611677396</v>
      </c>
      <c r="L319" s="12">
        <f>testdata[[#This Row],[MACD]]-testdata[[#This Row],[Signal]]</f>
        <v>-0.2683123149339055</v>
      </c>
      <c r="Q319" s="4">
        <v>318</v>
      </c>
      <c r="R319" s="13">
        <v>-2.6659000000000002</v>
      </c>
      <c r="S319" s="13">
        <v>-2.3976000000000002</v>
      </c>
      <c r="T319" s="13">
        <v>-0.26829999999999998</v>
      </c>
    </row>
    <row r="320" spans="1:20" x14ac:dyDescent="0.25">
      <c r="A320" s="7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0">
        <f>(testdata[[#This Row],[close]]-H319)*k_12+H319</f>
        <v>254.67039777008588</v>
      </c>
      <c r="I320" s="10">
        <f>(testdata[[#This Row],[close]]-I319)*k_26+I319</f>
        <v>256.97577167914432</v>
      </c>
      <c r="J320" s="12">
        <f>testdata[[#This Row],[EMA12]]-testdata[[#This Row],[EMA26]]</f>
        <v>-2.3053739090584315</v>
      </c>
      <c r="K320" s="12">
        <f>(testdata[[#This Row],[MACD]]-K319)*k_9+K319</f>
        <v>-2.3791519507458778</v>
      </c>
      <c r="L320" s="12">
        <f>testdata[[#This Row],[MACD]]-testdata[[#This Row],[Signal]]</f>
        <v>7.3778041687446283E-2</v>
      </c>
      <c r="Q320" s="4">
        <v>319</v>
      </c>
      <c r="R320" s="13">
        <v>-2.3054000000000001</v>
      </c>
      <c r="S320" s="13">
        <v>-2.3792</v>
      </c>
      <c r="T320" s="13">
        <v>7.3800000000000004E-2</v>
      </c>
    </row>
    <row r="321" spans="1:20" x14ac:dyDescent="0.25">
      <c r="A321" s="7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0">
        <f>(testdata[[#This Row],[close]]-H320)*k_12+H320</f>
        <v>254.72879811314959</v>
      </c>
      <c r="I321" s="10">
        <f>(testdata[[#This Row],[close]]-I320)*k_26+I320</f>
        <v>256.83312192513364</v>
      </c>
      <c r="J321" s="12">
        <f>testdata[[#This Row],[EMA12]]-testdata[[#This Row],[EMA26]]</f>
        <v>-2.1043238119840453</v>
      </c>
      <c r="K321" s="12">
        <f>(testdata[[#This Row],[MACD]]-K320)*k_9+K320</f>
        <v>-2.3241863229935111</v>
      </c>
      <c r="L321" s="12">
        <f>testdata[[#This Row],[MACD]]-testdata[[#This Row],[Signal]]</f>
        <v>0.21986251100946586</v>
      </c>
      <c r="Q321" s="4">
        <v>320</v>
      </c>
      <c r="R321" s="13">
        <v>-2.1042999999999998</v>
      </c>
      <c r="S321" s="13">
        <v>-2.3241999999999998</v>
      </c>
      <c r="T321" s="13">
        <v>0.21990000000000001</v>
      </c>
    </row>
    <row r="322" spans="1:20" x14ac:dyDescent="0.25">
      <c r="A322" s="7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0">
        <f>(testdata[[#This Row],[close]]-H321)*k_12+H321</f>
        <v>255.10129071112658</v>
      </c>
      <c r="I322" s="10">
        <f>(testdata[[#This Row],[close]]-I321)*k_26+I321</f>
        <v>256.85659437512373</v>
      </c>
      <c r="J322" s="12">
        <f>testdata[[#This Row],[EMA12]]-testdata[[#This Row],[EMA26]]</f>
        <v>-1.7553036639971538</v>
      </c>
      <c r="K322" s="12">
        <f>(testdata[[#This Row],[MACD]]-K321)*k_9+K321</f>
        <v>-2.2104097911942397</v>
      </c>
      <c r="L322" s="12">
        <f>testdata[[#This Row],[MACD]]-testdata[[#This Row],[Signal]]</f>
        <v>0.45510612719708599</v>
      </c>
      <c r="Q322" s="4">
        <v>321</v>
      </c>
      <c r="R322" s="13">
        <v>-1.7553000000000001</v>
      </c>
      <c r="S322" s="13">
        <v>-2.2103999999999999</v>
      </c>
      <c r="T322" s="13">
        <v>0.4551</v>
      </c>
    </row>
    <row r="323" spans="1:20" x14ac:dyDescent="0.25">
      <c r="A323" s="7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0">
        <f>(testdata[[#This Row],[close]]-H322)*k_12+H322</f>
        <v>255.30109214018404</v>
      </c>
      <c r="I323" s="10">
        <f>(testdata[[#This Row],[close]]-I322)*k_26+I322</f>
        <v>256.82277256955899</v>
      </c>
      <c r="J323" s="12">
        <f>testdata[[#This Row],[EMA12]]-testdata[[#This Row],[EMA26]]</f>
        <v>-1.5216804293749533</v>
      </c>
      <c r="K323" s="12">
        <f>(testdata[[#This Row],[MACD]]-K322)*k_9+K322</f>
        <v>-2.0726639188303824</v>
      </c>
      <c r="L323" s="12">
        <f>testdata[[#This Row],[MACD]]-testdata[[#This Row],[Signal]]</f>
        <v>0.55098348945542908</v>
      </c>
      <c r="Q323" s="4">
        <v>322</v>
      </c>
      <c r="R323" s="13">
        <v>-1.5217000000000001</v>
      </c>
      <c r="S323" s="13">
        <v>-2.0727000000000002</v>
      </c>
      <c r="T323" s="13">
        <v>0.55100000000000005</v>
      </c>
    </row>
    <row r="324" spans="1:20" x14ac:dyDescent="0.25">
      <c r="A324" s="7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0">
        <f>(testdata[[#This Row],[close]]-H323)*k_12+H323</f>
        <v>255.79323181092496</v>
      </c>
      <c r="I324" s="10">
        <f>(testdata[[#This Row],[close]]-I323)*k_26+I323</f>
        <v>256.94701163848055</v>
      </c>
      <c r="J324" s="12">
        <f>testdata[[#This Row],[EMA12]]-testdata[[#This Row],[EMA26]]</f>
        <v>-1.1537798275555815</v>
      </c>
      <c r="K324" s="12">
        <f>(testdata[[#This Row],[MACD]]-K323)*k_9+K323</f>
        <v>-1.8888871005754222</v>
      </c>
      <c r="L324" s="12">
        <f>testdata[[#This Row],[MACD]]-testdata[[#This Row],[Signal]]</f>
        <v>0.73510727301984069</v>
      </c>
      <c r="Q324" s="4">
        <v>323</v>
      </c>
      <c r="R324" s="13">
        <v>-1.1537999999999999</v>
      </c>
      <c r="S324" s="13">
        <v>-1.8889</v>
      </c>
      <c r="T324" s="13">
        <v>0.73509999999999998</v>
      </c>
    </row>
    <row r="325" spans="1:20" x14ac:dyDescent="0.25">
      <c r="A325" s="7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0">
        <f>(testdata[[#This Row],[close]]-H324)*k_12+H324</f>
        <v>256.6358115323211</v>
      </c>
      <c r="I325" s="10">
        <f>(testdata[[#This Row],[close]]-I324)*k_26+I324</f>
        <v>257.2672329985931</v>
      </c>
      <c r="J325" s="12">
        <f>testdata[[#This Row],[EMA12]]-testdata[[#This Row],[EMA26]]</f>
        <v>-0.63142146627200191</v>
      </c>
      <c r="K325" s="12">
        <f>(testdata[[#This Row],[MACD]]-K324)*k_9+K324</f>
        <v>-1.637393973714738</v>
      </c>
      <c r="L325" s="12">
        <f>testdata[[#This Row],[MACD]]-testdata[[#This Row],[Signal]]</f>
        <v>1.0059725074427361</v>
      </c>
      <c r="Q325" s="4">
        <v>324</v>
      </c>
      <c r="R325" s="13">
        <v>-0.63139999999999996</v>
      </c>
      <c r="S325" s="13">
        <v>-1.6374</v>
      </c>
      <c r="T325" s="13">
        <v>1.006</v>
      </c>
    </row>
    <row r="326" spans="1:20" x14ac:dyDescent="0.25">
      <c r="A326" s="7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0">
        <f>(testdata[[#This Row],[close]]-H325)*k_12+H325</f>
        <v>257.37799437350247</v>
      </c>
      <c r="I326" s="10">
        <f>(testdata[[#This Row],[close]]-I325)*k_26+I325</f>
        <v>257.57780833203066</v>
      </c>
      <c r="J326" s="12">
        <f>testdata[[#This Row],[EMA12]]-testdata[[#This Row],[EMA26]]</f>
        <v>-0.19981395852818196</v>
      </c>
      <c r="K326" s="12">
        <f>(testdata[[#This Row],[MACD]]-K325)*k_9+K325</f>
        <v>-1.3498779706774269</v>
      </c>
      <c r="L326" s="12">
        <f>testdata[[#This Row],[MACD]]-testdata[[#This Row],[Signal]]</f>
        <v>1.1500640121492449</v>
      </c>
      <c r="Q326" s="4">
        <v>325</v>
      </c>
      <c r="R326" s="13">
        <v>-0.19980000000000001</v>
      </c>
      <c r="S326" s="13">
        <v>-1.3499000000000001</v>
      </c>
      <c r="T326" s="13">
        <v>1.1500999999999999</v>
      </c>
    </row>
    <row r="327" spans="1:20" x14ac:dyDescent="0.25">
      <c r="A327" s="7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0">
        <f>(testdata[[#This Row],[close]]-H326)*k_12+H326</f>
        <v>257.78291831604054</v>
      </c>
      <c r="I327" s="10">
        <f>(testdata[[#This Row],[close]]-I326)*k_26+I326</f>
        <v>257.75797067780616</v>
      </c>
      <c r="J327" s="12">
        <f>testdata[[#This Row],[EMA12]]-testdata[[#This Row],[EMA26]]</f>
        <v>2.4947638234380065E-2</v>
      </c>
      <c r="K327" s="12">
        <f>(testdata[[#This Row],[MACD]]-K326)*k_9+K326</f>
        <v>-1.0749128488950654</v>
      </c>
      <c r="L327" s="12">
        <f>testdata[[#This Row],[MACD]]-testdata[[#This Row],[Signal]]</f>
        <v>1.0998604871294455</v>
      </c>
      <c r="Q327" s="4">
        <v>326</v>
      </c>
      <c r="R327" s="13">
        <v>2.4899999999999999E-2</v>
      </c>
      <c r="S327" s="13">
        <v>-1.0749</v>
      </c>
      <c r="T327" s="13">
        <v>1.0999000000000001</v>
      </c>
    </row>
    <row r="328" spans="1:20" x14ac:dyDescent="0.25">
      <c r="A328" s="7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0">
        <f>(testdata[[#This Row],[close]]-H327)*k_12+H327</f>
        <v>257.78708472895738</v>
      </c>
      <c r="I328" s="10">
        <f>(testdata[[#This Row],[close]]-I327)*k_26+I327</f>
        <v>257.76182470167237</v>
      </c>
      <c r="J328" s="12">
        <f>testdata[[#This Row],[EMA12]]-testdata[[#This Row],[EMA26]]</f>
        <v>2.526002728501453E-2</v>
      </c>
      <c r="K328" s="12">
        <f>(testdata[[#This Row],[MACD]]-K327)*k_9+K327</f>
        <v>-0.85487827365904945</v>
      </c>
      <c r="L328" s="12">
        <f>testdata[[#This Row],[MACD]]-testdata[[#This Row],[Signal]]</f>
        <v>0.88013830094406398</v>
      </c>
      <c r="Q328" s="4">
        <v>327</v>
      </c>
      <c r="R328" s="13">
        <v>2.53E-2</v>
      </c>
      <c r="S328" s="13">
        <v>-0.85489999999999999</v>
      </c>
      <c r="T328" s="13">
        <v>0.88009999999999999</v>
      </c>
    </row>
    <row r="329" spans="1:20" x14ac:dyDescent="0.25">
      <c r="A329" s="7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0">
        <f>(testdata[[#This Row],[close]]-H328)*k_12+H328</f>
        <v>257.78445630911779</v>
      </c>
      <c r="I329" s="10">
        <f>(testdata[[#This Row],[close]]-I328)*k_26+I328</f>
        <v>257.76243027932628</v>
      </c>
      <c r="J329" s="12">
        <f>testdata[[#This Row],[EMA12]]-testdata[[#This Row],[EMA26]]</f>
        <v>2.2026029791504698E-2</v>
      </c>
      <c r="K329" s="12">
        <f>(testdata[[#This Row],[MACD]]-K328)*k_9+K328</f>
        <v>-0.67949741296893862</v>
      </c>
      <c r="L329" s="12">
        <f>testdata[[#This Row],[MACD]]-testdata[[#This Row],[Signal]]</f>
        <v>0.70152344276044332</v>
      </c>
      <c r="Q329" s="4">
        <v>328</v>
      </c>
      <c r="R329" s="13">
        <v>2.1999999999999999E-2</v>
      </c>
      <c r="S329" s="13">
        <v>-0.67949999999999999</v>
      </c>
      <c r="T329" s="13">
        <v>0.70150000000000001</v>
      </c>
    </row>
    <row r="330" spans="1:20" x14ac:dyDescent="0.25">
      <c r="A330" s="7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0">
        <f>(testdata[[#This Row],[close]]-H329)*k_12+H329</f>
        <v>257.24838610771508</v>
      </c>
      <c r="I330" s="10">
        <f>(testdata[[#This Row],[close]]-I329)*k_26+I329</f>
        <v>257.50595396233916</v>
      </c>
      <c r="J330" s="12">
        <f>testdata[[#This Row],[EMA12]]-testdata[[#This Row],[EMA26]]</f>
        <v>-0.25756785462408516</v>
      </c>
      <c r="K330" s="12">
        <f>(testdata[[#This Row],[MACD]]-K329)*k_9+K329</f>
        <v>-0.59511150129996793</v>
      </c>
      <c r="L330" s="12">
        <f>testdata[[#This Row],[MACD]]-testdata[[#This Row],[Signal]]</f>
        <v>0.33754364667588277</v>
      </c>
      <c r="Q330" s="4">
        <v>329</v>
      </c>
      <c r="R330" s="13">
        <v>-0.2576</v>
      </c>
      <c r="S330" s="13">
        <v>-0.59509999999999996</v>
      </c>
      <c r="T330" s="13">
        <v>0.33750000000000002</v>
      </c>
    </row>
    <row r="331" spans="1:20" x14ac:dyDescent="0.25">
      <c r="A331" s="7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0">
        <f>(testdata[[#This Row],[close]]-H330)*k_12+H330</f>
        <v>256.89171132191274</v>
      </c>
      <c r="I331" s="10">
        <f>(testdata[[#This Row],[close]]-I330)*k_26+I330</f>
        <v>257.31514255772146</v>
      </c>
      <c r="J331" s="12">
        <f>testdata[[#This Row],[EMA12]]-testdata[[#This Row],[EMA26]]</f>
        <v>-0.42343123580872088</v>
      </c>
      <c r="K331" s="12">
        <f>(testdata[[#This Row],[MACD]]-K330)*k_9+K330</f>
        <v>-0.56077544820171854</v>
      </c>
      <c r="L331" s="12">
        <f>testdata[[#This Row],[MACD]]-testdata[[#This Row],[Signal]]</f>
        <v>0.13734421239299766</v>
      </c>
      <c r="Q331" s="4">
        <v>330</v>
      </c>
      <c r="R331" s="13">
        <v>-0.4234</v>
      </c>
      <c r="S331" s="13">
        <v>-0.56079999999999997</v>
      </c>
      <c r="T331" s="13">
        <v>0.13730000000000001</v>
      </c>
    </row>
    <row r="332" spans="1:20" x14ac:dyDescent="0.25">
      <c r="A332" s="7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0">
        <f>(testdata[[#This Row],[close]]-H331)*k_12+H331</f>
        <v>256.98837111854152</v>
      </c>
      <c r="I332" s="10">
        <f>(testdata[[#This Row],[close]]-I331)*k_26+I331</f>
        <v>257.33031718307541</v>
      </c>
      <c r="J332" s="12">
        <f>testdata[[#This Row],[EMA12]]-testdata[[#This Row],[EMA26]]</f>
        <v>-0.34194606453388587</v>
      </c>
      <c r="K332" s="12">
        <f>(testdata[[#This Row],[MACD]]-K331)*k_9+K331</f>
        <v>-0.51700957146815196</v>
      </c>
      <c r="L332" s="12">
        <f>testdata[[#This Row],[MACD]]-testdata[[#This Row],[Signal]]</f>
        <v>0.17506350693426609</v>
      </c>
      <c r="Q332" s="4">
        <v>331</v>
      </c>
      <c r="R332" s="13">
        <v>-0.34189999999999998</v>
      </c>
      <c r="S332" s="13">
        <v>-0.51700000000000002</v>
      </c>
      <c r="T332" s="13">
        <v>0.17510000000000001</v>
      </c>
    </row>
    <row r="333" spans="1:20" x14ac:dyDescent="0.25">
      <c r="A333" s="7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0">
        <f>(testdata[[#This Row],[close]]-H332)*k_12+H332</f>
        <v>257.1070832541505</v>
      </c>
      <c r="I333" s="10">
        <f>(testdata[[#This Row],[close]]-I332)*k_26+I332</f>
        <v>257.36214553988464</v>
      </c>
      <c r="J333" s="12">
        <f>testdata[[#This Row],[EMA12]]-testdata[[#This Row],[EMA26]]</f>
        <v>-0.25506228573414091</v>
      </c>
      <c r="K333" s="12">
        <f>(testdata[[#This Row],[MACD]]-K332)*k_9+K332</f>
        <v>-0.46462011432134975</v>
      </c>
      <c r="L333" s="12">
        <f>testdata[[#This Row],[MACD]]-testdata[[#This Row],[Signal]]</f>
        <v>0.20955782858720884</v>
      </c>
      <c r="Q333" s="4">
        <v>332</v>
      </c>
      <c r="R333" s="13">
        <v>-0.25509999999999999</v>
      </c>
      <c r="S333" s="13">
        <v>-0.46460000000000001</v>
      </c>
      <c r="T333" s="13">
        <v>0.20960000000000001</v>
      </c>
    </row>
    <row r="334" spans="1:20" x14ac:dyDescent="0.25">
      <c r="A334" s="7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0">
        <f>(testdata[[#This Row],[close]]-H333)*k_12+H333</f>
        <v>256.90291659966579</v>
      </c>
      <c r="I334" s="10">
        <f>(testdata[[#This Row],[close]]-I333)*k_26+I333</f>
        <v>257.24494957396723</v>
      </c>
      <c r="J334" s="12">
        <f>testdata[[#This Row],[EMA12]]-testdata[[#This Row],[EMA26]]</f>
        <v>-0.3420329743014463</v>
      </c>
      <c r="K334" s="12">
        <f>(testdata[[#This Row],[MACD]]-K333)*k_9+K333</f>
        <v>-0.44010268631736904</v>
      </c>
      <c r="L334" s="12">
        <f>testdata[[#This Row],[MACD]]-testdata[[#This Row],[Signal]]</f>
        <v>9.8069712015922739E-2</v>
      </c>
      <c r="Q334" s="4">
        <v>333</v>
      </c>
      <c r="R334" s="13">
        <v>-0.34200000000000003</v>
      </c>
      <c r="S334" s="13">
        <v>-0.44009999999999999</v>
      </c>
      <c r="T334" s="13">
        <v>9.8100000000000007E-2</v>
      </c>
    </row>
    <row r="335" spans="1:20" x14ac:dyDescent="0.25">
      <c r="A335" s="7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0">
        <f>(testdata[[#This Row],[close]]-H334)*k_12+H334</f>
        <v>256.79939096894799</v>
      </c>
      <c r="I335" s="10">
        <f>(testdata[[#This Row],[close]]-I334)*k_26+I334</f>
        <v>257.16976812404374</v>
      </c>
      <c r="J335" s="12">
        <f>testdata[[#This Row],[EMA12]]-testdata[[#This Row],[EMA26]]</f>
        <v>-0.37037715509575264</v>
      </c>
      <c r="K335" s="12">
        <f>(testdata[[#This Row],[MACD]]-K334)*k_9+K334</f>
        <v>-0.42615758007304577</v>
      </c>
      <c r="L335" s="12">
        <f>testdata[[#This Row],[MACD]]-testdata[[#This Row],[Signal]]</f>
        <v>5.578042497729313E-2</v>
      </c>
      <c r="Q335" s="4">
        <v>334</v>
      </c>
      <c r="R335" s="13">
        <v>-0.37040000000000001</v>
      </c>
      <c r="S335" s="13">
        <v>-0.42620000000000002</v>
      </c>
      <c r="T335" s="13">
        <v>5.5800000000000002E-2</v>
      </c>
    </row>
    <row r="336" spans="1:20" x14ac:dyDescent="0.25">
      <c r="A336" s="7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0">
        <f>(testdata[[#This Row],[close]]-H335)*k_12+H335</f>
        <v>256.44717697372522</v>
      </c>
      <c r="I336" s="10">
        <f>(testdata[[#This Row],[close]]-I335)*k_26+I335</f>
        <v>256.97274826300344</v>
      </c>
      <c r="J336" s="12">
        <f>testdata[[#This Row],[EMA12]]-testdata[[#This Row],[EMA26]]</f>
        <v>-0.5255712892782185</v>
      </c>
      <c r="K336" s="12">
        <f>(testdata[[#This Row],[MACD]]-K335)*k_9+K335</f>
        <v>-0.44604032191408033</v>
      </c>
      <c r="L336" s="12">
        <f>testdata[[#This Row],[MACD]]-testdata[[#This Row],[Signal]]</f>
        <v>-7.9530967364138172E-2</v>
      </c>
      <c r="Q336" s="4">
        <v>335</v>
      </c>
      <c r="R336" s="13">
        <v>-0.52559999999999996</v>
      </c>
      <c r="S336" s="13">
        <v>-0.44600000000000001</v>
      </c>
      <c r="T336" s="13">
        <v>-7.9500000000000001E-2</v>
      </c>
    </row>
    <row r="337" spans="1:20" x14ac:dyDescent="0.25">
      <c r="A337" s="7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0">
        <f>(testdata[[#This Row],[close]]-H336)*k_12+H336</f>
        <v>256.06299590084444</v>
      </c>
      <c r="I337" s="10">
        <f>(testdata[[#This Row],[close]]-I336)*k_26+I336</f>
        <v>256.74884098426242</v>
      </c>
      <c r="J337" s="12">
        <f>testdata[[#This Row],[EMA12]]-testdata[[#This Row],[EMA26]]</f>
        <v>-0.68584508341797346</v>
      </c>
      <c r="K337" s="12">
        <f>(testdata[[#This Row],[MACD]]-K336)*k_9+K336</f>
        <v>-0.49400127421485895</v>
      </c>
      <c r="L337" s="12">
        <f>testdata[[#This Row],[MACD]]-testdata[[#This Row],[Signal]]</f>
        <v>-0.1918438092031145</v>
      </c>
      <c r="Q337" s="4">
        <v>336</v>
      </c>
      <c r="R337" s="13">
        <v>-0.68579999999999997</v>
      </c>
      <c r="S337" s="13">
        <v>-0.49399999999999999</v>
      </c>
      <c r="T337" s="13">
        <v>-0.1918</v>
      </c>
    </row>
    <row r="338" spans="1:20" x14ac:dyDescent="0.25">
      <c r="A338" s="7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0">
        <f>(testdata[[#This Row],[close]]-H337)*k_12+H337</f>
        <v>256.24407345456069</v>
      </c>
      <c r="I338" s="10">
        <f>(testdata[[#This Row],[close]]-I337)*k_26+I337</f>
        <v>256.78522313357632</v>
      </c>
      <c r="J338" s="12">
        <f>testdata[[#This Row],[EMA12]]-testdata[[#This Row],[EMA26]]</f>
        <v>-0.54114967901563205</v>
      </c>
      <c r="K338" s="12">
        <f>(testdata[[#This Row],[MACD]]-K337)*k_9+K337</f>
        <v>-0.50343095517501357</v>
      </c>
      <c r="L338" s="12">
        <f>testdata[[#This Row],[MACD]]-testdata[[#This Row],[Signal]]</f>
        <v>-3.7718723840618473E-2</v>
      </c>
      <c r="Q338" s="4">
        <v>337</v>
      </c>
      <c r="R338" s="13">
        <v>-0.54110000000000003</v>
      </c>
      <c r="S338" s="13">
        <v>-0.50339999999999996</v>
      </c>
      <c r="T338" s="13">
        <v>-3.7699999999999997E-2</v>
      </c>
    </row>
    <row r="339" spans="1:20" x14ac:dyDescent="0.25">
      <c r="A339" s="7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0">
        <f>(testdata[[#This Row],[close]]-H338)*k_12+H338</f>
        <v>256.53113907693597</v>
      </c>
      <c r="I339" s="10">
        <f>(testdata[[#This Row],[close]]-I338)*k_26+I338</f>
        <v>256.88335475331144</v>
      </c>
      <c r="J339" s="12">
        <f>testdata[[#This Row],[EMA12]]-testdata[[#This Row],[EMA26]]</f>
        <v>-0.35221567637546514</v>
      </c>
      <c r="K339" s="12">
        <f>(testdata[[#This Row],[MACD]]-K338)*k_9+K338</f>
        <v>-0.47318789941510386</v>
      </c>
      <c r="L339" s="12">
        <f>testdata[[#This Row],[MACD]]-testdata[[#This Row],[Signal]]</f>
        <v>0.12097222303963873</v>
      </c>
      <c r="Q339" s="4">
        <v>338</v>
      </c>
      <c r="R339" s="13">
        <v>-0.35220000000000001</v>
      </c>
      <c r="S339" s="13">
        <v>-0.47320000000000001</v>
      </c>
      <c r="T339" s="13">
        <v>0.121</v>
      </c>
    </row>
    <row r="340" spans="1:20" x14ac:dyDescent="0.25">
      <c r="A340" s="7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0">
        <f>(testdata[[#This Row],[close]]-H339)*k_12+H339</f>
        <v>256.77404075740736</v>
      </c>
      <c r="I340" s="10">
        <f>(testdata[[#This Row],[close]]-I339)*k_26+I339</f>
        <v>256.97421736417726</v>
      </c>
      <c r="J340" s="12">
        <f>testdata[[#This Row],[EMA12]]-testdata[[#This Row],[EMA26]]</f>
        <v>-0.2001766067699009</v>
      </c>
      <c r="K340" s="12">
        <f>(testdata[[#This Row],[MACD]]-K339)*k_9+K339</f>
        <v>-0.41858564088606326</v>
      </c>
      <c r="L340" s="12">
        <f>testdata[[#This Row],[MACD]]-testdata[[#This Row],[Signal]]</f>
        <v>0.21840903411616236</v>
      </c>
      <c r="Q340" s="4">
        <v>339</v>
      </c>
      <c r="R340" s="13">
        <v>-0.20019999999999999</v>
      </c>
      <c r="S340" s="13">
        <v>-0.41860000000000003</v>
      </c>
      <c r="T340" s="13">
        <v>0.21840000000000001</v>
      </c>
    </row>
    <row r="341" spans="1:20" x14ac:dyDescent="0.25">
      <c r="A341" s="7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0">
        <f>(testdata[[#This Row],[close]]-H340)*k_12+H340</f>
        <v>257.36264987165237</v>
      </c>
      <c r="I341" s="10">
        <f>(testdata[[#This Row],[close]]-I340)*k_26+I340</f>
        <v>257.2427938557197</v>
      </c>
      <c r="J341" s="12">
        <f>testdata[[#This Row],[EMA12]]-testdata[[#This Row],[EMA26]]</f>
        <v>0.11985601593266892</v>
      </c>
      <c r="K341" s="12">
        <f>(testdata[[#This Row],[MACD]]-K340)*k_9+K340</f>
        <v>-0.31089730952231681</v>
      </c>
      <c r="L341" s="12">
        <f>testdata[[#This Row],[MACD]]-testdata[[#This Row],[Signal]]</f>
        <v>0.43075332545498574</v>
      </c>
      <c r="Q341" s="4">
        <v>340</v>
      </c>
      <c r="R341" s="13">
        <v>0.11990000000000001</v>
      </c>
      <c r="S341" s="13">
        <v>-0.31090000000000001</v>
      </c>
      <c r="T341" s="13">
        <v>0.43080000000000002</v>
      </c>
    </row>
    <row r="342" spans="1:20" x14ac:dyDescent="0.25">
      <c r="A342" s="7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0">
        <f>(testdata[[#This Row],[close]]-H341)*k_12+H341</f>
        <v>258.23608835293663</v>
      </c>
      <c r="I342" s="10">
        <f>(testdata[[#This Row],[close]]-I341)*k_26+I341</f>
        <v>257.67221653307382</v>
      </c>
      <c r="J342" s="12">
        <f>testdata[[#This Row],[EMA12]]-testdata[[#This Row],[EMA26]]</f>
        <v>0.56387181986281121</v>
      </c>
      <c r="K342" s="12">
        <f>(testdata[[#This Row],[MACD]]-K341)*k_9+K341</f>
        <v>-0.13594348364529119</v>
      </c>
      <c r="L342" s="12">
        <f>testdata[[#This Row],[MACD]]-testdata[[#This Row],[Signal]]</f>
        <v>0.69981530350810239</v>
      </c>
      <c r="Q342" s="4">
        <v>341</v>
      </c>
      <c r="R342" s="13">
        <v>0.56389999999999996</v>
      </c>
      <c r="S342" s="13">
        <v>-0.13589999999999999</v>
      </c>
      <c r="T342" s="13">
        <v>0.69979999999999998</v>
      </c>
    </row>
    <row r="343" spans="1:20" x14ac:dyDescent="0.25">
      <c r="A343" s="7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0">
        <f>(testdata[[#This Row],[close]]-H342)*k_12+H342</f>
        <v>259.09822860633102</v>
      </c>
      <c r="I343" s="10">
        <f>(testdata[[#This Row],[close]]-I342)*k_26+I342</f>
        <v>258.12908938247574</v>
      </c>
      <c r="J343" s="12">
        <f>testdata[[#This Row],[EMA12]]-testdata[[#This Row],[EMA26]]</f>
        <v>0.9691392238552794</v>
      </c>
      <c r="K343" s="12">
        <f>(testdata[[#This Row],[MACD]]-K342)*k_9+K342</f>
        <v>8.5073057854822914E-2</v>
      </c>
      <c r="L343" s="12">
        <f>testdata[[#This Row],[MACD]]-testdata[[#This Row],[Signal]]</f>
        <v>0.88406616600045651</v>
      </c>
      <c r="Q343" s="4">
        <v>342</v>
      </c>
      <c r="R343" s="13">
        <v>0.96909999999999996</v>
      </c>
      <c r="S343" s="13">
        <v>8.5099999999999995E-2</v>
      </c>
      <c r="T343" s="13">
        <v>0.8841</v>
      </c>
    </row>
    <row r="344" spans="1:20" x14ac:dyDescent="0.25">
      <c r="A344" s="7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0">
        <f>(testdata[[#This Row],[close]]-H343)*k_12+H343</f>
        <v>259.84773189766469</v>
      </c>
      <c r="I344" s="10">
        <f>(testdata[[#This Row],[close]]-I343)*k_26+I343</f>
        <v>258.56174942821826</v>
      </c>
      <c r="J344" s="12">
        <f>testdata[[#This Row],[EMA12]]-testdata[[#This Row],[EMA26]]</f>
        <v>1.2859824694464237</v>
      </c>
      <c r="K344" s="12">
        <f>(testdata[[#This Row],[MACD]]-K343)*k_9+K343</f>
        <v>0.32525494017314305</v>
      </c>
      <c r="L344" s="12">
        <f>testdata[[#This Row],[MACD]]-testdata[[#This Row],[Signal]]</f>
        <v>0.96072752927328064</v>
      </c>
      <c r="Q344" s="4">
        <v>343</v>
      </c>
      <c r="R344" s="13">
        <v>1.286</v>
      </c>
      <c r="S344" s="13">
        <v>0.32529999999999998</v>
      </c>
      <c r="T344" s="13">
        <v>0.9607</v>
      </c>
    </row>
    <row r="345" spans="1:20" x14ac:dyDescent="0.25">
      <c r="A345" s="7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0">
        <f>(testdata[[#This Row],[close]]-H344)*k_12+H344</f>
        <v>260.20192699033163</v>
      </c>
      <c r="I345" s="10">
        <f>(testdata[[#This Row],[close]]-I344)*k_26+I344</f>
        <v>258.82754576686875</v>
      </c>
      <c r="J345" s="12">
        <f>testdata[[#This Row],[EMA12]]-testdata[[#This Row],[EMA26]]</f>
        <v>1.3743812234628763</v>
      </c>
      <c r="K345" s="12">
        <f>(testdata[[#This Row],[MACD]]-K344)*k_9+K344</f>
        <v>0.53508019683108965</v>
      </c>
      <c r="L345" s="12">
        <f>testdata[[#This Row],[MACD]]-testdata[[#This Row],[Signal]]</f>
        <v>0.83930102663178663</v>
      </c>
      <c r="Q345" s="4">
        <v>344</v>
      </c>
      <c r="R345" s="13">
        <v>1.3744000000000001</v>
      </c>
      <c r="S345" s="13">
        <v>0.53510000000000002</v>
      </c>
      <c r="T345" s="13">
        <v>0.83930000000000005</v>
      </c>
    </row>
    <row r="346" spans="1:20" x14ac:dyDescent="0.25">
      <c r="A346" s="7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0">
        <f>(testdata[[#This Row],[close]]-H345)*k_12+H345</f>
        <v>260.67086129951139</v>
      </c>
      <c r="I346" s="10">
        <f>(testdata[[#This Row],[close]]-I345)*k_26+I345</f>
        <v>259.15513496932294</v>
      </c>
      <c r="J346" s="12">
        <f>testdata[[#This Row],[EMA12]]-testdata[[#This Row],[EMA26]]</f>
        <v>1.5157263301884427</v>
      </c>
      <c r="K346" s="12">
        <f>(testdata[[#This Row],[MACD]]-K345)*k_9+K345</f>
        <v>0.73120942350256024</v>
      </c>
      <c r="L346" s="12">
        <f>testdata[[#This Row],[MACD]]-testdata[[#This Row],[Signal]]</f>
        <v>0.78451690668588248</v>
      </c>
      <c r="Q346" s="4">
        <v>345</v>
      </c>
      <c r="R346" s="13">
        <v>1.5157</v>
      </c>
      <c r="S346" s="13">
        <v>0.73119999999999996</v>
      </c>
      <c r="T346" s="13">
        <v>0.78449999999999998</v>
      </c>
    </row>
    <row r="347" spans="1:20" x14ac:dyDescent="0.25">
      <c r="A347" s="7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0">
        <f>(testdata[[#This Row],[close]]-H346)*k_12+H346</f>
        <v>261.03380571497115</v>
      </c>
      <c r="I347" s="10">
        <f>(testdata[[#This Row],[close]]-I346)*k_26+I346</f>
        <v>259.44216200863235</v>
      </c>
      <c r="J347" s="12">
        <f>testdata[[#This Row],[EMA12]]-testdata[[#This Row],[EMA26]]</f>
        <v>1.5916437063388003</v>
      </c>
      <c r="K347" s="12">
        <f>(testdata[[#This Row],[MACD]]-K346)*k_9+K346</f>
        <v>0.90329628006980822</v>
      </c>
      <c r="L347" s="12">
        <f>testdata[[#This Row],[MACD]]-testdata[[#This Row],[Signal]]</f>
        <v>0.68834742626899204</v>
      </c>
      <c r="Q347" s="4">
        <v>346</v>
      </c>
      <c r="R347" s="13">
        <v>1.5915999999999999</v>
      </c>
      <c r="S347" s="13">
        <v>0.90329999999999999</v>
      </c>
      <c r="T347" s="13">
        <v>0.68830000000000002</v>
      </c>
    </row>
    <row r="348" spans="1:20" x14ac:dyDescent="0.25">
      <c r="A348" s="7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0">
        <f>(testdata[[#This Row],[close]]-H347)*k_12+H347</f>
        <v>261.23937406651407</v>
      </c>
      <c r="I348" s="10">
        <f>(testdata[[#This Row],[close]]-I347)*k_26+I347</f>
        <v>259.65903889688178</v>
      </c>
      <c r="J348" s="12">
        <f>testdata[[#This Row],[EMA12]]-testdata[[#This Row],[EMA26]]</f>
        <v>1.580335169632292</v>
      </c>
      <c r="K348" s="12">
        <f>(testdata[[#This Row],[MACD]]-K347)*k_9+K347</f>
        <v>1.038704057982305</v>
      </c>
      <c r="L348" s="12">
        <f>testdata[[#This Row],[MACD]]-testdata[[#This Row],[Signal]]</f>
        <v>0.54163111164998701</v>
      </c>
      <c r="Q348" s="4">
        <v>347</v>
      </c>
      <c r="R348" s="13">
        <v>1.5803</v>
      </c>
      <c r="S348" s="13">
        <v>1.0387</v>
      </c>
      <c r="T348" s="13">
        <v>0.54159999999999997</v>
      </c>
    </row>
    <row r="349" spans="1:20" x14ac:dyDescent="0.25">
      <c r="A349" s="7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0">
        <f>(testdata[[#This Row],[close]]-H348)*k_12+H348</f>
        <v>261.71639344089652</v>
      </c>
      <c r="I349" s="10">
        <f>(testdata[[#This Row],[close]]-I348)*k_26+I348</f>
        <v>260.00577675637203</v>
      </c>
      <c r="J349" s="12">
        <f>testdata[[#This Row],[EMA12]]-testdata[[#This Row],[EMA26]]</f>
        <v>1.7106166845244957</v>
      </c>
      <c r="K349" s="12">
        <f>(testdata[[#This Row],[MACD]]-K348)*k_9+K348</f>
        <v>1.1730865832907431</v>
      </c>
      <c r="L349" s="12">
        <f>testdata[[#This Row],[MACD]]-testdata[[#This Row],[Signal]]</f>
        <v>0.53753010123375256</v>
      </c>
      <c r="Q349" s="4">
        <v>348</v>
      </c>
      <c r="R349" s="13">
        <v>1.7105999999999999</v>
      </c>
      <c r="S349" s="13">
        <v>1.1731</v>
      </c>
      <c r="T349" s="13">
        <v>0.53749999999999998</v>
      </c>
    </row>
    <row r="350" spans="1:20" x14ac:dyDescent="0.25">
      <c r="A350" s="7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0">
        <f>(testdata[[#This Row],[close]]-H349)*k_12+H349</f>
        <v>262.00771752691247</v>
      </c>
      <c r="I350" s="10">
        <f>(testdata[[#This Row],[close]]-I349)*k_26+I349</f>
        <v>260.27275625590005</v>
      </c>
      <c r="J350" s="12">
        <f>testdata[[#This Row],[EMA12]]-testdata[[#This Row],[EMA26]]</f>
        <v>1.7349612710124234</v>
      </c>
      <c r="K350" s="12">
        <f>(testdata[[#This Row],[MACD]]-K349)*k_9+K349</f>
        <v>1.2854615208350793</v>
      </c>
      <c r="L350" s="12">
        <f>testdata[[#This Row],[MACD]]-testdata[[#This Row],[Signal]]</f>
        <v>0.44949975017734412</v>
      </c>
      <c r="Q350" s="4">
        <v>349</v>
      </c>
      <c r="R350" s="13">
        <v>1.7350000000000001</v>
      </c>
      <c r="S350" s="13">
        <v>1.2855000000000001</v>
      </c>
      <c r="T350" s="13">
        <v>0.44950000000000001</v>
      </c>
    </row>
    <row r="351" spans="1:20" x14ac:dyDescent="0.25">
      <c r="A351" s="7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0">
        <f>(testdata[[#This Row],[close]]-H350)*k_12+H350</f>
        <v>262.36499175354135</v>
      </c>
      <c r="I351" s="10">
        <f>(testdata[[#This Row],[close]]-I350)*k_26+I350</f>
        <v>260.57329282953708</v>
      </c>
      <c r="J351" s="12">
        <f>testdata[[#This Row],[EMA12]]-testdata[[#This Row],[EMA26]]</f>
        <v>1.7916989240042653</v>
      </c>
      <c r="K351" s="12">
        <f>(testdata[[#This Row],[MACD]]-K350)*k_9+K350</f>
        <v>1.3867090014689165</v>
      </c>
      <c r="L351" s="12">
        <f>testdata[[#This Row],[MACD]]-testdata[[#This Row],[Signal]]</f>
        <v>0.40498992253534882</v>
      </c>
      <c r="Q351" s="4">
        <v>350</v>
      </c>
      <c r="R351" s="13">
        <v>1.7917000000000001</v>
      </c>
      <c r="S351" s="13">
        <v>1.3867</v>
      </c>
      <c r="T351" s="13">
        <v>0.40500000000000003</v>
      </c>
    </row>
    <row r="352" spans="1:20" x14ac:dyDescent="0.25">
      <c r="A352" s="7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0">
        <f>(testdata[[#This Row],[close]]-H351)*k_12+H351</f>
        <v>262.58422379145804</v>
      </c>
      <c r="I352" s="10">
        <f>(testdata[[#This Row],[close]]-I351)*k_26+I351</f>
        <v>260.81156743475657</v>
      </c>
      <c r="J352" s="12">
        <f>testdata[[#This Row],[EMA12]]-testdata[[#This Row],[EMA26]]</f>
        <v>1.772656356701475</v>
      </c>
      <c r="K352" s="12">
        <f>(testdata[[#This Row],[MACD]]-K351)*k_9+K351</f>
        <v>1.4638984725154283</v>
      </c>
      <c r="L352" s="12">
        <f>testdata[[#This Row],[MACD]]-testdata[[#This Row],[Signal]]</f>
        <v>0.30875788418604677</v>
      </c>
      <c r="Q352" s="4">
        <v>351</v>
      </c>
      <c r="R352" s="13">
        <v>1.7726999999999999</v>
      </c>
      <c r="S352" s="13">
        <v>1.4639</v>
      </c>
      <c r="T352" s="13">
        <v>0.30880000000000002</v>
      </c>
    </row>
    <row r="353" spans="1:20" x14ac:dyDescent="0.25">
      <c r="A353" s="7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0">
        <f>(testdata[[#This Row],[close]]-H352)*k_12+H352</f>
        <v>262.67280474661834</v>
      </c>
      <c r="I353" s="10">
        <f>(testdata[[#This Row],[close]]-I352)*k_26+I352</f>
        <v>260.98552540255235</v>
      </c>
      <c r="J353" s="12">
        <f>testdata[[#This Row],[EMA12]]-testdata[[#This Row],[EMA26]]</f>
        <v>1.6872793440659848</v>
      </c>
      <c r="K353" s="12">
        <f>(testdata[[#This Row],[MACD]]-K352)*k_9+K352</f>
        <v>1.5085746468255397</v>
      </c>
      <c r="L353" s="12">
        <f>testdata[[#This Row],[MACD]]-testdata[[#This Row],[Signal]]</f>
        <v>0.17870469724044513</v>
      </c>
      <c r="Q353" s="4">
        <v>352</v>
      </c>
      <c r="R353" s="13">
        <v>1.6873</v>
      </c>
      <c r="S353" s="13">
        <v>1.5085999999999999</v>
      </c>
      <c r="T353" s="13">
        <v>0.1787</v>
      </c>
    </row>
    <row r="354" spans="1:20" x14ac:dyDescent="0.25">
      <c r="A354" s="7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0">
        <f>(testdata[[#This Row],[close]]-H353)*k_12+H353</f>
        <v>262.2831424779078</v>
      </c>
      <c r="I354" s="10">
        <f>(testdata[[#This Row],[close]]-I353)*k_26+I353</f>
        <v>260.92289389125216</v>
      </c>
      <c r="J354" s="12">
        <f>testdata[[#This Row],[EMA12]]-testdata[[#This Row],[EMA26]]</f>
        <v>1.3602485866556435</v>
      </c>
      <c r="K354" s="12">
        <f>(testdata[[#This Row],[MACD]]-K353)*k_9+K353</f>
        <v>1.4789094347915603</v>
      </c>
      <c r="L354" s="12">
        <f>testdata[[#This Row],[MACD]]-testdata[[#This Row],[Signal]]</f>
        <v>-0.11866084813591682</v>
      </c>
      <c r="Q354" s="4">
        <v>353</v>
      </c>
      <c r="R354" s="13">
        <v>1.3602000000000001</v>
      </c>
      <c r="S354" s="13">
        <v>1.4789000000000001</v>
      </c>
      <c r="T354" s="13">
        <v>-0.1187</v>
      </c>
    </row>
    <row r="355" spans="1:20" x14ac:dyDescent="0.25">
      <c r="A355" s="7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0">
        <f>(testdata[[#This Row],[close]]-H354)*k_12+H354</f>
        <v>262.48727440438353</v>
      </c>
      <c r="I355" s="10">
        <f>(testdata[[#This Row],[close]]-I354)*k_26+I354</f>
        <v>261.12193878819642</v>
      </c>
      <c r="J355" s="12">
        <f>testdata[[#This Row],[EMA12]]-testdata[[#This Row],[EMA26]]</f>
        <v>1.3653356161871102</v>
      </c>
      <c r="K355" s="12">
        <f>(testdata[[#This Row],[MACD]]-K354)*k_9+K354</f>
        <v>1.4561946710706704</v>
      </c>
      <c r="L355" s="12">
        <f>testdata[[#This Row],[MACD]]-testdata[[#This Row],[Signal]]</f>
        <v>-9.0859054883560164E-2</v>
      </c>
      <c r="Q355" s="4">
        <v>354</v>
      </c>
      <c r="R355" s="13">
        <v>1.3653</v>
      </c>
      <c r="S355" s="13">
        <v>1.4561999999999999</v>
      </c>
      <c r="T355" s="13">
        <v>-9.0899999999999995E-2</v>
      </c>
    </row>
    <row r="356" spans="1:20" x14ac:dyDescent="0.25">
      <c r="A356" s="7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0">
        <f>(testdata[[#This Row],[close]]-H355)*k_12+H355</f>
        <v>262.41077064986297</v>
      </c>
      <c r="I356" s="10">
        <f>(testdata[[#This Row],[close]]-I355)*k_26+I355</f>
        <v>261.18623961870037</v>
      </c>
      <c r="J356" s="12">
        <f>testdata[[#This Row],[EMA12]]-testdata[[#This Row],[EMA26]]</f>
        <v>1.2245310311625985</v>
      </c>
      <c r="K356" s="12">
        <f>(testdata[[#This Row],[MACD]]-K355)*k_9+K355</f>
        <v>1.409861943089056</v>
      </c>
      <c r="L356" s="12">
        <f>testdata[[#This Row],[MACD]]-testdata[[#This Row],[Signal]]</f>
        <v>-0.18533091192645745</v>
      </c>
      <c r="Q356" s="4">
        <v>355</v>
      </c>
      <c r="R356" s="13">
        <v>1.2244999999999999</v>
      </c>
      <c r="S356" s="13">
        <v>1.4098999999999999</v>
      </c>
      <c r="T356" s="13">
        <v>-0.18529999999999999</v>
      </c>
    </row>
    <row r="357" spans="1:20" x14ac:dyDescent="0.25">
      <c r="A357" s="7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0">
        <f>(testdata[[#This Row],[close]]-H356)*k_12+H356</f>
        <v>262.74295978065328</v>
      </c>
      <c r="I357" s="10">
        <f>(testdata[[#This Row],[close]]-I356)*k_26+I356</f>
        <v>261.4368885358337</v>
      </c>
      <c r="J357" s="12">
        <f>testdata[[#This Row],[EMA12]]-testdata[[#This Row],[EMA26]]</f>
        <v>1.3060712448195773</v>
      </c>
      <c r="K357" s="12">
        <f>(testdata[[#This Row],[MACD]]-K356)*k_9+K356</f>
        <v>1.3891038034351602</v>
      </c>
      <c r="L357" s="12">
        <f>testdata[[#This Row],[MACD]]-testdata[[#This Row],[Signal]]</f>
        <v>-8.3032558615582897E-2</v>
      </c>
      <c r="Q357" s="4">
        <v>356</v>
      </c>
      <c r="R357" s="13">
        <v>1.3061</v>
      </c>
      <c r="S357" s="13">
        <v>1.3891</v>
      </c>
      <c r="T357" s="13">
        <v>-8.3000000000000004E-2</v>
      </c>
    </row>
    <row r="358" spans="1:20" x14ac:dyDescent="0.25">
      <c r="A358" s="7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0">
        <f>(testdata[[#This Row],[close]]-H357)*k_12+H357</f>
        <v>263.21635058362972</v>
      </c>
      <c r="I358" s="10">
        <f>(testdata[[#This Row],[close]]-I357)*k_26+I357</f>
        <v>261.76156345910528</v>
      </c>
      <c r="J358" s="12">
        <f>testdata[[#This Row],[EMA12]]-testdata[[#This Row],[EMA26]]</f>
        <v>1.4547871245244437</v>
      </c>
      <c r="K358" s="12">
        <f>(testdata[[#This Row],[MACD]]-K357)*k_9+K357</f>
        <v>1.4022404676530169</v>
      </c>
      <c r="L358" s="12">
        <f>testdata[[#This Row],[MACD]]-testdata[[#This Row],[Signal]]</f>
        <v>5.2546656871426789E-2</v>
      </c>
      <c r="Q358" s="4">
        <v>357</v>
      </c>
      <c r="R358" s="13">
        <v>1.4548000000000001</v>
      </c>
      <c r="S358" s="13">
        <v>1.4021999999999999</v>
      </c>
      <c r="T358" s="13">
        <v>5.2499999999999998E-2</v>
      </c>
    </row>
    <row r="359" spans="1:20" x14ac:dyDescent="0.25">
      <c r="A359" s="7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0">
        <f>(testdata[[#This Row],[close]]-H358)*k_12+H358</f>
        <v>263.64768126307132</v>
      </c>
      <c r="I359" s="10">
        <f>(testdata[[#This Row],[close]]-I358)*k_26+I358</f>
        <v>262.07700320287523</v>
      </c>
      <c r="J359" s="12">
        <f>testdata[[#This Row],[EMA12]]-testdata[[#This Row],[EMA26]]</f>
        <v>1.5706780601960872</v>
      </c>
      <c r="K359" s="12">
        <f>(testdata[[#This Row],[MACD]]-K358)*k_9+K358</f>
        <v>1.435927986161631</v>
      </c>
      <c r="L359" s="12">
        <f>testdata[[#This Row],[MACD]]-testdata[[#This Row],[Signal]]</f>
        <v>0.13475007403445627</v>
      </c>
      <c r="Q359" s="4">
        <v>358</v>
      </c>
      <c r="R359" s="13">
        <v>1.5707</v>
      </c>
      <c r="S359" s="13">
        <v>1.4359</v>
      </c>
      <c r="T359" s="13">
        <v>0.1348</v>
      </c>
    </row>
    <row r="360" spans="1:20" x14ac:dyDescent="0.25">
      <c r="A360" s="7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0">
        <f>(testdata[[#This Row],[close]]-H359)*k_12+H359</f>
        <v>264.35419183798342</v>
      </c>
      <c r="I360" s="10">
        <f>(testdata[[#This Row],[close]]-I359)*k_26+I359</f>
        <v>262.53352148414376</v>
      </c>
      <c r="J360" s="12">
        <f>testdata[[#This Row],[EMA12]]-testdata[[#This Row],[EMA26]]</f>
        <v>1.8206703538396596</v>
      </c>
      <c r="K360" s="12">
        <f>(testdata[[#This Row],[MACD]]-K359)*k_9+K359</f>
        <v>1.5128764596972366</v>
      </c>
      <c r="L360" s="12">
        <f>testdata[[#This Row],[MACD]]-testdata[[#This Row],[Signal]]</f>
        <v>0.30779389414242297</v>
      </c>
      <c r="Q360" s="4">
        <v>359</v>
      </c>
      <c r="R360" s="13">
        <v>1.8207</v>
      </c>
      <c r="S360" s="13">
        <v>1.5128999999999999</v>
      </c>
      <c r="T360" s="13">
        <v>0.30780000000000002</v>
      </c>
    </row>
    <row r="361" spans="1:20" x14ac:dyDescent="0.25">
      <c r="A361" s="7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0">
        <f>(testdata[[#This Row],[close]]-H360)*k_12+H360</f>
        <v>264.94739309367827</v>
      </c>
      <c r="I361" s="10">
        <f>(testdata[[#This Row],[close]]-I360)*k_26+I360</f>
        <v>262.95400137420717</v>
      </c>
      <c r="J361" s="12">
        <f>testdata[[#This Row],[EMA12]]-testdata[[#This Row],[EMA26]]</f>
        <v>1.9933917194711057</v>
      </c>
      <c r="K361" s="12">
        <f>(testdata[[#This Row],[MACD]]-K360)*k_9+K360</f>
        <v>1.6089795116520105</v>
      </c>
      <c r="L361" s="12">
        <f>testdata[[#This Row],[MACD]]-testdata[[#This Row],[Signal]]</f>
        <v>0.38441220781909524</v>
      </c>
      <c r="Q361" s="4">
        <v>360</v>
      </c>
      <c r="R361" s="13">
        <v>1.9934000000000001</v>
      </c>
      <c r="S361" s="13">
        <v>1.609</v>
      </c>
      <c r="T361" s="13">
        <v>0.38440000000000002</v>
      </c>
    </row>
    <row r="362" spans="1:20" x14ac:dyDescent="0.25">
      <c r="A362" s="7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0">
        <f>(testdata[[#This Row],[close]]-H361)*k_12+H361</f>
        <v>265.57087107926623</v>
      </c>
      <c r="I362" s="10">
        <f>(testdata[[#This Row],[close]]-I361)*k_26+I361</f>
        <v>263.40185312426587</v>
      </c>
      <c r="J362" s="12">
        <f>testdata[[#This Row],[EMA12]]-testdata[[#This Row],[EMA26]]</f>
        <v>2.1690179550003563</v>
      </c>
      <c r="K362" s="12">
        <f>(testdata[[#This Row],[MACD]]-K361)*k_9+K361</f>
        <v>1.7209872003216797</v>
      </c>
      <c r="L362" s="12">
        <f>testdata[[#This Row],[MACD]]-testdata[[#This Row],[Signal]]</f>
        <v>0.44803075467867659</v>
      </c>
      <c r="Q362" s="4">
        <v>361</v>
      </c>
      <c r="R362" s="13">
        <v>2.169</v>
      </c>
      <c r="S362" s="13">
        <v>1.7210000000000001</v>
      </c>
      <c r="T362" s="13">
        <v>0.44800000000000001</v>
      </c>
    </row>
    <row r="363" spans="1:20" x14ac:dyDescent="0.25">
      <c r="A363" s="7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0">
        <f>(testdata[[#This Row],[close]]-H362)*k_12+H362</f>
        <v>266.15381399014836</v>
      </c>
      <c r="I363" s="10">
        <f>(testdata[[#This Row],[close]]-I362)*k_26+I362</f>
        <v>263.84319733728319</v>
      </c>
      <c r="J363" s="12">
        <f>testdata[[#This Row],[EMA12]]-testdata[[#This Row],[EMA26]]</f>
        <v>2.3106166528651784</v>
      </c>
      <c r="K363" s="12">
        <f>(testdata[[#This Row],[MACD]]-K362)*k_9+K362</f>
        <v>1.8389130908303795</v>
      </c>
      <c r="L363" s="12">
        <f>testdata[[#This Row],[MACD]]-testdata[[#This Row],[Signal]]</f>
        <v>0.47170356203479891</v>
      </c>
      <c r="Q363" s="4">
        <v>362</v>
      </c>
      <c r="R363" s="13">
        <v>2.3106</v>
      </c>
      <c r="S363" s="13">
        <v>1.8389</v>
      </c>
      <c r="T363" s="13">
        <v>0.47170000000000001</v>
      </c>
    </row>
    <row r="364" spans="1:20" x14ac:dyDescent="0.25">
      <c r="A364" s="7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0">
        <f>(testdata[[#This Row],[close]]-H363)*k_12+H363</f>
        <v>266.70091953012553</v>
      </c>
      <c r="I364" s="10">
        <f>(testdata[[#This Row],[close]]-I363)*k_26+I363</f>
        <v>264.27777531229924</v>
      </c>
      <c r="J364" s="12">
        <f>testdata[[#This Row],[EMA12]]-testdata[[#This Row],[EMA26]]</f>
        <v>2.423144217826291</v>
      </c>
      <c r="K364" s="12">
        <f>(testdata[[#This Row],[MACD]]-K363)*k_9+K363</f>
        <v>1.9557593162295617</v>
      </c>
      <c r="L364" s="12">
        <f>testdata[[#This Row],[MACD]]-testdata[[#This Row],[Signal]]</f>
        <v>0.4673849015967293</v>
      </c>
      <c r="Q364" s="4">
        <v>363</v>
      </c>
      <c r="R364" s="13">
        <v>2.4230999999999998</v>
      </c>
      <c r="S364" s="13">
        <v>1.9558</v>
      </c>
      <c r="T364" s="13">
        <v>0.46739999999999998</v>
      </c>
    </row>
    <row r="365" spans="1:20" x14ac:dyDescent="0.25">
      <c r="A365" s="7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0">
        <f>(testdata[[#This Row],[close]]-H364)*k_12+H364</f>
        <v>267.03154729472163</v>
      </c>
      <c r="I365" s="10">
        <f>(testdata[[#This Row],[close]]-I364)*k_26+I364</f>
        <v>264.61645862249929</v>
      </c>
      <c r="J365" s="12">
        <f>testdata[[#This Row],[EMA12]]-testdata[[#This Row],[EMA26]]</f>
        <v>2.415088672222339</v>
      </c>
      <c r="K365" s="12">
        <f>(testdata[[#This Row],[MACD]]-K364)*k_9+K364</f>
        <v>2.0476251874281171</v>
      </c>
      <c r="L365" s="12">
        <f>testdata[[#This Row],[MACD]]-testdata[[#This Row],[Signal]]</f>
        <v>0.36746348479422197</v>
      </c>
      <c r="Q365" s="4">
        <v>364</v>
      </c>
      <c r="R365" s="13">
        <v>2.4150999999999998</v>
      </c>
      <c r="S365" s="13">
        <v>2.0476000000000001</v>
      </c>
      <c r="T365" s="13">
        <v>0.36749999999999999</v>
      </c>
    </row>
    <row r="366" spans="1:20" x14ac:dyDescent="0.25">
      <c r="A366" s="7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0">
        <f>(testdata[[#This Row],[close]]-H365)*k_12+H365</f>
        <v>267.41592463399525</v>
      </c>
      <c r="I366" s="10">
        <f>(testdata[[#This Row],[close]]-I365)*k_26+I365</f>
        <v>264.98042465046228</v>
      </c>
      <c r="J366" s="12">
        <f>testdata[[#This Row],[EMA12]]-testdata[[#This Row],[EMA26]]</f>
        <v>2.4354999835329636</v>
      </c>
      <c r="K366" s="12">
        <f>(testdata[[#This Row],[MACD]]-K365)*k_9+K365</f>
        <v>2.1252001466490862</v>
      </c>
      <c r="L366" s="12">
        <f>testdata[[#This Row],[MACD]]-testdata[[#This Row],[Signal]]</f>
        <v>0.31029983688387741</v>
      </c>
      <c r="Q366" s="4">
        <v>365</v>
      </c>
      <c r="R366" s="13">
        <v>2.4355000000000002</v>
      </c>
      <c r="S366" s="13">
        <v>2.1252</v>
      </c>
      <c r="T366" s="13">
        <v>0.31030000000000002</v>
      </c>
    </row>
    <row r="367" spans="1:20" x14ac:dyDescent="0.25">
      <c r="A367" s="7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0">
        <f>(testdata[[#This Row],[close]]-H366)*k_12+H366</f>
        <v>267.68732084414984</v>
      </c>
      <c r="I367" s="10">
        <f>(testdata[[#This Row],[close]]-I366)*k_26+I366</f>
        <v>265.29150430598361</v>
      </c>
      <c r="J367" s="12">
        <f>testdata[[#This Row],[EMA12]]-testdata[[#This Row],[EMA26]]</f>
        <v>2.3958165381662297</v>
      </c>
      <c r="K367" s="12">
        <f>(testdata[[#This Row],[MACD]]-K366)*k_9+K366</f>
        <v>2.1793234249525151</v>
      </c>
      <c r="L367" s="12">
        <f>testdata[[#This Row],[MACD]]-testdata[[#This Row],[Signal]]</f>
        <v>0.21649311321371467</v>
      </c>
      <c r="Q367" s="4">
        <v>366</v>
      </c>
      <c r="R367" s="13">
        <v>2.3957999999999999</v>
      </c>
      <c r="S367" s="13">
        <v>2.1793</v>
      </c>
      <c r="T367" s="13">
        <v>0.2165</v>
      </c>
    </row>
    <row r="368" spans="1:20" x14ac:dyDescent="0.25">
      <c r="A368" s="7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0">
        <f>(testdata[[#This Row],[close]]-H367)*k_12+H367</f>
        <v>267.83234840658832</v>
      </c>
      <c r="I368" s="10">
        <f>(testdata[[#This Row],[close]]-I367)*k_26+I367</f>
        <v>265.53880028331815</v>
      </c>
      <c r="J368" s="12">
        <f>testdata[[#This Row],[EMA12]]-testdata[[#This Row],[EMA26]]</f>
        <v>2.2935481232701704</v>
      </c>
      <c r="K368" s="12">
        <f>(testdata[[#This Row],[MACD]]-K367)*k_9+K367</f>
        <v>2.2021683646160461</v>
      </c>
      <c r="L368" s="12">
        <f>testdata[[#This Row],[MACD]]-testdata[[#This Row],[Signal]]</f>
        <v>9.1379758654124288E-2</v>
      </c>
      <c r="Q368" s="4">
        <v>367</v>
      </c>
      <c r="R368" s="13">
        <v>2.2934999999999999</v>
      </c>
      <c r="S368" s="13">
        <v>2.2021999999999999</v>
      </c>
      <c r="T368" s="13">
        <v>9.1399999999999995E-2</v>
      </c>
    </row>
    <row r="369" spans="1:20" x14ac:dyDescent="0.25">
      <c r="A369" s="7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0">
        <f>(testdata[[#This Row],[close]]-H368)*k_12+H368</f>
        <v>267.79660249788242</v>
      </c>
      <c r="I369" s="10">
        <f>(testdata[[#This Row],[close]]-I368)*k_26+I368</f>
        <v>265.69148174381309</v>
      </c>
      <c r="J369" s="12">
        <f>testdata[[#This Row],[EMA12]]-testdata[[#This Row],[EMA26]]</f>
        <v>2.1051207540693326</v>
      </c>
      <c r="K369" s="12">
        <f>(testdata[[#This Row],[MACD]]-K368)*k_9+K368</f>
        <v>2.1827588425067033</v>
      </c>
      <c r="L369" s="12">
        <f>testdata[[#This Row],[MACD]]-testdata[[#This Row],[Signal]]</f>
        <v>-7.7638088437370634E-2</v>
      </c>
      <c r="Q369" s="4">
        <v>368</v>
      </c>
      <c r="R369" s="13">
        <v>2.1051000000000002</v>
      </c>
      <c r="S369" s="13">
        <v>2.1827999999999999</v>
      </c>
      <c r="T369" s="13">
        <v>-7.7600000000000002E-2</v>
      </c>
    </row>
    <row r="370" spans="1:20" x14ac:dyDescent="0.25">
      <c r="A370" s="7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0">
        <f>(testdata[[#This Row],[close]]-H369)*k_12+H369</f>
        <v>267.83712519051591</v>
      </c>
      <c r="I370" s="10">
        <f>(testdata[[#This Row],[close]]-I369)*k_26+I369</f>
        <v>265.86692754056764</v>
      </c>
      <c r="J370" s="12">
        <f>testdata[[#This Row],[EMA12]]-testdata[[#This Row],[EMA26]]</f>
        <v>1.9701976499482612</v>
      </c>
      <c r="K370" s="12">
        <f>(testdata[[#This Row],[MACD]]-K369)*k_9+K369</f>
        <v>2.1402466039950148</v>
      </c>
      <c r="L370" s="12">
        <f>testdata[[#This Row],[MACD]]-testdata[[#This Row],[Signal]]</f>
        <v>-0.17004895404675358</v>
      </c>
      <c r="Q370" s="4">
        <v>369</v>
      </c>
      <c r="R370" s="13">
        <v>1.9702</v>
      </c>
      <c r="S370" s="13">
        <v>2.1402000000000001</v>
      </c>
      <c r="T370" s="13">
        <v>-0.17</v>
      </c>
    </row>
    <row r="371" spans="1:20" x14ac:dyDescent="0.25">
      <c r="A371" s="7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0">
        <f>(testdata[[#This Row],[close]]-H370)*k_12+H370</f>
        <v>267.61295208428271</v>
      </c>
      <c r="I371" s="10">
        <f>(testdata[[#This Row],[close]]-I370)*k_26+I370</f>
        <v>265.90493290793302</v>
      </c>
      <c r="J371" s="12">
        <f>testdata[[#This Row],[EMA12]]-testdata[[#This Row],[EMA26]]</f>
        <v>1.7080191763496941</v>
      </c>
      <c r="K371" s="12">
        <f>(testdata[[#This Row],[MACD]]-K370)*k_9+K370</f>
        <v>2.0538011184659508</v>
      </c>
      <c r="L371" s="12">
        <f>testdata[[#This Row],[MACD]]-testdata[[#This Row],[Signal]]</f>
        <v>-0.34578194211625668</v>
      </c>
      <c r="Q371" s="4">
        <v>370</v>
      </c>
      <c r="R371" s="13">
        <v>1.708</v>
      </c>
      <c r="S371" s="13">
        <v>2.0537999999999998</v>
      </c>
      <c r="T371" s="13">
        <v>-0.3458</v>
      </c>
    </row>
    <row r="372" spans="1:20" x14ac:dyDescent="0.25">
      <c r="A372" s="7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0">
        <f>(testdata[[#This Row],[close]]-H371)*k_12+H371</f>
        <v>267.49711330208538</v>
      </c>
      <c r="I372" s="10">
        <f>(testdata[[#This Row],[close]]-I371)*k_26+I371</f>
        <v>265.97567861845647</v>
      </c>
      <c r="J372" s="12">
        <f>testdata[[#This Row],[EMA12]]-testdata[[#This Row],[EMA26]]</f>
        <v>1.521434683628911</v>
      </c>
      <c r="K372" s="12">
        <f>(testdata[[#This Row],[MACD]]-K371)*k_9+K371</f>
        <v>1.9473278314985429</v>
      </c>
      <c r="L372" s="12">
        <f>testdata[[#This Row],[MACD]]-testdata[[#This Row],[Signal]]</f>
        <v>-0.42589314786963195</v>
      </c>
      <c r="Q372" s="4">
        <v>371</v>
      </c>
      <c r="R372" s="13">
        <v>1.5214000000000001</v>
      </c>
      <c r="S372" s="13">
        <v>1.9473</v>
      </c>
      <c r="T372" s="13">
        <v>-0.4259</v>
      </c>
    </row>
    <row r="373" spans="1:20" x14ac:dyDescent="0.25">
      <c r="A373" s="7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0">
        <f>(testdata[[#This Row],[close]]-H372)*k_12+H372</f>
        <v>266.8406343325338</v>
      </c>
      <c r="I373" s="10">
        <f>(testdata[[#This Row],[close]]-I372)*k_26+I372</f>
        <v>265.77229501708933</v>
      </c>
      <c r="J373" s="12">
        <f>testdata[[#This Row],[EMA12]]-testdata[[#This Row],[EMA26]]</f>
        <v>1.0683393154444616</v>
      </c>
      <c r="K373" s="12">
        <f>(testdata[[#This Row],[MACD]]-K372)*k_9+K372</f>
        <v>1.7715301282877267</v>
      </c>
      <c r="L373" s="12">
        <f>testdata[[#This Row],[MACD]]-testdata[[#This Row],[Signal]]</f>
        <v>-0.70319081284326512</v>
      </c>
      <c r="Q373" s="4">
        <v>372</v>
      </c>
      <c r="R373" s="13">
        <v>1.0683</v>
      </c>
      <c r="S373" s="13">
        <v>1.7715000000000001</v>
      </c>
      <c r="T373" s="13">
        <v>-0.70320000000000005</v>
      </c>
    </row>
    <row r="374" spans="1:20" x14ac:dyDescent="0.25">
      <c r="A374" s="7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0">
        <f>(testdata[[#This Row],[close]]-H373)*k_12+H373</f>
        <v>266.37438289675936</v>
      </c>
      <c r="I374" s="10">
        <f>(testdata[[#This Row],[close]]-I373)*k_26+I373</f>
        <v>265.62693983063826</v>
      </c>
      <c r="J374" s="12">
        <f>testdata[[#This Row],[EMA12]]-testdata[[#This Row],[EMA26]]</f>
        <v>0.74744306612109312</v>
      </c>
      <c r="K374" s="12">
        <f>(testdata[[#This Row],[MACD]]-K373)*k_9+K373</f>
        <v>1.5667127158544001</v>
      </c>
      <c r="L374" s="12">
        <f>testdata[[#This Row],[MACD]]-testdata[[#This Row],[Signal]]</f>
        <v>-0.81926964973330696</v>
      </c>
      <c r="Q374" s="4">
        <v>373</v>
      </c>
      <c r="R374" s="13">
        <v>0.74739999999999995</v>
      </c>
      <c r="S374" s="13">
        <v>1.5667</v>
      </c>
      <c r="T374" s="13">
        <v>-0.81930000000000003</v>
      </c>
    </row>
    <row r="375" spans="1:20" x14ac:dyDescent="0.25">
      <c r="A375" s="7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0">
        <f>(testdata[[#This Row],[close]]-H374)*k_12+H374</f>
        <v>265.64447783571944</v>
      </c>
      <c r="I375" s="10">
        <f>(testdata[[#This Row],[close]]-I374)*k_26+I374</f>
        <v>265.33087021355396</v>
      </c>
      <c r="J375" s="12">
        <f>testdata[[#This Row],[EMA12]]-testdata[[#This Row],[EMA26]]</f>
        <v>0.31360762216547755</v>
      </c>
      <c r="K375" s="12">
        <f>(testdata[[#This Row],[MACD]]-K374)*k_9+K374</f>
        <v>1.3160916971166157</v>
      </c>
      <c r="L375" s="12">
        <f>testdata[[#This Row],[MACD]]-testdata[[#This Row],[Signal]]</f>
        <v>-1.0024840749511381</v>
      </c>
      <c r="Q375" s="4">
        <v>374</v>
      </c>
      <c r="R375" s="13">
        <v>0.31359999999999999</v>
      </c>
      <c r="S375" s="13">
        <v>1.3161</v>
      </c>
      <c r="T375" s="13">
        <v>-1.0024999999999999</v>
      </c>
    </row>
    <row r="376" spans="1:20" x14ac:dyDescent="0.25">
      <c r="A376" s="7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0">
        <f>(testdata[[#This Row],[close]]-H375)*k_12+H375</f>
        <v>265.25609663022414</v>
      </c>
      <c r="I376" s="10">
        <f>(testdata[[#This Row],[close]]-I375)*k_26+I375</f>
        <v>265.16710204958702</v>
      </c>
      <c r="J376" s="12">
        <f>testdata[[#This Row],[EMA12]]-testdata[[#This Row],[EMA26]]</f>
        <v>8.899458063712018E-2</v>
      </c>
      <c r="K376" s="12">
        <f>(testdata[[#This Row],[MACD]]-K375)*k_9+K375</f>
        <v>1.0706722738207166</v>
      </c>
      <c r="L376" s="12">
        <f>testdata[[#This Row],[MACD]]-testdata[[#This Row],[Signal]]</f>
        <v>-0.98167769318359643</v>
      </c>
      <c r="Q376" s="4">
        <v>375</v>
      </c>
      <c r="R376" s="13">
        <v>8.8999999999999996E-2</v>
      </c>
      <c r="S376" s="13">
        <v>1.0707</v>
      </c>
      <c r="T376" s="13">
        <v>-0.98170000000000002</v>
      </c>
    </row>
    <row r="377" spans="1:20" x14ac:dyDescent="0.25">
      <c r="A377" s="7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0">
        <f>(testdata[[#This Row],[close]]-H376)*k_12+H376</f>
        <v>264.98592791788195</v>
      </c>
      <c r="I377" s="10">
        <f>(testdata[[#This Row],[close]]-I376)*k_26+I376</f>
        <v>265.04361300887689</v>
      </c>
      <c r="J377" s="12">
        <f>testdata[[#This Row],[EMA12]]-testdata[[#This Row],[EMA26]]</f>
        <v>-5.7685090994937127E-2</v>
      </c>
      <c r="K377" s="12">
        <f>(testdata[[#This Row],[MACD]]-K376)*k_9+K376</f>
        <v>0.84500080085758589</v>
      </c>
      <c r="L377" s="12">
        <f>testdata[[#This Row],[MACD]]-testdata[[#This Row],[Signal]]</f>
        <v>-0.90268589185252301</v>
      </c>
      <c r="Q377" s="4">
        <v>376</v>
      </c>
      <c r="R377" s="13">
        <v>-5.7700000000000001E-2</v>
      </c>
      <c r="S377" s="13">
        <v>0.84499999999999997</v>
      </c>
      <c r="T377" s="13">
        <v>-0.90269999999999995</v>
      </c>
    </row>
    <row r="378" spans="1:20" x14ac:dyDescent="0.25">
      <c r="A378" s="7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0">
        <f>(testdata[[#This Row],[close]]-H377)*k_12+H377</f>
        <v>264.84347746897703</v>
      </c>
      <c r="I378" s="10">
        <f>(testdata[[#This Row],[close]]-I377)*k_26+I377</f>
        <v>264.97075278599709</v>
      </c>
      <c r="J378" s="12">
        <f>testdata[[#This Row],[EMA12]]-testdata[[#This Row],[EMA26]]</f>
        <v>-0.12727531702006445</v>
      </c>
      <c r="K378" s="12">
        <f>(testdata[[#This Row],[MACD]]-K377)*k_9+K377</f>
        <v>0.65054557728205586</v>
      </c>
      <c r="L378" s="12">
        <f>testdata[[#This Row],[MACD]]-testdata[[#This Row],[Signal]]</f>
        <v>-0.77782089430212031</v>
      </c>
      <c r="Q378" s="4">
        <v>377</v>
      </c>
      <c r="R378" s="13">
        <v>-0.1273</v>
      </c>
      <c r="S378" s="13">
        <v>0.65049999999999997</v>
      </c>
      <c r="T378" s="13">
        <v>-0.77780000000000005</v>
      </c>
    </row>
    <row r="379" spans="1:20" x14ac:dyDescent="0.25">
      <c r="A379" s="7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0">
        <f>(testdata[[#This Row],[close]]-H378)*k_12+H378</f>
        <v>264.57986555067288</v>
      </c>
      <c r="I379" s="10">
        <f>(testdata[[#This Row],[close]]-I378)*k_26+I378</f>
        <v>264.83440072777506</v>
      </c>
      <c r="J379" s="12">
        <f>testdata[[#This Row],[EMA12]]-testdata[[#This Row],[EMA26]]</f>
        <v>-0.25453517710218421</v>
      </c>
      <c r="K379" s="12">
        <f>(testdata[[#This Row],[MACD]]-K378)*k_9+K378</f>
        <v>0.46952942640520784</v>
      </c>
      <c r="L379" s="12">
        <f>testdata[[#This Row],[MACD]]-testdata[[#This Row],[Signal]]</f>
        <v>-0.7240646035073921</v>
      </c>
      <c r="Q379" s="4">
        <v>378</v>
      </c>
      <c r="R379" s="13">
        <v>-0.2545</v>
      </c>
      <c r="S379" s="13">
        <v>0.46949999999999997</v>
      </c>
      <c r="T379" s="13">
        <v>-0.72409999999999997</v>
      </c>
    </row>
    <row r="380" spans="1:20" x14ac:dyDescent="0.25">
      <c r="A380" s="7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0">
        <f>(testdata[[#This Row],[close]]-H379)*k_12+H379</f>
        <v>264.68757854287702</v>
      </c>
      <c r="I380" s="10">
        <f>(testdata[[#This Row],[close]]-I379)*k_26+I379</f>
        <v>264.8674080812732</v>
      </c>
      <c r="J380" s="12">
        <f>testdata[[#This Row],[EMA12]]-testdata[[#This Row],[EMA26]]</f>
        <v>-0.17982953839617721</v>
      </c>
      <c r="K380" s="12">
        <f>(testdata[[#This Row],[MACD]]-K379)*k_9+K379</f>
        <v>0.33965763344493083</v>
      </c>
      <c r="L380" s="12">
        <f>testdata[[#This Row],[MACD]]-testdata[[#This Row],[Signal]]</f>
        <v>-0.51948717184110804</v>
      </c>
      <c r="Q380" s="4">
        <v>379</v>
      </c>
      <c r="R380" s="13">
        <v>-0.17979999999999999</v>
      </c>
      <c r="S380" s="13">
        <v>0.3397</v>
      </c>
      <c r="T380" s="13">
        <v>-0.51949999999999996</v>
      </c>
    </row>
    <row r="381" spans="1:20" x14ac:dyDescent="0.25">
      <c r="A381" s="7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0">
        <f>(testdata[[#This Row],[close]]-H380)*k_12+H380</f>
        <v>265.12333569012668</v>
      </c>
      <c r="I381" s="10">
        <f>(testdata[[#This Row],[close]]-I380)*k_26+I380</f>
        <v>265.06389637154928</v>
      </c>
      <c r="J381" s="12">
        <f>testdata[[#This Row],[EMA12]]-testdata[[#This Row],[EMA26]]</f>
        <v>5.943931857740381E-2</v>
      </c>
      <c r="K381" s="12">
        <f>(testdata[[#This Row],[MACD]]-K380)*k_9+K380</f>
        <v>0.28361397047142545</v>
      </c>
      <c r="L381" s="12">
        <f>testdata[[#This Row],[MACD]]-testdata[[#This Row],[Signal]]</f>
        <v>-0.22417465189402164</v>
      </c>
      <c r="Q381" s="4">
        <v>380</v>
      </c>
      <c r="R381" s="13">
        <v>5.9400000000000001E-2</v>
      </c>
      <c r="S381" s="13">
        <v>0.28360000000000002</v>
      </c>
      <c r="T381" s="13">
        <v>-0.22420000000000001</v>
      </c>
    </row>
    <row r="382" spans="1:20" x14ac:dyDescent="0.25">
      <c r="A382" s="7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0">
        <f>(testdata[[#This Row],[close]]-H381)*k_12+H381</f>
        <v>265.86282250703027</v>
      </c>
      <c r="I382" s="10">
        <f>(testdata[[#This Row],[close]]-I381)*k_26+I381</f>
        <v>265.42434849217528</v>
      </c>
      <c r="J382" s="12">
        <f>testdata[[#This Row],[EMA12]]-testdata[[#This Row],[EMA26]]</f>
        <v>0.43847401485498949</v>
      </c>
      <c r="K382" s="12">
        <f>(testdata[[#This Row],[MACD]]-K381)*k_9+K381</f>
        <v>0.31458597934813826</v>
      </c>
      <c r="L382" s="12">
        <f>testdata[[#This Row],[MACD]]-testdata[[#This Row],[Signal]]</f>
        <v>0.12388803550685124</v>
      </c>
      <c r="Q382" s="4">
        <v>381</v>
      </c>
      <c r="R382" s="13">
        <v>0.4385</v>
      </c>
      <c r="S382" s="13">
        <v>0.31459999999999999</v>
      </c>
      <c r="T382" s="13">
        <v>0.1239</v>
      </c>
    </row>
    <row r="383" spans="1:20" x14ac:dyDescent="0.25">
      <c r="A383" s="7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0">
        <f>(testdata[[#This Row],[close]]-H382)*k_12+H382</f>
        <v>266.63777289056407</v>
      </c>
      <c r="I383" s="10">
        <f>(testdata[[#This Row],[close]]-I382)*k_26+I382</f>
        <v>265.82995230756973</v>
      </c>
      <c r="J383" s="12">
        <f>testdata[[#This Row],[EMA12]]-testdata[[#This Row],[EMA26]]</f>
        <v>0.80782058299433857</v>
      </c>
      <c r="K383" s="12">
        <f>(testdata[[#This Row],[MACD]]-K382)*k_9+K382</f>
        <v>0.41323290007737834</v>
      </c>
      <c r="L383" s="12">
        <f>testdata[[#This Row],[MACD]]-testdata[[#This Row],[Signal]]</f>
        <v>0.39458768291696023</v>
      </c>
      <c r="Q383" s="4">
        <v>382</v>
      </c>
      <c r="R383" s="13">
        <v>0.80779999999999996</v>
      </c>
      <c r="S383" s="13">
        <v>0.41320000000000001</v>
      </c>
      <c r="T383" s="13">
        <v>0.39460000000000001</v>
      </c>
    </row>
    <row r="384" spans="1:20" x14ac:dyDescent="0.25">
      <c r="A384" s="7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0">
        <f>(testdata[[#This Row],[close]]-H383)*k_12+H383</f>
        <v>266.9888847535542</v>
      </c>
      <c r="I384" s="10">
        <f>(testdata[[#This Row],[close]]-I383)*k_26+I383</f>
        <v>266.05884472923123</v>
      </c>
      <c r="J384" s="12">
        <f>testdata[[#This Row],[EMA12]]-testdata[[#This Row],[EMA26]]</f>
        <v>0.93004002432297739</v>
      </c>
      <c r="K384" s="12">
        <f>(testdata[[#This Row],[MACD]]-K383)*k_9+K383</f>
        <v>0.51659432492649815</v>
      </c>
      <c r="L384" s="12">
        <f>testdata[[#This Row],[MACD]]-testdata[[#This Row],[Signal]]</f>
        <v>0.41344569939647924</v>
      </c>
      <c r="Q384" s="4">
        <v>383</v>
      </c>
      <c r="R384" s="13">
        <v>0.93</v>
      </c>
      <c r="S384" s="13">
        <v>0.51659999999999995</v>
      </c>
      <c r="T384" s="13">
        <v>0.41339999999999999</v>
      </c>
    </row>
    <row r="385" spans="1:20" x14ac:dyDescent="0.25">
      <c r="A385" s="7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0">
        <f>(testdata[[#This Row],[close]]-H384)*k_12+H384</f>
        <v>267.66136402223816</v>
      </c>
      <c r="I385" s="10">
        <f>(testdata[[#This Row],[close]]-I384)*k_26+I384</f>
        <v>266.45152289743635</v>
      </c>
      <c r="J385" s="12">
        <f>testdata[[#This Row],[EMA12]]-testdata[[#This Row],[EMA26]]</f>
        <v>1.2098411248018124</v>
      </c>
      <c r="K385" s="12">
        <f>(testdata[[#This Row],[MACD]]-K384)*k_9+K384</f>
        <v>0.65524368490156104</v>
      </c>
      <c r="L385" s="12">
        <f>testdata[[#This Row],[MACD]]-testdata[[#This Row],[Signal]]</f>
        <v>0.55459743990025134</v>
      </c>
      <c r="Q385" s="4">
        <v>384</v>
      </c>
      <c r="R385" s="13">
        <v>1.2098</v>
      </c>
      <c r="S385" s="13">
        <v>0.6552</v>
      </c>
      <c r="T385" s="13">
        <v>0.55459999999999998</v>
      </c>
    </row>
    <row r="386" spans="1:20" x14ac:dyDescent="0.25">
      <c r="A386" s="7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0">
        <f>(testdata[[#This Row],[close]]-H385)*k_12+H385</f>
        <v>268.26269263420153</v>
      </c>
      <c r="I386" s="10">
        <f>(testdata[[#This Row],[close]]-I385)*k_26+I385</f>
        <v>266.83066934947811</v>
      </c>
      <c r="J386" s="12">
        <f>testdata[[#This Row],[EMA12]]-testdata[[#This Row],[EMA26]]</f>
        <v>1.4320232847234138</v>
      </c>
      <c r="K386" s="12">
        <f>(testdata[[#This Row],[MACD]]-K385)*k_9+K385</f>
        <v>0.81059960486593163</v>
      </c>
      <c r="L386" s="12">
        <f>testdata[[#This Row],[MACD]]-testdata[[#This Row],[Signal]]</f>
        <v>0.62142367985748215</v>
      </c>
      <c r="Q386" s="4">
        <v>385</v>
      </c>
      <c r="R386" s="13">
        <v>1.4319999999999999</v>
      </c>
      <c r="S386" s="13">
        <v>0.81059999999999999</v>
      </c>
      <c r="T386" s="13">
        <v>0.62139999999999995</v>
      </c>
    </row>
    <row r="387" spans="1:20" x14ac:dyDescent="0.25">
      <c r="A387" s="7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0">
        <f>(testdata[[#This Row],[close]]-H386)*k_12+H386</f>
        <v>268.7345860750936</v>
      </c>
      <c r="I387" s="10">
        <f>(testdata[[#This Row],[close]]-I386)*k_26+I386</f>
        <v>267.16395310136863</v>
      </c>
      <c r="J387" s="12">
        <f>testdata[[#This Row],[EMA12]]-testdata[[#This Row],[EMA26]]</f>
        <v>1.5706329737249689</v>
      </c>
      <c r="K387" s="12">
        <f>(testdata[[#This Row],[MACD]]-K386)*k_9+K386</f>
        <v>0.96260627863773907</v>
      </c>
      <c r="L387" s="12">
        <f>testdata[[#This Row],[MACD]]-testdata[[#This Row],[Signal]]</f>
        <v>0.60802669508722984</v>
      </c>
      <c r="Q387" s="4">
        <v>386</v>
      </c>
      <c r="R387" s="13">
        <v>1.5706</v>
      </c>
      <c r="S387" s="13">
        <v>0.96260000000000001</v>
      </c>
      <c r="T387" s="13">
        <v>0.60799999999999998</v>
      </c>
    </row>
    <row r="388" spans="1:20" x14ac:dyDescent="0.25">
      <c r="A388" s="7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0">
        <f>(testdata[[#This Row],[close]]-H387)*k_12+H387</f>
        <v>269.30311129430999</v>
      </c>
      <c r="I388" s="10">
        <f>(testdata[[#This Row],[close]]-I387)*k_26+I387</f>
        <v>267.55403064941538</v>
      </c>
      <c r="J388" s="12">
        <f>testdata[[#This Row],[EMA12]]-testdata[[#This Row],[EMA26]]</f>
        <v>1.7490806448946046</v>
      </c>
      <c r="K388" s="12">
        <f>(testdata[[#This Row],[MACD]]-K387)*k_9+K387</f>
        <v>1.1199011518891122</v>
      </c>
      <c r="L388" s="12">
        <f>testdata[[#This Row],[MACD]]-testdata[[#This Row],[Signal]]</f>
        <v>0.62917949300549236</v>
      </c>
      <c r="Q388" s="4">
        <v>387</v>
      </c>
      <c r="R388" s="13">
        <v>1.7491000000000001</v>
      </c>
      <c r="S388" s="13">
        <v>1.1198999999999999</v>
      </c>
      <c r="T388" s="13">
        <v>0.62919999999999998</v>
      </c>
    </row>
    <row r="389" spans="1:20" x14ac:dyDescent="0.25">
      <c r="A389" s="7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0">
        <f>(testdata[[#This Row],[close]]-H388)*k_12+H388</f>
        <v>269.87186340287769</v>
      </c>
      <c r="I389" s="10">
        <f>(testdata[[#This Row],[close]]-I388)*k_26+I388</f>
        <v>267.95743578649575</v>
      </c>
      <c r="J389" s="12">
        <f>testdata[[#This Row],[EMA12]]-testdata[[#This Row],[EMA26]]</f>
        <v>1.9144276163819427</v>
      </c>
      <c r="K389" s="12">
        <f>(testdata[[#This Row],[MACD]]-K388)*k_9+K388</f>
        <v>1.2788064447876784</v>
      </c>
      <c r="L389" s="12">
        <f>testdata[[#This Row],[MACD]]-testdata[[#This Row],[Signal]]</f>
        <v>0.63562117159426434</v>
      </c>
      <c r="Q389" s="4">
        <v>388</v>
      </c>
      <c r="R389" s="13">
        <v>1.9144000000000001</v>
      </c>
      <c r="S389" s="13">
        <v>1.2787999999999999</v>
      </c>
      <c r="T389" s="13">
        <v>0.63560000000000005</v>
      </c>
    </row>
    <row r="390" spans="1:20" x14ac:dyDescent="0.25">
      <c r="A390" s="7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0">
        <f>(testdata[[#This Row],[close]]-H389)*k_12+H389</f>
        <v>270.19465364858883</v>
      </c>
      <c r="I390" s="10">
        <f>(testdata[[#This Row],[close]]-I389)*k_26+I389</f>
        <v>268.25466276527385</v>
      </c>
      <c r="J390" s="12">
        <f>testdata[[#This Row],[EMA12]]-testdata[[#This Row],[EMA26]]</f>
        <v>1.9399908833149766</v>
      </c>
      <c r="K390" s="12">
        <f>(testdata[[#This Row],[MACD]]-K389)*k_9+K389</f>
        <v>1.411043332493138</v>
      </c>
      <c r="L390" s="12">
        <f>testdata[[#This Row],[MACD]]-testdata[[#This Row],[Signal]]</f>
        <v>0.52894755082183864</v>
      </c>
      <c r="Q390" s="4">
        <v>389</v>
      </c>
      <c r="R390" s="13">
        <v>1.94</v>
      </c>
      <c r="S390" s="13">
        <v>1.411</v>
      </c>
      <c r="T390" s="13">
        <v>0.52890000000000004</v>
      </c>
    </row>
    <row r="391" spans="1:20" x14ac:dyDescent="0.25">
      <c r="A391" s="7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0">
        <f>(testdata[[#This Row],[close]]-H390)*k_12+H390</f>
        <v>270.42009154880594</v>
      </c>
      <c r="I391" s="10">
        <f>(testdata[[#This Row],[close]]-I390)*k_26+I390</f>
        <v>268.50690996784618</v>
      </c>
      <c r="J391" s="12">
        <f>testdata[[#This Row],[EMA12]]-testdata[[#This Row],[EMA26]]</f>
        <v>1.9131815809597583</v>
      </c>
      <c r="K391" s="12">
        <f>(testdata[[#This Row],[MACD]]-K390)*k_9+K390</f>
        <v>1.511470982186462</v>
      </c>
      <c r="L391" s="12">
        <f>testdata[[#This Row],[MACD]]-testdata[[#This Row],[Signal]]</f>
        <v>0.40171059877329629</v>
      </c>
      <c r="Q391" s="4">
        <v>390</v>
      </c>
      <c r="R391" s="13">
        <v>1.9132</v>
      </c>
      <c r="S391" s="13">
        <v>1.5115000000000001</v>
      </c>
      <c r="T391" s="13">
        <v>0.4017</v>
      </c>
    </row>
    <row r="392" spans="1:20" x14ac:dyDescent="0.25">
      <c r="A392" s="7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0">
        <f>(testdata[[#This Row],[close]]-H391)*k_12+H391</f>
        <v>270.68776977206659</v>
      </c>
      <c r="I392" s="10">
        <f>(testdata[[#This Row],[close]]-I391)*k_26+I391</f>
        <v>268.77750922948724</v>
      </c>
      <c r="J392" s="12">
        <f>testdata[[#This Row],[EMA12]]-testdata[[#This Row],[EMA26]]</f>
        <v>1.9102605425793513</v>
      </c>
      <c r="K392" s="12">
        <f>(testdata[[#This Row],[MACD]]-K391)*k_9+K391</f>
        <v>1.5912288942650399</v>
      </c>
      <c r="L392" s="12">
        <f>testdata[[#This Row],[MACD]]-testdata[[#This Row],[Signal]]</f>
        <v>0.31903164831431141</v>
      </c>
      <c r="Q392" s="4">
        <v>391</v>
      </c>
      <c r="R392" s="13">
        <v>1.9103000000000001</v>
      </c>
      <c r="S392" s="13">
        <v>1.5911999999999999</v>
      </c>
      <c r="T392" s="13">
        <v>0.31900000000000001</v>
      </c>
    </row>
    <row r="393" spans="1:20" x14ac:dyDescent="0.25">
      <c r="A393" s="7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0">
        <f>(testdata[[#This Row],[close]]-H392)*k_12+H392</f>
        <v>271.1250359609794</v>
      </c>
      <c r="I393" s="10">
        <f>(testdata[[#This Row],[close]]-I392)*k_26+I392</f>
        <v>269.12954558285855</v>
      </c>
      <c r="J393" s="12">
        <f>testdata[[#This Row],[EMA12]]-testdata[[#This Row],[EMA26]]</f>
        <v>1.9954903781208486</v>
      </c>
      <c r="K393" s="12">
        <f>(testdata[[#This Row],[MACD]]-K392)*k_9+K392</f>
        <v>1.6720811910362017</v>
      </c>
      <c r="L393" s="12">
        <f>testdata[[#This Row],[MACD]]-testdata[[#This Row],[Signal]]</f>
        <v>0.32340918708464694</v>
      </c>
      <c r="Q393" s="4">
        <v>392</v>
      </c>
      <c r="R393" s="13">
        <v>1.9955000000000001</v>
      </c>
      <c r="S393" s="13">
        <v>1.6720999999999999</v>
      </c>
      <c r="T393" s="13">
        <v>0.32340000000000002</v>
      </c>
    </row>
    <row r="394" spans="1:20" x14ac:dyDescent="0.25">
      <c r="A394" s="7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0">
        <f>(testdata[[#This Row],[close]]-H393)*k_12+H393</f>
        <v>271.85503042852105</v>
      </c>
      <c r="I394" s="10">
        <f>(testdata[[#This Row],[close]]-I393)*k_26+I393</f>
        <v>269.62883850264683</v>
      </c>
      <c r="J394" s="12">
        <f>testdata[[#This Row],[EMA12]]-testdata[[#This Row],[EMA26]]</f>
        <v>2.2261919258742182</v>
      </c>
      <c r="K394" s="12">
        <f>(testdata[[#This Row],[MACD]]-K393)*k_9+K393</f>
        <v>1.7829033380038051</v>
      </c>
      <c r="L394" s="12">
        <f>testdata[[#This Row],[MACD]]-testdata[[#This Row],[Signal]]</f>
        <v>0.44328858787041314</v>
      </c>
      <c r="Q394" s="4">
        <v>393</v>
      </c>
      <c r="R394" s="13">
        <v>2.2262</v>
      </c>
      <c r="S394" s="13">
        <v>1.7828999999999999</v>
      </c>
      <c r="T394" s="13">
        <v>0.44330000000000003</v>
      </c>
    </row>
    <row r="395" spans="1:20" x14ac:dyDescent="0.25">
      <c r="A395" s="7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0">
        <f>(testdata[[#This Row],[close]]-H394)*k_12+H394</f>
        <v>272.37117959336393</v>
      </c>
      <c r="I395" s="10">
        <f>(testdata[[#This Row],[close]]-I394)*k_26+I394</f>
        <v>270.04225787282115</v>
      </c>
      <c r="J395" s="12">
        <f>testdata[[#This Row],[EMA12]]-testdata[[#This Row],[EMA26]]</f>
        <v>2.3289217205427803</v>
      </c>
      <c r="K395" s="12">
        <f>(testdata[[#This Row],[MACD]]-K394)*k_9+K394</f>
        <v>1.8921070145116001</v>
      </c>
      <c r="L395" s="12">
        <f>testdata[[#This Row],[MACD]]-testdata[[#This Row],[Signal]]</f>
        <v>0.43681470603118022</v>
      </c>
      <c r="Q395" s="4">
        <v>394</v>
      </c>
      <c r="R395" s="13">
        <v>2.3289</v>
      </c>
      <c r="S395" s="13">
        <v>1.8920999999999999</v>
      </c>
      <c r="T395" s="13">
        <v>0.43680000000000002</v>
      </c>
    </row>
    <row r="396" spans="1:20" x14ac:dyDescent="0.25">
      <c r="A396" s="7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0">
        <f>(testdata[[#This Row],[close]]-H395)*k_12+H395</f>
        <v>272.52176734823104</v>
      </c>
      <c r="I396" s="10">
        <f>(testdata[[#This Row],[close]]-I395)*k_26+I395</f>
        <v>270.28727580816775</v>
      </c>
      <c r="J396" s="12">
        <f>testdata[[#This Row],[EMA12]]-testdata[[#This Row],[EMA26]]</f>
        <v>2.2344915400632885</v>
      </c>
      <c r="K396" s="12">
        <f>(testdata[[#This Row],[MACD]]-K395)*k_9+K395</f>
        <v>1.9605839196219379</v>
      </c>
      <c r="L396" s="12">
        <f>testdata[[#This Row],[MACD]]-testdata[[#This Row],[Signal]]</f>
        <v>0.27390762044135064</v>
      </c>
      <c r="Q396" s="4">
        <v>395</v>
      </c>
      <c r="R396" s="13">
        <v>2.2345000000000002</v>
      </c>
      <c r="S396" s="13">
        <v>1.9605999999999999</v>
      </c>
      <c r="T396" s="13">
        <v>0.27389999999999998</v>
      </c>
    </row>
    <row r="397" spans="1:20" x14ac:dyDescent="0.25">
      <c r="A397" s="7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0">
        <f>(testdata[[#This Row],[close]]-H396)*k_12+H396</f>
        <v>272.42918775619552</v>
      </c>
      <c r="I397" s="10">
        <f>(testdata[[#This Row],[close]]-I396)*k_26+I396</f>
        <v>270.40821834089604</v>
      </c>
      <c r="J397" s="12">
        <f>testdata[[#This Row],[EMA12]]-testdata[[#This Row],[EMA26]]</f>
        <v>2.0209694152994757</v>
      </c>
      <c r="K397" s="12">
        <f>(testdata[[#This Row],[MACD]]-K396)*k_9+K396</f>
        <v>1.9726610187574454</v>
      </c>
      <c r="L397" s="12">
        <f>testdata[[#This Row],[MACD]]-testdata[[#This Row],[Signal]]</f>
        <v>4.8308396542030341E-2</v>
      </c>
      <c r="Q397" s="4">
        <v>396</v>
      </c>
      <c r="R397" s="13">
        <v>2.0209999999999999</v>
      </c>
      <c r="S397" s="13">
        <v>1.9726999999999999</v>
      </c>
      <c r="T397" s="13">
        <v>4.8300000000000003E-2</v>
      </c>
    </row>
    <row r="398" spans="1:20" x14ac:dyDescent="0.25">
      <c r="A398" s="7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0">
        <f>(testdata[[#This Row],[close]]-H397)*k_12+H397</f>
        <v>272.55700502447314</v>
      </c>
      <c r="I398" s="10">
        <f>(testdata[[#This Row],[close]]-I397)*k_26+I397</f>
        <v>270.61946142675561</v>
      </c>
      <c r="J398" s="12">
        <f>testdata[[#This Row],[EMA12]]-testdata[[#This Row],[EMA26]]</f>
        <v>1.9375435977175357</v>
      </c>
      <c r="K398" s="12">
        <f>(testdata[[#This Row],[MACD]]-K397)*k_9+K397</f>
        <v>1.9656375345494634</v>
      </c>
      <c r="L398" s="12">
        <f>testdata[[#This Row],[MACD]]-testdata[[#This Row],[Signal]]</f>
        <v>-2.8093936831927735E-2</v>
      </c>
      <c r="Q398" s="4">
        <v>397</v>
      </c>
      <c r="R398" s="13">
        <v>1.9375</v>
      </c>
      <c r="S398" s="13">
        <v>1.9656</v>
      </c>
      <c r="T398" s="13">
        <v>-2.81E-2</v>
      </c>
    </row>
    <row r="399" spans="1:20" x14ac:dyDescent="0.25">
      <c r="A399" s="7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0">
        <f>(testdata[[#This Row],[close]]-H398)*k_12+H398</f>
        <v>272.59592732840036</v>
      </c>
      <c r="I399" s="10">
        <f>(testdata[[#This Row],[close]]-I398)*k_26+I398</f>
        <v>270.78172354329223</v>
      </c>
      <c r="J399" s="12">
        <f>testdata[[#This Row],[EMA12]]-testdata[[#This Row],[EMA26]]</f>
        <v>1.8142037851081341</v>
      </c>
      <c r="K399" s="12">
        <f>(testdata[[#This Row],[MACD]]-K398)*k_9+K398</f>
        <v>1.9353507846611975</v>
      </c>
      <c r="L399" s="12">
        <f>testdata[[#This Row],[MACD]]-testdata[[#This Row],[Signal]]</f>
        <v>-0.12114699955306341</v>
      </c>
      <c r="Q399" s="4">
        <v>398</v>
      </c>
      <c r="R399" s="13">
        <v>1.8142</v>
      </c>
      <c r="S399" s="13">
        <v>1.9354</v>
      </c>
      <c r="T399" s="13">
        <v>-0.1211</v>
      </c>
    </row>
    <row r="400" spans="1:20" x14ac:dyDescent="0.25">
      <c r="A400" s="7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0">
        <f>(testdata[[#This Row],[close]]-H399)*k_12+H399</f>
        <v>272.85655389326183</v>
      </c>
      <c r="I400" s="10">
        <f>(testdata[[#This Row],[close]]-I399)*k_26+I399</f>
        <v>271.04159587341871</v>
      </c>
      <c r="J400" s="12">
        <f>testdata[[#This Row],[EMA12]]-testdata[[#This Row],[EMA26]]</f>
        <v>1.8149580198431181</v>
      </c>
      <c r="K400" s="12">
        <f>(testdata[[#This Row],[MACD]]-K399)*k_9+K399</f>
        <v>1.9112722316975816</v>
      </c>
      <c r="L400" s="12">
        <f>testdata[[#This Row],[MACD]]-testdata[[#This Row],[Signal]]</f>
        <v>-9.6314211854463538E-2</v>
      </c>
      <c r="Q400" s="4">
        <v>399</v>
      </c>
      <c r="R400" s="13">
        <v>1.8149999999999999</v>
      </c>
      <c r="S400" s="13">
        <v>1.9113</v>
      </c>
      <c r="T400" s="13">
        <v>-9.6299999999999997E-2</v>
      </c>
    </row>
    <row r="401" spans="1:20" x14ac:dyDescent="0.25">
      <c r="A401" s="7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0">
        <f>(testdata[[#This Row],[close]]-H400)*k_12+H400</f>
        <v>273.25862252506772</v>
      </c>
      <c r="I401" s="10">
        <f>(testdata[[#This Row],[close]]-I400)*k_26+I400</f>
        <v>271.36962580872103</v>
      </c>
      <c r="J401" s="12">
        <f>testdata[[#This Row],[EMA12]]-testdata[[#This Row],[EMA26]]</f>
        <v>1.8889967163466963</v>
      </c>
      <c r="K401" s="12">
        <f>(testdata[[#This Row],[MACD]]-K400)*k_9+K400</f>
        <v>1.9068171286274045</v>
      </c>
      <c r="L401" s="12">
        <f>testdata[[#This Row],[MACD]]-testdata[[#This Row],[Signal]]</f>
        <v>-1.7820412280708187E-2</v>
      </c>
      <c r="Q401" s="4">
        <v>400</v>
      </c>
      <c r="R401" s="13">
        <v>1.889</v>
      </c>
      <c r="S401" s="13">
        <v>1.9068000000000001</v>
      </c>
      <c r="T401" s="13">
        <v>-1.78E-2</v>
      </c>
    </row>
    <row r="402" spans="1:20" x14ac:dyDescent="0.25">
      <c r="A402" s="7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0">
        <f>(testdata[[#This Row],[close]]-H401)*k_12+H401</f>
        <v>273.75421905967266</v>
      </c>
      <c r="I402" s="10">
        <f>(testdata[[#This Row],[close]]-I401)*k_26+I401</f>
        <v>271.74817204511209</v>
      </c>
      <c r="J402" s="12">
        <f>testdata[[#This Row],[EMA12]]-testdata[[#This Row],[EMA26]]</f>
        <v>2.0060470145605791</v>
      </c>
      <c r="K402" s="12">
        <f>(testdata[[#This Row],[MACD]]-K401)*k_9+K401</f>
        <v>1.9266631058140393</v>
      </c>
      <c r="L402" s="12">
        <f>testdata[[#This Row],[MACD]]-testdata[[#This Row],[Signal]]</f>
        <v>7.9383908746539777E-2</v>
      </c>
      <c r="Q402" s="4">
        <v>401</v>
      </c>
      <c r="R402" s="13">
        <v>2.0059999999999998</v>
      </c>
      <c r="S402" s="13">
        <v>1.9267000000000001</v>
      </c>
      <c r="T402" s="13">
        <v>7.9399999999999998E-2</v>
      </c>
    </row>
    <row r="403" spans="1:20" x14ac:dyDescent="0.25">
      <c r="A403" s="7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0">
        <f>(testdata[[#This Row],[close]]-H402)*k_12+H402</f>
        <v>274.3135699735692</v>
      </c>
      <c r="I403" s="10">
        <f>(testdata[[#This Row],[close]]-I402)*k_26+I402</f>
        <v>272.16608522695566</v>
      </c>
      <c r="J403" s="12">
        <f>testdata[[#This Row],[EMA12]]-testdata[[#This Row],[EMA26]]</f>
        <v>2.1474847466135429</v>
      </c>
      <c r="K403" s="12">
        <f>(testdata[[#This Row],[MACD]]-K402)*k_9+K402</f>
        <v>1.97082743397394</v>
      </c>
      <c r="L403" s="12">
        <f>testdata[[#This Row],[MACD]]-testdata[[#This Row],[Signal]]</f>
        <v>0.17665731263960294</v>
      </c>
      <c r="Q403" s="4">
        <v>402</v>
      </c>
      <c r="R403" s="13">
        <v>2.1475</v>
      </c>
      <c r="S403" s="13">
        <v>1.9708000000000001</v>
      </c>
      <c r="T403" s="13">
        <v>0.1767</v>
      </c>
    </row>
    <row r="404" spans="1:20" x14ac:dyDescent="0.25">
      <c r="A404" s="7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0">
        <f>(testdata[[#This Row],[close]]-H403)*k_12+H403</f>
        <v>274.76840536225086</v>
      </c>
      <c r="I404" s="10">
        <f>(testdata[[#This Row],[close]]-I403)*k_26+I403</f>
        <v>272.5441529879219</v>
      </c>
      <c r="J404" s="12">
        <f>testdata[[#This Row],[EMA12]]-testdata[[#This Row],[EMA26]]</f>
        <v>2.2242523743289553</v>
      </c>
      <c r="K404" s="12">
        <f>(testdata[[#This Row],[MACD]]-K403)*k_9+K403</f>
        <v>2.021512422044943</v>
      </c>
      <c r="L404" s="12">
        <f>testdata[[#This Row],[MACD]]-testdata[[#This Row],[Signal]]</f>
        <v>0.20273995228401231</v>
      </c>
      <c r="Q404" s="4">
        <v>403</v>
      </c>
      <c r="R404" s="13">
        <v>2.2242999999999999</v>
      </c>
      <c r="S404" s="13">
        <v>2.0215000000000001</v>
      </c>
      <c r="T404" s="13">
        <v>0.20269999999999999</v>
      </c>
    </row>
    <row r="405" spans="1:20" x14ac:dyDescent="0.25">
      <c r="A405" s="7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0">
        <f>(testdata[[#This Row],[close]]-H404)*k_12+H404</f>
        <v>275.09634299882765</v>
      </c>
      <c r="I405" s="10">
        <f>(testdata[[#This Row],[close]]-I404)*k_26+I404</f>
        <v>272.86680832214989</v>
      </c>
      <c r="J405" s="12">
        <f>testdata[[#This Row],[EMA12]]-testdata[[#This Row],[EMA26]]</f>
        <v>2.2295346766777584</v>
      </c>
      <c r="K405" s="12">
        <f>(testdata[[#This Row],[MACD]]-K404)*k_9+K404</f>
        <v>2.0631168729715061</v>
      </c>
      <c r="L405" s="12">
        <f>testdata[[#This Row],[MACD]]-testdata[[#This Row],[Signal]]</f>
        <v>0.16641780370625225</v>
      </c>
      <c r="Q405" s="4">
        <v>404</v>
      </c>
      <c r="R405" s="13">
        <v>2.2294999999999998</v>
      </c>
      <c r="S405" s="13">
        <v>2.0630999999999999</v>
      </c>
      <c r="T405" s="13">
        <v>0.16639999999999999</v>
      </c>
    </row>
    <row r="406" spans="1:20" x14ac:dyDescent="0.25">
      <c r="A406" s="7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0">
        <f>(testdata[[#This Row],[close]]-H405)*k_12+H405</f>
        <v>275.08767484516187</v>
      </c>
      <c r="I406" s="10">
        <f>(testdata[[#This Row],[close]]-I405)*k_26+I405</f>
        <v>273.02778548347214</v>
      </c>
      <c r="J406" s="12">
        <f>testdata[[#This Row],[EMA12]]-testdata[[#This Row],[EMA26]]</f>
        <v>2.0598893616897271</v>
      </c>
      <c r="K406" s="12">
        <f>(testdata[[#This Row],[MACD]]-K405)*k_9+K405</f>
        <v>2.0624713707151505</v>
      </c>
      <c r="L406" s="12">
        <f>testdata[[#This Row],[MACD]]-testdata[[#This Row],[Signal]]</f>
        <v>-2.5820090254233818E-3</v>
      </c>
      <c r="Q406" s="4">
        <v>405</v>
      </c>
      <c r="R406" s="13">
        <v>2.0598999999999998</v>
      </c>
      <c r="S406" s="13">
        <v>2.0625</v>
      </c>
      <c r="T406" s="13">
        <v>-2.5999999999999999E-3</v>
      </c>
    </row>
    <row r="407" spans="1:20" x14ac:dyDescent="0.25">
      <c r="A407" s="7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0">
        <f>(testdata[[#This Row],[close]]-H406)*k_12+H406</f>
        <v>274.92187871513698</v>
      </c>
      <c r="I407" s="10">
        <f>(testdata[[#This Row],[close]]-I406)*k_26+I406</f>
        <v>273.10054211432606</v>
      </c>
      <c r="J407" s="12">
        <f>testdata[[#This Row],[EMA12]]-testdata[[#This Row],[EMA26]]</f>
        <v>1.8213366008109233</v>
      </c>
      <c r="K407" s="12">
        <f>(testdata[[#This Row],[MACD]]-K406)*k_9+K406</f>
        <v>2.014244416734305</v>
      </c>
      <c r="L407" s="12">
        <f>testdata[[#This Row],[MACD]]-testdata[[#This Row],[Signal]]</f>
        <v>-0.19290781592338169</v>
      </c>
      <c r="Q407" s="4">
        <v>406</v>
      </c>
      <c r="R407" s="13">
        <v>1.8212999999999999</v>
      </c>
      <c r="S407" s="13">
        <v>2.0142000000000002</v>
      </c>
      <c r="T407" s="13">
        <v>-0.19289999999999999</v>
      </c>
    </row>
    <row r="408" spans="1:20" x14ac:dyDescent="0.25">
      <c r="A408" s="7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0">
        <f>(testdata[[#This Row],[close]]-H407)*k_12+H407</f>
        <v>275.05082045126977</v>
      </c>
      <c r="I408" s="10">
        <f>(testdata[[#This Row],[close]]-I407)*k_26+I407</f>
        <v>273.29753899474633</v>
      </c>
      <c r="J408" s="12">
        <f>testdata[[#This Row],[EMA12]]-testdata[[#This Row],[EMA26]]</f>
        <v>1.7532814565234389</v>
      </c>
      <c r="K408" s="12">
        <f>(testdata[[#This Row],[MACD]]-K407)*k_9+K407</f>
        <v>1.9620518246921317</v>
      </c>
      <c r="L408" s="12">
        <f>testdata[[#This Row],[MACD]]-testdata[[#This Row],[Signal]]</f>
        <v>-0.20877036816869277</v>
      </c>
      <c r="Q408" s="4">
        <v>407</v>
      </c>
      <c r="R408" s="13">
        <v>1.7533000000000001</v>
      </c>
      <c r="S408" s="13">
        <v>1.9621</v>
      </c>
      <c r="T408" s="13">
        <v>-0.20880000000000001</v>
      </c>
    </row>
    <row r="409" spans="1:20" x14ac:dyDescent="0.25">
      <c r="A409" s="7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0">
        <f>(testdata[[#This Row],[close]]-H408)*k_12+H408</f>
        <v>274.8430019203052</v>
      </c>
      <c r="I409" s="10">
        <f>(testdata[[#This Row],[close]]-I408)*k_26+I408</f>
        <v>273.3273509210614</v>
      </c>
      <c r="J409" s="12">
        <f>testdata[[#This Row],[EMA12]]-testdata[[#This Row],[EMA26]]</f>
        <v>1.5156509992438032</v>
      </c>
      <c r="K409" s="12">
        <f>(testdata[[#This Row],[MACD]]-K408)*k_9+K408</f>
        <v>1.8727716596024659</v>
      </c>
      <c r="L409" s="12">
        <f>testdata[[#This Row],[MACD]]-testdata[[#This Row],[Signal]]</f>
        <v>-0.35712066035866274</v>
      </c>
      <c r="Q409" s="4">
        <v>408</v>
      </c>
      <c r="R409" s="13">
        <v>1.5157</v>
      </c>
      <c r="S409" s="13">
        <v>1.8728</v>
      </c>
      <c r="T409" s="13">
        <v>-0.35709999999999997</v>
      </c>
    </row>
    <row r="410" spans="1:20" x14ac:dyDescent="0.25">
      <c r="A410" s="7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0">
        <f>(testdata[[#This Row],[close]]-H409)*k_12+H409</f>
        <v>275.00715547102749</v>
      </c>
      <c r="I410" s="10">
        <f>(testdata[[#This Row],[close]]-I409)*k_26+I409</f>
        <v>273.51865826024203</v>
      </c>
      <c r="J410" s="12">
        <f>testdata[[#This Row],[EMA12]]-testdata[[#This Row],[EMA26]]</f>
        <v>1.4884972107854537</v>
      </c>
      <c r="K410" s="12">
        <f>(testdata[[#This Row],[MACD]]-K409)*k_9+K409</f>
        <v>1.7959167698390635</v>
      </c>
      <c r="L410" s="12">
        <f>testdata[[#This Row],[MACD]]-testdata[[#This Row],[Signal]]</f>
        <v>-0.30741955905360974</v>
      </c>
      <c r="Q410" s="4">
        <v>409</v>
      </c>
      <c r="R410" s="13">
        <v>1.4884999999999999</v>
      </c>
      <c r="S410" s="13">
        <v>1.7959000000000001</v>
      </c>
      <c r="T410" s="13">
        <v>-0.30740000000000001</v>
      </c>
    </row>
    <row r="411" spans="1:20" x14ac:dyDescent="0.25">
      <c r="A411" s="7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0">
        <f>(testdata[[#This Row],[close]]-H410)*k_12+H410</f>
        <v>275.29682386010018</v>
      </c>
      <c r="I411" s="10">
        <f>(testdata[[#This Row],[close]]-I410)*k_26+I410</f>
        <v>273.76838727800191</v>
      </c>
      <c r="J411" s="12">
        <f>testdata[[#This Row],[EMA12]]-testdata[[#This Row],[EMA26]]</f>
        <v>1.5284365820982657</v>
      </c>
      <c r="K411" s="12">
        <f>(testdata[[#This Row],[MACD]]-K410)*k_9+K410</f>
        <v>1.742420732290904</v>
      </c>
      <c r="L411" s="12">
        <f>testdata[[#This Row],[MACD]]-testdata[[#This Row],[Signal]]</f>
        <v>-0.21398415019263828</v>
      </c>
      <c r="Q411" s="4">
        <v>410</v>
      </c>
      <c r="R411" s="13">
        <v>1.5284</v>
      </c>
      <c r="S411" s="13">
        <v>1.7423999999999999</v>
      </c>
      <c r="T411" s="13">
        <v>-0.214</v>
      </c>
    </row>
    <row r="412" spans="1:20" x14ac:dyDescent="0.25">
      <c r="A412" s="7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0">
        <f>(testdata[[#This Row],[close]]-H411)*k_12+H411</f>
        <v>275.63269711239246</v>
      </c>
      <c r="I412" s="10">
        <f>(testdata[[#This Row],[close]]-I411)*k_26+I411</f>
        <v>274.04332155370548</v>
      </c>
      <c r="J412" s="12">
        <f>testdata[[#This Row],[EMA12]]-testdata[[#This Row],[EMA26]]</f>
        <v>1.5893755586869815</v>
      </c>
      <c r="K412" s="12">
        <f>(testdata[[#This Row],[MACD]]-K411)*k_9+K411</f>
        <v>1.7118116975701194</v>
      </c>
      <c r="L412" s="12">
        <f>testdata[[#This Row],[MACD]]-testdata[[#This Row],[Signal]]</f>
        <v>-0.12243613888313787</v>
      </c>
      <c r="Q412" s="4">
        <v>411</v>
      </c>
      <c r="R412" s="13">
        <v>1.5893999999999999</v>
      </c>
      <c r="S412" s="13">
        <v>1.7118</v>
      </c>
      <c r="T412" s="13">
        <v>-0.12239999999999999</v>
      </c>
    </row>
    <row r="413" spans="1:20" x14ac:dyDescent="0.25">
      <c r="A413" s="7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0">
        <f>(testdata[[#This Row],[close]]-H412)*k_12+H412</f>
        <v>276.01689755663978</v>
      </c>
      <c r="I413" s="10">
        <f>(testdata[[#This Row],[close]]-I412)*k_26+I412</f>
        <v>274.34603847565324</v>
      </c>
      <c r="J413" s="12">
        <f>testdata[[#This Row],[EMA12]]-testdata[[#This Row],[EMA26]]</f>
        <v>1.6708590809865314</v>
      </c>
      <c r="K413" s="12">
        <f>(testdata[[#This Row],[MACD]]-K412)*k_9+K412</f>
        <v>1.7036211742534018</v>
      </c>
      <c r="L413" s="12">
        <f>testdata[[#This Row],[MACD]]-testdata[[#This Row],[Signal]]</f>
        <v>-3.2762093266870407E-2</v>
      </c>
      <c r="Q413" s="4">
        <v>412</v>
      </c>
      <c r="R413" s="13">
        <v>1.6709000000000001</v>
      </c>
      <c r="S413" s="13">
        <v>1.7036</v>
      </c>
      <c r="T413" s="13">
        <v>-3.2800000000000003E-2</v>
      </c>
    </row>
    <row r="414" spans="1:20" x14ac:dyDescent="0.25">
      <c r="A414" s="7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0">
        <f>(testdata[[#This Row],[close]]-H413)*k_12+H413</f>
        <v>276.31583639407978</v>
      </c>
      <c r="I414" s="10">
        <f>(testdata[[#This Row],[close]]-I413)*k_26+I413</f>
        <v>274.61373932930854</v>
      </c>
      <c r="J414" s="12">
        <f>testdata[[#This Row],[EMA12]]-testdata[[#This Row],[EMA26]]</f>
        <v>1.7020970647712375</v>
      </c>
      <c r="K414" s="12">
        <f>(testdata[[#This Row],[MACD]]-K413)*k_9+K413</f>
        <v>1.703316352356969</v>
      </c>
      <c r="L414" s="12">
        <f>testdata[[#This Row],[MACD]]-testdata[[#This Row],[Signal]]</f>
        <v>-1.2192875857315322E-3</v>
      </c>
      <c r="Q414" s="4">
        <v>413</v>
      </c>
      <c r="R414" s="13">
        <v>1.7020999999999999</v>
      </c>
      <c r="S414" s="13">
        <v>1.7033</v>
      </c>
      <c r="T414" s="13">
        <v>-1.1999999999999999E-3</v>
      </c>
    </row>
    <row r="415" spans="1:20" x14ac:dyDescent="0.25">
      <c r="A415" s="7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0">
        <f>(testdata[[#This Row],[close]]-H414)*k_12+H414</f>
        <v>276.51186156422136</v>
      </c>
      <c r="I415" s="10">
        <f>(testdata[[#This Row],[close]]-I414)*k_26+I414</f>
        <v>274.83420308269308</v>
      </c>
      <c r="J415" s="12">
        <f>testdata[[#This Row],[EMA12]]-testdata[[#This Row],[EMA26]]</f>
        <v>1.6776584815282831</v>
      </c>
      <c r="K415" s="12">
        <f>(testdata[[#This Row],[MACD]]-K414)*k_9+K414</f>
        <v>1.6981847781912318</v>
      </c>
      <c r="L415" s="12">
        <f>testdata[[#This Row],[MACD]]-testdata[[#This Row],[Signal]]</f>
        <v>-2.0526296662948695E-2</v>
      </c>
      <c r="Q415" s="4">
        <v>414</v>
      </c>
      <c r="R415" s="13">
        <v>1.6777</v>
      </c>
      <c r="S415" s="13">
        <v>1.6981999999999999</v>
      </c>
      <c r="T415" s="13">
        <v>-2.0500000000000001E-2</v>
      </c>
    </row>
    <row r="416" spans="1:20" x14ac:dyDescent="0.25">
      <c r="A416" s="7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0">
        <f>(testdata[[#This Row],[close]]-H415)*k_12+H415</f>
        <v>276.93619055434112</v>
      </c>
      <c r="I416" s="10">
        <f>(testdata[[#This Row],[close]]-I415)*k_26+I415</f>
        <v>275.1627806321232</v>
      </c>
      <c r="J416" s="12">
        <f>testdata[[#This Row],[EMA12]]-testdata[[#This Row],[EMA26]]</f>
        <v>1.7734099222179225</v>
      </c>
      <c r="K416" s="12">
        <f>(testdata[[#This Row],[MACD]]-K415)*k_9+K415</f>
        <v>1.7132298069965699</v>
      </c>
      <c r="L416" s="12">
        <f>testdata[[#This Row],[MACD]]-testdata[[#This Row],[Signal]]</f>
        <v>6.0180115221352581E-2</v>
      </c>
      <c r="Q416" s="4">
        <v>415</v>
      </c>
      <c r="R416" s="13">
        <v>1.7734000000000001</v>
      </c>
      <c r="S416" s="13">
        <v>1.7132000000000001</v>
      </c>
      <c r="T416" s="13">
        <v>6.0199999999999997E-2</v>
      </c>
    </row>
    <row r="417" spans="1:20" x14ac:dyDescent="0.25">
      <c r="A417" s="7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0">
        <f>(testdata[[#This Row],[close]]-H416)*k_12+H416</f>
        <v>277.6336996998271</v>
      </c>
      <c r="I417" s="10">
        <f>(testdata[[#This Row],[close]]-I416)*k_26+I416</f>
        <v>275.62998206678077</v>
      </c>
      <c r="J417" s="12">
        <f>testdata[[#This Row],[EMA12]]-testdata[[#This Row],[EMA26]]</f>
        <v>2.0037176330463353</v>
      </c>
      <c r="K417" s="12">
        <f>(testdata[[#This Row],[MACD]]-K416)*k_9+K416</f>
        <v>1.771327372206523</v>
      </c>
      <c r="L417" s="12">
        <f>testdata[[#This Row],[MACD]]-testdata[[#This Row],[Signal]]</f>
        <v>0.23239026083981229</v>
      </c>
      <c r="Q417" s="4">
        <v>416</v>
      </c>
      <c r="R417" s="13">
        <v>2.0036999999999998</v>
      </c>
      <c r="S417" s="13">
        <v>1.7713000000000001</v>
      </c>
      <c r="T417" s="13">
        <v>0.2324</v>
      </c>
    </row>
    <row r="418" spans="1:20" x14ac:dyDescent="0.25">
      <c r="A418" s="7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0">
        <f>(testdata[[#This Row],[close]]-H417)*k_12+H417</f>
        <v>278.24543820754599</v>
      </c>
      <c r="I418" s="10">
        <f>(testdata[[#This Row],[close]]-I417)*k_26+I417</f>
        <v>276.07294635813037</v>
      </c>
      <c r="J418" s="12">
        <f>testdata[[#This Row],[EMA12]]-testdata[[#This Row],[EMA26]]</f>
        <v>2.1724918494156213</v>
      </c>
      <c r="K418" s="12">
        <f>(testdata[[#This Row],[MACD]]-K417)*k_9+K417</f>
        <v>1.8515602676483427</v>
      </c>
      <c r="L418" s="12">
        <f>testdata[[#This Row],[MACD]]-testdata[[#This Row],[Signal]]</f>
        <v>0.32093158176727865</v>
      </c>
      <c r="Q418" s="4">
        <v>417</v>
      </c>
      <c r="R418" s="13">
        <v>2.1724999999999999</v>
      </c>
      <c r="S418" s="13">
        <v>1.8515999999999999</v>
      </c>
      <c r="T418" s="13">
        <v>0.32090000000000002</v>
      </c>
    </row>
    <row r="419" spans="1:20" x14ac:dyDescent="0.25">
      <c r="A419" s="7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0">
        <f>(testdata[[#This Row],[close]]-H418)*k_12+H418</f>
        <v>278.99537079100043</v>
      </c>
      <c r="I419" s="10">
        <f>(testdata[[#This Row],[close]]-I418)*k_26+I418</f>
        <v>276.59495033160221</v>
      </c>
      <c r="J419" s="12">
        <f>testdata[[#This Row],[EMA12]]-testdata[[#This Row],[EMA26]]</f>
        <v>2.4004204593982195</v>
      </c>
      <c r="K419" s="12">
        <f>(testdata[[#This Row],[MACD]]-K418)*k_9+K418</f>
        <v>1.9613323059983181</v>
      </c>
      <c r="L419" s="12">
        <f>testdata[[#This Row],[MACD]]-testdata[[#This Row],[Signal]]</f>
        <v>0.43908815339990137</v>
      </c>
      <c r="Q419" s="4">
        <v>418</v>
      </c>
      <c r="R419" s="13">
        <v>2.4003999999999999</v>
      </c>
      <c r="S419" s="13">
        <v>1.9613</v>
      </c>
      <c r="T419" s="13">
        <v>0.43909999999999999</v>
      </c>
    </row>
    <row r="420" spans="1:20" x14ac:dyDescent="0.25">
      <c r="A420" s="7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0">
        <f>(testdata[[#This Row],[close]]-H419)*k_12+H419</f>
        <v>279.45454451546192</v>
      </c>
      <c r="I420" s="10">
        <f>(testdata[[#This Row],[close]]-I419)*k_26+I419</f>
        <v>276.99384289963166</v>
      </c>
      <c r="J420" s="12">
        <f>testdata[[#This Row],[EMA12]]-testdata[[#This Row],[EMA26]]</f>
        <v>2.4607016158302599</v>
      </c>
      <c r="K420" s="12">
        <f>(testdata[[#This Row],[MACD]]-K419)*k_9+K419</f>
        <v>2.0612061679647065</v>
      </c>
      <c r="L420" s="12">
        <f>testdata[[#This Row],[MACD]]-testdata[[#This Row],[Signal]]</f>
        <v>0.39949544786555347</v>
      </c>
      <c r="Q420" s="4">
        <v>419</v>
      </c>
      <c r="R420" s="13">
        <v>2.4607000000000001</v>
      </c>
      <c r="S420" s="13">
        <v>2.0611999999999999</v>
      </c>
      <c r="T420" s="13">
        <v>0.39950000000000002</v>
      </c>
    </row>
    <row r="421" spans="1:20" x14ac:dyDescent="0.25">
      <c r="A421" s="7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0">
        <f>(testdata[[#This Row],[close]]-H420)*k_12+H420</f>
        <v>279.84307612846777</v>
      </c>
      <c r="I421" s="10">
        <f>(testdata[[#This Row],[close]]-I420)*k_26+I420</f>
        <v>277.36318787002932</v>
      </c>
      <c r="J421" s="12">
        <f>testdata[[#This Row],[EMA12]]-testdata[[#This Row],[EMA26]]</f>
        <v>2.4798882584384501</v>
      </c>
      <c r="K421" s="12">
        <f>(testdata[[#This Row],[MACD]]-K420)*k_9+K420</f>
        <v>2.1449425860594551</v>
      </c>
      <c r="L421" s="12">
        <f>testdata[[#This Row],[MACD]]-testdata[[#This Row],[Signal]]</f>
        <v>0.33494567237899497</v>
      </c>
      <c r="Q421" s="4">
        <v>420</v>
      </c>
      <c r="R421" s="13">
        <v>2.4799000000000002</v>
      </c>
      <c r="S421" s="13">
        <v>2.1448999999999998</v>
      </c>
      <c r="T421" s="13">
        <v>0.33489999999999998</v>
      </c>
    </row>
    <row r="422" spans="1:20" x14ac:dyDescent="0.25">
      <c r="A422" s="7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0">
        <f>(testdata[[#This Row],[close]]-H421)*k_12+H421</f>
        <v>280.0979874933189</v>
      </c>
      <c r="I422" s="10">
        <f>(testdata[[#This Row],[close]]-I421)*k_26+I421</f>
        <v>277.66961839817532</v>
      </c>
      <c r="J422" s="12">
        <f>testdata[[#This Row],[EMA12]]-testdata[[#This Row],[EMA26]]</f>
        <v>2.4283690951435801</v>
      </c>
      <c r="K422" s="12">
        <f>(testdata[[#This Row],[MACD]]-K421)*k_9+K421</f>
        <v>2.2016278878762803</v>
      </c>
      <c r="L422" s="12">
        <f>testdata[[#This Row],[MACD]]-testdata[[#This Row],[Signal]]</f>
        <v>0.22674120726729985</v>
      </c>
      <c r="Q422" s="4">
        <v>421</v>
      </c>
      <c r="R422" s="13">
        <v>2.4283999999999999</v>
      </c>
      <c r="S422" s="13">
        <v>2.2016</v>
      </c>
      <c r="T422" s="13">
        <v>0.22670000000000001</v>
      </c>
    </row>
    <row r="423" spans="1:20" x14ac:dyDescent="0.25">
      <c r="A423" s="7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0">
        <f>(testdata[[#This Row],[close]]-H422)*k_12+H422</f>
        <v>280.19675864819294</v>
      </c>
      <c r="I423" s="10">
        <f>(testdata[[#This Row],[close]]-I422)*k_26+I422</f>
        <v>277.89705407238455</v>
      </c>
      <c r="J423" s="12">
        <f>testdata[[#This Row],[EMA12]]-testdata[[#This Row],[EMA26]]</f>
        <v>2.2997045758083914</v>
      </c>
      <c r="K423" s="12">
        <f>(testdata[[#This Row],[MACD]]-K422)*k_9+K422</f>
        <v>2.2212432254627026</v>
      </c>
      <c r="L423" s="12">
        <f>testdata[[#This Row],[MACD]]-testdata[[#This Row],[Signal]]</f>
        <v>7.8461350345688796E-2</v>
      </c>
      <c r="Q423" s="4">
        <v>422</v>
      </c>
      <c r="R423" s="13">
        <v>2.2997000000000001</v>
      </c>
      <c r="S423" s="13">
        <v>2.2212000000000001</v>
      </c>
      <c r="T423" s="13">
        <v>7.85E-2</v>
      </c>
    </row>
    <row r="424" spans="1:20" x14ac:dyDescent="0.25">
      <c r="A424" s="7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0">
        <f>(testdata[[#This Row],[close]]-H423)*k_12+H423</f>
        <v>280.15110347154786</v>
      </c>
      <c r="I424" s="10">
        <f>(testdata[[#This Row],[close]]-I423)*k_26+I423</f>
        <v>278.04542043739309</v>
      </c>
      <c r="J424" s="12">
        <f>testdata[[#This Row],[EMA12]]-testdata[[#This Row],[EMA26]]</f>
        <v>2.1056830341547652</v>
      </c>
      <c r="K424" s="12">
        <f>(testdata[[#This Row],[MACD]]-K423)*k_9+K423</f>
        <v>2.1981311872011151</v>
      </c>
      <c r="L424" s="12">
        <f>testdata[[#This Row],[MACD]]-testdata[[#This Row],[Signal]]</f>
        <v>-9.2448153046349901E-2</v>
      </c>
      <c r="Q424" s="4">
        <v>423</v>
      </c>
      <c r="R424" s="13">
        <v>2.1057000000000001</v>
      </c>
      <c r="S424" s="13">
        <v>2.1981000000000002</v>
      </c>
      <c r="T424" s="13">
        <v>-9.2399999999999996E-2</v>
      </c>
    </row>
    <row r="425" spans="1:20" x14ac:dyDescent="0.25">
      <c r="A425" s="7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0">
        <f>(testdata[[#This Row],[close]]-H424)*k_12+H424</f>
        <v>280.02785678361744</v>
      </c>
      <c r="I425" s="10">
        <f>(testdata[[#This Row],[close]]-I424)*k_26+I424</f>
        <v>278.14205596054916</v>
      </c>
      <c r="J425" s="12">
        <f>testdata[[#This Row],[EMA12]]-testdata[[#This Row],[EMA26]]</f>
        <v>1.8858008230682799</v>
      </c>
      <c r="K425" s="12">
        <f>(testdata[[#This Row],[MACD]]-K424)*k_9+K424</f>
        <v>2.135665114374548</v>
      </c>
      <c r="L425" s="12">
        <f>testdata[[#This Row],[MACD]]-testdata[[#This Row],[Signal]]</f>
        <v>-0.24986429130626808</v>
      </c>
      <c r="Q425" s="4">
        <v>424</v>
      </c>
      <c r="R425" s="13">
        <v>1.8857999999999999</v>
      </c>
      <c r="S425" s="13">
        <v>2.1356999999999999</v>
      </c>
      <c r="T425" s="13">
        <v>-0.24990000000000001</v>
      </c>
    </row>
    <row r="426" spans="1:20" x14ac:dyDescent="0.25">
      <c r="A426" s="7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0">
        <f>(testdata[[#This Row],[close]]-H425)*k_12+H425</f>
        <v>279.99895573998396</v>
      </c>
      <c r="I426" s="10">
        <f>(testdata[[#This Row],[close]]-I425)*k_26+I425</f>
        <v>278.26782959310106</v>
      </c>
      <c r="J426" s="12">
        <f>testdata[[#This Row],[EMA12]]-testdata[[#This Row],[EMA26]]</f>
        <v>1.7311261468829002</v>
      </c>
      <c r="K426" s="12">
        <f>(testdata[[#This Row],[MACD]]-K425)*k_9+K425</f>
        <v>2.0547573208762184</v>
      </c>
      <c r="L426" s="12">
        <f>testdata[[#This Row],[MACD]]-testdata[[#This Row],[Signal]]</f>
        <v>-0.3236311739933182</v>
      </c>
      <c r="Q426" s="4">
        <v>425</v>
      </c>
      <c r="R426" s="13">
        <v>1.7311000000000001</v>
      </c>
      <c r="S426" s="13">
        <v>2.0548000000000002</v>
      </c>
      <c r="T426" s="13">
        <v>-0.3236</v>
      </c>
    </row>
    <row r="427" spans="1:20" x14ac:dyDescent="0.25">
      <c r="A427" s="7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0">
        <f>(testdata[[#This Row],[close]]-H426)*k_12+H426</f>
        <v>280.11603947229412</v>
      </c>
      <c r="I427" s="10">
        <f>(testdata[[#This Row],[close]]-I426)*k_26+I426</f>
        <v>278.45243480842691</v>
      </c>
      <c r="J427" s="12">
        <f>testdata[[#This Row],[EMA12]]-testdata[[#This Row],[EMA26]]</f>
        <v>1.6636046638672042</v>
      </c>
      <c r="K427" s="12">
        <f>(testdata[[#This Row],[MACD]]-K426)*k_9+K426</f>
        <v>1.9765267894744156</v>
      </c>
      <c r="L427" s="12">
        <f>testdata[[#This Row],[MACD]]-testdata[[#This Row],[Signal]]</f>
        <v>-0.31292212560721144</v>
      </c>
      <c r="Q427" s="4">
        <v>426</v>
      </c>
      <c r="R427" s="13">
        <v>1.6636</v>
      </c>
      <c r="S427" s="13">
        <v>1.9764999999999999</v>
      </c>
      <c r="T427" s="13">
        <v>-0.31290000000000001</v>
      </c>
    </row>
    <row r="428" spans="1:20" x14ac:dyDescent="0.25">
      <c r="A428" s="7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0">
        <f>(testdata[[#This Row],[close]]-H427)*k_12+H427</f>
        <v>280.22587955347961</v>
      </c>
      <c r="I428" s="10">
        <f>(testdata[[#This Row],[close]]-I427)*k_26+I427</f>
        <v>278.62855074854343</v>
      </c>
      <c r="J428" s="12">
        <f>testdata[[#This Row],[EMA12]]-testdata[[#This Row],[EMA26]]</f>
        <v>1.5973288049361827</v>
      </c>
      <c r="K428" s="12">
        <f>(testdata[[#This Row],[MACD]]-K427)*k_9+K427</f>
        <v>1.900687192566769</v>
      </c>
      <c r="L428" s="12">
        <f>testdata[[#This Row],[MACD]]-testdata[[#This Row],[Signal]]</f>
        <v>-0.30335838763058631</v>
      </c>
      <c r="Q428" s="4">
        <v>427</v>
      </c>
      <c r="R428" s="13">
        <v>1.5972999999999999</v>
      </c>
      <c r="S428" s="13">
        <v>1.9007000000000001</v>
      </c>
      <c r="T428" s="13">
        <v>-0.3034</v>
      </c>
    </row>
    <row r="429" spans="1:20" x14ac:dyDescent="0.25">
      <c r="A429" s="7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0">
        <f>(testdata[[#This Row],[close]]-H428)*k_12+H428</f>
        <v>280.57420577602119</v>
      </c>
      <c r="I429" s="10">
        <f>(testdata[[#This Row],[close]]-I428)*k_26+I428</f>
        <v>278.91458402642911</v>
      </c>
      <c r="J429" s="12">
        <f>testdata[[#This Row],[EMA12]]-testdata[[#This Row],[EMA26]]</f>
        <v>1.6596217495920769</v>
      </c>
      <c r="K429" s="12">
        <f>(testdata[[#This Row],[MACD]]-K428)*k_9+K428</f>
        <v>1.8524741039718307</v>
      </c>
      <c r="L429" s="12">
        <f>testdata[[#This Row],[MACD]]-testdata[[#This Row],[Signal]]</f>
        <v>-0.19285235437975379</v>
      </c>
      <c r="Q429" s="4">
        <v>428</v>
      </c>
      <c r="R429" s="13">
        <v>1.6596</v>
      </c>
      <c r="S429" s="13">
        <v>1.8525</v>
      </c>
      <c r="T429" s="13">
        <v>-0.19289999999999999</v>
      </c>
    </row>
    <row r="430" spans="1:20" x14ac:dyDescent="0.25">
      <c r="A430" s="7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0">
        <f>(testdata[[#This Row],[close]]-H429)*k_12+H429</f>
        <v>280.87663565663331</v>
      </c>
      <c r="I430" s="10">
        <f>(testdata[[#This Row],[close]]-I429)*k_26+I429</f>
        <v>279.18313335780471</v>
      </c>
      <c r="J430" s="12">
        <f>testdata[[#This Row],[EMA12]]-testdata[[#This Row],[EMA26]]</f>
        <v>1.693502298828605</v>
      </c>
      <c r="K430" s="12">
        <f>(testdata[[#This Row],[MACD]]-K429)*k_9+K429</f>
        <v>1.8206797429431856</v>
      </c>
      <c r="L430" s="12">
        <f>testdata[[#This Row],[MACD]]-testdata[[#This Row],[Signal]]</f>
        <v>-0.12717744411458054</v>
      </c>
      <c r="Q430" s="4">
        <v>429</v>
      </c>
      <c r="R430" s="13">
        <v>1.6935</v>
      </c>
      <c r="S430" s="13">
        <v>1.8207</v>
      </c>
      <c r="T430" s="13">
        <v>-0.12720000000000001</v>
      </c>
    </row>
    <row r="431" spans="1:20" x14ac:dyDescent="0.25">
      <c r="A431" s="7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0">
        <f>(testdata[[#This Row],[close]]-H430)*k_12+H430</f>
        <v>280.90176863253589</v>
      </c>
      <c r="I431" s="10">
        <f>(testdata[[#This Row],[close]]-I430)*k_26+I430</f>
        <v>279.32067903500433</v>
      </c>
      <c r="J431" s="12">
        <f>testdata[[#This Row],[EMA12]]-testdata[[#This Row],[EMA26]]</f>
        <v>1.5810895975315589</v>
      </c>
      <c r="K431" s="12">
        <f>(testdata[[#This Row],[MACD]]-K430)*k_9+K430</f>
        <v>1.7727617138608602</v>
      </c>
      <c r="L431" s="12">
        <f>testdata[[#This Row],[MACD]]-testdata[[#This Row],[Signal]]</f>
        <v>-0.19167211632930137</v>
      </c>
      <c r="Q431" s="4">
        <v>430</v>
      </c>
      <c r="R431" s="13">
        <v>1.5810999999999999</v>
      </c>
      <c r="S431" s="13">
        <v>1.7727999999999999</v>
      </c>
      <c r="T431" s="13">
        <v>-0.19170000000000001</v>
      </c>
    </row>
    <row r="432" spans="1:20" x14ac:dyDescent="0.25">
      <c r="A432" s="7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0">
        <f>(testdata[[#This Row],[close]]-H431)*k_12+H431</f>
        <v>281.15841961214574</v>
      </c>
      <c r="I432" s="10">
        <f>(testdata[[#This Row],[close]]-I431)*k_26+I431</f>
        <v>279.56136947685587</v>
      </c>
      <c r="J432" s="12">
        <f>testdata[[#This Row],[EMA12]]-testdata[[#This Row],[EMA26]]</f>
        <v>1.5970501352898623</v>
      </c>
      <c r="K432" s="12">
        <f>(testdata[[#This Row],[MACD]]-K431)*k_9+K431</f>
        <v>1.7376193981466606</v>
      </c>
      <c r="L432" s="12">
        <f>testdata[[#This Row],[MACD]]-testdata[[#This Row],[Signal]]</f>
        <v>-0.14056926285679827</v>
      </c>
      <c r="Q432" s="4">
        <v>431</v>
      </c>
      <c r="R432" s="13">
        <v>1.5971</v>
      </c>
      <c r="S432" s="13">
        <v>1.7376</v>
      </c>
      <c r="T432" s="13">
        <v>-0.1406</v>
      </c>
    </row>
    <row r="433" spans="1:20" x14ac:dyDescent="0.25">
      <c r="A433" s="7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0">
        <f>(testdata[[#This Row],[close]]-H432)*k_12+H432</f>
        <v>281.4217396718156</v>
      </c>
      <c r="I433" s="10">
        <f>(testdata[[#This Row],[close]]-I432)*k_26+I432</f>
        <v>279.80645321931098</v>
      </c>
      <c r="J433" s="12">
        <f>testdata[[#This Row],[EMA12]]-testdata[[#This Row],[EMA26]]</f>
        <v>1.6152864525046198</v>
      </c>
      <c r="K433" s="12">
        <f>(testdata[[#This Row],[MACD]]-K432)*k_9+K432</f>
        <v>1.7131528090182524</v>
      </c>
      <c r="L433" s="12">
        <f>testdata[[#This Row],[MACD]]-testdata[[#This Row],[Signal]]</f>
        <v>-9.7866356513632624E-2</v>
      </c>
      <c r="Q433" s="4">
        <v>432</v>
      </c>
      <c r="R433" s="13">
        <v>1.6153</v>
      </c>
      <c r="S433" s="13">
        <v>1.7132000000000001</v>
      </c>
      <c r="T433" s="13">
        <v>-9.7900000000000001E-2</v>
      </c>
    </row>
    <row r="434" spans="1:20" x14ac:dyDescent="0.25">
      <c r="A434" s="7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0">
        <f>(testdata[[#This Row],[close]]-H433)*k_12+H433</f>
        <v>281.99685664538242</v>
      </c>
      <c r="I434" s="10">
        <f>(testdata[[#This Row],[close]]-I433)*k_26+I433</f>
        <v>280.20301224010274</v>
      </c>
      <c r="J434" s="12">
        <f>testdata[[#This Row],[EMA12]]-testdata[[#This Row],[EMA26]]</f>
        <v>1.7938444052796854</v>
      </c>
      <c r="K434" s="12">
        <f>(testdata[[#This Row],[MACD]]-K433)*k_9+K433</f>
        <v>1.729291128270539</v>
      </c>
      <c r="L434" s="12">
        <f>testdata[[#This Row],[MACD]]-testdata[[#This Row],[Signal]]</f>
        <v>6.455327700914637E-2</v>
      </c>
      <c r="Q434" s="4">
        <v>433</v>
      </c>
      <c r="R434" s="13">
        <v>1.7938000000000001</v>
      </c>
      <c r="S434" s="13">
        <v>1.7293000000000001</v>
      </c>
      <c r="T434" s="13">
        <v>6.4600000000000005E-2</v>
      </c>
    </row>
    <row r="435" spans="1:20" x14ac:dyDescent="0.25">
      <c r="A435" s="7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0">
        <f>(testdata[[#This Row],[close]]-H434)*k_12+H434</f>
        <v>282.44349408455435</v>
      </c>
      <c r="I435" s="10">
        <f>(testdata[[#This Row],[close]]-I434)*k_26+I434</f>
        <v>280.55093725935438</v>
      </c>
      <c r="J435" s="12">
        <f>testdata[[#This Row],[EMA12]]-testdata[[#This Row],[EMA26]]</f>
        <v>1.8925568251999607</v>
      </c>
      <c r="K435" s="12">
        <f>(testdata[[#This Row],[MACD]]-K434)*k_9+K434</f>
        <v>1.7619442676564234</v>
      </c>
      <c r="L435" s="12">
        <f>testdata[[#This Row],[MACD]]-testdata[[#This Row],[Signal]]</f>
        <v>0.13061255754353729</v>
      </c>
      <c r="Q435" s="4">
        <v>434</v>
      </c>
      <c r="R435" s="13">
        <v>1.8926000000000001</v>
      </c>
      <c r="S435" s="13">
        <v>1.7619</v>
      </c>
      <c r="T435" s="13">
        <v>0.13059999999999999</v>
      </c>
    </row>
    <row r="436" spans="1:20" x14ac:dyDescent="0.25">
      <c r="A436" s="7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0">
        <f>(testdata[[#This Row],[close]]-H435)*k_12+H435</f>
        <v>282.67526422539214</v>
      </c>
      <c r="I436" s="10">
        <f>(testdata[[#This Row],[close]]-I435)*k_26+I435</f>
        <v>280.80271968458737</v>
      </c>
      <c r="J436" s="12">
        <f>testdata[[#This Row],[EMA12]]-testdata[[#This Row],[EMA26]]</f>
        <v>1.8725445408047676</v>
      </c>
      <c r="K436" s="12">
        <f>(testdata[[#This Row],[MACD]]-K435)*k_9+K435</f>
        <v>1.7840643222860924</v>
      </c>
      <c r="L436" s="12">
        <f>testdata[[#This Row],[MACD]]-testdata[[#This Row],[Signal]]</f>
        <v>8.8480218518675269E-2</v>
      </c>
      <c r="Q436" s="4">
        <v>435</v>
      </c>
      <c r="R436" s="13">
        <v>1.8725000000000001</v>
      </c>
      <c r="S436" s="13">
        <v>1.7841</v>
      </c>
      <c r="T436" s="13">
        <v>8.8499999999999995E-2</v>
      </c>
    </row>
    <row r="437" spans="1:20" x14ac:dyDescent="0.25">
      <c r="A437" s="7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0">
        <f>(testdata[[#This Row],[close]]-H436)*k_12+H436</f>
        <v>282.83137742148568</v>
      </c>
      <c r="I437" s="10">
        <f>(testdata[[#This Row],[close]]-I436)*k_26+I436</f>
        <v>281.01659230054389</v>
      </c>
      <c r="J437" s="12">
        <f>testdata[[#This Row],[EMA12]]-testdata[[#This Row],[EMA26]]</f>
        <v>1.8147851209417922</v>
      </c>
      <c r="K437" s="12">
        <f>(testdata[[#This Row],[MACD]]-K436)*k_9+K436</f>
        <v>1.7902084820172324</v>
      </c>
      <c r="L437" s="12">
        <f>testdata[[#This Row],[MACD]]-testdata[[#This Row],[Signal]]</f>
        <v>2.4576638924559857E-2</v>
      </c>
      <c r="Q437" s="4">
        <v>436</v>
      </c>
      <c r="R437" s="13">
        <v>1.8148</v>
      </c>
      <c r="S437" s="13">
        <v>1.7902</v>
      </c>
      <c r="T437" s="13">
        <v>2.46E-2</v>
      </c>
    </row>
    <row r="438" spans="1:20" x14ac:dyDescent="0.25">
      <c r="A438" s="7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0">
        <f>(testdata[[#This Row],[close]]-H437)*k_12+H437</f>
        <v>282.83270397202637</v>
      </c>
      <c r="I438" s="10">
        <f>(testdata[[#This Row],[close]]-I437)*k_26+I437</f>
        <v>281.15165953754064</v>
      </c>
      <c r="J438" s="12">
        <f>testdata[[#This Row],[EMA12]]-testdata[[#This Row],[EMA26]]</f>
        <v>1.6810444344857274</v>
      </c>
      <c r="K438" s="12">
        <f>(testdata[[#This Row],[MACD]]-K437)*k_9+K437</f>
        <v>1.7683756725109314</v>
      </c>
      <c r="L438" s="12">
        <f>testdata[[#This Row],[MACD]]-testdata[[#This Row],[Signal]]</f>
        <v>-8.7331238025204039E-2</v>
      </c>
      <c r="Q438" s="4">
        <v>437</v>
      </c>
      <c r="R438" s="13">
        <v>1.681</v>
      </c>
      <c r="S438" s="13">
        <v>1.7684</v>
      </c>
      <c r="T438" s="13">
        <v>-8.7300000000000003E-2</v>
      </c>
    </row>
    <row r="439" spans="1:20" x14ac:dyDescent="0.25">
      <c r="A439" s="7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0">
        <f>(testdata[[#This Row],[close]]-H438)*k_12+H438</f>
        <v>282.9553648994069</v>
      </c>
      <c r="I439" s="10">
        <f>(testdata[[#This Row],[close]]-I438)*k_26+I438</f>
        <v>281.33524031253762</v>
      </c>
      <c r="J439" s="12">
        <f>testdata[[#This Row],[EMA12]]-testdata[[#This Row],[EMA26]]</f>
        <v>1.6201245868692808</v>
      </c>
      <c r="K439" s="12">
        <f>(testdata[[#This Row],[MACD]]-K438)*k_9+K438</f>
        <v>1.7387254553826013</v>
      </c>
      <c r="L439" s="12">
        <f>testdata[[#This Row],[MACD]]-testdata[[#This Row],[Signal]]</f>
        <v>-0.11860086851332041</v>
      </c>
      <c r="Q439" s="4">
        <v>438</v>
      </c>
      <c r="R439" s="13">
        <v>1.6201000000000001</v>
      </c>
      <c r="S439" s="13">
        <v>1.7386999999999999</v>
      </c>
      <c r="T439" s="13">
        <v>-0.1186</v>
      </c>
    </row>
    <row r="440" spans="1:20" x14ac:dyDescent="0.25">
      <c r="A440" s="7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0">
        <f>(testdata[[#This Row],[close]]-H439)*k_12+H439</f>
        <v>283.06377029949817</v>
      </c>
      <c r="I440" s="10">
        <f>(testdata[[#This Row],[close]]-I439)*k_26+I439</f>
        <v>281.50744473383111</v>
      </c>
      <c r="J440" s="12">
        <f>testdata[[#This Row],[EMA12]]-testdata[[#This Row],[EMA26]]</f>
        <v>1.5563255656670663</v>
      </c>
      <c r="K440" s="12">
        <f>(testdata[[#This Row],[MACD]]-K439)*k_9+K439</f>
        <v>1.7022454774394942</v>
      </c>
      <c r="L440" s="12">
        <f>testdata[[#This Row],[MACD]]-testdata[[#This Row],[Signal]]</f>
        <v>-0.14591991177242791</v>
      </c>
      <c r="Q440" s="4">
        <v>439</v>
      </c>
      <c r="R440" s="13">
        <v>1.5563</v>
      </c>
      <c r="S440" s="13">
        <v>1.7021999999999999</v>
      </c>
      <c r="T440" s="13">
        <v>-0.1459</v>
      </c>
    </row>
    <row r="441" spans="1:20" x14ac:dyDescent="0.25">
      <c r="A441" s="7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0">
        <f>(testdata[[#This Row],[close]]-H440)*k_12+H440</f>
        <v>283.30780563803694</v>
      </c>
      <c r="I441" s="10">
        <f>(testdata[[#This Row],[close]]-I440)*k_26+I440</f>
        <v>281.74022660539919</v>
      </c>
      <c r="J441" s="12">
        <f>testdata[[#This Row],[EMA12]]-testdata[[#This Row],[EMA26]]</f>
        <v>1.5675790326377523</v>
      </c>
      <c r="K441" s="12">
        <f>(testdata[[#This Row],[MACD]]-K440)*k_9+K440</f>
        <v>1.6753121884791458</v>
      </c>
      <c r="L441" s="12">
        <f>testdata[[#This Row],[MACD]]-testdata[[#This Row],[Signal]]</f>
        <v>-0.10773315584139342</v>
      </c>
      <c r="Q441" s="4">
        <v>440</v>
      </c>
      <c r="R441" s="13">
        <v>1.5676000000000001</v>
      </c>
      <c r="S441" s="13">
        <v>1.6753</v>
      </c>
      <c r="T441" s="13">
        <v>-0.1077</v>
      </c>
    </row>
    <row r="442" spans="1:20" x14ac:dyDescent="0.25">
      <c r="A442" s="7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0">
        <f>(testdata[[#This Row],[close]]-H441)*k_12+H441</f>
        <v>283.48814323218511</v>
      </c>
      <c r="I442" s="10">
        <f>(testdata[[#This Row],[close]]-I441)*k_26+I441</f>
        <v>281.94317278277703</v>
      </c>
      <c r="J442" s="12">
        <f>testdata[[#This Row],[EMA12]]-testdata[[#This Row],[EMA26]]</f>
        <v>1.5449704494080834</v>
      </c>
      <c r="K442" s="12">
        <f>(testdata[[#This Row],[MACD]]-K441)*k_9+K441</f>
        <v>1.6492438406649332</v>
      </c>
      <c r="L442" s="12">
        <f>testdata[[#This Row],[MACD]]-testdata[[#This Row],[Signal]]</f>
        <v>-0.10427339125684987</v>
      </c>
      <c r="Q442" s="4">
        <v>441</v>
      </c>
      <c r="R442" s="13">
        <v>1.5449999999999999</v>
      </c>
      <c r="S442" s="13">
        <v>1.6492</v>
      </c>
      <c r="T442" s="13">
        <v>-0.1043</v>
      </c>
    </row>
    <row r="443" spans="1:20" x14ac:dyDescent="0.25">
      <c r="A443" s="7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0">
        <f>(testdata[[#This Row],[close]]-H442)*k_12+H442</f>
        <v>283.66535196569509</v>
      </c>
      <c r="I443" s="10">
        <f>(testdata[[#This Row],[close]]-I442)*k_26+I442</f>
        <v>282.14293776183058</v>
      </c>
      <c r="J443" s="12">
        <f>testdata[[#This Row],[EMA12]]-testdata[[#This Row],[EMA26]]</f>
        <v>1.5224142038645141</v>
      </c>
      <c r="K443" s="12">
        <f>(testdata[[#This Row],[MACD]]-K442)*k_9+K442</f>
        <v>1.6238779133048493</v>
      </c>
      <c r="L443" s="12">
        <f>testdata[[#This Row],[MACD]]-testdata[[#This Row],[Signal]]</f>
        <v>-0.10146370944033523</v>
      </c>
      <c r="Q443" s="4">
        <v>442</v>
      </c>
      <c r="R443" s="13">
        <v>1.5224</v>
      </c>
      <c r="S443" s="13">
        <v>1.6238999999999999</v>
      </c>
      <c r="T443" s="13">
        <v>-0.10150000000000001</v>
      </c>
    </row>
    <row r="444" spans="1:20" x14ac:dyDescent="0.25">
      <c r="A444" s="7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0">
        <f>(testdata[[#This Row],[close]]-H443)*k_12+H443</f>
        <v>283.47222089404971</v>
      </c>
      <c r="I444" s="10">
        <f>(testdata[[#This Row],[close]]-I443)*k_26+I443</f>
        <v>282.16272014984315</v>
      </c>
      <c r="J444" s="12">
        <f>testdata[[#This Row],[EMA12]]-testdata[[#This Row],[EMA26]]</f>
        <v>1.3095007442065594</v>
      </c>
      <c r="K444" s="12">
        <f>(testdata[[#This Row],[MACD]]-K443)*k_9+K443</f>
        <v>1.5610024794851913</v>
      </c>
      <c r="L444" s="12">
        <f>testdata[[#This Row],[MACD]]-testdata[[#This Row],[Signal]]</f>
        <v>-0.25150173527863195</v>
      </c>
      <c r="Q444" s="4">
        <v>443</v>
      </c>
      <c r="R444" s="13">
        <v>1.3095000000000001</v>
      </c>
      <c r="S444" s="13">
        <v>1.5609999999999999</v>
      </c>
      <c r="T444" s="13">
        <v>-0.2515</v>
      </c>
    </row>
    <row r="445" spans="1:20" x14ac:dyDescent="0.25">
      <c r="A445" s="7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0">
        <f>(testdata[[#This Row],[close]]-H444)*k_12+H444</f>
        <v>283.06572537188822</v>
      </c>
      <c r="I445" s="10">
        <f>(testdata[[#This Row],[close]]-I444)*k_26+I444</f>
        <v>282.06400013874367</v>
      </c>
      <c r="J445" s="12">
        <f>testdata[[#This Row],[EMA12]]-testdata[[#This Row],[EMA26]]</f>
        <v>1.0017252331445547</v>
      </c>
      <c r="K445" s="12">
        <f>(testdata[[#This Row],[MACD]]-K444)*k_9+K444</f>
        <v>1.4491470302170639</v>
      </c>
      <c r="L445" s="12">
        <f>testdata[[#This Row],[MACD]]-testdata[[#This Row],[Signal]]</f>
        <v>-0.44742179707250918</v>
      </c>
      <c r="Q445" s="4">
        <v>444</v>
      </c>
      <c r="R445" s="13">
        <v>1.0017</v>
      </c>
      <c r="S445" s="13">
        <v>1.4491000000000001</v>
      </c>
      <c r="T445" s="13">
        <v>-0.44740000000000002</v>
      </c>
    </row>
    <row r="446" spans="1:20" x14ac:dyDescent="0.25">
      <c r="A446" s="7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0">
        <f>(testdata[[#This Row],[close]]-H445)*k_12+H445</f>
        <v>282.72176762236694</v>
      </c>
      <c r="I446" s="10">
        <f>(testdata[[#This Row],[close]]-I445)*k_26+I445</f>
        <v>281.97259272105896</v>
      </c>
      <c r="J446" s="12">
        <f>testdata[[#This Row],[EMA12]]-testdata[[#This Row],[EMA26]]</f>
        <v>0.74917490130798114</v>
      </c>
      <c r="K446" s="12">
        <f>(testdata[[#This Row],[MACD]]-K445)*k_9+K445</f>
        <v>1.3091526044352473</v>
      </c>
      <c r="L446" s="12">
        <f>testdata[[#This Row],[MACD]]-testdata[[#This Row],[Signal]]</f>
        <v>-0.55997770312726614</v>
      </c>
      <c r="Q446" s="4">
        <v>445</v>
      </c>
      <c r="R446" s="13">
        <v>0.74919999999999998</v>
      </c>
      <c r="S446" s="13">
        <v>1.3091999999999999</v>
      </c>
      <c r="T446" s="13">
        <v>-0.56000000000000005</v>
      </c>
    </row>
    <row r="447" spans="1:20" x14ac:dyDescent="0.25">
      <c r="A447" s="7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0">
        <f>(testdata[[#This Row],[close]]-H446)*k_12+H446</f>
        <v>282.36764952661821</v>
      </c>
      <c r="I447" s="10">
        <f>(testdata[[#This Row],[close]]-I446)*k_26+I446</f>
        <v>281.85758585283236</v>
      </c>
      <c r="J447" s="12">
        <f>testdata[[#This Row],[EMA12]]-testdata[[#This Row],[EMA26]]</f>
        <v>0.51006367378585082</v>
      </c>
      <c r="K447" s="12">
        <f>(testdata[[#This Row],[MACD]]-K446)*k_9+K446</f>
        <v>1.149334818305368</v>
      </c>
      <c r="L447" s="12">
        <f>testdata[[#This Row],[MACD]]-testdata[[#This Row],[Signal]]</f>
        <v>-0.63927114451951716</v>
      </c>
      <c r="Q447" s="4">
        <v>446</v>
      </c>
      <c r="R447" s="13">
        <v>0.5101</v>
      </c>
      <c r="S447" s="13">
        <v>1.1493</v>
      </c>
      <c r="T447" s="13">
        <v>-0.63929999999999998</v>
      </c>
    </row>
    <row r="448" spans="1:20" x14ac:dyDescent="0.25">
      <c r="A448" s="7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0">
        <f>(testdata[[#This Row],[close]]-H447)*k_12+H447</f>
        <v>280.70185729175387</v>
      </c>
      <c r="I448" s="10">
        <f>(testdata[[#This Row],[close]]-I447)*k_26+I447</f>
        <v>281.09332023410406</v>
      </c>
      <c r="J448" s="12">
        <f>testdata[[#This Row],[EMA12]]-testdata[[#This Row],[EMA26]]</f>
        <v>-0.39146294235018786</v>
      </c>
      <c r="K448" s="12">
        <f>(testdata[[#This Row],[MACD]]-K447)*k_9+K447</f>
        <v>0.84117526617425686</v>
      </c>
      <c r="L448" s="12">
        <f>testdata[[#This Row],[MACD]]-testdata[[#This Row],[Signal]]</f>
        <v>-1.2326382085244447</v>
      </c>
      <c r="Q448" s="4">
        <v>447</v>
      </c>
      <c r="R448" s="13">
        <v>-0.39150000000000001</v>
      </c>
      <c r="S448" s="13">
        <v>0.84119999999999995</v>
      </c>
      <c r="T448" s="13">
        <v>-1.2325999999999999</v>
      </c>
    </row>
    <row r="449" spans="1:20" x14ac:dyDescent="0.25">
      <c r="A449" s="7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0">
        <f>(testdata[[#This Row],[close]]-H448)*k_12+H448</f>
        <v>278.37234078533021</v>
      </c>
      <c r="I449" s="10">
        <f>(testdata[[#This Row],[close]]-I448)*k_26+I448</f>
        <v>279.94270392046673</v>
      </c>
      <c r="J449" s="12">
        <f>testdata[[#This Row],[EMA12]]-testdata[[#This Row],[EMA26]]</f>
        <v>-1.5703631351365175</v>
      </c>
      <c r="K449" s="12">
        <f>(testdata[[#This Row],[MACD]]-K448)*k_9+K448</f>
        <v>0.35886758591210199</v>
      </c>
      <c r="L449" s="12">
        <f>testdata[[#This Row],[MACD]]-testdata[[#This Row],[Signal]]</f>
        <v>-1.9292307210486195</v>
      </c>
      <c r="Q449" s="4">
        <v>448</v>
      </c>
      <c r="R449" s="13">
        <v>-1.5704</v>
      </c>
      <c r="S449" s="13">
        <v>0.3589</v>
      </c>
      <c r="T449" s="13">
        <v>-1.9292</v>
      </c>
    </row>
    <row r="450" spans="1:20" x14ac:dyDescent="0.25">
      <c r="A450" s="7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0">
        <f>(testdata[[#This Row],[close]]-H449)*k_12+H449</f>
        <v>276.96890374143328</v>
      </c>
      <c r="I450" s="10">
        <f>(testdata[[#This Row],[close]]-I449)*k_26+I449</f>
        <v>279.15065177820992</v>
      </c>
      <c r="J450" s="12">
        <f>testdata[[#This Row],[EMA12]]-testdata[[#This Row],[EMA26]]</f>
        <v>-2.1817480367766393</v>
      </c>
      <c r="K450" s="12">
        <f>(testdata[[#This Row],[MACD]]-K449)*k_9+K449</f>
        <v>-0.14925553862564633</v>
      </c>
      <c r="L450" s="12">
        <f>testdata[[#This Row],[MACD]]-testdata[[#This Row],[Signal]]</f>
        <v>-2.0324924981509929</v>
      </c>
      <c r="Q450" s="4">
        <v>449</v>
      </c>
      <c r="R450" s="13">
        <v>-2.1817000000000002</v>
      </c>
      <c r="S450" s="13">
        <v>-0.14929999999999999</v>
      </c>
      <c r="T450" s="13">
        <v>-2.0325000000000002</v>
      </c>
    </row>
    <row r="451" spans="1:20" x14ac:dyDescent="0.25">
      <c r="A451" s="7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0">
        <f>(testdata[[#This Row],[close]]-H450)*k_12+H450</f>
        <v>275.54907239659741</v>
      </c>
      <c r="I451" s="10">
        <f>(testdata[[#This Row],[close]]-I450)*k_26+I450</f>
        <v>278.30541831315736</v>
      </c>
      <c r="J451" s="12">
        <f>testdata[[#This Row],[EMA12]]-testdata[[#This Row],[EMA26]]</f>
        <v>-2.7563459165599511</v>
      </c>
      <c r="K451" s="12">
        <f>(testdata[[#This Row],[MACD]]-K450)*k_9+K450</f>
        <v>-0.67067361421250726</v>
      </c>
      <c r="L451" s="12">
        <f>testdata[[#This Row],[MACD]]-testdata[[#This Row],[Signal]]</f>
        <v>-2.0856723023474437</v>
      </c>
      <c r="Q451" s="4">
        <v>450</v>
      </c>
      <c r="R451" s="13">
        <v>-2.7563</v>
      </c>
      <c r="S451" s="13">
        <v>-0.67069999999999996</v>
      </c>
      <c r="T451" s="13">
        <v>-2.0857000000000001</v>
      </c>
    </row>
    <row r="452" spans="1:20" x14ac:dyDescent="0.25">
      <c r="A452" s="7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0">
        <f>(testdata[[#This Row],[close]]-H451)*k_12+H451</f>
        <v>275.2476766432747</v>
      </c>
      <c r="I452" s="10">
        <f>(testdata[[#This Row],[close]]-I451)*k_26+I451</f>
        <v>277.95612806773829</v>
      </c>
      <c r="J452" s="12">
        <f>testdata[[#This Row],[EMA12]]-testdata[[#This Row],[EMA26]]</f>
        <v>-2.7084514244635898</v>
      </c>
      <c r="K452" s="12">
        <f>(testdata[[#This Row],[MACD]]-K451)*k_9+K451</f>
        <v>-1.0782291762627239</v>
      </c>
      <c r="L452" s="12">
        <f>testdata[[#This Row],[MACD]]-testdata[[#This Row],[Signal]]</f>
        <v>-1.6302222482008659</v>
      </c>
      <c r="Q452" s="4">
        <v>451</v>
      </c>
      <c r="R452" s="13">
        <v>-2.7084999999999999</v>
      </c>
      <c r="S452" s="13">
        <v>-1.0782</v>
      </c>
      <c r="T452" s="13">
        <v>-1.6302000000000001</v>
      </c>
    </row>
    <row r="453" spans="1:20" x14ac:dyDescent="0.25">
      <c r="A453" s="7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0">
        <f>(testdata[[#This Row],[close]]-H452)*k_12+H452</f>
        <v>275.0003417750786</v>
      </c>
      <c r="I453" s="10">
        <f>(testdata[[#This Row],[close]]-I452)*k_26+I452</f>
        <v>277.63641487753546</v>
      </c>
      <c r="J453" s="12">
        <f>testdata[[#This Row],[EMA12]]-testdata[[#This Row],[EMA26]]</f>
        <v>-2.6360731024568622</v>
      </c>
      <c r="K453" s="12">
        <f>(testdata[[#This Row],[MACD]]-K452)*k_9+K452</f>
        <v>-1.3897979615015514</v>
      </c>
      <c r="L453" s="12">
        <f>testdata[[#This Row],[MACD]]-testdata[[#This Row],[Signal]]</f>
        <v>-1.2462751409553108</v>
      </c>
      <c r="Q453" s="4">
        <v>452</v>
      </c>
      <c r="R453" s="13">
        <v>-2.6360999999999999</v>
      </c>
      <c r="S453" s="13">
        <v>-1.3897999999999999</v>
      </c>
      <c r="T453" s="13">
        <v>-1.2463</v>
      </c>
    </row>
    <row r="454" spans="1:20" x14ac:dyDescent="0.25">
      <c r="A454" s="7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0">
        <f>(testdata[[#This Row],[close]]-H453)*k_12+H453</f>
        <v>274.18336611737419</v>
      </c>
      <c r="I454" s="10">
        <f>(testdata[[#This Row],[close]]-I453)*k_26+I453</f>
        <v>277.04779155327356</v>
      </c>
      <c r="J454" s="12">
        <f>testdata[[#This Row],[EMA12]]-testdata[[#This Row],[EMA26]]</f>
        <v>-2.8644254358993635</v>
      </c>
      <c r="K454" s="12">
        <f>(testdata[[#This Row],[MACD]]-K453)*k_9+K453</f>
        <v>-1.6847234563811138</v>
      </c>
      <c r="L454" s="12">
        <f>testdata[[#This Row],[MACD]]-testdata[[#This Row],[Signal]]</f>
        <v>-1.1797019795182497</v>
      </c>
      <c r="Q454" s="4">
        <v>453</v>
      </c>
      <c r="R454" s="13">
        <v>-2.8643999999999998</v>
      </c>
      <c r="S454" s="13">
        <v>-1.6847000000000001</v>
      </c>
      <c r="T454" s="13">
        <v>-1.1797</v>
      </c>
    </row>
    <row r="455" spans="1:20" x14ac:dyDescent="0.25">
      <c r="A455" s="7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0">
        <f>(testdata[[#This Row],[close]]-H454)*k_12+H454</f>
        <v>273.46900209931664</v>
      </c>
      <c r="I455" s="10">
        <f>(testdata[[#This Row],[close]]-I454)*k_26+I454</f>
        <v>276.49165884562365</v>
      </c>
      <c r="J455" s="12">
        <f>testdata[[#This Row],[EMA12]]-testdata[[#This Row],[EMA26]]</f>
        <v>-3.0226567463070069</v>
      </c>
      <c r="K455" s="12">
        <f>(testdata[[#This Row],[MACD]]-K454)*k_9+K454</f>
        <v>-1.9523101143662924</v>
      </c>
      <c r="L455" s="12">
        <f>testdata[[#This Row],[MACD]]-testdata[[#This Row],[Signal]]</f>
        <v>-1.0703466319407144</v>
      </c>
      <c r="Q455" s="4">
        <v>454</v>
      </c>
      <c r="R455" s="13">
        <v>-3.0226999999999999</v>
      </c>
      <c r="S455" s="13">
        <v>-1.9522999999999999</v>
      </c>
      <c r="T455" s="13">
        <v>-1.0703</v>
      </c>
    </row>
    <row r="456" spans="1:20" x14ac:dyDescent="0.25">
      <c r="A456" s="7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0">
        <f>(testdata[[#This Row],[close]]-H455)*k_12+H455</f>
        <v>272.67838639172948</v>
      </c>
      <c r="I456" s="10">
        <f>(testdata[[#This Row],[close]]-I455)*k_26+I455</f>
        <v>275.88709152372559</v>
      </c>
      <c r="J456" s="12">
        <f>testdata[[#This Row],[EMA12]]-testdata[[#This Row],[EMA26]]</f>
        <v>-3.208705131996112</v>
      </c>
      <c r="K456" s="12">
        <f>(testdata[[#This Row],[MACD]]-K455)*k_9+K455</f>
        <v>-2.2035891178922564</v>
      </c>
      <c r="L456" s="12">
        <f>testdata[[#This Row],[MACD]]-testdata[[#This Row],[Signal]]</f>
        <v>-1.0051160141038555</v>
      </c>
      <c r="Q456" s="4">
        <v>455</v>
      </c>
      <c r="R456" s="13">
        <v>-3.2086999999999999</v>
      </c>
      <c r="S456" s="13">
        <v>-2.2035999999999998</v>
      </c>
      <c r="T456" s="13">
        <v>-1.0051000000000001</v>
      </c>
    </row>
    <row r="457" spans="1:20" x14ac:dyDescent="0.25">
      <c r="A457" s="7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0">
        <f>(testdata[[#This Row],[close]]-H456)*k_12+H456</f>
        <v>271.80017310069417</v>
      </c>
      <c r="I457" s="10">
        <f>(testdata[[#This Row],[close]]-I456)*k_26+I456</f>
        <v>275.22656622567183</v>
      </c>
      <c r="J457" s="12">
        <f>testdata[[#This Row],[EMA12]]-testdata[[#This Row],[EMA26]]</f>
        <v>-3.4263931249776647</v>
      </c>
      <c r="K457" s="12">
        <f>(testdata[[#This Row],[MACD]]-K456)*k_9+K456</f>
        <v>-2.4481499193093379</v>
      </c>
      <c r="L457" s="12">
        <f>testdata[[#This Row],[MACD]]-testdata[[#This Row],[Signal]]</f>
        <v>-0.97824320566832679</v>
      </c>
      <c r="Q457" s="4">
        <v>456</v>
      </c>
      <c r="R457" s="13">
        <v>-3.4264000000000001</v>
      </c>
      <c r="S457" s="13">
        <v>-2.4481000000000002</v>
      </c>
      <c r="T457" s="13">
        <v>-0.97819999999999996</v>
      </c>
    </row>
    <row r="458" spans="1:20" x14ac:dyDescent="0.25">
      <c r="A458" s="7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0">
        <f>(testdata[[#This Row],[close]]-H457)*k_12+H457</f>
        <v>269.81245416212585</v>
      </c>
      <c r="I458" s="10">
        <f>(testdata[[#This Row],[close]]-I457)*k_26+I457</f>
        <v>274.01570946821465</v>
      </c>
      <c r="J458" s="12">
        <f>testdata[[#This Row],[EMA12]]-testdata[[#This Row],[EMA26]]</f>
        <v>-4.2032553060888063</v>
      </c>
      <c r="K458" s="12">
        <f>(testdata[[#This Row],[MACD]]-K457)*k_9+K457</f>
        <v>-2.7991709966652314</v>
      </c>
      <c r="L458" s="12">
        <f>testdata[[#This Row],[MACD]]-testdata[[#This Row],[Signal]]</f>
        <v>-1.4040843094235749</v>
      </c>
      <c r="Q458" s="4">
        <v>457</v>
      </c>
      <c r="R458" s="13">
        <v>-4.2032999999999996</v>
      </c>
      <c r="S458" s="13">
        <v>-2.7991999999999999</v>
      </c>
      <c r="T458" s="13">
        <v>-1.4040999999999999</v>
      </c>
    </row>
    <row r="459" spans="1:20" x14ac:dyDescent="0.25">
      <c r="A459" s="7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0">
        <f>(testdata[[#This Row],[close]]-H458)*k_12+H458</f>
        <v>268.84438429102954</v>
      </c>
      <c r="I459" s="10">
        <f>(testdata[[#This Row],[close]]-I458)*k_26+I458</f>
        <v>273.23824950760616</v>
      </c>
      <c r="J459" s="12">
        <f>testdata[[#This Row],[EMA12]]-testdata[[#This Row],[EMA26]]</f>
        <v>-4.3938652165766143</v>
      </c>
      <c r="K459" s="12">
        <f>(testdata[[#This Row],[MACD]]-K458)*k_9+K458</f>
        <v>-3.1181098406475081</v>
      </c>
      <c r="L459" s="12">
        <f>testdata[[#This Row],[MACD]]-testdata[[#This Row],[Signal]]</f>
        <v>-1.2757553759291063</v>
      </c>
      <c r="Q459" s="4">
        <v>458</v>
      </c>
      <c r="R459" s="13">
        <v>-4.3939000000000004</v>
      </c>
      <c r="S459" s="13">
        <v>-3.1181000000000001</v>
      </c>
      <c r="T459" s="13">
        <v>-1.2758</v>
      </c>
    </row>
    <row r="460" spans="1:20" x14ac:dyDescent="0.25">
      <c r="A460" s="7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0">
        <f>(testdata[[#This Row],[close]]-H459)*k_12+H459</f>
        <v>267.31294055394807</v>
      </c>
      <c r="I460" s="10">
        <f>(testdata[[#This Row],[close]]-I459)*k_26+I459</f>
        <v>272.17541621074645</v>
      </c>
      <c r="J460" s="12">
        <f>testdata[[#This Row],[EMA12]]-testdata[[#This Row],[EMA26]]</f>
        <v>-4.8624756567983809</v>
      </c>
      <c r="K460" s="12">
        <f>(testdata[[#This Row],[MACD]]-K459)*k_9+K459</f>
        <v>-3.4669830038776825</v>
      </c>
      <c r="L460" s="12">
        <f>testdata[[#This Row],[MACD]]-testdata[[#This Row],[Signal]]</f>
        <v>-1.3954926529206984</v>
      </c>
      <c r="Q460" s="4">
        <v>459</v>
      </c>
      <c r="R460" s="13">
        <v>-4.8624999999999998</v>
      </c>
      <c r="S460" s="13">
        <v>-3.4670000000000001</v>
      </c>
      <c r="T460" s="13">
        <v>-1.3955</v>
      </c>
    </row>
    <row r="461" spans="1:20" x14ac:dyDescent="0.25">
      <c r="A461" s="7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0">
        <f>(testdata[[#This Row],[close]]-H460)*k_12+H460</f>
        <v>265.79556508410991</v>
      </c>
      <c r="I461" s="10">
        <f>(testdata[[#This Row],[close]]-I460)*k_26+I460</f>
        <v>271.08464463958006</v>
      </c>
      <c r="J461" s="12">
        <f>testdata[[#This Row],[EMA12]]-testdata[[#This Row],[EMA26]]</f>
        <v>-5.2890795554701526</v>
      </c>
      <c r="K461" s="12">
        <f>(testdata[[#This Row],[MACD]]-K460)*k_9+K460</f>
        <v>-3.8314023141961764</v>
      </c>
      <c r="L461" s="12">
        <f>testdata[[#This Row],[MACD]]-testdata[[#This Row],[Signal]]</f>
        <v>-1.4576772412739762</v>
      </c>
      <c r="Q461" s="4">
        <v>460</v>
      </c>
      <c r="R461" s="13">
        <v>-5.2891000000000004</v>
      </c>
      <c r="S461" s="13">
        <v>-3.8313999999999999</v>
      </c>
      <c r="T461" s="13">
        <v>-1.4577</v>
      </c>
    </row>
    <row r="462" spans="1:20" x14ac:dyDescent="0.25">
      <c r="A462" s="7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0">
        <f>(testdata[[#This Row],[close]]-H461)*k_12+H461</f>
        <v>265.09932430193913</v>
      </c>
      <c r="I462" s="10">
        <f>(testdata[[#This Row],[close]]-I461)*k_26+I461</f>
        <v>270.35763392553707</v>
      </c>
      <c r="J462" s="12">
        <f>testdata[[#This Row],[EMA12]]-testdata[[#This Row],[EMA26]]</f>
        <v>-5.2583096235979383</v>
      </c>
      <c r="K462" s="12">
        <f>(testdata[[#This Row],[MACD]]-K461)*k_9+K461</f>
        <v>-4.1167837760765291</v>
      </c>
      <c r="L462" s="12">
        <f>testdata[[#This Row],[MACD]]-testdata[[#This Row],[Signal]]</f>
        <v>-1.1415258475214092</v>
      </c>
      <c r="Q462" s="4">
        <v>461</v>
      </c>
      <c r="R462" s="13">
        <v>-5.2583000000000002</v>
      </c>
      <c r="S462" s="13">
        <v>-4.1167999999999996</v>
      </c>
      <c r="T462" s="13">
        <v>-1.1415</v>
      </c>
    </row>
    <row r="463" spans="1:20" x14ac:dyDescent="0.25">
      <c r="A463" s="7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0">
        <f>(testdata[[#This Row],[close]]-H462)*k_12+H462</f>
        <v>264.93942825548697</v>
      </c>
      <c r="I463" s="10">
        <f>(testdata[[#This Row],[close]]-I462)*k_26+I462</f>
        <v>269.89114252364544</v>
      </c>
      <c r="J463" s="12">
        <f>testdata[[#This Row],[EMA12]]-testdata[[#This Row],[EMA26]]</f>
        <v>-4.9517142681584687</v>
      </c>
      <c r="K463" s="12">
        <f>(testdata[[#This Row],[MACD]]-K462)*k_9+K462</f>
        <v>-4.2837698744929167</v>
      </c>
      <c r="L463" s="12">
        <f>testdata[[#This Row],[MACD]]-testdata[[#This Row],[Signal]]</f>
        <v>-0.66794439366555203</v>
      </c>
      <c r="Q463" s="4">
        <v>462</v>
      </c>
      <c r="R463" s="13">
        <v>-4.9516999999999998</v>
      </c>
      <c r="S463" s="13">
        <v>-4.2838000000000003</v>
      </c>
      <c r="T463" s="13">
        <v>-0.66790000000000005</v>
      </c>
    </row>
    <row r="464" spans="1:20" x14ac:dyDescent="0.25">
      <c r="A464" s="7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0">
        <f>(testdata[[#This Row],[close]]-H463)*k_12+H463</f>
        <v>265.23643929310435</v>
      </c>
      <c r="I464" s="10">
        <f>(testdata[[#This Row],[close]]-I463)*k_26+I463</f>
        <v>269.66735418856058</v>
      </c>
      <c r="J464" s="12">
        <f>testdata[[#This Row],[EMA12]]-testdata[[#This Row],[EMA26]]</f>
        <v>-4.4309148954562261</v>
      </c>
      <c r="K464" s="12">
        <f>(testdata[[#This Row],[MACD]]-K463)*k_9+K463</f>
        <v>-4.3131988786855784</v>
      </c>
      <c r="L464" s="12">
        <f>testdata[[#This Row],[MACD]]-testdata[[#This Row],[Signal]]</f>
        <v>-0.11771601677064769</v>
      </c>
      <c r="Q464" s="4">
        <v>463</v>
      </c>
      <c r="R464" s="13">
        <v>-4.4309000000000003</v>
      </c>
      <c r="S464" s="13">
        <v>-4.3132000000000001</v>
      </c>
      <c r="T464" s="13">
        <v>-0.1177</v>
      </c>
    </row>
    <row r="465" spans="1:20" x14ac:dyDescent="0.25">
      <c r="A465" s="7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0">
        <f>(testdata[[#This Row],[close]]-H464)*k_12+H464</f>
        <v>265.24467940185752</v>
      </c>
      <c r="I465" s="10">
        <f>(testdata[[#This Row],[close]]-I464)*k_26+I464</f>
        <v>269.34310573014869</v>
      </c>
      <c r="J465" s="12">
        <f>testdata[[#This Row],[EMA12]]-testdata[[#This Row],[EMA26]]</f>
        <v>-4.0984263282911684</v>
      </c>
      <c r="K465" s="12">
        <f>(testdata[[#This Row],[MACD]]-K464)*k_9+K464</f>
        <v>-4.2702443686066962</v>
      </c>
      <c r="L465" s="12">
        <f>testdata[[#This Row],[MACD]]-testdata[[#This Row],[Signal]]</f>
        <v>0.17181804031552783</v>
      </c>
      <c r="Q465" s="4">
        <v>464</v>
      </c>
      <c r="R465" s="13">
        <v>-4.0983999999999998</v>
      </c>
      <c r="S465" s="13">
        <v>-4.2702</v>
      </c>
      <c r="T465" s="13">
        <v>0.17180000000000001</v>
      </c>
    </row>
    <row r="466" spans="1:20" x14ac:dyDescent="0.25">
      <c r="A466" s="7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0">
        <f>(testdata[[#This Row],[close]]-H465)*k_12+H465</f>
        <v>265.47626718618716</v>
      </c>
      <c r="I466" s="10">
        <f>(testdata[[#This Row],[close]]-I465)*k_26+I465</f>
        <v>269.15102382421173</v>
      </c>
      <c r="J466" s="12">
        <f>testdata[[#This Row],[EMA12]]-testdata[[#This Row],[EMA26]]</f>
        <v>-3.6747566380245758</v>
      </c>
      <c r="K466" s="12">
        <f>(testdata[[#This Row],[MACD]]-K465)*k_9+K465</f>
        <v>-4.1511468224902721</v>
      </c>
      <c r="L466" s="12">
        <f>testdata[[#This Row],[MACD]]-testdata[[#This Row],[Signal]]</f>
        <v>0.47639018446569636</v>
      </c>
      <c r="Q466" s="4">
        <v>465</v>
      </c>
      <c r="R466" s="13">
        <v>-3.6747999999999998</v>
      </c>
      <c r="S466" s="13">
        <v>-4.1510999999999996</v>
      </c>
      <c r="T466" s="13">
        <v>0.47639999999999999</v>
      </c>
    </row>
    <row r="467" spans="1:20" x14ac:dyDescent="0.25">
      <c r="A467" s="7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0">
        <f>(testdata[[#This Row],[close]]-H466)*k_12+H466</f>
        <v>265.9322260806199</v>
      </c>
      <c r="I467" s="10">
        <f>(testdata[[#This Row],[close]]-I466)*k_26+I466</f>
        <v>269.09835539278862</v>
      </c>
      <c r="J467" s="12">
        <f>testdata[[#This Row],[EMA12]]-testdata[[#This Row],[EMA26]]</f>
        <v>-3.1661293121687208</v>
      </c>
      <c r="K467" s="12">
        <f>(testdata[[#This Row],[MACD]]-K466)*k_9+K466</f>
        <v>-3.9541433204259619</v>
      </c>
      <c r="L467" s="12">
        <f>testdata[[#This Row],[MACD]]-testdata[[#This Row],[Signal]]</f>
        <v>0.78801400825724111</v>
      </c>
      <c r="Q467" s="4">
        <v>466</v>
      </c>
      <c r="R467" s="13">
        <v>-3.1661000000000001</v>
      </c>
      <c r="S467" s="13">
        <v>-3.9540999999999999</v>
      </c>
      <c r="T467" s="13">
        <v>0.78800000000000003</v>
      </c>
    </row>
    <row r="468" spans="1:20" x14ac:dyDescent="0.25">
      <c r="A468" s="7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0">
        <f>(testdata[[#This Row],[close]]-H467)*k_12+H467</f>
        <v>267.2026528374476</v>
      </c>
      <c r="I468" s="10">
        <f>(testdata[[#This Row],[close]]-I467)*k_26+I467</f>
        <v>269.47551425258206</v>
      </c>
      <c r="J468" s="12">
        <f>testdata[[#This Row],[EMA12]]-testdata[[#This Row],[EMA26]]</f>
        <v>-2.2728614151344573</v>
      </c>
      <c r="K468" s="12">
        <f>(testdata[[#This Row],[MACD]]-K467)*k_9+K467</f>
        <v>-3.6178869393676609</v>
      </c>
      <c r="L468" s="12">
        <f>testdata[[#This Row],[MACD]]-testdata[[#This Row],[Signal]]</f>
        <v>1.3450255242332037</v>
      </c>
      <c r="Q468" s="4">
        <v>467</v>
      </c>
      <c r="R468" s="13">
        <v>-2.2728999999999999</v>
      </c>
      <c r="S468" s="13">
        <v>-3.6179000000000001</v>
      </c>
      <c r="T468" s="13">
        <v>1.345</v>
      </c>
    </row>
    <row r="469" spans="1:20" x14ac:dyDescent="0.25">
      <c r="A469" s="7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0">
        <f>(testdata[[#This Row],[close]]-H468)*k_12+H468</f>
        <v>268.20070624707103</v>
      </c>
      <c r="I469" s="10">
        <f>(testdata[[#This Row],[close]]-I468)*k_26+I468</f>
        <v>269.78769838202044</v>
      </c>
      <c r="J469" s="12">
        <f>testdata[[#This Row],[EMA12]]-testdata[[#This Row],[EMA26]]</f>
        <v>-1.586992134949412</v>
      </c>
      <c r="K469" s="12">
        <f>(testdata[[#This Row],[MACD]]-K468)*k_9+K468</f>
        <v>-3.2117079784840112</v>
      </c>
      <c r="L469" s="12">
        <f>testdata[[#This Row],[MACD]]-testdata[[#This Row],[Signal]]</f>
        <v>1.6247158435345992</v>
      </c>
      <c r="Q469" s="4">
        <v>468</v>
      </c>
      <c r="R469" s="13">
        <v>-1.587</v>
      </c>
      <c r="S469" s="13">
        <v>-3.2117</v>
      </c>
      <c r="T469" s="13">
        <v>1.6247</v>
      </c>
    </row>
    <row r="470" spans="1:20" x14ac:dyDescent="0.25">
      <c r="A470" s="7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0">
        <f>(testdata[[#This Row],[close]]-H469)*k_12+H469</f>
        <v>268.63444374752163</v>
      </c>
      <c r="I470" s="10">
        <f>(testdata[[#This Row],[close]]-I469)*k_26+I469</f>
        <v>269.87897998335228</v>
      </c>
      <c r="J470" s="12">
        <f>testdata[[#This Row],[EMA12]]-testdata[[#This Row],[EMA26]]</f>
        <v>-1.2445362358306511</v>
      </c>
      <c r="K470" s="12">
        <f>(testdata[[#This Row],[MACD]]-K469)*k_9+K469</f>
        <v>-2.8182736299533393</v>
      </c>
      <c r="L470" s="12">
        <f>testdata[[#This Row],[MACD]]-testdata[[#This Row],[Signal]]</f>
        <v>1.5737373941226882</v>
      </c>
      <c r="Q470" s="4">
        <v>469</v>
      </c>
      <c r="R470" s="13">
        <v>-1.2444999999999999</v>
      </c>
      <c r="S470" s="13">
        <v>-2.8182999999999998</v>
      </c>
      <c r="T470" s="13">
        <v>1.5737000000000001</v>
      </c>
    </row>
    <row r="471" spans="1:20" x14ac:dyDescent="0.25">
      <c r="A471" s="7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0">
        <f>(testdata[[#This Row],[close]]-H470)*k_12+H470</f>
        <v>268.22145240174905</v>
      </c>
      <c r="I471" s="10">
        <f>(testdata[[#This Row],[close]]-I470)*k_26+I470</f>
        <v>269.5879444290299</v>
      </c>
      <c r="J471" s="12">
        <f>testdata[[#This Row],[EMA12]]-testdata[[#This Row],[EMA26]]</f>
        <v>-1.3664920272808558</v>
      </c>
      <c r="K471" s="12">
        <f>(testdata[[#This Row],[MACD]]-K470)*k_9+K470</f>
        <v>-2.5279173094188425</v>
      </c>
      <c r="L471" s="12">
        <f>testdata[[#This Row],[MACD]]-testdata[[#This Row],[Signal]]</f>
        <v>1.1614252821379867</v>
      </c>
      <c r="Q471" s="4">
        <v>470</v>
      </c>
      <c r="R471" s="13">
        <v>-1.3665</v>
      </c>
      <c r="S471" s="13">
        <v>-2.5278999999999998</v>
      </c>
      <c r="T471" s="13">
        <v>1.1614</v>
      </c>
    </row>
    <row r="472" spans="1:20" x14ac:dyDescent="0.25">
      <c r="A472" s="7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0">
        <f>(testdata[[#This Row],[close]]-H471)*k_12+H471</f>
        <v>267.79507510917227</v>
      </c>
      <c r="I472" s="10">
        <f>(testdata[[#This Row],[close]]-I471)*k_26+I471</f>
        <v>269.28143002687955</v>
      </c>
      <c r="J472" s="12">
        <f>testdata[[#This Row],[EMA12]]-testdata[[#This Row],[EMA26]]</f>
        <v>-1.4863549177072741</v>
      </c>
      <c r="K472" s="12">
        <f>(testdata[[#This Row],[MACD]]-K471)*k_9+K471</f>
        <v>-2.3196048310765289</v>
      </c>
      <c r="L472" s="12">
        <f>testdata[[#This Row],[MACD]]-testdata[[#This Row],[Signal]]</f>
        <v>0.8332499133692548</v>
      </c>
      <c r="Q472" s="4">
        <v>471</v>
      </c>
      <c r="R472" s="13">
        <v>-1.4863999999999999</v>
      </c>
      <c r="S472" s="13">
        <v>-2.3195999999999999</v>
      </c>
      <c r="T472" s="13">
        <v>0.83320000000000005</v>
      </c>
    </row>
    <row r="473" spans="1:20" x14ac:dyDescent="0.25">
      <c r="A473" s="7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0">
        <f>(testdata[[#This Row],[close]]-H472)*k_12+H472</f>
        <v>267.15583278468421</v>
      </c>
      <c r="I473" s="10">
        <f>(testdata[[#This Row],[close]]-I472)*k_26+I472</f>
        <v>268.86354632118474</v>
      </c>
      <c r="J473" s="12">
        <f>testdata[[#This Row],[EMA12]]-testdata[[#This Row],[EMA26]]</f>
        <v>-1.7077135365005347</v>
      </c>
      <c r="K473" s="12">
        <f>(testdata[[#This Row],[MACD]]-K472)*k_9+K472</f>
        <v>-2.19722657216133</v>
      </c>
      <c r="L473" s="12">
        <f>testdata[[#This Row],[MACD]]-testdata[[#This Row],[Signal]]</f>
        <v>0.48951303566079529</v>
      </c>
      <c r="Q473" s="4">
        <v>472</v>
      </c>
      <c r="R473" s="13">
        <v>-1.7077</v>
      </c>
      <c r="S473" s="13">
        <v>-2.1972</v>
      </c>
      <c r="T473" s="13">
        <v>0.48949999999999999</v>
      </c>
    </row>
    <row r="474" spans="1:20" x14ac:dyDescent="0.25">
      <c r="A474" s="7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0">
        <f>(testdata[[#This Row],[close]]-H473)*k_12+H473</f>
        <v>267.03801235627122</v>
      </c>
      <c r="I474" s="10">
        <f>(testdata[[#This Row],[close]]-I473)*k_26+I473</f>
        <v>268.68032066776362</v>
      </c>
      <c r="J474" s="12">
        <f>testdata[[#This Row],[EMA12]]-testdata[[#This Row],[EMA26]]</f>
        <v>-1.6423083114923998</v>
      </c>
      <c r="K474" s="12">
        <f>(testdata[[#This Row],[MACD]]-K473)*k_9+K473</f>
        <v>-2.0862429200275439</v>
      </c>
      <c r="L474" s="12">
        <f>testdata[[#This Row],[MACD]]-testdata[[#This Row],[Signal]]</f>
        <v>0.4439346085351441</v>
      </c>
      <c r="Q474" s="4">
        <v>473</v>
      </c>
      <c r="R474" s="13">
        <v>-1.6423000000000001</v>
      </c>
      <c r="S474" s="13">
        <v>-2.0861999999999998</v>
      </c>
      <c r="T474" s="13">
        <v>0.44390000000000002</v>
      </c>
    </row>
    <row r="475" spans="1:20" x14ac:dyDescent="0.25">
      <c r="A475" s="7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0">
        <f>(testdata[[#This Row],[close]]-H474)*k_12+H474</f>
        <v>267.04447199376796</v>
      </c>
      <c r="I475" s="10">
        <f>(testdata[[#This Row],[close]]-I474)*k_26+I474</f>
        <v>268.56177839607744</v>
      </c>
      <c r="J475" s="12">
        <f>testdata[[#This Row],[EMA12]]-testdata[[#This Row],[EMA26]]</f>
        <v>-1.5173064023094867</v>
      </c>
      <c r="K475" s="12">
        <f>(testdata[[#This Row],[MACD]]-K474)*k_9+K474</f>
        <v>-1.9724556164839324</v>
      </c>
      <c r="L475" s="12">
        <f>testdata[[#This Row],[MACD]]-testdata[[#This Row],[Signal]]</f>
        <v>0.45514921417444576</v>
      </c>
      <c r="Q475" s="4">
        <v>474</v>
      </c>
      <c r="R475" s="13">
        <v>-1.5173000000000001</v>
      </c>
      <c r="S475" s="13">
        <v>-1.9724999999999999</v>
      </c>
      <c r="T475" s="13">
        <v>0.4551</v>
      </c>
    </row>
    <row r="476" spans="1:20" x14ac:dyDescent="0.25">
      <c r="A476" s="7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0">
        <f>(testdata[[#This Row],[close]]-H475)*k_12+H475</f>
        <v>266.35609168703445</v>
      </c>
      <c r="I476" s="10">
        <f>(testdata[[#This Row],[close]]-I475)*k_26+I475</f>
        <v>268.11794295933095</v>
      </c>
      <c r="J476" s="12">
        <f>testdata[[#This Row],[EMA12]]-testdata[[#This Row],[EMA26]]</f>
        <v>-1.7618512722964965</v>
      </c>
      <c r="K476" s="12">
        <f>(testdata[[#This Row],[MACD]]-K475)*k_9+K475</f>
        <v>-1.9303347476464452</v>
      </c>
      <c r="L476" s="12">
        <f>testdata[[#This Row],[MACD]]-testdata[[#This Row],[Signal]]</f>
        <v>0.16848347534994867</v>
      </c>
      <c r="Q476" s="4">
        <v>475</v>
      </c>
      <c r="R476" s="13">
        <v>-1.7619</v>
      </c>
      <c r="S476" s="13">
        <v>-1.9302999999999999</v>
      </c>
      <c r="T476" s="13">
        <v>0.16850000000000001</v>
      </c>
    </row>
    <row r="477" spans="1:20" x14ac:dyDescent="0.25">
      <c r="A477" s="7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0">
        <f>(testdata[[#This Row],[close]]-H476)*k_12+H476</f>
        <v>265.02592373518297</v>
      </c>
      <c r="I477" s="10">
        <f>(testdata[[#This Row],[close]]-I476)*k_26+I476</f>
        <v>267.34698422160272</v>
      </c>
      <c r="J477" s="12">
        <f>testdata[[#This Row],[EMA12]]-testdata[[#This Row],[EMA26]]</f>
        <v>-2.3210604864197535</v>
      </c>
      <c r="K477" s="12">
        <f>(testdata[[#This Row],[MACD]]-K476)*k_9+K476</f>
        <v>-2.0084798954011069</v>
      </c>
      <c r="L477" s="12">
        <f>testdata[[#This Row],[MACD]]-testdata[[#This Row],[Signal]]</f>
        <v>-0.31258059101864655</v>
      </c>
      <c r="Q477" s="4">
        <v>476</v>
      </c>
      <c r="R477" s="13">
        <v>-2.3210999999999999</v>
      </c>
      <c r="S477" s="13">
        <v>-2.0085000000000002</v>
      </c>
      <c r="T477" s="13">
        <v>-0.31259999999999999</v>
      </c>
    </row>
    <row r="478" spans="1:20" x14ac:dyDescent="0.25">
      <c r="A478" s="7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0">
        <f>(testdata[[#This Row],[close]]-H477)*k_12+H477</f>
        <v>264.03424316053946</v>
      </c>
      <c r="I478" s="10">
        <f>(testdata[[#This Row],[close]]-I477)*k_26+I477</f>
        <v>266.69757798296547</v>
      </c>
      <c r="J478" s="12">
        <f>testdata[[#This Row],[EMA12]]-testdata[[#This Row],[EMA26]]</f>
        <v>-2.6633348224260089</v>
      </c>
      <c r="K478" s="12">
        <f>(testdata[[#This Row],[MACD]]-K477)*k_9+K477</f>
        <v>-2.1394508808060873</v>
      </c>
      <c r="L478" s="12">
        <f>testdata[[#This Row],[MACD]]-testdata[[#This Row],[Signal]]</f>
        <v>-0.52388394161992169</v>
      </c>
      <c r="Q478" s="4">
        <v>477</v>
      </c>
      <c r="R478" s="13">
        <v>-2.6633</v>
      </c>
      <c r="S478" s="13">
        <v>-2.1395</v>
      </c>
      <c r="T478" s="13">
        <v>-0.52390000000000003</v>
      </c>
    </row>
    <row r="479" spans="1:20" x14ac:dyDescent="0.25">
      <c r="A479" s="7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0">
        <f>(testdata[[#This Row],[close]]-H478)*k_12+H478</f>
        <v>262.93051344353341</v>
      </c>
      <c r="I479" s="10">
        <f>(testdata[[#This Row],[close]]-I478)*k_26+I478</f>
        <v>265.96886850274581</v>
      </c>
      <c r="J479" s="12">
        <f>testdata[[#This Row],[EMA12]]-testdata[[#This Row],[EMA26]]</f>
        <v>-3.0383550592123925</v>
      </c>
      <c r="K479" s="12">
        <f>(testdata[[#This Row],[MACD]]-K478)*k_9+K478</f>
        <v>-2.3192317164873484</v>
      </c>
      <c r="L479" s="12">
        <f>testdata[[#This Row],[MACD]]-testdata[[#This Row],[Signal]]</f>
        <v>-0.71912334272504408</v>
      </c>
      <c r="Q479" s="4">
        <v>478</v>
      </c>
      <c r="R479" s="13">
        <v>-3.0384000000000002</v>
      </c>
      <c r="S479" s="13">
        <v>-2.3191999999999999</v>
      </c>
      <c r="T479" s="13">
        <v>-0.71909999999999996</v>
      </c>
    </row>
    <row r="480" spans="1:20" x14ac:dyDescent="0.25">
      <c r="A480" s="7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0">
        <f>(testdata[[#This Row],[close]]-H479)*k_12+H479</f>
        <v>262.63351137529753</v>
      </c>
      <c r="I480" s="10">
        <f>(testdata[[#This Row],[close]]-I479)*k_26+I479</f>
        <v>265.60080416920908</v>
      </c>
      <c r="J480" s="12">
        <f>testdata[[#This Row],[EMA12]]-testdata[[#This Row],[EMA26]]</f>
        <v>-2.9672927939115539</v>
      </c>
      <c r="K480" s="12">
        <f>(testdata[[#This Row],[MACD]]-K479)*k_9+K479</f>
        <v>-2.4488439319721893</v>
      </c>
      <c r="L480" s="12">
        <f>testdata[[#This Row],[MACD]]-testdata[[#This Row],[Signal]]</f>
        <v>-0.51844886193936457</v>
      </c>
      <c r="Q480" s="4">
        <v>479</v>
      </c>
      <c r="R480" s="13">
        <v>-2.9672999999999998</v>
      </c>
      <c r="S480" s="13">
        <v>-2.4487999999999999</v>
      </c>
      <c r="T480" s="13">
        <v>-0.51839999999999997</v>
      </c>
    </row>
    <row r="481" spans="1:20" x14ac:dyDescent="0.25">
      <c r="A481" s="7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0">
        <f>(testdata[[#This Row],[close]]-H480)*k_12+H480</f>
        <v>262.51758654832867</v>
      </c>
      <c r="I481" s="10">
        <f>(testdata[[#This Row],[close]]-I480)*k_26+I480</f>
        <v>265.32518904556395</v>
      </c>
      <c r="J481" s="12">
        <f>testdata[[#This Row],[EMA12]]-testdata[[#This Row],[EMA26]]</f>
        <v>-2.8076024972352798</v>
      </c>
      <c r="K481" s="12">
        <f>(testdata[[#This Row],[MACD]]-K480)*k_9+K480</f>
        <v>-2.5205956450248075</v>
      </c>
      <c r="L481" s="12">
        <f>testdata[[#This Row],[MACD]]-testdata[[#This Row],[Signal]]</f>
        <v>-0.28700685221047229</v>
      </c>
      <c r="Q481" s="4">
        <v>480</v>
      </c>
      <c r="R481" s="13">
        <v>-2.8075999999999999</v>
      </c>
      <c r="S481" s="13">
        <v>-2.5206</v>
      </c>
      <c r="T481" s="13">
        <v>-0.28699999999999998</v>
      </c>
    </row>
    <row r="482" spans="1:20" x14ac:dyDescent="0.25">
      <c r="A482" s="7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0">
        <f>(testdata[[#This Row],[close]]-H481)*k_12+H481</f>
        <v>263.34718861781658</v>
      </c>
      <c r="I482" s="10">
        <f>(testdata[[#This Row],[close]]-I481)*k_26+I481</f>
        <v>265.51665652367035</v>
      </c>
      <c r="J482" s="12">
        <f>testdata[[#This Row],[EMA12]]-testdata[[#This Row],[EMA26]]</f>
        <v>-2.1694679058537645</v>
      </c>
      <c r="K482" s="12">
        <f>(testdata[[#This Row],[MACD]]-K481)*k_9+K481</f>
        <v>-2.4503700971905991</v>
      </c>
      <c r="L482" s="12">
        <f>testdata[[#This Row],[MACD]]-testdata[[#This Row],[Signal]]</f>
        <v>0.28090219133683458</v>
      </c>
      <c r="Q482" s="4">
        <v>481</v>
      </c>
      <c r="R482" s="13">
        <v>-2.1695000000000002</v>
      </c>
      <c r="S482" s="13">
        <v>-2.4504000000000001</v>
      </c>
      <c r="T482" s="13">
        <v>0.28089999999999998</v>
      </c>
    </row>
    <row r="483" spans="1:20" x14ac:dyDescent="0.25">
      <c r="A483" s="7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0">
        <f>(testdata[[#This Row],[close]]-H482)*k_12+H482</f>
        <v>263.95992883046017</v>
      </c>
      <c r="I483" s="10">
        <f>(testdata[[#This Row],[close]]-I482)*k_26+I482</f>
        <v>265.6509782626577</v>
      </c>
      <c r="J483" s="12">
        <f>testdata[[#This Row],[EMA12]]-testdata[[#This Row],[EMA26]]</f>
        <v>-1.6910494321975307</v>
      </c>
      <c r="K483" s="12">
        <f>(testdata[[#This Row],[MACD]]-K482)*k_9+K482</f>
        <v>-2.2985059641919854</v>
      </c>
      <c r="L483" s="12">
        <f>testdata[[#This Row],[MACD]]-testdata[[#This Row],[Signal]]</f>
        <v>0.60745653199445471</v>
      </c>
      <c r="Q483" s="4">
        <v>482</v>
      </c>
      <c r="R483" s="13">
        <v>-1.6910000000000001</v>
      </c>
      <c r="S483" s="13">
        <v>-2.2985000000000002</v>
      </c>
      <c r="T483" s="13">
        <v>0.60750000000000004</v>
      </c>
    </row>
    <row r="484" spans="1:20" x14ac:dyDescent="0.25">
      <c r="A484" s="7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0">
        <f>(testdata[[#This Row],[close]]-H483)*k_12+H483</f>
        <v>264.7291705488509</v>
      </c>
      <c r="I484" s="10">
        <f>(testdata[[#This Row],[close]]-I483)*k_26+I483</f>
        <v>265.89609098394232</v>
      </c>
      <c r="J484" s="12">
        <f>testdata[[#This Row],[EMA12]]-testdata[[#This Row],[EMA26]]</f>
        <v>-1.1669204350914129</v>
      </c>
      <c r="K484" s="12">
        <f>(testdata[[#This Row],[MACD]]-K483)*k_9+K483</f>
        <v>-2.0721888583718711</v>
      </c>
      <c r="L484" s="12">
        <f>testdata[[#This Row],[MACD]]-testdata[[#This Row],[Signal]]</f>
        <v>0.9052684232804582</v>
      </c>
      <c r="Q484" s="4">
        <v>483</v>
      </c>
      <c r="R484" s="13">
        <v>-1.1669</v>
      </c>
      <c r="S484" s="13">
        <v>-2.0722</v>
      </c>
      <c r="T484" s="13">
        <v>0.90529999999999999</v>
      </c>
    </row>
    <row r="485" spans="1:20" x14ac:dyDescent="0.25">
      <c r="A485" s="7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0">
        <f>(testdata[[#This Row],[close]]-H484)*k_12+H484</f>
        <v>265.92775969518152</v>
      </c>
      <c r="I485" s="10">
        <f>(testdata[[#This Row],[close]]-I484)*k_26+I484</f>
        <v>266.38675091105767</v>
      </c>
      <c r="J485" s="12">
        <f>testdata[[#This Row],[EMA12]]-testdata[[#This Row],[EMA26]]</f>
        <v>-0.45899121587615355</v>
      </c>
      <c r="K485" s="12">
        <f>(testdata[[#This Row],[MACD]]-K484)*k_9+K484</f>
        <v>-1.7495493298727276</v>
      </c>
      <c r="L485" s="12">
        <f>testdata[[#This Row],[MACD]]-testdata[[#This Row],[Signal]]</f>
        <v>1.2905581139965741</v>
      </c>
      <c r="Q485" s="4">
        <v>484</v>
      </c>
      <c r="R485" s="13">
        <v>-0.45900000000000002</v>
      </c>
      <c r="S485" s="13">
        <v>-1.7495000000000001</v>
      </c>
      <c r="T485" s="13">
        <v>1.2906</v>
      </c>
    </row>
    <row r="486" spans="1:20" x14ac:dyDescent="0.25">
      <c r="A486" s="7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0">
        <f>(testdata[[#This Row],[close]]-H485)*k_12+H485</f>
        <v>265.58348897284588</v>
      </c>
      <c r="I486" s="10">
        <f>(testdata[[#This Row],[close]]-I485)*k_26+I485</f>
        <v>266.18699158431264</v>
      </c>
      <c r="J486" s="12">
        <f>testdata[[#This Row],[EMA12]]-testdata[[#This Row],[EMA26]]</f>
        <v>-0.60350261146675166</v>
      </c>
      <c r="K486" s="12">
        <f>(testdata[[#This Row],[MACD]]-K485)*k_9+K485</f>
        <v>-1.5203399861915323</v>
      </c>
      <c r="L486" s="12">
        <f>testdata[[#This Row],[MACD]]-testdata[[#This Row],[Signal]]</f>
        <v>0.91683737472478066</v>
      </c>
      <c r="Q486" s="4">
        <v>485</v>
      </c>
      <c r="R486" s="13">
        <v>-0.60350000000000004</v>
      </c>
      <c r="S486" s="13">
        <v>-1.5203</v>
      </c>
      <c r="T486" s="13">
        <v>0.91679999999999995</v>
      </c>
    </row>
    <row r="487" spans="1:20" x14ac:dyDescent="0.25">
      <c r="A487" s="7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0">
        <f>(testdata[[#This Row],[close]]-H486)*k_12+H486</f>
        <v>265.23064451548498</v>
      </c>
      <c r="I487" s="10">
        <f>(testdata[[#This Row],[close]]-I486)*k_26+I486</f>
        <v>265.97239961510428</v>
      </c>
      <c r="J487" s="12">
        <f>testdata[[#This Row],[EMA12]]-testdata[[#This Row],[EMA26]]</f>
        <v>-0.7417550996192972</v>
      </c>
      <c r="K487" s="12">
        <f>(testdata[[#This Row],[MACD]]-K486)*k_9+K486</f>
        <v>-1.3646230088770852</v>
      </c>
      <c r="L487" s="12">
        <f>testdata[[#This Row],[MACD]]-testdata[[#This Row],[Signal]]</f>
        <v>0.62286790925778801</v>
      </c>
      <c r="Q487" s="4">
        <v>486</v>
      </c>
      <c r="R487" s="13">
        <v>-0.74180000000000001</v>
      </c>
      <c r="S487" s="13">
        <v>-1.3646</v>
      </c>
      <c r="T487" s="13">
        <v>0.62290000000000001</v>
      </c>
    </row>
    <row r="488" spans="1:20" x14ac:dyDescent="0.25">
      <c r="A488" s="7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0">
        <f>(testdata[[#This Row],[close]]-H487)*k_12+H487</f>
        <v>263.99054535925654</v>
      </c>
      <c r="I488" s="10">
        <f>(testdata[[#This Row],[close]]-I487)*k_26+I487</f>
        <v>265.32037001398544</v>
      </c>
      <c r="J488" s="12">
        <f>testdata[[#This Row],[EMA12]]-testdata[[#This Row],[EMA26]]</f>
        <v>-1.3298246547288954</v>
      </c>
      <c r="K488" s="12">
        <f>(testdata[[#This Row],[MACD]]-K487)*k_9+K487</f>
        <v>-1.3576633380474472</v>
      </c>
      <c r="L488" s="12">
        <f>testdata[[#This Row],[MACD]]-testdata[[#This Row],[Signal]]</f>
        <v>2.7838683318551771E-2</v>
      </c>
      <c r="Q488" s="4">
        <v>487</v>
      </c>
      <c r="R488" s="13">
        <v>-1.3298000000000001</v>
      </c>
      <c r="S488" s="13">
        <v>-1.3576999999999999</v>
      </c>
      <c r="T488" s="13">
        <v>2.7799999999999998E-2</v>
      </c>
    </row>
    <row r="489" spans="1:20" x14ac:dyDescent="0.25">
      <c r="A489" s="7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0">
        <f>(testdata[[#This Row],[close]]-H488)*k_12+H488</f>
        <v>263.01661530398633</v>
      </c>
      <c r="I489" s="10">
        <f>(testdata[[#This Row],[close]]-I488)*k_26+I488</f>
        <v>264.75293519813465</v>
      </c>
      <c r="J489" s="12">
        <f>testdata[[#This Row],[EMA12]]-testdata[[#This Row],[EMA26]]</f>
        <v>-1.7363198941483233</v>
      </c>
      <c r="K489" s="12">
        <f>(testdata[[#This Row],[MACD]]-K488)*k_9+K488</f>
        <v>-1.4333946492676224</v>
      </c>
      <c r="L489" s="12">
        <f>testdata[[#This Row],[MACD]]-testdata[[#This Row],[Signal]]</f>
        <v>-0.30292524488070094</v>
      </c>
      <c r="Q489" s="4">
        <v>488</v>
      </c>
      <c r="R489" s="13">
        <v>-1.7363</v>
      </c>
      <c r="S489" s="13">
        <v>-1.4334</v>
      </c>
      <c r="T489" s="13">
        <v>-0.3029</v>
      </c>
    </row>
    <row r="490" spans="1:20" x14ac:dyDescent="0.25">
      <c r="A490" s="7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0">
        <f>(testdata[[#This Row],[close]]-H489)*k_12+H489</f>
        <v>262.20175141106535</v>
      </c>
      <c r="I490" s="10">
        <f>(testdata[[#This Row],[close]]-I489)*k_26+I489</f>
        <v>264.23197703530985</v>
      </c>
      <c r="J490" s="12">
        <f>testdata[[#This Row],[EMA12]]-testdata[[#This Row],[EMA26]]</f>
        <v>-2.0302256242445083</v>
      </c>
      <c r="K490" s="12">
        <f>(testdata[[#This Row],[MACD]]-K489)*k_9+K489</f>
        <v>-1.5527608442629997</v>
      </c>
      <c r="L490" s="12">
        <f>testdata[[#This Row],[MACD]]-testdata[[#This Row],[Signal]]</f>
        <v>-0.4774647799815086</v>
      </c>
      <c r="Q490" s="4">
        <v>489</v>
      </c>
      <c r="R490" s="13">
        <v>-2.0301999999999998</v>
      </c>
      <c r="S490" s="13">
        <v>-1.5528</v>
      </c>
      <c r="T490" s="13">
        <v>-0.47749999999999998</v>
      </c>
    </row>
    <row r="491" spans="1:20" x14ac:dyDescent="0.25">
      <c r="A491" s="7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0">
        <f>(testdata[[#This Row],[close]]-H490)*k_12+H490</f>
        <v>261.7107127324399</v>
      </c>
      <c r="I491" s="10">
        <f>(testdata[[#This Row],[close]]-I490)*k_26+I490</f>
        <v>263.84516392158321</v>
      </c>
      <c r="J491" s="12">
        <f>testdata[[#This Row],[EMA12]]-testdata[[#This Row],[EMA26]]</f>
        <v>-2.1344511891433058</v>
      </c>
      <c r="K491" s="12">
        <f>(testdata[[#This Row],[MACD]]-K490)*k_9+K490</f>
        <v>-1.6690989132390608</v>
      </c>
      <c r="L491" s="12">
        <f>testdata[[#This Row],[MACD]]-testdata[[#This Row],[Signal]]</f>
        <v>-0.46535227590424499</v>
      </c>
      <c r="Q491" s="4">
        <v>490</v>
      </c>
      <c r="R491" s="13">
        <v>-2.1345000000000001</v>
      </c>
      <c r="S491" s="13">
        <v>-1.6691</v>
      </c>
      <c r="T491" s="13">
        <v>-0.46539999999999998</v>
      </c>
    </row>
    <row r="492" spans="1:20" x14ac:dyDescent="0.25">
      <c r="A492" s="7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0">
        <f>(testdata[[#This Row],[close]]-H491)*k_12+H491</f>
        <v>261.28291077360302</v>
      </c>
      <c r="I492" s="10">
        <f>(testdata[[#This Row],[close]]-I491)*k_26+I491</f>
        <v>263.48107770516964</v>
      </c>
      <c r="J492" s="12">
        <f>testdata[[#This Row],[EMA12]]-testdata[[#This Row],[EMA26]]</f>
        <v>-2.1981669315666181</v>
      </c>
      <c r="K492" s="12">
        <f>(testdata[[#This Row],[MACD]]-K491)*k_9+K491</f>
        <v>-1.7749125169045723</v>
      </c>
      <c r="L492" s="12">
        <f>testdata[[#This Row],[MACD]]-testdata[[#This Row],[Signal]]</f>
        <v>-0.42325441466204583</v>
      </c>
      <c r="Q492" s="4">
        <v>491</v>
      </c>
      <c r="R492" s="13">
        <v>-2.1981999999999999</v>
      </c>
      <c r="S492" s="13">
        <v>-1.7748999999999999</v>
      </c>
      <c r="T492" s="13">
        <v>-0.42330000000000001</v>
      </c>
    </row>
    <row r="493" spans="1:20" x14ac:dyDescent="0.25">
      <c r="A493" s="7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0">
        <f>(testdata[[#This Row],[close]]-H492)*k_12+H492</f>
        <v>260.18553988535638</v>
      </c>
      <c r="I493" s="10">
        <f>(testdata[[#This Row],[close]]-I492)*k_26+I492</f>
        <v>262.78988676404595</v>
      </c>
      <c r="J493" s="12">
        <f>testdata[[#This Row],[EMA12]]-testdata[[#This Row],[EMA26]]</f>
        <v>-2.6043468786895687</v>
      </c>
      <c r="K493" s="12">
        <f>(testdata[[#This Row],[MACD]]-K492)*k_9+K492</f>
        <v>-1.9407993892615716</v>
      </c>
      <c r="L493" s="12">
        <f>testdata[[#This Row],[MACD]]-testdata[[#This Row],[Signal]]</f>
        <v>-0.66354748942799713</v>
      </c>
      <c r="Q493" s="4">
        <v>492</v>
      </c>
      <c r="R493" s="13">
        <v>-2.6042999999999998</v>
      </c>
      <c r="S493" s="13">
        <v>-1.9408000000000001</v>
      </c>
      <c r="T493" s="13">
        <v>-0.66349999999999998</v>
      </c>
    </row>
    <row r="494" spans="1:20" x14ac:dyDescent="0.25">
      <c r="A494" s="7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0">
        <f>(testdata[[#This Row],[close]]-H493)*k_12+H493</f>
        <v>258.48930297991694</v>
      </c>
      <c r="I494" s="10">
        <f>(testdata[[#This Row],[close]]-I493)*k_26+I493</f>
        <v>261.78026552226476</v>
      </c>
      <c r="J494" s="12">
        <f>testdata[[#This Row],[EMA12]]-testdata[[#This Row],[EMA26]]</f>
        <v>-3.2909625423478133</v>
      </c>
      <c r="K494" s="12">
        <f>(testdata[[#This Row],[MACD]]-K493)*k_9+K493</f>
        <v>-2.2108320198788198</v>
      </c>
      <c r="L494" s="12">
        <f>testdata[[#This Row],[MACD]]-testdata[[#This Row],[Signal]]</f>
        <v>-1.0801305224689934</v>
      </c>
      <c r="Q494" s="4">
        <v>493</v>
      </c>
      <c r="R494" s="13">
        <v>-3.2909999999999999</v>
      </c>
      <c r="S494" s="13">
        <v>-2.2107999999999999</v>
      </c>
      <c r="T494" s="13">
        <v>-1.0801000000000001</v>
      </c>
    </row>
    <row r="495" spans="1:20" x14ac:dyDescent="0.25">
      <c r="A495" s="7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0">
        <f>(testdata[[#This Row],[close]]-H494)*k_12+H494</f>
        <v>257.01248713685277</v>
      </c>
      <c r="I495" s="10">
        <f>(testdata[[#This Row],[close]]-I494)*k_26+I494</f>
        <v>260.82543103913406</v>
      </c>
      <c r="J495" s="12">
        <f>testdata[[#This Row],[EMA12]]-testdata[[#This Row],[EMA26]]</f>
        <v>-3.8129439022812903</v>
      </c>
      <c r="K495" s="12">
        <f>(testdata[[#This Row],[MACD]]-K494)*k_9+K494</f>
        <v>-2.5312543963593139</v>
      </c>
      <c r="L495" s="12">
        <f>testdata[[#This Row],[MACD]]-testdata[[#This Row],[Signal]]</f>
        <v>-1.2816895059219764</v>
      </c>
      <c r="Q495" s="4">
        <v>494</v>
      </c>
      <c r="R495" s="13">
        <v>-3.8129</v>
      </c>
      <c r="S495" s="13">
        <v>-2.5312999999999999</v>
      </c>
      <c r="T495" s="13">
        <v>-1.2817000000000001</v>
      </c>
    </row>
    <row r="496" spans="1:20" x14ac:dyDescent="0.25">
      <c r="A496" s="7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0">
        <f>(testdata[[#This Row],[close]]-H495)*k_12+H495</f>
        <v>255.18902757733696</v>
      </c>
      <c r="I496" s="10">
        <f>(testdata[[#This Row],[close]]-I495)*k_26+I495</f>
        <v>259.66502873993892</v>
      </c>
      <c r="J496" s="12">
        <f>testdata[[#This Row],[EMA12]]-testdata[[#This Row],[EMA26]]</f>
        <v>-4.4760011626019605</v>
      </c>
      <c r="K496" s="12">
        <f>(testdata[[#This Row],[MACD]]-K495)*k_9+K495</f>
        <v>-2.9202037496078432</v>
      </c>
      <c r="L496" s="12">
        <f>testdata[[#This Row],[MACD]]-testdata[[#This Row],[Signal]]</f>
        <v>-1.5557974129941172</v>
      </c>
      <c r="Q496" s="4">
        <v>495</v>
      </c>
      <c r="R496" s="13">
        <v>-4.476</v>
      </c>
      <c r="S496" s="13">
        <v>-2.9201999999999999</v>
      </c>
      <c r="T496" s="13">
        <v>-1.5558000000000001</v>
      </c>
    </row>
    <row r="497" spans="1:20" x14ac:dyDescent="0.25">
      <c r="A497" s="7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0">
        <f>(testdata[[#This Row],[close]]-H496)*k_12+H496</f>
        <v>253.0322541039005</v>
      </c>
      <c r="I497" s="10">
        <f>(testdata[[#This Row],[close]]-I496)*k_26+I496</f>
        <v>258.29502661105454</v>
      </c>
      <c r="J497" s="12">
        <f>testdata[[#This Row],[EMA12]]-testdata[[#This Row],[EMA26]]</f>
        <v>-5.2627725071540397</v>
      </c>
      <c r="K497" s="12">
        <f>(testdata[[#This Row],[MACD]]-K496)*k_9+K496</f>
        <v>-3.3887175011170827</v>
      </c>
      <c r="L497" s="12">
        <f>testdata[[#This Row],[MACD]]-testdata[[#This Row],[Signal]]</f>
        <v>-1.874055006036957</v>
      </c>
      <c r="Q497" s="4">
        <v>496</v>
      </c>
      <c r="R497" s="13">
        <v>-5.2628000000000004</v>
      </c>
      <c r="S497" s="13">
        <v>-3.3887</v>
      </c>
      <c r="T497" s="13">
        <v>-1.8741000000000001</v>
      </c>
    </row>
    <row r="498" spans="1:20" x14ac:dyDescent="0.25">
      <c r="A498" s="7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0">
        <f>(testdata[[#This Row],[close]]-H497)*k_12+H497</f>
        <v>250.44729193406965</v>
      </c>
      <c r="I498" s="10">
        <f>(testdata[[#This Row],[close]]-I497)*k_26+I497</f>
        <v>256.66058019542089</v>
      </c>
      <c r="J498" s="12">
        <f>testdata[[#This Row],[EMA12]]-testdata[[#This Row],[EMA26]]</f>
        <v>-6.2132882613512379</v>
      </c>
      <c r="K498" s="12">
        <f>(testdata[[#This Row],[MACD]]-K497)*k_9+K497</f>
        <v>-3.9536316531639137</v>
      </c>
      <c r="L498" s="12">
        <f>testdata[[#This Row],[MACD]]-testdata[[#This Row],[Signal]]</f>
        <v>-2.2596566081873242</v>
      </c>
      <c r="Q498" s="4">
        <v>497</v>
      </c>
      <c r="R498" s="13">
        <v>-6.2133000000000003</v>
      </c>
      <c r="S498" s="13">
        <v>-3.9535999999999998</v>
      </c>
      <c r="T498" s="13">
        <v>-2.2597</v>
      </c>
    </row>
    <row r="499" spans="1:20" x14ac:dyDescent="0.25">
      <c r="A499" s="7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0">
        <f>(testdata[[#This Row],[close]]-H498)*k_12+H498</f>
        <v>247.30001625190511</v>
      </c>
      <c r="I499" s="10">
        <f>(testdata[[#This Row],[close]]-I498)*k_26+I498</f>
        <v>254.68498166242676</v>
      </c>
      <c r="J499" s="12">
        <f>testdata[[#This Row],[EMA12]]-testdata[[#This Row],[EMA26]]</f>
        <v>-7.3849654105216587</v>
      </c>
      <c r="K499" s="12">
        <f>(testdata[[#This Row],[MACD]]-K498)*k_9+K498</f>
        <v>-4.6398984046354625</v>
      </c>
      <c r="L499" s="12">
        <f>testdata[[#This Row],[MACD]]-testdata[[#This Row],[Signal]]</f>
        <v>-2.7450670058861961</v>
      </c>
      <c r="Q499" s="4">
        <v>498</v>
      </c>
      <c r="R499" s="13">
        <v>-7.3849999999999998</v>
      </c>
      <c r="S499" s="13">
        <v>-4.6398999999999999</v>
      </c>
      <c r="T499" s="13">
        <v>-2.7450999999999999</v>
      </c>
    </row>
    <row r="500" spans="1:20" x14ac:dyDescent="0.25">
      <c r="A500" s="7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0">
        <f>(testdata[[#This Row],[close]]-H499)*k_12+H499</f>
        <v>246.4246291362274</v>
      </c>
      <c r="I500" s="10">
        <f>(testdata[[#This Row],[close]]-I499)*k_26+I499</f>
        <v>253.71646450224699</v>
      </c>
      <c r="J500" s="12">
        <f>testdata[[#This Row],[EMA12]]-testdata[[#This Row],[EMA26]]</f>
        <v>-7.2918353660195976</v>
      </c>
      <c r="K500" s="12">
        <f>(testdata[[#This Row],[MACD]]-K499)*k_9+K499</f>
        <v>-5.1702857969122897</v>
      </c>
      <c r="L500" s="12">
        <f>testdata[[#This Row],[MACD]]-testdata[[#This Row],[Signal]]</f>
        <v>-2.1215495691073079</v>
      </c>
      <c r="Q500" s="4">
        <v>499</v>
      </c>
      <c r="R500" s="13">
        <v>-7.2918000000000003</v>
      </c>
      <c r="S500" s="13">
        <v>-5.1703000000000001</v>
      </c>
      <c r="T500" s="13">
        <v>-2.1215000000000002</v>
      </c>
    </row>
    <row r="501" spans="1:20" x14ac:dyDescent="0.25">
      <c r="A501" s="7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0">
        <f>(testdata[[#This Row],[close]]-H500)*k_12+H500</f>
        <v>245.96853234603856</v>
      </c>
      <c r="I501" s="10">
        <f>(testdata[[#This Row],[close]]-I500)*k_26+I500</f>
        <v>252.95672639096944</v>
      </c>
      <c r="J501" s="12">
        <f>testdata[[#This Row],[EMA12]]-testdata[[#This Row],[EMA26]]</f>
        <v>-6.9881940449308786</v>
      </c>
      <c r="K501" s="12">
        <f>(testdata[[#This Row],[MACD]]-K500)*k_9+K500</f>
        <v>-5.5338674465160071</v>
      </c>
      <c r="L501" s="12">
        <f>testdata[[#This Row],[MACD]]-testdata[[#This Row],[Signal]]</f>
        <v>-1.4543265984148714</v>
      </c>
      <c r="Q501" s="4">
        <v>500</v>
      </c>
      <c r="R501" s="13">
        <v>-6.9882</v>
      </c>
      <c r="S501" s="13">
        <v>-5.5339</v>
      </c>
      <c r="T501" s="13">
        <v>-1.4542999999999999</v>
      </c>
    </row>
    <row r="502" spans="1:20" x14ac:dyDescent="0.25">
      <c r="A502" s="7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0">
        <f>(testdata[[#This Row],[close]]-H501)*k_12+H501</f>
        <v>245.53491198510955</v>
      </c>
      <c r="I502" s="10">
        <f>(testdata[[#This Row],[close]]-I501)*k_26+I501</f>
        <v>252.2303022138606</v>
      </c>
      <c r="J502" s="12">
        <f>testdata[[#This Row],[EMA12]]-testdata[[#This Row],[EMA26]]</f>
        <v>-6.6953902287510516</v>
      </c>
      <c r="K502" s="12">
        <f>(testdata[[#This Row],[MACD]]-K501)*k_9+K501</f>
        <v>-5.7661720029630157</v>
      </c>
      <c r="L502" s="12">
        <f>testdata[[#This Row],[MACD]]-testdata[[#This Row],[Signal]]</f>
        <v>-0.92921822578803592</v>
      </c>
      <c r="Q502" s="4">
        <v>501</v>
      </c>
      <c r="R502" s="13">
        <v>-6.6954000000000002</v>
      </c>
      <c r="S502" s="13">
        <v>-5.7662000000000004</v>
      </c>
      <c r="T502" s="13">
        <v>-0.92920000000000003</v>
      </c>
    </row>
    <row r="503" spans="1:20" x14ac:dyDescent="0.25">
      <c r="A503" s="7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0">
        <f>(testdata[[#This Row],[close]]-H502)*k_12+H502</f>
        <v>245.49569475663117</v>
      </c>
      <c r="I503" s="10">
        <f>(testdata[[#This Row],[close]]-I502)*k_26+I502</f>
        <v>251.71546501283387</v>
      </c>
      <c r="J503" s="15">
        <f>testdata[[#This Row],[EMA12]]-testdata[[#This Row],[EMA26]]</f>
        <v>-6.2197702562027075</v>
      </c>
      <c r="K503" s="15">
        <f>(testdata[[#This Row],[MACD]]-K502)*k_9+K502</f>
        <v>-5.8568916536109539</v>
      </c>
      <c r="L503" s="15">
        <f>testdata[[#This Row],[MACD]]-testdata[[#This Row],[Signal]]</f>
        <v>-0.36287860259175364</v>
      </c>
      <c r="Q503" s="4">
        <v>502</v>
      </c>
      <c r="R503" s="13">
        <v>-6.2198000000000002</v>
      </c>
      <c r="S503" s="13">
        <v>-5.8569000000000004</v>
      </c>
      <c r="T503" s="13">
        <v>-0.3629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MACD</vt:lpstr>
      <vt:lpstr>k_12</vt:lpstr>
      <vt:lpstr>k_26</vt:lpstr>
      <vt:lpstr>k_9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2022-04-29T22:57:32Z</dcterms:modified>
</cp:coreProperties>
</file>