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6E6254B5-A4E4-4209-95C9-F5DFFB8F9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2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K2" i="1" s="1"/>
  <c r="H3" i="1"/>
  <c r="K3" i="1" s="1"/>
  <c r="H4" i="1"/>
  <c r="H5" i="1"/>
  <c r="H6" i="1"/>
  <c r="K6" i="1" s="1"/>
  <c r="H7" i="1"/>
  <c r="K7" i="1" s="1"/>
  <c r="H8" i="1"/>
  <c r="K8" i="1" s="1"/>
  <c r="H9" i="1"/>
  <c r="H10" i="1"/>
  <c r="H11" i="1"/>
  <c r="K11" i="1" s="1"/>
  <c r="H12" i="1"/>
  <c r="H13" i="1"/>
  <c r="H14" i="1"/>
  <c r="K14" i="1" s="1"/>
  <c r="H15" i="1"/>
  <c r="K15" i="1" s="1"/>
  <c r="H16" i="1"/>
  <c r="K16" i="1" s="1"/>
  <c r="H17" i="1"/>
  <c r="H18" i="1"/>
  <c r="H19" i="1"/>
  <c r="K19" i="1" s="1"/>
  <c r="H20" i="1"/>
  <c r="H21" i="1"/>
  <c r="H22" i="1"/>
  <c r="K22" i="1" s="1"/>
  <c r="H23" i="1"/>
  <c r="K23" i="1" s="1"/>
  <c r="H24" i="1"/>
  <c r="K24" i="1" s="1"/>
  <c r="H25" i="1"/>
  <c r="H26" i="1"/>
  <c r="H27" i="1"/>
  <c r="K27" i="1" s="1"/>
  <c r="H28" i="1"/>
  <c r="H29" i="1"/>
  <c r="H30" i="1"/>
  <c r="K30" i="1" s="1"/>
  <c r="H31" i="1"/>
  <c r="K31" i="1" s="1"/>
  <c r="H32" i="1"/>
  <c r="K32" i="1" s="1"/>
  <c r="H33" i="1"/>
  <c r="H34" i="1"/>
  <c r="H35" i="1"/>
  <c r="K35" i="1" s="1"/>
  <c r="H36" i="1"/>
  <c r="H37" i="1"/>
  <c r="H38" i="1"/>
  <c r="K38" i="1" s="1"/>
  <c r="H39" i="1"/>
  <c r="K39" i="1" s="1"/>
  <c r="H40" i="1"/>
  <c r="K40" i="1" s="1"/>
  <c r="H41" i="1"/>
  <c r="H42" i="1"/>
  <c r="H43" i="1"/>
  <c r="K43" i="1" s="1"/>
  <c r="H44" i="1"/>
  <c r="H45" i="1"/>
  <c r="H46" i="1"/>
  <c r="K46" i="1" s="1"/>
  <c r="H47" i="1"/>
  <c r="K47" i="1" s="1"/>
  <c r="H48" i="1"/>
  <c r="K48" i="1" s="1"/>
  <c r="H49" i="1"/>
  <c r="H50" i="1"/>
  <c r="H51" i="1"/>
  <c r="K51" i="1" s="1"/>
  <c r="H52" i="1"/>
  <c r="H53" i="1"/>
  <c r="H54" i="1"/>
  <c r="K54" i="1" s="1"/>
  <c r="H55" i="1"/>
  <c r="K55" i="1" s="1"/>
  <c r="H56" i="1"/>
  <c r="K56" i="1" s="1"/>
  <c r="H57" i="1"/>
  <c r="H58" i="1"/>
  <c r="H59" i="1"/>
  <c r="K59" i="1" s="1"/>
  <c r="H60" i="1"/>
  <c r="H61" i="1"/>
  <c r="H62" i="1"/>
  <c r="K62" i="1" s="1"/>
  <c r="H63" i="1"/>
  <c r="K63" i="1" s="1"/>
  <c r="H64" i="1"/>
  <c r="K64" i="1" s="1"/>
  <c r="H65" i="1"/>
  <c r="H66" i="1"/>
  <c r="H67" i="1"/>
  <c r="K67" i="1" s="1"/>
  <c r="H68" i="1"/>
  <c r="H69" i="1"/>
  <c r="H70" i="1"/>
  <c r="K70" i="1" s="1"/>
  <c r="H71" i="1"/>
  <c r="K71" i="1" s="1"/>
  <c r="H72" i="1"/>
  <c r="K72" i="1" s="1"/>
  <c r="H73" i="1"/>
  <c r="H74" i="1"/>
  <c r="H75" i="1"/>
  <c r="K75" i="1" s="1"/>
  <c r="H76" i="1"/>
  <c r="H77" i="1"/>
  <c r="H78" i="1"/>
  <c r="K78" i="1" s="1"/>
  <c r="H79" i="1"/>
  <c r="K79" i="1" s="1"/>
  <c r="H80" i="1"/>
  <c r="K80" i="1" s="1"/>
  <c r="H81" i="1"/>
  <c r="H82" i="1"/>
  <c r="H83" i="1"/>
  <c r="K83" i="1" s="1"/>
  <c r="H84" i="1"/>
  <c r="H85" i="1"/>
  <c r="H86" i="1"/>
  <c r="K86" i="1" s="1"/>
  <c r="H87" i="1"/>
  <c r="K87" i="1" s="1"/>
  <c r="H88" i="1"/>
  <c r="K88" i="1" s="1"/>
  <c r="H89" i="1"/>
  <c r="H90" i="1"/>
  <c r="H91" i="1"/>
  <c r="K91" i="1" s="1"/>
  <c r="H92" i="1"/>
  <c r="H93" i="1"/>
  <c r="H94" i="1"/>
  <c r="K94" i="1" s="1"/>
  <c r="H95" i="1"/>
  <c r="K95" i="1" s="1"/>
  <c r="H96" i="1"/>
  <c r="K96" i="1" s="1"/>
  <c r="H97" i="1"/>
  <c r="H98" i="1"/>
  <c r="H99" i="1"/>
  <c r="K99" i="1" s="1"/>
  <c r="H100" i="1"/>
  <c r="H101" i="1"/>
  <c r="H102" i="1"/>
  <c r="K102" i="1" s="1"/>
  <c r="H103" i="1"/>
  <c r="K103" i="1" s="1"/>
  <c r="H104" i="1"/>
  <c r="K104" i="1" s="1"/>
  <c r="H105" i="1"/>
  <c r="H106" i="1"/>
  <c r="H107" i="1"/>
  <c r="K107" i="1" s="1"/>
  <c r="H108" i="1"/>
  <c r="H109" i="1"/>
  <c r="H110" i="1"/>
  <c r="K110" i="1" s="1"/>
  <c r="H111" i="1"/>
  <c r="K111" i="1" s="1"/>
  <c r="H112" i="1"/>
  <c r="K112" i="1" s="1"/>
  <c r="H113" i="1"/>
  <c r="H114" i="1"/>
  <c r="H115" i="1"/>
  <c r="K115" i="1" s="1"/>
  <c r="H116" i="1"/>
  <c r="H117" i="1"/>
  <c r="H118" i="1"/>
  <c r="K118" i="1" s="1"/>
  <c r="H119" i="1"/>
  <c r="K119" i="1" s="1"/>
  <c r="H120" i="1"/>
  <c r="K120" i="1" s="1"/>
  <c r="H121" i="1"/>
  <c r="H122" i="1"/>
  <c r="H123" i="1"/>
  <c r="K123" i="1" s="1"/>
  <c r="H124" i="1"/>
  <c r="H125" i="1"/>
  <c r="H126" i="1"/>
  <c r="K126" i="1" s="1"/>
  <c r="H127" i="1"/>
  <c r="K127" i="1" s="1"/>
  <c r="H128" i="1"/>
  <c r="K128" i="1" s="1"/>
  <c r="H129" i="1"/>
  <c r="H130" i="1"/>
  <c r="H131" i="1"/>
  <c r="K131" i="1" s="1"/>
  <c r="H132" i="1"/>
  <c r="H133" i="1"/>
  <c r="H134" i="1"/>
  <c r="K134" i="1" s="1"/>
  <c r="H135" i="1"/>
  <c r="K135" i="1" s="1"/>
  <c r="H136" i="1"/>
  <c r="K136" i="1" s="1"/>
  <c r="H137" i="1"/>
  <c r="H138" i="1"/>
  <c r="H139" i="1"/>
  <c r="K139" i="1" s="1"/>
  <c r="H140" i="1"/>
  <c r="H141" i="1"/>
  <c r="H142" i="1"/>
  <c r="K142" i="1" s="1"/>
  <c r="H143" i="1"/>
  <c r="K143" i="1" s="1"/>
  <c r="H144" i="1"/>
  <c r="K144" i="1" s="1"/>
  <c r="H145" i="1"/>
  <c r="H146" i="1"/>
  <c r="H147" i="1"/>
  <c r="K147" i="1" s="1"/>
  <c r="H148" i="1"/>
  <c r="H149" i="1"/>
  <c r="H150" i="1"/>
  <c r="K150" i="1" s="1"/>
  <c r="H151" i="1"/>
  <c r="K151" i="1" s="1"/>
  <c r="H152" i="1"/>
  <c r="K152" i="1" s="1"/>
  <c r="H153" i="1"/>
  <c r="H154" i="1"/>
  <c r="H155" i="1"/>
  <c r="K155" i="1" s="1"/>
  <c r="H156" i="1"/>
  <c r="H157" i="1"/>
  <c r="H158" i="1"/>
  <c r="K158" i="1" s="1"/>
  <c r="H159" i="1"/>
  <c r="K159" i="1" s="1"/>
  <c r="H160" i="1"/>
  <c r="K160" i="1" s="1"/>
  <c r="H161" i="1"/>
  <c r="H162" i="1"/>
  <c r="H163" i="1"/>
  <c r="K163" i="1" s="1"/>
  <c r="H164" i="1"/>
  <c r="H165" i="1"/>
  <c r="H166" i="1"/>
  <c r="K166" i="1" s="1"/>
  <c r="H167" i="1"/>
  <c r="K167" i="1" s="1"/>
  <c r="H168" i="1"/>
  <c r="K168" i="1" s="1"/>
  <c r="H169" i="1"/>
  <c r="H170" i="1"/>
  <c r="H171" i="1"/>
  <c r="K171" i="1" s="1"/>
  <c r="H172" i="1"/>
  <c r="H173" i="1"/>
  <c r="H174" i="1"/>
  <c r="K174" i="1" s="1"/>
  <c r="H175" i="1"/>
  <c r="K175" i="1" s="1"/>
  <c r="H176" i="1"/>
  <c r="K176" i="1" s="1"/>
  <c r="H177" i="1"/>
  <c r="H178" i="1"/>
  <c r="H179" i="1"/>
  <c r="K179" i="1" s="1"/>
  <c r="H180" i="1"/>
  <c r="H181" i="1"/>
  <c r="H182" i="1"/>
  <c r="K182" i="1" s="1"/>
  <c r="H183" i="1"/>
  <c r="K183" i="1" s="1"/>
  <c r="H184" i="1"/>
  <c r="K184" i="1" s="1"/>
  <c r="H185" i="1"/>
  <c r="H186" i="1"/>
  <c r="H187" i="1"/>
  <c r="K187" i="1" s="1"/>
  <c r="H188" i="1"/>
  <c r="H189" i="1"/>
  <c r="H190" i="1"/>
  <c r="K190" i="1" s="1"/>
  <c r="H191" i="1"/>
  <c r="K191" i="1" s="1"/>
  <c r="H192" i="1"/>
  <c r="K192" i="1" s="1"/>
  <c r="H193" i="1"/>
  <c r="H194" i="1"/>
  <c r="H195" i="1"/>
  <c r="K195" i="1" s="1"/>
  <c r="H196" i="1"/>
  <c r="H197" i="1"/>
  <c r="H198" i="1"/>
  <c r="K198" i="1" s="1"/>
  <c r="H199" i="1"/>
  <c r="K199" i="1" s="1"/>
  <c r="H200" i="1"/>
  <c r="K200" i="1" s="1"/>
  <c r="H201" i="1"/>
  <c r="H202" i="1"/>
  <c r="H203" i="1"/>
  <c r="K203" i="1" s="1"/>
  <c r="H204" i="1"/>
  <c r="H205" i="1"/>
  <c r="H206" i="1"/>
  <c r="K206" i="1" s="1"/>
  <c r="H207" i="1"/>
  <c r="K207" i="1" s="1"/>
  <c r="H208" i="1"/>
  <c r="K208" i="1" s="1"/>
  <c r="H209" i="1"/>
  <c r="H210" i="1"/>
  <c r="H211" i="1"/>
  <c r="K211" i="1" s="1"/>
  <c r="H212" i="1"/>
  <c r="H213" i="1"/>
  <c r="H214" i="1"/>
  <c r="K214" i="1" s="1"/>
  <c r="H215" i="1"/>
  <c r="K215" i="1" s="1"/>
  <c r="H216" i="1"/>
  <c r="K216" i="1" s="1"/>
  <c r="H217" i="1"/>
  <c r="H218" i="1"/>
  <c r="H219" i="1"/>
  <c r="K219" i="1" s="1"/>
  <c r="H220" i="1"/>
  <c r="H221" i="1"/>
  <c r="H222" i="1"/>
  <c r="K222" i="1" s="1"/>
  <c r="H223" i="1"/>
  <c r="K223" i="1" s="1"/>
  <c r="H224" i="1"/>
  <c r="K224" i="1" s="1"/>
  <c r="H225" i="1"/>
  <c r="H226" i="1"/>
  <c r="H227" i="1"/>
  <c r="K227" i="1" s="1"/>
  <c r="H228" i="1"/>
  <c r="H229" i="1"/>
  <c r="H230" i="1"/>
  <c r="K230" i="1" s="1"/>
  <c r="H231" i="1"/>
  <c r="K231" i="1" s="1"/>
  <c r="H232" i="1"/>
  <c r="K232" i="1" s="1"/>
  <c r="H233" i="1"/>
  <c r="H234" i="1"/>
  <c r="H235" i="1"/>
  <c r="K235" i="1" s="1"/>
  <c r="H236" i="1"/>
  <c r="H237" i="1"/>
  <c r="H238" i="1"/>
  <c r="K238" i="1" s="1"/>
  <c r="H239" i="1"/>
  <c r="K239" i="1" s="1"/>
  <c r="H240" i="1"/>
  <c r="K240" i="1" s="1"/>
  <c r="H241" i="1"/>
  <c r="H242" i="1"/>
  <c r="H243" i="1"/>
  <c r="K243" i="1" s="1"/>
  <c r="H244" i="1"/>
  <c r="H245" i="1"/>
  <c r="H246" i="1"/>
  <c r="K246" i="1" s="1"/>
  <c r="H247" i="1"/>
  <c r="K247" i="1" s="1"/>
  <c r="H248" i="1"/>
  <c r="K248" i="1" s="1"/>
  <c r="H249" i="1"/>
  <c r="H250" i="1"/>
  <c r="H251" i="1"/>
  <c r="K251" i="1" s="1"/>
  <c r="H252" i="1"/>
  <c r="H253" i="1"/>
  <c r="H254" i="1"/>
  <c r="K254" i="1" s="1"/>
  <c r="H255" i="1"/>
  <c r="K255" i="1" s="1"/>
  <c r="H256" i="1"/>
  <c r="K256" i="1" s="1"/>
  <c r="H257" i="1"/>
  <c r="H258" i="1"/>
  <c r="H259" i="1"/>
  <c r="K259" i="1" s="1"/>
  <c r="H260" i="1"/>
  <c r="H261" i="1"/>
  <c r="H262" i="1"/>
  <c r="K262" i="1" s="1"/>
  <c r="H263" i="1"/>
  <c r="K263" i="1" s="1"/>
  <c r="H264" i="1"/>
  <c r="K264" i="1" s="1"/>
  <c r="H265" i="1"/>
  <c r="H266" i="1"/>
  <c r="H267" i="1"/>
  <c r="K267" i="1" s="1"/>
  <c r="H268" i="1"/>
  <c r="H269" i="1"/>
  <c r="H270" i="1"/>
  <c r="K270" i="1" s="1"/>
  <c r="H271" i="1"/>
  <c r="K271" i="1" s="1"/>
  <c r="H272" i="1"/>
  <c r="K272" i="1" s="1"/>
  <c r="H273" i="1"/>
  <c r="H274" i="1"/>
  <c r="H275" i="1"/>
  <c r="K275" i="1" s="1"/>
  <c r="H276" i="1"/>
  <c r="H277" i="1"/>
  <c r="H278" i="1"/>
  <c r="K278" i="1" s="1"/>
  <c r="H279" i="1"/>
  <c r="K279" i="1" s="1"/>
  <c r="H280" i="1"/>
  <c r="K280" i="1" s="1"/>
  <c r="H281" i="1"/>
  <c r="H282" i="1"/>
  <c r="H283" i="1"/>
  <c r="K283" i="1" s="1"/>
  <c r="H284" i="1"/>
  <c r="H285" i="1"/>
  <c r="H286" i="1"/>
  <c r="K286" i="1" s="1"/>
  <c r="H287" i="1"/>
  <c r="K287" i="1" s="1"/>
  <c r="H288" i="1"/>
  <c r="K288" i="1" s="1"/>
  <c r="H289" i="1"/>
  <c r="H290" i="1"/>
  <c r="H291" i="1"/>
  <c r="K291" i="1" s="1"/>
  <c r="H292" i="1"/>
  <c r="H293" i="1"/>
  <c r="H294" i="1"/>
  <c r="K294" i="1" s="1"/>
  <c r="H295" i="1"/>
  <c r="K295" i="1" s="1"/>
  <c r="H296" i="1"/>
  <c r="K296" i="1" s="1"/>
  <c r="H297" i="1"/>
  <c r="H298" i="1"/>
  <c r="H299" i="1"/>
  <c r="K299" i="1" s="1"/>
  <c r="H300" i="1"/>
  <c r="H301" i="1"/>
  <c r="H302" i="1"/>
  <c r="K302" i="1" s="1"/>
  <c r="H303" i="1"/>
  <c r="K303" i="1" s="1"/>
  <c r="H304" i="1"/>
  <c r="K304" i="1" s="1"/>
  <c r="H305" i="1"/>
  <c r="H306" i="1"/>
  <c r="H307" i="1"/>
  <c r="K307" i="1" s="1"/>
  <c r="H308" i="1"/>
  <c r="H309" i="1"/>
  <c r="H310" i="1"/>
  <c r="K310" i="1" s="1"/>
  <c r="H311" i="1"/>
  <c r="K311" i="1" s="1"/>
  <c r="H312" i="1"/>
  <c r="K312" i="1" s="1"/>
  <c r="H313" i="1"/>
  <c r="H314" i="1"/>
  <c r="H315" i="1"/>
  <c r="K315" i="1" s="1"/>
  <c r="H316" i="1"/>
  <c r="H317" i="1"/>
  <c r="H318" i="1"/>
  <c r="K318" i="1" s="1"/>
  <c r="H319" i="1"/>
  <c r="K319" i="1" s="1"/>
  <c r="H320" i="1"/>
  <c r="K320" i="1" s="1"/>
  <c r="H321" i="1"/>
  <c r="H322" i="1"/>
  <c r="H323" i="1"/>
  <c r="K323" i="1" s="1"/>
  <c r="H324" i="1"/>
  <c r="H325" i="1"/>
  <c r="H326" i="1"/>
  <c r="K326" i="1" s="1"/>
  <c r="H327" i="1"/>
  <c r="K327" i="1" s="1"/>
  <c r="H328" i="1"/>
  <c r="K328" i="1" s="1"/>
  <c r="H329" i="1"/>
  <c r="H330" i="1"/>
  <c r="H331" i="1"/>
  <c r="K331" i="1" s="1"/>
  <c r="H332" i="1"/>
  <c r="H333" i="1"/>
  <c r="H334" i="1"/>
  <c r="K334" i="1" s="1"/>
  <c r="H335" i="1"/>
  <c r="K335" i="1" s="1"/>
  <c r="H336" i="1"/>
  <c r="K336" i="1" s="1"/>
  <c r="H337" i="1"/>
  <c r="H338" i="1"/>
  <c r="H339" i="1"/>
  <c r="K339" i="1" s="1"/>
  <c r="H340" i="1"/>
  <c r="H341" i="1"/>
  <c r="H342" i="1"/>
  <c r="K342" i="1" s="1"/>
  <c r="H343" i="1"/>
  <c r="K343" i="1" s="1"/>
  <c r="H344" i="1"/>
  <c r="K344" i="1" s="1"/>
  <c r="H345" i="1"/>
  <c r="H346" i="1"/>
  <c r="H347" i="1"/>
  <c r="K347" i="1" s="1"/>
  <c r="H348" i="1"/>
  <c r="H349" i="1"/>
  <c r="H350" i="1"/>
  <c r="K350" i="1" s="1"/>
  <c r="H351" i="1"/>
  <c r="K351" i="1" s="1"/>
  <c r="H352" i="1"/>
  <c r="K352" i="1" s="1"/>
  <c r="H353" i="1"/>
  <c r="H354" i="1"/>
  <c r="H355" i="1"/>
  <c r="K355" i="1" s="1"/>
  <c r="H356" i="1"/>
  <c r="H357" i="1"/>
  <c r="H358" i="1"/>
  <c r="K358" i="1" s="1"/>
  <c r="H359" i="1"/>
  <c r="K359" i="1" s="1"/>
  <c r="H360" i="1"/>
  <c r="K360" i="1" s="1"/>
  <c r="H361" i="1"/>
  <c r="H362" i="1"/>
  <c r="H363" i="1"/>
  <c r="K363" i="1" s="1"/>
  <c r="H364" i="1"/>
  <c r="H365" i="1"/>
  <c r="H366" i="1"/>
  <c r="K366" i="1" s="1"/>
  <c r="H367" i="1"/>
  <c r="K367" i="1" s="1"/>
  <c r="H368" i="1"/>
  <c r="K368" i="1" s="1"/>
  <c r="H369" i="1"/>
  <c r="H370" i="1"/>
  <c r="H371" i="1"/>
  <c r="K371" i="1" s="1"/>
  <c r="H372" i="1"/>
  <c r="H373" i="1"/>
  <c r="H374" i="1"/>
  <c r="K374" i="1" s="1"/>
  <c r="H375" i="1"/>
  <c r="K375" i="1" s="1"/>
  <c r="H376" i="1"/>
  <c r="K376" i="1" s="1"/>
  <c r="H377" i="1"/>
  <c r="H378" i="1"/>
  <c r="H379" i="1"/>
  <c r="K379" i="1" s="1"/>
  <c r="H380" i="1"/>
  <c r="H381" i="1"/>
  <c r="H382" i="1"/>
  <c r="K382" i="1" s="1"/>
  <c r="H383" i="1"/>
  <c r="K383" i="1" s="1"/>
  <c r="H384" i="1"/>
  <c r="K384" i="1" s="1"/>
  <c r="H385" i="1"/>
  <c r="H386" i="1"/>
  <c r="H387" i="1"/>
  <c r="K387" i="1" s="1"/>
  <c r="H388" i="1"/>
  <c r="H389" i="1"/>
  <c r="H390" i="1"/>
  <c r="K390" i="1" s="1"/>
  <c r="H391" i="1"/>
  <c r="K391" i="1" s="1"/>
  <c r="H392" i="1"/>
  <c r="K392" i="1" s="1"/>
  <c r="H393" i="1"/>
  <c r="H394" i="1"/>
  <c r="H395" i="1"/>
  <c r="K395" i="1" s="1"/>
  <c r="H396" i="1"/>
  <c r="H397" i="1"/>
  <c r="H398" i="1"/>
  <c r="K398" i="1" s="1"/>
  <c r="H399" i="1"/>
  <c r="K399" i="1" s="1"/>
  <c r="H400" i="1"/>
  <c r="K400" i="1" s="1"/>
  <c r="H401" i="1"/>
  <c r="H402" i="1"/>
  <c r="H403" i="1"/>
  <c r="K403" i="1" s="1"/>
  <c r="H404" i="1"/>
  <c r="H405" i="1"/>
  <c r="H406" i="1"/>
  <c r="K406" i="1" s="1"/>
  <c r="H407" i="1"/>
  <c r="K407" i="1" s="1"/>
  <c r="H408" i="1"/>
  <c r="K408" i="1" s="1"/>
  <c r="H409" i="1"/>
  <c r="H410" i="1"/>
  <c r="H411" i="1"/>
  <c r="K411" i="1" s="1"/>
  <c r="H412" i="1"/>
  <c r="H413" i="1"/>
  <c r="H414" i="1"/>
  <c r="K414" i="1" s="1"/>
  <c r="H415" i="1"/>
  <c r="K415" i="1" s="1"/>
  <c r="H416" i="1"/>
  <c r="K416" i="1" s="1"/>
  <c r="H417" i="1"/>
  <c r="H418" i="1"/>
  <c r="H419" i="1"/>
  <c r="K419" i="1" s="1"/>
  <c r="H420" i="1"/>
  <c r="H421" i="1"/>
  <c r="H422" i="1"/>
  <c r="K422" i="1" s="1"/>
  <c r="H423" i="1"/>
  <c r="K423" i="1" s="1"/>
  <c r="H424" i="1"/>
  <c r="K424" i="1" s="1"/>
  <c r="H425" i="1"/>
  <c r="H426" i="1"/>
  <c r="H427" i="1"/>
  <c r="K427" i="1" s="1"/>
  <c r="H428" i="1"/>
  <c r="H429" i="1"/>
  <c r="H430" i="1"/>
  <c r="K430" i="1" s="1"/>
  <c r="H431" i="1"/>
  <c r="K431" i="1" s="1"/>
  <c r="H432" i="1"/>
  <c r="K432" i="1" s="1"/>
  <c r="H433" i="1"/>
  <c r="H434" i="1"/>
  <c r="H435" i="1"/>
  <c r="K435" i="1" s="1"/>
  <c r="H436" i="1"/>
  <c r="H437" i="1"/>
  <c r="H438" i="1"/>
  <c r="K438" i="1" s="1"/>
  <c r="H439" i="1"/>
  <c r="K439" i="1" s="1"/>
  <c r="H440" i="1"/>
  <c r="K440" i="1" s="1"/>
  <c r="H441" i="1"/>
  <c r="H442" i="1"/>
  <c r="H443" i="1"/>
  <c r="K443" i="1" s="1"/>
  <c r="H444" i="1"/>
  <c r="H445" i="1"/>
  <c r="H446" i="1"/>
  <c r="K446" i="1" s="1"/>
  <c r="H447" i="1"/>
  <c r="K447" i="1" s="1"/>
  <c r="H448" i="1"/>
  <c r="K448" i="1" s="1"/>
  <c r="H449" i="1"/>
  <c r="H450" i="1"/>
  <c r="H451" i="1"/>
  <c r="K451" i="1" s="1"/>
  <c r="H452" i="1"/>
  <c r="H453" i="1"/>
  <c r="H454" i="1"/>
  <c r="K454" i="1" s="1"/>
  <c r="H455" i="1"/>
  <c r="K455" i="1" s="1"/>
  <c r="H456" i="1"/>
  <c r="K456" i="1" s="1"/>
  <c r="H457" i="1"/>
  <c r="H458" i="1"/>
  <c r="H459" i="1"/>
  <c r="K459" i="1" s="1"/>
  <c r="H460" i="1"/>
  <c r="H461" i="1"/>
  <c r="H462" i="1"/>
  <c r="K462" i="1" s="1"/>
  <c r="H463" i="1"/>
  <c r="K463" i="1" s="1"/>
  <c r="H464" i="1"/>
  <c r="K464" i="1" s="1"/>
  <c r="H465" i="1"/>
  <c r="H466" i="1"/>
  <c r="H467" i="1"/>
  <c r="K467" i="1" s="1"/>
  <c r="H468" i="1"/>
  <c r="H469" i="1"/>
  <c r="H470" i="1"/>
  <c r="K470" i="1" s="1"/>
  <c r="H471" i="1"/>
  <c r="K471" i="1" s="1"/>
  <c r="H472" i="1"/>
  <c r="K472" i="1" s="1"/>
  <c r="H473" i="1"/>
  <c r="H474" i="1"/>
  <c r="H475" i="1"/>
  <c r="K475" i="1" s="1"/>
  <c r="H476" i="1"/>
  <c r="H477" i="1"/>
  <c r="H478" i="1"/>
  <c r="K478" i="1" s="1"/>
  <c r="H479" i="1"/>
  <c r="K479" i="1" s="1"/>
  <c r="H480" i="1"/>
  <c r="K480" i="1" s="1"/>
  <c r="H481" i="1"/>
  <c r="H482" i="1"/>
  <c r="H483" i="1"/>
  <c r="K483" i="1" s="1"/>
  <c r="H484" i="1"/>
  <c r="H485" i="1"/>
  <c r="H486" i="1"/>
  <c r="K486" i="1" s="1"/>
  <c r="H487" i="1"/>
  <c r="K487" i="1" s="1"/>
  <c r="H488" i="1"/>
  <c r="K488" i="1" s="1"/>
  <c r="H489" i="1"/>
  <c r="H490" i="1"/>
  <c r="H491" i="1"/>
  <c r="K491" i="1" s="1"/>
  <c r="H492" i="1"/>
  <c r="H493" i="1"/>
  <c r="H494" i="1"/>
  <c r="K494" i="1" s="1"/>
  <c r="H495" i="1"/>
  <c r="K495" i="1" s="1"/>
  <c r="H496" i="1"/>
  <c r="K496" i="1" s="1"/>
  <c r="H497" i="1"/>
  <c r="H498" i="1"/>
  <c r="H499" i="1"/>
  <c r="K499" i="1" s="1"/>
  <c r="H500" i="1"/>
  <c r="H501" i="1"/>
  <c r="H502" i="1"/>
  <c r="K502" i="1" s="1"/>
  <c r="H503" i="1"/>
  <c r="K503" i="1" s="1"/>
  <c r="K497" i="1" l="1"/>
  <c r="K489" i="1"/>
  <c r="K492" i="1"/>
  <c r="K468" i="1"/>
  <c r="K452" i="1"/>
  <c r="K428" i="1"/>
  <c r="K404" i="1"/>
  <c r="K396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00" i="1"/>
  <c r="K476" i="1"/>
  <c r="K444" i="1"/>
  <c r="K412" i="1"/>
  <c r="K484" i="1"/>
  <c r="K460" i="1"/>
  <c r="K436" i="1"/>
  <c r="K420" i="1"/>
  <c r="K388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85" i="1"/>
  <c r="K177" i="1"/>
  <c r="K169" i="1"/>
  <c r="K161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53" i="1"/>
  <c r="K193" i="1"/>
  <c r="K485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  <c r="L15" i="1" l="1"/>
  <c r="L16" i="1" l="1"/>
  <c r="L17" i="1" l="1"/>
  <c r="L18" i="1" s="1"/>
  <c r="L19" i="1" l="1"/>
  <c r="L20" i="1" l="1"/>
  <c r="L21" i="1" l="1"/>
  <c r="O21" i="1" s="1"/>
  <c r="N21" i="1" l="1"/>
  <c r="L22" i="1"/>
  <c r="O22" i="1" s="1"/>
  <c r="N22" i="1" l="1"/>
  <c r="L23" i="1"/>
  <c r="O23" i="1" s="1"/>
  <c r="N23" i="1" l="1"/>
  <c r="L24" i="1"/>
  <c r="O24" i="1" s="1"/>
  <c r="N24" i="1" l="1"/>
  <c r="L25" i="1"/>
  <c r="O25" i="1" s="1"/>
  <c r="N25" i="1" l="1"/>
  <c r="L26" i="1"/>
  <c r="O26" i="1" s="1"/>
  <c r="N26" i="1" l="1"/>
  <c r="L27" i="1"/>
  <c r="O27" i="1" s="1"/>
  <c r="N27" i="1" l="1"/>
  <c r="L28" i="1"/>
  <c r="O28" i="1" s="1"/>
  <c r="N28" i="1" l="1"/>
  <c r="L29" i="1"/>
  <c r="O29" i="1" s="1"/>
  <c r="N29" i="1" l="1"/>
  <c r="L30" i="1"/>
  <c r="O30" i="1" s="1"/>
  <c r="N30" i="1" l="1"/>
  <c r="L31" i="1"/>
  <c r="O31" i="1" s="1"/>
  <c r="N31" i="1" l="1"/>
  <c r="L32" i="1"/>
  <c r="O32" i="1" s="1"/>
  <c r="N32" i="1" l="1"/>
  <c r="L33" i="1"/>
  <c r="O33" i="1" s="1"/>
  <c r="N33" i="1" l="1"/>
  <c r="L34" i="1"/>
  <c r="O34" i="1" s="1"/>
  <c r="N34" i="1" l="1"/>
  <c r="L35" i="1"/>
  <c r="O35" i="1" s="1"/>
  <c r="N35" i="1" l="1"/>
  <c r="L36" i="1"/>
  <c r="O36" i="1" s="1"/>
  <c r="N36" i="1" l="1"/>
  <c r="L37" i="1"/>
  <c r="O37" i="1" s="1"/>
  <c r="N37" i="1" l="1"/>
  <c r="L38" i="1"/>
  <c r="O38" i="1" s="1"/>
  <c r="N38" i="1" l="1"/>
  <c r="L39" i="1"/>
  <c r="O39" i="1" s="1"/>
  <c r="N39" i="1" l="1"/>
  <c r="L40" i="1"/>
  <c r="O40" i="1" s="1"/>
  <c r="N40" i="1" l="1"/>
  <c r="L41" i="1"/>
  <c r="O41" i="1" s="1"/>
  <c r="N41" i="1" l="1"/>
  <c r="L42" i="1"/>
  <c r="O42" i="1" s="1"/>
  <c r="N42" i="1" l="1"/>
  <c r="L43" i="1"/>
  <c r="O43" i="1" s="1"/>
  <c r="N43" i="1" l="1"/>
  <c r="L44" i="1"/>
  <c r="O44" i="1" s="1"/>
  <c r="N44" i="1" l="1"/>
  <c r="L45" i="1"/>
  <c r="O45" i="1" s="1"/>
  <c r="N45" i="1" l="1"/>
  <c r="L46" i="1"/>
  <c r="O46" i="1" s="1"/>
  <c r="N46" i="1" l="1"/>
  <c r="L47" i="1"/>
  <c r="O47" i="1" s="1"/>
  <c r="N47" i="1" l="1"/>
  <c r="L48" i="1"/>
  <c r="O48" i="1" s="1"/>
  <c r="N48" i="1" l="1"/>
  <c r="L49" i="1"/>
  <c r="O49" i="1" s="1"/>
  <c r="N49" i="1" l="1"/>
  <c r="L50" i="1"/>
  <c r="O50" i="1" s="1"/>
  <c r="N50" i="1" l="1"/>
  <c r="L51" i="1"/>
  <c r="O51" i="1" s="1"/>
  <c r="N51" i="1" l="1"/>
  <c r="L52" i="1"/>
  <c r="O52" i="1" s="1"/>
  <c r="N52" i="1" l="1"/>
  <c r="L53" i="1"/>
  <c r="O53" i="1" s="1"/>
  <c r="N53" i="1" l="1"/>
  <c r="L54" i="1"/>
  <c r="O54" i="1" s="1"/>
  <c r="N54" i="1" l="1"/>
  <c r="L55" i="1"/>
  <c r="O55" i="1" s="1"/>
  <c r="N55" i="1" l="1"/>
  <c r="L56" i="1"/>
  <c r="O56" i="1" s="1"/>
  <c r="N56" i="1" l="1"/>
  <c r="L57" i="1"/>
  <c r="O57" i="1" s="1"/>
  <c r="N57" i="1" l="1"/>
  <c r="L58" i="1"/>
  <c r="O58" i="1" s="1"/>
  <c r="N58" i="1" l="1"/>
  <c r="L59" i="1"/>
  <c r="O59" i="1" s="1"/>
  <c r="N59" i="1" l="1"/>
  <c r="L60" i="1"/>
  <c r="O60" i="1" s="1"/>
  <c r="N60" i="1" l="1"/>
  <c r="L61" i="1"/>
  <c r="O61" i="1" s="1"/>
  <c r="N61" i="1" l="1"/>
  <c r="L62" i="1"/>
  <c r="O62" i="1" s="1"/>
  <c r="N62" i="1" l="1"/>
  <c r="L63" i="1"/>
  <c r="O63" i="1" s="1"/>
  <c r="N63" i="1" l="1"/>
  <c r="L64" i="1"/>
  <c r="O64" i="1" s="1"/>
  <c r="N64" i="1" l="1"/>
  <c r="L65" i="1"/>
  <c r="O65" i="1" s="1"/>
  <c r="N65" i="1" l="1"/>
  <c r="L66" i="1"/>
  <c r="O66" i="1" s="1"/>
  <c r="N66" i="1" l="1"/>
  <c r="L67" i="1"/>
  <c r="O67" i="1" s="1"/>
  <c r="N67" i="1" l="1"/>
  <c r="L68" i="1"/>
  <c r="O68" i="1" s="1"/>
  <c r="N68" i="1" l="1"/>
  <c r="L69" i="1"/>
  <c r="O69" i="1" s="1"/>
  <c r="N69" i="1" l="1"/>
  <c r="L70" i="1"/>
  <c r="O70" i="1" s="1"/>
  <c r="N70" i="1" l="1"/>
  <c r="L71" i="1"/>
  <c r="O71" i="1" s="1"/>
  <c r="N71" i="1" l="1"/>
  <c r="L72" i="1"/>
  <c r="O72" i="1" s="1"/>
  <c r="N72" i="1" l="1"/>
  <c r="L73" i="1"/>
  <c r="O73" i="1" s="1"/>
  <c r="N73" i="1" l="1"/>
  <c r="L74" i="1"/>
  <c r="O74" i="1" s="1"/>
  <c r="N74" i="1" l="1"/>
  <c r="L75" i="1"/>
  <c r="O75" i="1" s="1"/>
  <c r="N75" i="1" l="1"/>
  <c r="L76" i="1"/>
  <c r="O76" i="1" s="1"/>
  <c r="N76" i="1" l="1"/>
  <c r="L77" i="1"/>
  <c r="O77" i="1" s="1"/>
  <c r="N77" i="1" l="1"/>
  <c r="L78" i="1"/>
  <c r="O78" i="1" s="1"/>
  <c r="N78" i="1" l="1"/>
  <c r="L79" i="1"/>
  <c r="O79" i="1" s="1"/>
  <c r="N79" i="1" l="1"/>
  <c r="L80" i="1"/>
  <c r="O80" i="1" s="1"/>
  <c r="N80" i="1" l="1"/>
  <c r="L81" i="1"/>
  <c r="O81" i="1" s="1"/>
  <c r="N81" i="1" l="1"/>
  <c r="L82" i="1"/>
  <c r="O82" i="1" s="1"/>
  <c r="N82" i="1" l="1"/>
  <c r="L83" i="1"/>
  <c r="O83" i="1" s="1"/>
  <c r="N83" i="1" l="1"/>
  <c r="L84" i="1"/>
  <c r="O84" i="1" s="1"/>
  <c r="N84" i="1" l="1"/>
  <c r="L85" i="1"/>
  <c r="O85" i="1" s="1"/>
  <c r="N85" i="1" l="1"/>
  <c r="L86" i="1"/>
  <c r="O86" i="1" s="1"/>
  <c r="N86" i="1" l="1"/>
  <c r="L87" i="1"/>
  <c r="O87" i="1" s="1"/>
  <c r="N87" i="1" l="1"/>
  <c r="L88" i="1"/>
  <c r="O88" i="1" s="1"/>
  <c r="N88" i="1" l="1"/>
  <c r="L89" i="1"/>
  <c r="O89" i="1" s="1"/>
  <c r="N89" i="1" l="1"/>
  <c r="L90" i="1"/>
  <c r="O90" i="1" s="1"/>
  <c r="N90" i="1" l="1"/>
  <c r="L91" i="1"/>
  <c r="O91" i="1" s="1"/>
  <c r="N91" i="1" l="1"/>
  <c r="L92" i="1"/>
  <c r="O92" i="1" s="1"/>
  <c r="N92" i="1" l="1"/>
  <c r="L93" i="1"/>
  <c r="O93" i="1" s="1"/>
  <c r="N93" i="1" l="1"/>
  <c r="L94" i="1"/>
  <c r="O94" i="1" s="1"/>
  <c r="N94" i="1" l="1"/>
  <c r="L95" i="1"/>
  <c r="O95" i="1" s="1"/>
  <c r="N95" i="1" l="1"/>
  <c r="L96" i="1"/>
  <c r="O96" i="1" s="1"/>
  <c r="N96" i="1" l="1"/>
  <c r="L97" i="1"/>
  <c r="O97" i="1" s="1"/>
  <c r="N97" i="1" l="1"/>
  <c r="L98" i="1"/>
  <c r="O98" i="1" s="1"/>
  <c r="N98" i="1" l="1"/>
  <c r="L99" i="1"/>
  <c r="O99" i="1" s="1"/>
  <c r="N99" i="1" l="1"/>
  <c r="L100" i="1"/>
  <c r="O100" i="1" s="1"/>
  <c r="N100" i="1" l="1"/>
  <c r="L101" i="1"/>
  <c r="O101" i="1" s="1"/>
  <c r="N101" i="1" l="1"/>
  <c r="L102" i="1"/>
  <c r="O102" i="1" s="1"/>
  <c r="N102" i="1" l="1"/>
  <c r="L103" i="1"/>
  <c r="O103" i="1" s="1"/>
  <c r="N103" i="1" l="1"/>
  <c r="L104" i="1"/>
  <c r="O104" i="1" s="1"/>
  <c r="N104" i="1" l="1"/>
  <c r="L105" i="1"/>
  <c r="O105" i="1" s="1"/>
  <c r="N105" i="1" l="1"/>
  <c r="L106" i="1"/>
  <c r="O106" i="1" s="1"/>
  <c r="N106" i="1" l="1"/>
  <c r="L107" i="1"/>
  <c r="O107" i="1" s="1"/>
  <c r="N107" i="1" l="1"/>
  <c r="L108" i="1"/>
  <c r="O108" i="1" s="1"/>
  <c r="N108" i="1" l="1"/>
  <c r="L109" i="1"/>
  <c r="O109" i="1" s="1"/>
  <c r="N109" i="1" l="1"/>
  <c r="L110" i="1"/>
  <c r="O110" i="1" s="1"/>
  <c r="N110" i="1" l="1"/>
  <c r="L111" i="1"/>
  <c r="O111" i="1" s="1"/>
  <c r="N111" i="1" l="1"/>
  <c r="L112" i="1"/>
  <c r="O112" i="1" s="1"/>
  <c r="N112" i="1" l="1"/>
  <c r="L113" i="1"/>
  <c r="O113" i="1" s="1"/>
  <c r="N113" i="1" l="1"/>
  <c r="L114" i="1"/>
  <c r="O114" i="1" s="1"/>
  <c r="N114" i="1" l="1"/>
  <c r="L115" i="1"/>
  <c r="O115" i="1" s="1"/>
  <c r="N115" i="1" l="1"/>
  <c r="L116" i="1"/>
  <c r="O116" i="1" s="1"/>
  <c r="N116" i="1" l="1"/>
  <c r="L117" i="1"/>
  <c r="O117" i="1" s="1"/>
  <c r="N117" i="1" l="1"/>
  <c r="L118" i="1"/>
  <c r="O118" i="1" s="1"/>
  <c r="N118" i="1" l="1"/>
  <c r="L119" i="1"/>
  <c r="O119" i="1" s="1"/>
  <c r="N119" i="1" l="1"/>
  <c r="L120" i="1"/>
  <c r="O120" i="1" s="1"/>
  <c r="N120" i="1" l="1"/>
  <c r="L121" i="1"/>
  <c r="O121" i="1" s="1"/>
  <c r="N121" i="1" l="1"/>
  <c r="L122" i="1"/>
  <c r="O122" i="1" s="1"/>
  <c r="N122" i="1" l="1"/>
  <c r="L123" i="1"/>
  <c r="O123" i="1" s="1"/>
  <c r="N123" i="1" l="1"/>
  <c r="L124" i="1"/>
  <c r="O124" i="1" s="1"/>
  <c r="N124" i="1" l="1"/>
  <c r="L125" i="1"/>
  <c r="O125" i="1" s="1"/>
  <c r="N125" i="1" l="1"/>
  <c r="L126" i="1"/>
  <c r="O126" i="1" s="1"/>
  <c r="N126" i="1" l="1"/>
  <c r="L127" i="1"/>
  <c r="O127" i="1" s="1"/>
  <c r="N127" i="1" l="1"/>
  <c r="L128" i="1"/>
  <c r="O128" i="1" s="1"/>
  <c r="N128" i="1" l="1"/>
  <c r="L129" i="1"/>
  <c r="O129" i="1" s="1"/>
  <c r="N129" i="1" l="1"/>
  <c r="L130" i="1"/>
  <c r="O130" i="1" s="1"/>
  <c r="N130" i="1" l="1"/>
  <c r="L131" i="1"/>
  <c r="O131" i="1" s="1"/>
  <c r="N131" i="1" l="1"/>
  <c r="L132" i="1"/>
  <c r="O132" i="1" s="1"/>
  <c r="N132" i="1" l="1"/>
  <c r="L133" i="1"/>
  <c r="O133" i="1" s="1"/>
  <c r="N133" i="1" l="1"/>
  <c r="L134" i="1"/>
  <c r="O134" i="1" s="1"/>
  <c r="N134" i="1" l="1"/>
  <c r="L135" i="1"/>
  <c r="O135" i="1" s="1"/>
  <c r="N135" i="1" l="1"/>
  <c r="L136" i="1"/>
  <c r="O136" i="1" s="1"/>
  <c r="N136" i="1" l="1"/>
  <c r="L137" i="1"/>
  <c r="O137" i="1" s="1"/>
  <c r="N137" i="1" l="1"/>
  <c r="L138" i="1"/>
  <c r="O138" i="1" s="1"/>
  <c r="N138" i="1" l="1"/>
  <c r="L139" i="1"/>
  <c r="O139" i="1" s="1"/>
  <c r="N139" i="1" l="1"/>
  <c r="L140" i="1"/>
  <c r="O140" i="1" s="1"/>
  <c r="N140" i="1" l="1"/>
  <c r="L141" i="1"/>
  <c r="O141" i="1" s="1"/>
  <c r="N141" i="1" l="1"/>
  <c r="L142" i="1"/>
  <c r="O142" i="1" s="1"/>
  <c r="N142" i="1" l="1"/>
  <c r="L143" i="1"/>
  <c r="O143" i="1" s="1"/>
  <c r="N143" i="1" l="1"/>
  <c r="L144" i="1"/>
  <c r="O144" i="1" s="1"/>
  <c r="N144" i="1" l="1"/>
  <c r="L145" i="1"/>
  <c r="O145" i="1" s="1"/>
  <c r="N145" i="1" l="1"/>
  <c r="L146" i="1"/>
  <c r="O146" i="1" s="1"/>
  <c r="N146" i="1" l="1"/>
  <c r="L147" i="1"/>
  <c r="O147" i="1" s="1"/>
  <c r="N147" i="1" l="1"/>
  <c r="L148" i="1"/>
  <c r="O148" i="1" s="1"/>
  <c r="N148" i="1" l="1"/>
  <c r="L149" i="1"/>
  <c r="O149" i="1" s="1"/>
  <c r="N149" i="1" l="1"/>
  <c r="L150" i="1"/>
  <c r="O150" i="1" s="1"/>
  <c r="N150" i="1" l="1"/>
  <c r="L151" i="1"/>
  <c r="O151" i="1" s="1"/>
  <c r="N151" i="1" l="1"/>
  <c r="L152" i="1"/>
  <c r="O152" i="1" s="1"/>
  <c r="N152" i="1" l="1"/>
  <c r="L153" i="1"/>
  <c r="O153" i="1" s="1"/>
  <c r="N153" i="1" l="1"/>
  <c r="L154" i="1"/>
  <c r="O154" i="1" s="1"/>
  <c r="N154" i="1" l="1"/>
  <c r="L155" i="1"/>
  <c r="O155" i="1" s="1"/>
  <c r="N155" i="1" l="1"/>
  <c r="L156" i="1"/>
  <c r="O156" i="1" s="1"/>
  <c r="N156" i="1" l="1"/>
  <c r="L157" i="1"/>
  <c r="O157" i="1" s="1"/>
  <c r="N157" i="1" l="1"/>
  <c r="L158" i="1"/>
  <c r="O158" i="1" s="1"/>
  <c r="N158" i="1" l="1"/>
  <c r="L159" i="1"/>
  <c r="O159" i="1" s="1"/>
  <c r="N159" i="1" l="1"/>
  <c r="L160" i="1"/>
  <c r="O160" i="1" s="1"/>
  <c r="N160" i="1" l="1"/>
  <c r="L161" i="1"/>
  <c r="O161" i="1" s="1"/>
  <c r="N161" i="1" l="1"/>
  <c r="L162" i="1"/>
  <c r="O162" i="1" s="1"/>
  <c r="N162" i="1" l="1"/>
  <c r="L163" i="1"/>
  <c r="O163" i="1" s="1"/>
  <c r="N163" i="1" l="1"/>
  <c r="L164" i="1"/>
  <c r="O164" i="1" s="1"/>
  <c r="N164" i="1" l="1"/>
  <c r="L165" i="1"/>
  <c r="O165" i="1" s="1"/>
  <c r="N165" i="1" l="1"/>
  <c r="L166" i="1"/>
  <c r="O166" i="1" s="1"/>
  <c r="N166" i="1" l="1"/>
  <c r="L167" i="1"/>
  <c r="O167" i="1" s="1"/>
  <c r="N167" i="1" l="1"/>
  <c r="L168" i="1"/>
  <c r="O168" i="1" s="1"/>
  <c r="N168" i="1" l="1"/>
  <c r="L169" i="1"/>
  <c r="O169" i="1" s="1"/>
  <c r="N169" i="1" l="1"/>
  <c r="L170" i="1"/>
  <c r="O170" i="1" s="1"/>
  <c r="N170" i="1" l="1"/>
  <c r="L171" i="1"/>
  <c r="O171" i="1" s="1"/>
  <c r="N171" i="1" l="1"/>
  <c r="L172" i="1"/>
  <c r="O172" i="1" s="1"/>
  <c r="N172" i="1" l="1"/>
  <c r="L173" i="1"/>
  <c r="O173" i="1" s="1"/>
  <c r="N173" i="1" l="1"/>
  <c r="L174" i="1"/>
  <c r="O174" i="1" s="1"/>
  <c r="N174" i="1" l="1"/>
  <c r="L175" i="1"/>
  <c r="O175" i="1" s="1"/>
  <c r="N175" i="1" l="1"/>
  <c r="L176" i="1"/>
  <c r="O176" i="1" s="1"/>
  <c r="N176" i="1" l="1"/>
  <c r="L177" i="1"/>
  <c r="O177" i="1" s="1"/>
  <c r="N177" i="1" l="1"/>
  <c r="L178" i="1"/>
  <c r="O178" i="1" s="1"/>
  <c r="N178" i="1" l="1"/>
  <c r="L179" i="1"/>
  <c r="O179" i="1" s="1"/>
  <c r="N179" i="1" l="1"/>
  <c r="L180" i="1"/>
  <c r="O180" i="1" s="1"/>
  <c r="N180" i="1" l="1"/>
  <c r="L181" i="1"/>
  <c r="O181" i="1" s="1"/>
  <c r="N181" i="1" l="1"/>
  <c r="L182" i="1"/>
  <c r="O182" i="1" s="1"/>
  <c r="N182" i="1" l="1"/>
  <c r="L183" i="1"/>
  <c r="O183" i="1" s="1"/>
  <c r="N183" i="1" l="1"/>
  <c r="L184" i="1"/>
  <c r="O184" i="1" s="1"/>
  <c r="N184" i="1" l="1"/>
  <c r="L185" i="1"/>
  <c r="O185" i="1" s="1"/>
  <c r="N185" i="1" l="1"/>
  <c r="L186" i="1"/>
  <c r="O186" i="1" s="1"/>
  <c r="N186" i="1" l="1"/>
  <c r="L187" i="1"/>
  <c r="O187" i="1" s="1"/>
  <c r="N187" i="1" l="1"/>
  <c r="L188" i="1"/>
  <c r="O188" i="1" s="1"/>
  <c r="N188" i="1" l="1"/>
  <c r="L189" i="1"/>
  <c r="O189" i="1" s="1"/>
  <c r="N189" i="1" l="1"/>
  <c r="L190" i="1"/>
  <c r="O190" i="1" s="1"/>
  <c r="N190" i="1" l="1"/>
  <c r="L191" i="1"/>
  <c r="O191" i="1" s="1"/>
  <c r="N191" i="1" l="1"/>
  <c r="L192" i="1"/>
  <c r="O192" i="1" s="1"/>
  <c r="N192" i="1" l="1"/>
  <c r="L193" i="1"/>
  <c r="O193" i="1" s="1"/>
  <c r="N193" i="1" l="1"/>
  <c r="L194" i="1"/>
  <c r="O194" i="1" s="1"/>
  <c r="N194" i="1" l="1"/>
  <c r="L195" i="1"/>
  <c r="O195" i="1" s="1"/>
  <c r="N195" i="1" l="1"/>
  <c r="L196" i="1"/>
  <c r="O196" i="1" s="1"/>
  <c r="N196" i="1" l="1"/>
  <c r="L197" i="1"/>
  <c r="O197" i="1" s="1"/>
  <c r="N197" i="1" l="1"/>
  <c r="L198" i="1"/>
  <c r="O198" i="1" s="1"/>
  <c r="N198" i="1" l="1"/>
  <c r="L199" i="1"/>
  <c r="O199" i="1" s="1"/>
  <c r="N199" i="1" l="1"/>
  <c r="L200" i="1"/>
  <c r="O200" i="1" s="1"/>
  <c r="N200" i="1" l="1"/>
  <c r="L201" i="1"/>
  <c r="O201" i="1" s="1"/>
  <c r="N201" i="1" l="1"/>
  <c r="L202" i="1"/>
  <c r="O202" i="1" s="1"/>
  <c r="N202" i="1" l="1"/>
  <c r="L203" i="1"/>
  <c r="O203" i="1" s="1"/>
  <c r="N203" i="1" l="1"/>
  <c r="L204" i="1"/>
  <c r="O204" i="1" s="1"/>
  <c r="N204" i="1" l="1"/>
  <c r="L205" i="1"/>
  <c r="O205" i="1" s="1"/>
  <c r="N205" i="1" l="1"/>
  <c r="L206" i="1"/>
  <c r="O206" i="1" s="1"/>
  <c r="N206" i="1" l="1"/>
  <c r="L207" i="1"/>
  <c r="O207" i="1" s="1"/>
  <c r="N207" i="1" l="1"/>
  <c r="L208" i="1"/>
  <c r="O208" i="1" s="1"/>
  <c r="N208" i="1" l="1"/>
  <c r="L209" i="1"/>
  <c r="O209" i="1" s="1"/>
  <c r="N209" i="1" l="1"/>
  <c r="L210" i="1"/>
  <c r="O210" i="1" s="1"/>
  <c r="N210" i="1" l="1"/>
  <c r="L211" i="1"/>
  <c r="O211" i="1" s="1"/>
  <c r="N211" i="1" l="1"/>
  <c r="L212" i="1"/>
  <c r="O212" i="1" s="1"/>
  <c r="N212" i="1" l="1"/>
  <c r="L213" i="1"/>
  <c r="O213" i="1" s="1"/>
  <c r="N213" i="1" l="1"/>
  <c r="L214" i="1"/>
  <c r="O214" i="1" s="1"/>
  <c r="N214" i="1" l="1"/>
  <c r="L215" i="1"/>
  <c r="O215" i="1" s="1"/>
  <c r="N215" i="1" l="1"/>
  <c r="L216" i="1"/>
  <c r="O216" i="1" s="1"/>
  <c r="N216" i="1" l="1"/>
  <c r="L217" i="1"/>
  <c r="O217" i="1" s="1"/>
  <c r="N217" i="1" l="1"/>
  <c r="L218" i="1"/>
  <c r="O218" i="1" s="1"/>
  <c r="N218" i="1" l="1"/>
  <c r="L219" i="1"/>
  <c r="O219" i="1" s="1"/>
  <c r="N219" i="1" l="1"/>
  <c r="L220" i="1"/>
  <c r="O220" i="1" s="1"/>
  <c r="N220" i="1" l="1"/>
  <c r="L221" i="1"/>
  <c r="O221" i="1" s="1"/>
  <c r="N221" i="1" l="1"/>
  <c r="L222" i="1"/>
  <c r="O222" i="1" s="1"/>
  <c r="N222" i="1" l="1"/>
  <c r="L223" i="1"/>
  <c r="O223" i="1" s="1"/>
  <c r="N223" i="1" l="1"/>
  <c r="L224" i="1"/>
  <c r="O224" i="1" s="1"/>
  <c r="N224" i="1" l="1"/>
  <c r="L225" i="1"/>
  <c r="O225" i="1" s="1"/>
  <c r="N225" i="1" l="1"/>
  <c r="L226" i="1"/>
  <c r="O226" i="1" s="1"/>
  <c r="N226" i="1" l="1"/>
  <c r="L227" i="1"/>
  <c r="O227" i="1" s="1"/>
  <c r="N227" i="1" l="1"/>
  <c r="L228" i="1"/>
  <c r="O228" i="1" s="1"/>
  <c r="N228" i="1" l="1"/>
  <c r="L229" i="1"/>
  <c r="O229" i="1" s="1"/>
  <c r="N229" i="1" l="1"/>
  <c r="L230" i="1"/>
  <c r="O230" i="1" s="1"/>
  <c r="N230" i="1" l="1"/>
  <c r="L231" i="1"/>
  <c r="O231" i="1" s="1"/>
  <c r="N231" i="1" l="1"/>
  <c r="L232" i="1"/>
  <c r="O232" i="1" s="1"/>
  <c r="N232" i="1" l="1"/>
  <c r="L233" i="1"/>
  <c r="O233" i="1" s="1"/>
  <c r="N233" i="1" l="1"/>
  <c r="L234" i="1"/>
  <c r="O234" i="1" s="1"/>
  <c r="N234" i="1" l="1"/>
  <c r="L235" i="1"/>
  <c r="O235" i="1" s="1"/>
  <c r="N235" i="1" l="1"/>
  <c r="L236" i="1"/>
  <c r="O236" i="1" s="1"/>
  <c r="N236" i="1" l="1"/>
  <c r="L237" i="1"/>
  <c r="O237" i="1" s="1"/>
  <c r="N237" i="1" l="1"/>
  <c r="L238" i="1"/>
  <c r="O238" i="1" s="1"/>
  <c r="N238" i="1" l="1"/>
  <c r="L239" i="1"/>
  <c r="O239" i="1" s="1"/>
  <c r="N239" i="1" l="1"/>
  <c r="L240" i="1"/>
  <c r="O240" i="1" s="1"/>
  <c r="N240" i="1" l="1"/>
  <c r="L241" i="1"/>
  <c r="O241" i="1" s="1"/>
  <c r="N241" i="1" l="1"/>
  <c r="L242" i="1"/>
  <c r="O242" i="1" s="1"/>
  <c r="N242" i="1" l="1"/>
  <c r="L243" i="1"/>
  <c r="O243" i="1" s="1"/>
  <c r="N243" i="1" l="1"/>
  <c r="L244" i="1"/>
  <c r="O244" i="1" s="1"/>
  <c r="N244" i="1" l="1"/>
  <c r="L245" i="1"/>
  <c r="O245" i="1" s="1"/>
  <c r="N245" i="1" l="1"/>
  <c r="L246" i="1"/>
  <c r="O246" i="1" s="1"/>
  <c r="N246" i="1" l="1"/>
  <c r="L247" i="1"/>
  <c r="O247" i="1" s="1"/>
  <c r="N247" i="1" l="1"/>
  <c r="L248" i="1"/>
  <c r="O248" i="1" s="1"/>
  <c r="N248" i="1" l="1"/>
  <c r="L249" i="1"/>
  <c r="O249" i="1" s="1"/>
  <c r="N249" i="1" l="1"/>
  <c r="L250" i="1"/>
  <c r="O250" i="1" s="1"/>
  <c r="N250" i="1" l="1"/>
  <c r="L251" i="1"/>
  <c r="O251" i="1" s="1"/>
  <c r="N251" i="1" l="1"/>
  <c r="L252" i="1"/>
  <c r="O252" i="1" s="1"/>
  <c r="N252" i="1" l="1"/>
  <c r="L253" i="1"/>
  <c r="O253" i="1" s="1"/>
  <c r="N253" i="1" l="1"/>
  <c r="L254" i="1"/>
  <c r="O254" i="1" s="1"/>
  <c r="N254" i="1" l="1"/>
  <c r="L255" i="1"/>
  <c r="O255" i="1" s="1"/>
  <c r="N255" i="1" l="1"/>
  <c r="L256" i="1"/>
  <c r="O256" i="1" s="1"/>
  <c r="N256" i="1" l="1"/>
  <c r="L257" i="1"/>
  <c r="O257" i="1" s="1"/>
  <c r="N257" i="1" l="1"/>
  <c r="L258" i="1"/>
  <c r="O258" i="1" s="1"/>
  <c r="N258" i="1" l="1"/>
  <c r="L259" i="1"/>
  <c r="O259" i="1" s="1"/>
  <c r="N259" i="1" l="1"/>
  <c r="L260" i="1"/>
  <c r="O260" i="1" s="1"/>
  <c r="N260" i="1" l="1"/>
  <c r="L261" i="1"/>
  <c r="O261" i="1" s="1"/>
  <c r="N261" i="1" l="1"/>
  <c r="L262" i="1"/>
  <c r="O262" i="1" s="1"/>
  <c r="N262" i="1" l="1"/>
  <c r="L263" i="1"/>
  <c r="O263" i="1" s="1"/>
  <c r="N263" i="1" l="1"/>
  <c r="L264" i="1"/>
  <c r="O264" i="1" s="1"/>
  <c r="N264" i="1" l="1"/>
  <c r="L265" i="1"/>
  <c r="O265" i="1" s="1"/>
  <c r="N265" i="1" l="1"/>
  <c r="L266" i="1"/>
  <c r="O266" i="1" s="1"/>
  <c r="N266" i="1" l="1"/>
  <c r="L267" i="1"/>
  <c r="O267" i="1" s="1"/>
  <c r="N267" i="1" l="1"/>
  <c r="L268" i="1"/>
  <c r="O268" i="1" s="1"/>
  <c r="N268" i="1" l="1"/>
  <c r="L269" i="1"/>
  <c r="O269" i="1" s="1"/>
  <c r="N269" i="1" l="1"/>
  <c r="L270" i="1"/>
  <c r="O270" i="1" s="1"/>
  <c r="N270" i="1" l="1"/>
  <c r="L271" i="1"/>
  <c r="O271" i="1" s="1"/>
  <c r="N271" i="1" l="1"/>
  <c r="L272" i="1"/>
  <c r="O272" i="1" s="1"/>
  <c r="N272" i="1" l="1"/>
  <c r="L273" i="1"/>
  <c r="O273" i="1" s="1"/>
  <c r="N273" i="1" l="1"/>
  <c r="L274" i="1"/>
  <c r="O274" i="1" s="1"/>
  <c r="N274" i="1" l="1"/>
  <c r="L275" i="1"/>
  <c r="O275" i="1" s="1"/>
  <c r="N275" i="1" l="1"/>
  <c r="L276" i="1"/>
  <c r="O276" i="1" s="1"/>
  <c r="N276" i="1" l="1"/>
  <c r="L277" i="1"/>
  <c r="O277" i="1" s="1"/>
  <c r="N277" i="1" l="1"/>
  <c r="L278" i="1"/>
  <c r="O278" i="1" s="1"/>
  <c r="N278" i="1" l="1"/>
  <c r="L279" i="1"/>
  <c r="O279" i="1" s="1"/>
  <c r="N279" i="1" l="1"/>
  <c r="L280" i="1"/>
  <c r="O280" i="1" s="1"/>
  <c r="N280" i="1" l="1"/>
  <c r="L281" i="1"/>
  <c r="O281" i="1" s="1"/>
  <c r="N281" i="1" l="1"/>
  <c r="L282" i="1"/>
  <c r="O282" i="1" s="1"/>
  <c r="N282" i="1" l="1"/>
  <c r="L283" i="1"/>
  <c r="O283" i="1" s="1"/>
  <c r="N283" i="1" l="1"/>
  <c r="L284" i="1"/>
  <c r="O284" i="1" s="1"/>
  <c r="N284" i="1" l="1"/>
  <c r="L285" i="1"/>
  <c r="O285" i="1" s="1"/>
  <c r="N285" i="1" l="1"/>
  <c r="L286" i="1"/>
  <c r="O286" i="1" s="1"/>
  <c r="N286" i="1" l="1"/>
  <c r="L287" i="1"/>
  <c r="O287" i="1" s="1"/>
  <c r="N287" i="1" l="1"/>
  <c r="L288" i="1"/>
  <c r="O288" i="1" s="1"/>
  <c r="N288" i="1" l="1"/>
  <c r="L289" i="1"/>
  <c r="O289" i="1" s="1"/>
  <c r="N289" i="1" l="1"/>
  <c r="L290" i="1"/>
  <c r="O290" i="1" s="1"/>
  <c r="N290" i="1" l="1"/>
  <c r="L291" i="1"/>
  <c r="O291" i="1" s="1"/>
  <c r="N291" i="1" l="1"/>
  <c r="L292" i="1"/>
  <c r="O292" i="1" s="1"/>
  <c r="N292" i="1" l="1"/>
  <c r="L293" i="1"/>
  <c r="O293" i="1" s="1"/>
  <c r="N293" i="1" l="1"/>
  <c r="L294" i="1"/>
  <c r="O294" i="1" s="1"/>
  <c r="N294" i="1" l="1"/>
  <c r="L295" i="1"/>
  <c r="O295" i="1" s="1"/>
  <c r="N295" i="1" l="1"/>
  <c r="L296" i="1"/>
  <c r="O296" i="1" s="1"/>
  <c r="N296" i="1" l="1"/>
  <c r="L297" i="1"/>
  <c r="O297" i="1" s="1"/>
  <c r="N297" i="1" l="1"/>
  <c r="L298" i="1"/>
  <c r="O298" i="1" s="1"/>
  <c r="N298" i="1" l="1"/>
  <c r="L299" i="1"/>
  <c r="O299" i="1" s="1"/>
  <c r="N299" i="1" l="1"/>
  <c r="L300" i="1"/>
  <c r="O300" i="1" s="1"/>
  <c r="N300" i="1" l="1"/>
  <c r="L301" i="1"/>
  <c r="O301" i="1" s="1"/>
  <c r="N301" i="1" l="1"/>
  <c r="L302" i="1"/>
  <c r="O302" i="1" s="1"/>
  <c r="N302" i="1" l="1"/>
  <c r="L303" i="1"/>
  <c r="O303" i="1" s="1"/>
  <c r="N303" i="1" l="1"/>
  <c r="L304" i="1"/>
  <c r="O304" i="1" s="1"/>
  <c r="N304" i="1" l="1"/>
  <c r="L305" i="1"/>
  <c r="O305" i="1" s="1"/>
  <c r="N305" i="1" l="1"/>
  <c r="L306" i="1"/>
  <c r="O306" i="1" s="1"/>
  <c r="N306" i="1" l="1"/>
  <c r="L307" i="1"/>
  <c r="O307" i="1" s="1"/>
  <c r="N307" i="1" l="1"/>
  <c r="L308" i="1"/>
  <c r="O308" i="1" s="1"/>
  <c r="N308" i="1" l="1"/>
  <c r="L309" i="1"/>
  <c r="O309" i="1" s="1"/>
  <c r="N309" i="1" l="1"/>
  <c r="L310" i="1"/>
  <c r="O310" i="1" s="1"/>
  <c r="N310" i="1" l="1"/>
  <c r="L311" i="1"/>
  <c r="O311" i="1" s="1"/>
  <c r="N311" i="1" l="1"/>
  <c r="L312" i="1"/>
  <c r="O312" i="1" s="1"/>
  <c r="N312" i="1" l="1"/>
  <c r="L313" i="1"/>
  <c r="O313" i="1" s="1"/>
  <c r="N313" i="1" l="1"/>
  <c r="L314" i="1"/>
  <c r="O314" i="1" s="1"/>
  <c r="N314" i="1" l="1"/>
  <c r="L315" i="1"/>
  <c r="O315" i="1" s="1"/>
  <c r="N315" i="1" l="1"/>
  <c r="L316" i="1"/>
  <c r="O316" i="1" s="1"/>
  <c r="N316" i="1" l="1"/>
  <c r="L317" i="1"/>
  <c r="O317" i="1" s="1"/>
  <c r="N317" i="1" l="1"/>
  <c r="L318" i="1"/>
  <c r="O318" i="1" s="1"/>
  <c r="N318" i="1" l="1"/>
  <c r="L319" i="1"/>
  <c r="O319" i="1" s="1"/>
  <c r="N319" i="1" l="1"/>
  <c r="L320" i="1"/>
  <c r="O320" i="1" s="1"/>
  <c r="N320" i="1" l="1"/>
  <c r="L321" i="1"/>
  <c r="O321" i="1" s="1"/>
  <c r="N321" i="1" l="1"/>
  <c r="L322" i="1"/>
  <c r="O322" i="1" s="1"/>
  <c r="N322" i="1" l="1"/>
  <c r="L323" i="1"/>
  <c r="O323" i="1" s="1"/>
  <c r="N323" i="1" l="1"/>
  <c r="L324" i="1"/>
  <c r="O324" i="1" s="1"/>
  <c r="N324" i="1" l="1"/>
  <c r="L325" i="1"/>
  <c r="O325" i="1" s="1"/>
  <c r="N325" i="1" l="1"/>
  <c r="L326" i="1"/>
  <c r="O326" i="1" s="1"/>
  <c r="N326" i="1" l="1"/>
  <c r="L327" i="1"/>
  <c r="O327" i="1" s="1"/>
  <c r="N327" i="1" l="1"/>
  <c r="L328" i="1"/>
  <c r="O328" i="1" s="1"/>
  <c r="N328" i="1" l="1"/>
  <c r="L329" i="1"/>
  <c r="O329" i="1" s="1"/>
  <c r="N329" i="1" l="1"/>
  <c r="L330" i="1"/>
  <c r="O330" i="1" s="1"/>
  <c r="N330" i="1" l="1"/>
  <c r="L331" i="1"/>
  <c r="O331" i="1" s="1"/>
  <c r="N331" i="1" l="1"/>
  <c r="L332" i="1"/>
  <c r="O332" i="1" s="1"/>
  <c r="N332" i="1" l="1"/>
  <c r="L333" i="1"/>
  <c r="O333" i="1" s="1"/>
  <c r="N333" i="1" l="1"/>
  <c r="L334" i="1"/>
  <c r="O334" i="1" s="1"/>
  <c r="N334" i="1" l="1"/>
  <c r="L335" i="1"/>
  <c r="O335" i="1" s="1"/>
  <c r="N335" i="1" l="1"/>
  <c r="L336" i="1"/>
  <c r="O336" i="1" s="1"/>
  <c r="N336" i="1" l="1"/>
  <c r="L337" i="1"/>
  <c r="O337" i="1" s="1"/>
  <c r="N337" i="1" l="1"/>
  <c r="L338" i="1"/>
  <c r="O338" i="1" s="1"/>
  <c r="N338" i="1" l="1"/>
  <c r="L339" i="1"/>
  <c r="O339" i="1" s="1"/>
  <c r="N339" i="1" l="1"/>
  <c r="L340" i="1"/>
  <c r="O340" i="1" s="1"/>
  <c r="N340" i="1" l="1"/>
  <c r="L341" i="1"/>
  <c r="O341" i="1" s="1"/>
  <c r="N341" i="1" l="1"/>
  <c r="L342" i="1"/>
  <c r="O342" i="1" s="1"/>
  <c r="N342" i="1" l="1"/>
  <c r="L343" i="1"/>
  <c r="O343" i="1" s="1"/>
  <c r="N343" i="1" l="1"/>
  <c r="L344" i="1"/>
  <c r="O344" i="1" s="1"/>
  <c r="N344" i="1" l="1"/>
  <c r="L345" i="1"/>
  <c r="O345" i="1" s="1"/>
  <c r="N345" i="1" l="1"/>
  <c r="L346" i="1"/>
  <c r="O346" i="1" s="1"/>
  <c r="N346" i="1" l="1"/>
  <c r="L347" i="1"/>
  <c r="O347" i="1" s="1"/>
  <c r="N347" i="1" l="1"/>
  <c r="L348" i="1"/>
  <c r="O348" i="1" s="1"/>
  <c r="N348" i="1" l="1"/>
  <c r="L349" i="1"/>
  <c r="O349" i="1" s="1"/>
  <c r="N349" i="1" l="1"/>
  <c r="L350" i="1"/>
  <c r="O350" i="1" s="1"/>
  <c r="N350" i="1" l="1"/>
  <c r="L351" i="1"/>
  <c r="O351" i="1" s="1"/>
  <c r="N351" i="1" l="1"/>
  <c r="L352" i="1"/>
  <c r="O352" i="1" s="1"/>
  <c r="N352" i="1" l="1"/>
  <c r="L353" i="1"/>
  <c r="O353" i="1" s="1"/>
  <c r="N353" i="1" l="1"/>
  <c r="L354" i="1"/>
  <c r="O354" i="1" s="1"/>
  <c r="N354" i="1" l="1"/>
  <c r="L355" i="1"/>
  <c r="O355" i="1" s="1"/>
  <c r="N355" i="1" l="1"/>
  <c r="L356" i="1"/>
  <c r="O356" i="1" s="1"/>
  <c r="N356" i="1" l="1"/>
  <c r="L357" i="1"/>
  <c r="O357" i="1" s="1"/>
  <c r="N357" i="1" l="1"/>
  <c r="L358" i="1"/>
  <c r="O358" i="1" s="1"/>
  <c r="N358" i="1" l="1"/>
  <c r="L359" i="1"/>
  <c r="O359" i="1" s="1"/>
  <c r="N359" i="1" l="1"/>
  <c r="L360" i="1"/>
  <c r="O360" i="1" s="1"/>
  <c r="N360" i="1" l="1"/>
  <c r="L361" i="1"/>
  <c r="O361" i="1" s="1"/>
  <c r="N361" i="1" l="1"/>
  <c r="L362" i="1"/>
  <c r="O362" i="1" s="1"/>
  <c r="N362" i="1" l="1"/>
  <c r="L363" i="1"/>
  <c r="O363" i="1" s="1"/>
  <c r="N363" i="1" l="1"/>
  <c r="L364" i="1"/>
  <c r="O364" i="1" s="1"/>
  <c r="N364" i="1" l="1"/>
  <c r="L365" i="1"/>
  <c r="O365" i="1" s="1"/>
  <c r="N365" i="1" l="1"/>
  <c r="L366" i="1"/>
  <c r="O366" i="1" s="1"/>
  <c r="N366" i="1" l="1"/>
  <c r="L367" i="1"/>
  <c r="O367" i="1" s="1"/>
  <c r="N367" i="1" l="1"/>
  <c r="L368" i="1"/>
  <c r="O368" i="1" s="1"/>
  <c r="N368" i="1" l="1"/>
  <c r="L369" i="1"/>
  <c r="O369" i="1" s="1"/>
  <c r="N369" i="1" l="1"/>
  <c r="L370" i="1"/>
  <c r="O370" i="1" s="1"/>
  <c r="N370" i="1" l="1"/>
  <c r="L371" i="1"/>
  <c r="O371" i="1" s="1"/>
  <c r="N371" i="1" l="1"/>
  <c r="L372" i="1"/>
  <c r="O372" i="1" s="1"/>
  <c r="N372" i="1" l="1"/>
  <c r="L373" i="1"/>
  <c r="O373" i="1" s="1"/>
  <c r="N373" i="1" l="1"/>
  <c r="L374" i="1"/>
  <c r="O374" i="1" s="1"/>
  <c r="N374" i="1" l="1"/>
  <c r="L375" i="1"/>
  <c r="O375" i="1" s="1"/>
  <c r="N375" i="1" l="1"/>
  <c r="L376" i="1"/>
  <c r="O376" i="1" s="1"/>
  <c r="N376" i="1" l="1"/>
  <c r="L377" i="1"/>
  <c r="O377" i="1" s="1"/>
  <c r="N377" i="1" l="1"/>
  <c r="L378" i="1"/>
  <c r="O378" i="1" s="1"/>
  <c r="N378" i="1" l="1"/>
  <c r="L379" i="1"/>
  <c r="O379" i="1" s="1"/>
  <c r="N379" i="1" l="1"/>
  <c r="L380" i="1"/>
  <c r="O380" i="1" s="1"/>
  <c r="N380" i="1" l="1"/>
  <c r="L381" i="1"/>
  <c r="O381" i="1" s="1"/>
  <c r="N381" i="1" l="1"/>
  <c r="L382" i="1"/>
  <c r="O382" i="1" s="1"/>
  <c r="N382" i="1" l="1"/>
  <c r="L383" i="1"/>
  <c r="O383" i="1" s="1"/>
  <c r="N383" i="1" l="1"/>
  <c r="L384" i="1"/>
  <c r="O384" i="1" s="1"/>
  <c r="N384" i="1" l="1"/>
  <c r="L385" i="1"/>
  <c r="O385" i="1" s="1"/>
  <c r="N385" i="1" l="1"/>
  <c r="L386" i="1"/>
  <c r="O386" i="1" s="1"/>
  <c r="N386" i="1" l="1"/>
  <c r="L387" i="1"/>
  <c r="O387" i="1" s="1"/>
  <c r="N387" i="1" l="1"/>
  <c r="L388" i="1"/>
  <c r="O388" i="1" s="1"/>
  <c r="N388" i="1" l="1"/>
  <c r="L389" i="1"/>
  <c r="O389" i="1" s="1"/>
  <c r="N389" i="1" l="1"/>
  <c r="L390" i="1"/>
  <c r="O390" i="1" s="1"/>
  <c r="N390" i="1" l="1"/>
  <c r="L391" i="1"/>
  <c r="O391" i="1" s="1"/>
  <c r="N391" i="1" l="1"/>
  <c r="L392" i="1"/>
  <c r="O392" i="1" s="1"/>
  <c r="N392" i="1" l="1"/>
  <c r="L393" i="1"/>
  <c r="O393" i="1" s="1"/>
  <c r="N393" i="1" l="1"/>
  <c r="L394" i="1"/>
  <c r="O394" i="1" s="1"/>
  <c r="N394" i="1" l="1"/>
  <c r="L395" i="1"/>
  <c r="O395" i="1" s="1"/>
  <c r="N395" i="1" l="1"/>
  <c r="L396" i="1"/>
  <c r="O396" i="1" s="1"/>
  <c r="N396" i="1" l="1"/>
  <c r="L397" i="1"/>
  <c r="O397" i="1" s="1"/>
  <c r="N397" i="1" l="1"/>
  <c r="L398" i="1"/>
  <c r="O398" i="1" s="1"/>
  <c r="N398" i="1" l="1"/>
  <c r="L399" i="1"/>
  <c r="O399" i="1" s="1"/>
  <c r="N399" i="1" l="1"/>
  <c r="L400" i="1"/>
  <c r="O400" i="1" s="1"/>
  <c r="N400" i="1" l="1"/>
  <c r="L401" i="1"/>
  <c r="O401" i="1" s="1"/>
  <c r="N401" i="1" l="1"/>
  <c r="L402" i="1"/>
  <c r="O402" i="1" s="1"/>
  <c r="N402" i="1" l="1"/>
  <c r="L403" i="1"/>
  <c r="O403" i="1" s="1"/>
  <c r="N403" i="1" l="1"/>
  <c r="L404" i="1"/>
  <c r="O404" i="1" s="1"/>
  <c r="N404" i="1" l="1"/>
  <c r="L405" i="1"/>
  <c r="O405" i="1" s="1"/>
  <c r="N405" i="1" l="1"/>
  <c r="L406" i="1"/>
  <c r="O406" i="1" s="1"/>
  <c r="N406" i="1" l="1"/>
  <c r="L407" i="1"/>
  <c r="O407" i="1" s="1"/>
  <c r="N407" i="1" l="1"/>
  <c r="L408" i="1"/>
  <c r="O408" i="1" s="1"/>
  <c r="N408" i="1" l="1"/>
  <c r="L409" i="1"/>
  <c r="O409" i="1" s="1"/>
  <c r="N409" i="1" l="1"/>
  <c r="L410" i="1"/>
  <c r="O410" i="1" s="1"/>
  <c r="N410" i="1" l="1"/>
  <c r="L411" i="1"/>
  <c r="O411" i="1" s="1"/>
  <c r="N411" i="1" l="1"/>
  <c r="L412" i="1"/>
  <c r="O412" i="1" s="1"/>
  <c r="N412" i="1" l="1"/>
  <c r="L413" i="1"/>
  <c r="O413" i="1" s="1"/>
  <c r="N413" i="1" l="1"/>
  <c r="L414" i="1"/>
  <c r="O414" i="1" s="1"/>
  <c r="N414" i="1" l="1"/>
  <c r="L415" i="1"/>
  <c r="O415" i="1" s="1"/>
  <c r="N415" i="1" l="1"/>
  <c r="L416" i="1"/>
  <c r="O416" i="1" s="1"/>
  <c r="N416" i="1" l="1"/>
  <c r="L417" i="1"/>
  <c r="O417" i="1" s="1"/>
  <c r="N417" i="1" l="1"/>
  <c r="L418" i="1"/>
  <c r="O418" i="1" s="1"/>
  <c r="N418" i="1" l="1"/>
  <c r="L419" i="1"/>
  <c r="O419" i="1" s="1"/>
  <c r="N419" i="1" l="1"/>
  <c r="L420" i="1"/>
  <c r="O420" i="1" s="1"/>
  <c r="N420" i="1" l="1"/>
  <c r="L421" i="1"/>
  <c r="O421" i="1" s="1"/>
  <c r="N421" i="1" l="1"/>
  <c r="L422" i="1"/>
  <c r="O422" i="1" s="1"/>
  <c r="N422" i="1" l="1"/>
  <c r="L423" i="1"/>
  <c r="O423" i="1" s="1"/>
  <c r="N423" i="1" l="1"/>
  <c r="L424" i="1"/>
  <c r="O424" i="1" s="1"/>
  <c r="N424" i="1" l="1"/>
  <c r="L425" i="1"/>
  <c r="O425" i="1" s="1"/>
  <c r="N425" i="1" l="1"/>
  <c r="L426" i="1"/>
  <c r="O426" i="1" s="1"/>
  <c r="N426" i="1" l="1"/>
  <c r="L427" i="1"/>
  <c r="O427" i="1" s="1"/>
  <c r="N427" i="1" l="1"/>
  <c r="L428" i="1"/>
  <c r="O428" i="1" s="1"/>
  <c r="N428" i="1" l="1"/>
  <c r="L429" i="1"/>
  <c r="O429" i="1" s="1"/>
  <c r="N429" i="1" l="1"/>
  <c r="L430" i="1"/>
  <c r="O430" i="1" s="1"/>
  <c r="N430" i="1" l="1"/>
  <c r="L431" i="1"/>
  <c r="O431" i="1" s="1"/>
  <c r="N431" i="1" l="1"/>
  <c r="L432" i="1"/>
  <c r="O432" i="1" s="1"/>
  <c r="N432" i="1" l="1"/>
  <c r="L433" i="1"/>
  <c r="O433" i="1" s="1"/>
  <c r="N433" i="1" l="1"/>
  <c r="L434" i="1"/>
  <c r="O434" i="1" s="1"/>
  <c r="N434" i="1" l="1"/>
  <c r="L435" i="1"/>
  <c r="O435" i="1" s="1"/>
  <c r="N435" i="1" l="1"/>
  <c r="L436" i="1"/>
  <c r="O436" i="1" s="1"/>
  <c r="N436" i="1" l="1"/>
  <c r="L437" i="1"/>
  <c r="O437" i="1" s="1"/>
  <c r="N437" i="1" l="1"/>
  <c r="L438" i="1"/>
  <c r="O438" i="1" s="1"/>
  <c r="N438" i="1" l="1"/>
  <c r="L439" i="1"/>
  <c r="O439" i="1" s="1"/>
  <c r="N439" i="1" l="1"/>
  <c r="L440" i="1"/>
  <c r="O440" i="1" s="1"/>
  <c r="N440" i="1" l="1"/>
  <c r="L441" i="1"/>
  <c r="O441" i="1" s="1"/>
  <c r="N441" i="1" l="1"/>
  <c r="L442" i="1"/>
  <c r="O442" i="1" s="1"/>
  <c r="N442" i="1" l="1"/>
  <c r="L443" i="1"/>
  <c r="O443" i="1" s="1"/>
  <c r="N443" i="1" l="1"/>
  <c r="L444" i="1"/>
  <c r="O444" i="1" s="1"/>
  <c r="N444" i="1" l="1"/>
  <c r="L445" i="1"/>
  <c r="O445" i="1" s="1"/>
  <c r="N445" i="1" l="1"/>
  <c r="L446" i="1"/>
  <c r="O446" i="1" s="1"/>
  <c r="N446" i="1" l="1"/>
  <c r="L447" i="1"/>
  <c r="O447" i="1" s="1"/>
  <c r="N447" i="1" l="1"/>
  <c r="L448" i="1"/>
  <c r="O448" i="1" s="1"/>
  <c r="N448" i="1" l="1"/>
  <c r="L449" i="1"/>
  <c r="O449" i="1" s="1"/>
  <c r="N449" i="1" l="1"/>
  <c r="L450" i="1"/>
  <c r="O450" i="1" s="1"/>
  <c r="N450" i="1" l="1"/>
  <c r="L451" i="1"/>
  <c r="O451" i="1" s="1"/>
  <c r="N451" i="1" l="1"/>
  <c r="L452" i="1"/>
  <c r="O452" i="1" s="1"/>
  <c r="N452" i="1" l="1"/>
  <c r="L453" i="1"/>
  <c r="O453" i="1" s="1"/>
  <c r="N453" i="1" l="1"/>
  <c r="L454" i="1"/>
  <c r="O454" i="1" s="1"/>
  <c r="N454" i="1" l="1"/>
  <c r="L455" i="1"/>
  <c r="O455" i="1" s="1"/>
  <c r="N455" i="1" l="1"/>
  <c r="L456" i="1"/>
  <c r="O456" i="1" s="1"/>
  <c r="N456" i="1" l="1"/>
  <c r="L457" i="1"/>
  <c r="O457" i="1" s="1"/>
  <c r="N457" i="1" l="1"/>
  <c r="L458" i="1"/>
  <c r="O458" i="1" s="1"/>
  <c r="N458" i="1" l="1"/>
  <c r="L459" i="1"/>
  <c r="O459" i="1" s="1"/>
  <c r="N459" i="1" l="1"/>
  <c r="L460" i="1"/>
  <c r="O460" i="1" s="1"/>
  <c r="N460" i="1" l="1"/>
  <c r="L461" i="1"/>
  <c r="O461" i="1" s="1"/>
  <c r="N461" i="1" l="1"/>
  <c r="L462" i="1"/>
  <c r="O462" i="1" s="1"/>
  <c r="N462" i="1" l="1"/>
  <c r="L463" i="1"/>
  <c r="O463" i="1" s="1"/>
  <c r="N463" i="1" l="1"/>
  <c r="L464" i="1"/>
  <c r="O464" i="1" s="1"/>
  <c r="N464" i="1" l="1"/>
  <c r="L465" i="1"/>
  <c r="O465" i="1" s="1"/>
  <c r="N465" i="1" l="1"/>
  <c r="L466" i="1"/>
  <c r="O466" i="1" s="1"/>
  <c r="N466" i="1" l="1"/>
  <c r="L467" i="1"/>
  <c r="O467" i="1" s="1"/>
  <c r="N467" i="1" l="1"/>
  <c r="L468" i="1"/>
  <c r="O468" i="1" s="1"/>
  <c r="N468" i="1" l="1"/>
  <c r="L469" i="1"/>
  <c r="O469" i="1" s="1"/>
  <c r="N469" i="1" l="1"/>
  <c r="L470" i="1"/>
  <c r="O470" i="1" s="1"/>
  <c r="N470" i="1" l="1"/>
  <c r="L471" i="1"/>
  <c r="O471" i="1" s="1"/>
  <c r="N471" i="1" l="1"/>
  <c r="L472" i="1"/>
  <c r="O472" i="1" s="1"/>
  <c r="N472" i="1" l="1"/>
  <c r="L473" i="1"/>
  <c r="O473" i="1" s="1"/>
  <c r="N473" i="1" l="1"/>
  <c r="L474" i="1"/>
  <c r="O474" i="1" s="1"/>
  <c r="N474" i="1" l="1"/>
  <c r="L475" i="1"/>
  <c r="O475" i="1" s="1"/>
  <c r="N475" i="1" l="1"/>
  <c r="L476" i="1"/>
  <c r="O476" i="1" s="1"/>
  <c r="N476" i="1" l="1"/>
  <c r="L477" i="1"/>
  <c r="O477" i="1" s="1"/>
  <c r="N477" i="1" l="1"/>
  <c r="L478" i="1"/>
  <c r="O478" i="1" s="1"/>
  <c r="N478" i="1" l="1"/>
  <c r="L479" i="1"/>
  <c r="O479" i="1" s="1"/>
  <c r="N479" i="1" l="1"/>
  <c r="L480" i="1"/>
  <c r="O480" i="1" s="1"/>
  <c r="N480" i="1" l="1"/>
  <c r="L481" i="1"/>
  <c r="O481" i="1" s="1"/>
  <c r="N481" i="1" l="1"/>
  <c r="L482" i="1"/>
  <c r="O482" i="1" s="1"/>
  <c r="N482" i="1" l="1"/>
  <c r="L483" i="1"/>
  <c r="O483" i="1" s="1"/>
  <c r="N483" i="1" l="1"/>
  <c r="L484" i="1"/>
  <c r="O484" i="1" s="1"/>
  <c r="N484" i="1" l="1"/>
  <c r="L485" i="1"/>
  <c r="O485" i="1" s="1"/>
  <c r="N485" i="1" l="1"/>
  <c r="L486" i="1"/>
  <c r="O486" i="1" s="1"/>
  <c r="N486" i="1" l="1"/>
  <c r="L487" i="1"/>
  <c r="O487" i="1" s="1"/>
  <c r="N487" i="1" l="1"/>
  <c r="L488" i="1"/>
  <c r="O488" i="1" s="1"/>
  <c r="N488" i="1" l="1"/>
  <c r="L489" i="1"/>
  <c r="O489" i="1" s="1"/>
  <c r="N489" i="1" l="1"/>
  <c r="L490" i="1"/>
  <c r="O490" i="1" s="1"/>
  <c r="N490" i="1" l="1"/>
  <c r="L491" i="1"/>
  <c r="O491" i="1" s="1"/>
  <c r="N491" i="1" l="1"/>
  <c r="L492" i="1"/>
  <c r="O492" i="1" s="1"/>
  <c r="N492" i="1" l="1"/>
  <c r="L493" i="1"/>
  <c r="O493" i="1" s="1"/>
  <c r="N493" i="1" l="1"/>
  <c r="L494" i="1"/>
  <c r="O494" i="1" s="1"/>
  <c r="N494" i="1" l="1"/>
  <c r="L495" i="1"/>
  <c r="O495" i="1" s="1"/>
  <c r="N495" i="1" l="1"/>
  <c r="L496" i="1"/>
  <c r="O496" i="1" s="1"/>
  <c r="N496" i="1" l="1"/>
  <c r="L497" i="1"/>
  <c r="O497" i="1" s="1"/>
  <c r="N497" i="1" l="1"/>
  <c r="L498" i="1"/>
  <c r="O498" i="1" s="1"/>
  <c r="N498" i="1" l="1"/>
  <c r="L499" i="1"/>
  <c r="O499" i="1" s="1"/>
  <c r="N499" i="1" l="1"/>
  <c r="L500" i="1"/>
  <c r="O500" i="1" s="1"/>
  <c r="N500" i="1" l="1"/>
  <c r="L501" i="1"/>
  <c r="O501" i="1" s="1"/>
  <c r="N501" i="1" l="1"/>
  <c r="L502" i="1"/>
  <c r="O502" i="1" s="1"/>
  <c r="N502" i="1" l="1"/>
  <c r="L503" i="1"/>
  <c r="O503" i="1" s="1"/>
  <c r="N503" i="1" l="1"/>
</calcChain>
</file>

<file path=xl/sharedStrings.xml><?xml version="1.0" encoding="utf-8"?>
<sst xmlns="http://schemas.openxmlformats.org/spreadsheetml/2006/main" count="20" uniqueCount="17">
  <si>
    <t>date</t>
  </si>
  <si>
    <t>open</t>
  </si>
  <si>
    <t>high</t>
  </si>
  <si>
    <t>low</t>
  </si>
  <si>
    <t>close</t>
  </si>
  <si>
    <t>volume</t>
  </si>
  <si>
    <t>H-L</t>
  </si>
  <si>
    <t>|H-pC|</t>
  </si>
  <si>
    <t>|L-pC|</t>
  </si>
  <si>
    <t>TR</t>
  </si>
  <si>
    <t>ATR</t>
  </si>
  <si>
    <t>Date</t>
  </si>
  <si>
    <t>output</t>
  </si>
  <si>
    <t>UPPER</t>
  </si>
  <si>
    <t>LOWER</t>
  </si>
  <si>
    <t>CENTER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</si>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</sst>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EF5F75EE-9973-4E35-9656-7AAAAA261331}" name="H-L" dataDxfId="13" dataCellStyle="Currency">
      <calculatedColumnFormula>testdata[[#This Row],[high]]-testdata[[#This Row],[low]]</calculatedColumnFormula>
    </tableColumn>
    <tableColumn id="11" xr3:uid="{10684292-6050-4331-AAC5-0FA320374389}" name="|H-pC|" dataDxfId="12" dataCellStyle="Currency">
      <calculatedColumnFormula>ABS(testdata[[#This Row],[high]]-F1)</calculatedColumnFormula>
    </tableColumn>
    <tableColumn id="12" xr3:uid="{7639B0EF-4461-45C6-93E9-01F836F60578}" name="|L-pC|" dataDxfId="11" dataCellStyle="Currency">
      <calculatedColumnFormula>ABS(testdata[[#This Row],[low]]-F1)</calculatedColumnFormula>
    </tableColumn>
    <tableColumn id="13" xr3:uid="{CE73AE3F-2651-4F06-AF13-E770225EA4B1}" name="TR" dataDxfId="10" dataCellStyle="Comma">
      <calculatedColumnFormula>MAX(testdata[[#This Row],[H-L]:[|L-pC|]])</calculatedColumnFormula>
    </tableColumn>
    <tableColumn id="14" xr3:uid="{58A6077F-285C-4D4A-ACE5-FFB42D9DD7EE}" name="ATR" dataDxfId="9" dataCellStyle="Comma"/>
    <tableColumn id="17" xr3:uid="{AA9BF534-4B73-49E2-843C-BAC0E7AE172E}" name="CENTER" dataDxfId="8" dataCellStyle="Currency"/>
    <tableColumn id="18" xr3:uid="{55F66110-5C07-46EB-8829-702348A2FDBA}" name="UPPER" dataDxfId="7" dataCellStyle="Currency">
      <calculatedColumnFormula>testdata[[#This Row],[CENTER]]+2*testdata[[#This Row],[ATR]]</calculatedColumnFormula>
    </tableColumn>
    <tableColumn id="19" xr3:uid="{F2648EE9-CBC6-42BF-8ED9-2D66C02E25E0}" name="LOWER" dataDxfId="6" dataCellStyle="Currency">
      <calculatedColumnFormula>testdata[[#This Row],[CENTER]]-2*testdata[[#This Row],[ATR]]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DB062-3F2A-442B-82ED-9946AED63812}" name="Table2" displayName="Table2" ref="Q1:T503" totalsRowShown="0" headerRowDxfId="5" dataDxfId="4" headerRowCellStyle="Currency" dataCellStyle="Currency">
  <tableColumns count="4">
    <tableColumn id="1" xr3:uid="{5333A10E-743C-4BB2-80ED-9D145623F745}" name="Date" dataDxfId="3"/>
    <tableColumn id="2" xr3:uid="{6D144989-18B7-4661-A2DB-1FFEB8FD4A94}" name="CENTER" dataDxfId="2" dataCellStyle="Currency"/>
    <tableColumn id="3" xr3:uid="{BC8D24B6-2FE4-4D5C-8391-EFCFE1754A69}" name="UPPER" dataDxfId="1" dataCellStyle="Currency"/>
    <tableColumn id="4" xr3:uid="{F2BF7C33-76D3-4997-B6DF-4A1985099F2C}" name="LOWE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P1" sqref="P1"/>
    </sheetView>
  </sheetViews>
  <sheetFormatPr defaultRowHeight="15" x14ac:dyDescent="0.25"/>
  <cols>
    <col min="1" max="1" width="4" style="7" bestFit="1" customWidth="1"/>
    <col min="2" max="2" width="10.7109375" style="3" customWidth="1"/>
    <col min="3" max="6" width="10.7109375" style="2" customWidth="1"/>
    <col min="7" max="7" width="14.28515625" style="1" customWidth="1"/>
    <col min="11" max="11" width="8" style="12" bestFit="1" customWidth="1"/>
    <col min="12" max="12" width="7" style="12" bestFit="1" customWidth="1"/>
    <col min="13" max="15" width="11" style="9" bestFit="1" customWidth="1"/>
    <col min="16" max="16" width="3.7109375" customWidth="1"/>
    <col min="17" max="17" width="10.7109375" style="3" customWidth="1"/>
    <col min="18" max="20" width="12.42578125" style="9" customWidth="1"/>
  </cols>
  <sheetData>
    <row r="1" spans="1:21" x14ac:dyDescent="0.25">
      <c r="A1" s="6" t="s">
        <v>16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11" t="s">
        <v>9</v>
      </c>
      <c r="L1" s="11" t="s">
        <v>10</v>
      </c>
      <c r="M1" s="8" t="s">
        <v>15</v>
      </c>
      <c r="N1" s="8" t="s">
        <v>13</v>
      </c>
      <c r="O1" s="8" t="s">
        <v>14</v>
      </c>
      <c r="Q1" s="3" t="s">
        <v>11</v>
      </c>
      <c r="R1" s="8" t="s">
        <v>15</v>
      </c>
      <c r="S1" s="8" t="s">
        <v>13</v>
      </c>
      <c r="T1" s="8" t="s">
        <v>14</v>
      </c>
      <c r="U1" t="s">
        <v>12</v>
      </c>
    </row>
    <row r="2" spans="1:21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/>
      <c r="J2" s="2"/>
      <c r="K2" s="12">
        <f>MAX(testdata[[#This Row],[H-L]:[|L-pC|]])</f>
        <v>1.8299999999999841</v>
      </c>
      <c r="Q2" s="3">
        <v>42738</v>
      </c>
    </row>
    <row r="3" spans="1:21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12">
        <f>MAX(testdata[[#This Row],[H-L]:[|L-pC|]])</f>
        <v>1.4199999999999875</v>
      </c>
      <c r="Q3" s="3">
        <v>42739</v>
      </c>
    </row>
    <row r="4" spans="1:21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12">
        <f>MAX(testdata[[#This Row],[H-L]:[|L-pC|]])</f>
        <v>1.039999999999992</v>
      </c>
      <c r="Q4" s="3">
        <v>42740</v>
      </c>
    </row>
    <row r="5" spans="1:21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12">
        <f>MAX(testdata[[#This Row],[H-L]:[|L-pC|]])</f>
        <v>1.75</v>
      </c>
      <c r="Q5" s="3">
        <v>42741</v>
      </c>
    </row>
    <row r="6" spans="1:21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12">
        <f>MAX(testdata[[#This Row],[H-L]:[|L-pC|]])</f>
        <v>0.75</v>
      </c>
      <c r="Q6" s="3">
        <v>42744</v>
      </c>
    </row>
    <row r="7" spans="1:21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12">
        <f>MAX(testdata[[#This Row],[H-L]:[|L-pC|]])</f>
        <v>1.3699999999999761</v>
      </c>
      <c r="Q7" s="3">
        <v>42745</v>
      </c>
    </row>
    <row r="8" spans="1:21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12">
        <f>MAX(testdata[[#This Row],[H-L]:[|L-pC|]])</f>
        <v>1.4200000000000159</v>
      </c>
      <c r="Q8" s="3">
        <v>42746</v>
      </c>
    </row>
    <row r="9" spans="1:21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12">
        <f>MAX(testdata[[#This Row],[H-L]:[|L-pC|]])</f>
        <v>2.0200000000000102</v>
      </c>
      <c r="Q9" s="3">
        <v>42747</v>
      </c>
    </row>
    <row r="10" spans="1:21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12">
        <f>MAX(testdata[[#This Row],[H-L]:[|L-pC|]])</f>
        <v>0.81999999999999318</v>
      </c>
      <c r="Q10" s="3">
        <v>42748</v>
      </c>
    </row>
    <row r="11" spans="1:21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12">
        <f>MAX(testdata[[#This Row],[H-L]:[|L-pC|]])</f>
        <v>1.1799999999999784</v>
      </c>
      <c r="Q11" s="3">
        <v>42752</v>
      </c>
    </row>
    <row r="12" spans="1:21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12">
        <f>MAX(testdata[[#This Row],[H-L]:[|L-pC|]])</f>
        <v>0.85000000000002274</v>
      </c>
      <c r="Q12" s="3">
        <v>42753</v>
      </c>
    </row>
    <row r="13" spans="1:21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12">
        <f>MAX(testdata[[#This Row],[H-L]:[|L-pC|]])</f>
        <v>1.5</v>
      </c>
      <c r="Q13" s="3">
        <v>42754</v>
      </c>
    </row>
    <row r="14" spans="1:21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12">
        <f>MAX(testdata[[#This Row],[H-L]:[|L-pC|]])</f>
        <v>1.3199999999999932</v>
      </c>
      <c r="Q14" s="3">
        <v>42755</v>
      </c>
    </row>
    <row r="15" spans="1:21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2">
        <f>MAX(testdata[[#This Row],[H-L]:[|L-pC|]])</f>
        <v>1.4499999999999886</v>
      </c>
      <c r="L15" s="12">
        <f>AVERAGE(K2:K15)</f>
        <v>1.337142857142853</v>
      </c>
      <c r="Q15" s="3">
        <v>42758</v>
      </c>
    </row>
    <row r="16" spans="1:21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12">
        <f>MAX(testdata[[#This Row],[H-L]:[|L-pC|]])</f>
        <v>1.8199999999999932</v>
      </c>
      <c r="L16" s="12">
        <f>(L15*13+testdata[[#This Row],[TR]])/14</f>
        <v>1.37163265306122</v>
      </c>
      <c r="Q16" s="3">
        <v>42759</v>
      </c>
    </row>
    <row r="17" spans="1:20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12">
        <f>MAX(testdata[[#This Row],[H-L]:[|L-pC|]])</f>
        <v>1.8599999999999852</v>
      </c>
      <c r="L17" s="12">
        <f>(L16*13+testdata[[#This Row],[TR]])/14</f>
        <v>1.4065160349854173</v>
      </c>
      <c r="Q17" s="3">
        <v>42760</v>
      </c>
    </row>
    <row r="18" spans="1:20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12">
        <f>MAX(testdata[[#This Row],[H-L]:[|L-pC|]])</f>
        <v>0.65999999999999659</v>
      </c>
      <c r="L18" s="12">
        <f>(L17*13+testdata[[#This Row],[TR]])/14</f>
        <v>1.3531934610578873</v>
      </c>
      <c r="Q18" s="3">
        <v>42761</v>
      </c>
    </row>
    <row r="19" spans="1:20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12">
        <f>MAX(testdata[[#This Row],[H-L]:[|L-pC|]])</f>
        <v>0.78999999999999204</v>
      </c>
      <c r="L19" s="12">
        <f>(L18*13+testdata[[#This Row],[TR]])/14</f>
        <v>1.3129653566966091</v>
      </c>
      <c r="Q19" s="3">
        <v>42762</v>
      </c>
    </row>
    <row r="20" spans="1:20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12">
        <f>MAX(testdata[[#This Row],[H-L]:[|L-pC|]])</f>
        <v>2.4199999999999875</v>
      </c>
      <c r="L20" s="12">
        <f>(L19*13+testdata[[#This Row],[TR]])/14</f>
        <v>1.3920392597897073</v>
      </c>
      <c r="M20" s="10"/>
      <c r="N20" s="10"/>
      <c r="O20" s="10"/>
      <c r="Q20" s="3">
        <v>42765</v>
      </c>
    </row>
    <row r="21" spans="1:20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12">
        <f>MAX(testdata[[#This Row],[H-L]:[|L-pC|]])</f>
        <v>1.210000000000008</v>
      </c>
      <c r="L21" s="12">
        <f>(L20*13+testdata[[#This Row],[TR]])/14</f>
        <v>1.3790364555190144</v>
      </c>
      <c r="M21" s="10">
        <f>AVERAGE(F2:F21)</f>
        <v>214.52499999999995</v>
      </c>
      <c r="N21" s="10">
        <f>testdata[[#This Row],[CENTER]]+2*testdata[[#This Row],[ATR]]</f>
        <v>217.28307291103798</v>
      </c>
      <c r="O21" s="10">
        <f>testdata[[#This Row],[CENTER]]-2*testdata[[#This Row],[ATR]]</f>
        <v>211.76692708896192</v>
      </c>
      <c r="Q21" s="3">
        <v>42766</v>
      </c>
      <c r="R21" s="9">
        <v>214.52500000000001</v>
      </c>
      <c r="S21" s="9">
        <v>217.28309999999999</v>
      </c>
      <c r="T21" s="9">
        <v>211.76689999999999</v>
      </c>
    </row>
    <row r="22" spans="1:20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12">
        <f>MAX(testdata[[#This Row],[H-L]:[|L-pC|]])</f>
        <v>1.5600000000000023</v>
      </c>
      <c r="L22" s="12">
        <f>(L21*13+testdata[[#This Row],[TR]])/14</f>
        <v>1.3919624229819421</v>
      </c>
      <c r="M22" s="9">
        <f t="shared" ref="M22:M85" si="0">AVERAGE(F3:F22)</f>
        <v>214.63749999999999</v>
      </c>
      <c r="N22" s="9">
        <f>testdata[[#This Row],[CENTER]]+2*testdata[[#This Row],[ATR]]</f>
        <v>217.42142484596388</v>
      </c>
      <c r="O22" s="9">
        <f>testdata[[#This Row],[CENTER]]-2*testdata[[#This Row],[ATR]]</f>
        <v>211.85357515403609</v>
      </c>
      <c r="Q22" s="3">
        <v>42767</v>
      </c>
      <c r="R22" s="9">
        <v>214.63749999999999</v>
      </c>
      <c r="S22" s="9">
        <v>217.42140000000001</v>
      </c>
      <c r="T22" s="9">
        <v>211.8536</v>
      </c>
    </row>
    <row r="23" spans="1:20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12">
        <f>MAX(testdata[[#This Row],[H-L]:[|L-pC|]])</f>
        <v>1.210000000000008</v>
      </c>
      <c r="L23" s="12">
        <f>(L22*13+testdata[[#This Row],[TR]])/14</f>
        <v>1.3789651070546611</v>
      </c>
      <c r="M23" s="9">
        <f t="shared" si="0"/>
        <v>214.69400000000002</v>
      </c>
      <c r="N23" s="9">
        <f>testdata[[#This Row],[CENTER]]+2*testdata[[#This Row],[ATR]]</f>
        <v>217.45193021410932</v>
      </c>
      <c r="O23" s="9">
        <f>testdata[[#This Row],[CENTER]]-2*testdata[[#This Row],[ATR]]</f>
        <v>211.93606978589071</v>
      </c>
      <c r="Q23" s="3">
        <v>42768</v>
      </c>
      <c r="R23" s="9">
        <v>214.69399999999999</v>
      </c>
      <c r="S23" s="9">
        <v>217.45189999999999</v>
      </c>
      <c r="T23" s="9">
        <v>211.93610000000001</v>
      </c>
    </row>
    <row r="24" spans="1:20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12">
        <f>MAX(testdata[[#This Row],[H-L]:[|L-pC|]])</f>
        <v>1.6800000000000068</v>
      </c>
      <c r="L24" s="12">
        <f>(L23*13+testdata[[#This Row],[TR]])/14</f>
        <v>1.4004675994079001</v>
      </c>
      <c r="M24" s="9">
        <f t="shared" si="0"/>
        <v>214.833</v>
      </c>
      <c r="N24" s="9">
        <f>testdata[[#This Row],[CENTER]]+2*testdata[[#This Row],[ATR]]</f>
        <v>217.63393519881581</v>
      </c>
      <c r="O24" s="9">
        <f>testdata[[#This Row],[CENTER]]-2*testdata[[#This Row],[ATR]]</f>
        <v>212.03206480118419</v>
      </c>
      <c r="Q24" s="3">
        <v>42769</v>
      </c>
      <c r="R24" s="9">
        <v>214.833</v>
      </c>
      <c r="S24" s="9">
        <v>217.63390000000001</v>
      </c>
      <c r="T24" s="9">
        <v>212.03210000000001</v>
      </c>
    </row>
    <row r="25" spans="1:20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12">
        <f>MAX(testdata[[#This Row],[H-L]:[|L-pC|]])</f>
        <v>0.75</v>
      </c>
      <c r="L25" s="12">
        <f>(L24*13+testdata[[#This Row],[TR]])/14</f>
        <v>1.3540056280216215</v>
      </c>
      <c r="M25" s="9">
        <f t="shared" si="0"/>
        <v>214.91400000000004</v>
      </c>
      <c r="N25" s="9">
        <f>testdata[[#This Row],[CENTER]]+2*testdata[[#This Row],[ATR]]</f>
        <v>217.62201125604329</v>
      </c>
      <c r="O25" s="9">
        <f>testdata[[#This Row],[CENTER]]-2*testdata[[#This Row],[ATR]]</f>
        <v>212.20598874395679</v>
      </c>
      <c r="Q25" s="3">
        <v>42772</v>
      </c>
      <c r="R25" s="9">
        <v>214.91399999999999</v>
      </c>
      <c r="S25" s="9">
        <v>217.62200000000001</v>
      </c>
      <c r="T25" s="9">
        <v>212.20599999999999</v>
      </c>
    </row>
    <row r="26" spans="1:20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2">
        <f>MAX(testdata[[#This Row],[H-L]:[|L-pC|]])</f>
        <v>0.87999999999999545</v>
      </c>
      <c r="L26" s="12">
        <f>(L25*13+testdata[[#This Row],[TR]])/14</f>
        <v>1.320148083162934</v>
      </c>
      <c r="M26" s="9">
        <f t="shared" si="0"/>
        <v>215.03100000000003</v>
      </c>
      <c r="N26" s="9">
        <f>testdata[[#This Row],[CENTER]]+2*testdata[[#This Row],[ATR]]</f>
        <v>217.6712961663259</v>
      </c>
      <c r="O26" s="9">
        <f>testdata[[#This Row],[CENTER]]-2*testdata[[#This Row],[ATR]]</f>
        <v>212.39070383367417</v>
      </c>
      <c r="Q26" s="3">
        <v>42773</v>
      </c>
      <c r="R26" s="9">
        <v>215.03100000000001</v>
      </c>
      <c r="S26" s="9">
        <v>217.6713</v>
      </c>
      <c r="T26" s="9">
        <v>212.39070000000001</v>
      </c>
    </row>
    <row r="27" spans="1:20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12">
        <f>MAX(testdata[[#This Row],[H-L]:[|L-pC|]])</f>
        <v>1.0200000000000102</v>
      </c>
      <c r="L27" s="12">
        <f>(L26*13+testdata[[#This Row],[TR]])/14</f>
        <v>1.2987089343655822</v>
      </c>
      <c r="M27" s="9">
        <f t="shared" si="0"/>
        <v>215.16250000000005</v>
      </c>
      <c r="N27" s="9">
        <f>testdata[[#This Row],[CENTER]]+2*testdata[[#This Row],[ATR]]</f>
        <v>217.75991786873121</v>
      </c>
      <c r="O27" s="9">
        <f>testdata[[#This Row],[CENTER]]-2*testdata[[#This Row],[ATR]]</f>
        <v>212.56508213126889</v>
      </c>
      <c r="Q27" s="3">
        <v>42774</v>
      </c>
      <c r="R27" s="9">
        <v>215.16249999999999</v>
      </c>
      <c r="S27" s="9">
        <v>217.75989999999999</v>
      </c>
      <c r="T27" s="9">
        <v>212.5651</v>
      </c>
    </row>
    <row r="28" spans="1:20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12">
        <f>MAX(testdata[[#This Row],[H-L]:[|L-pC|]])</f>
        <v>1.6099999999999852</v>
      </c>
      <c r="L28" s="12">
        <f>(L27*13+testdata[[#This Row],[TR]])/14</f>
        <v>1.3209440104823253</v>
      </c>
      <c r="M28" s="9">
        <f t="shared" si="0"/>
        <v>215.32800000000003</v>
      </c>
      <c r="N28" s="9">
        <f>testdata[[#This Row],[CENTER]]+2*testdata[[#This Row],[ATR]]</f>
        <v>217.96988802096467</v>
      </c>
      <c r="O28" s="9">
        <f>testdata[[#This Row],[CENTER]]-2*testdata[[#This Row],[ATR]]</f>
        <v>212.68611197903539</v>
      </c>
      <c r="Q28" s="3">
        <v>42775</v>
      </c>
      <c r="R28" s="9">
        <v>215.328</v>
      </c>
      <c r="S28" s="9">
        <v>217.9699</v>
      </c>
      <c r="T28" s="9">
        <v>212.68610000000001</v>
      </c>
    </row>
    <row r="29" spans="1:20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12">
        <f>MAX(testdata[[#This Row],[H-L]:[|L-pC|]])</f>
        <v>1.1099999999999852</v>
      </c>
      <c r="L29" s="12">
        <f>(L28*13+testdata[[#This Row],[TR]])/14</f>
        <v>1.3058765811621582</v>
      </c>
      <c r="M29" s="9">
        <f t="shared" si="0"/>
        <v>215.56300000000005</v>
      </c>
      <c r="N29" s="9">
        <f>testdata[[#This Row],[CENTER]]+2*testdata[[#This Row],[ATR]]</f>
        <v>218.17475316232435</v>
      </c>
      <c r="O29" s="9">
        <f>testdata[[#This Row],[CENTER]]-2*testdata[[#This Row],[ATR]]</f>
        <v>212.95124683767574</v>
      </c>
      <c r="Q29" s="3">
        <v>42776</v>
      </c>
      <c r="R29" s="9">
        <v>215.56299999999999</v>
      </c>
      <c r="S29" s="9">
        <v>218.1748</v>
      </c>
      <c r="T29" s="9">
        <v>212.9512</v>
      </c>
    </row>
    <row r="30" spans="1:20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12">
        <f>MAX(testdata[[#This Row],[H-L]:[|L-pC|]])</f>
        <v>1.4699999999999989</v>
      </c>
      <c r="L30" s="12">
        <f>(L29*13+testdata[[#This Row],[TR]])/14</f>
        <v>1.3175996825077181</v>
      </c>
      <c r="M30" s="9">
        <f t="shared" si="0"/>
        <v>215.83300000000003</v>
      </c>
      <c r="N30" s="9">
        <f>testdata[[#This Row],[CENTER]]+2*testdata[[#This Row],[ATR]]</f>
        <v>218.46819936501547</v>
      </c>
      <c r="O30" s="9">
        <f>testdata[[#This Row],[CENTER]]-2*testdata[[#This Row],[ATR]]</f>
        <v>213.19780063498459</v>
      </c>
      <c r="Q30" s="3">
        <v>42779</v>
      </c>
      <c r="R30" s="9">
        <v>215.833</v>
      </c>
      <c r="S30" s="9">
        <v>218.4682</v>
      </c>
      <c r="T30" s="9">
        <v>213.1978</v>
      </c>
    </row>
    <row r="31" spans="1:20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12">
        <f>MAX(testdata[[#This Row],[H-L]:[|L-pC|]])</f>
        <v>1.4699999999999989</v>
      </c>
      <c r="L31" s="12">
        <f>(L30*13+testdata[[#This Row],[TR]])/14</f>
        <v>1.3284854194714524</v>
      </c>
      <c r="M31" s="9">
        <f t="shared" si="0"/>
        <v>216.18500000000003</v>
      </c>
      <c r="N31" s="9">
        <f>testdata[[#This Row],[CENTER]]+2*testdata[[#This Row],[ATR]]</f>
        <v>218.84197083894293</v>
      </c>
      <c r="O31" s="9">
        <f>testdata[[#This Row],[CENTER]]-2*testdata[[#This Row],[ATR]]</f>
        <v>213.52802916105713</v>
      </c>
      <c r="Q31" s="3">
        <v>42780</v>
      </c>
      <c r="R31" s="9">
        <v>216.185</v>
      </c>
      <c r="S31" s="9">
        <v>218.84200000000001</v>
      </c>
      <c r="T31" s="9">
        <v>213.52799999999999</v>
      </c>
    </row>
    <row r="32" spans="1:20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12">
        <f>MAX(testdata[[#This Row],[H-L]:[|L-pC|]])</f>
        <v>1.6500000000000057</v>
      </c>
      <c r="L32" s="12">
        <f>(L31*13+testdata[[#This Row],[TR]])/14</f>
        <v>1.3514507466520633</v>
      </c>
      <c r="M32" s="9">
        <f t="shared" si="0"/>
        <v>216.571</v>
      </c>
      <c r="N32" s="9">
        <f>testdata[[#This Row],[CENTER]]+2*testdata[[#This Row],[ATR]]</f>
        <v>219.27390149330412</v>
      </c>
      <c r="O32" s="9">
        <f>testdata[[#This Row],[CENTER]]-2*testdata[[#This Row],[ATR]]</f>
        <v>213.86809850669587</v>
      </c>
      <c r="Q32" s="3">
        <v>42781</v>
      </c>
      <c r="R32" s="9">
        <v>216.571</v>
      </c>
      <c r="S32" s="9">
        <v>219.2739</v>
      </c>
      <c r="T32" s="9">
        <v>213.8681</v>
      </c>
    </row>
    <row r="33" spans="1:20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12">
        <f>MAX(testdata[[#This Row],[H-L]:[|L-pC|]])</f>
        <v>1.2299999999999898</v>
      </c>
      <c r="L33" s="12">
        <f>(L32*13+testdata[[#This Row],[TR]])/14</f>
        <v>1.3427756933197723</v>
      </c>
      <c r="M33" s="9">
        <f t="shared" si="0"/>
        <v>216.98699999999999</v>
      </c>
      <c r="N33" s="9">
        <f>testdata[[#This Row],[CENTER]]+2*testdata[[#This Row],[ATR]]</f>
        <v>219.67255138663953</v>
      </c>
      <c r="O33" s="9">
        <f>testdata[[#This Row],[CENTER]]-2*testdata[[#This Row],[ATR]]</f>
        <v>214.30144861336046</v>
      </c>
      <c r="Q33" s="3">
        <v>42782</v>
      </c>
      <c r="R33" s="9">
        <v>216.98699999999999</v>
      </c>
      <c r="S33" s="9">
        <v>219.67259999999999</v>
      </c>
      <c r="T33" s="9">
        <v>214.3014</v>
      </c>
    </row>
    <row r="34" spans="1:20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12">
        <f>MAX(testdata[[#This Row],[H-L]:[|L-pC|]])</f>
        <v>1.0900000000000034</v>
      </c>
      <c r="L34" s="12">
        <f>(L33*13+testdata[[#This Row],[TR]])/14</f>
        <v>1.3247202866540744</v>
      </c>
      <c r="M34" s="9">
        <f t="shared" si="0"/>
        <v>217.38150000000002</v>
      </c>
      <c r="N34" s="9">
        <f>testdata[[#This Row],[CENTER]]+2*testdata[[#This Row],[ATR]]</f>
        <v>220.03094057330816</v>
      </c>
      <c r="O34" s="9">
        <f>testdata[[#This Row],[CENTER]]-2*testdata[[#This Row],[ATR]]</f>
        <v>214.73205942669188</v>
      </c>
      <c r="Q34" s="3">
        <v>42783</v>
      </c>
      <c r="R34" s="9">
        <v>217.38149999999999</v>
      </c>
      <c r="S34" s="9">
        <v>220.0309</v>
      </c>
      <c r="T34" s="9">
        <v>214.7321</v>
      </c>
    </row>
    <row r="35" spans="1:20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12">
        <f>MAX(testdata[[#This Row],[H-L]:[|L-pC|]])</f>
        <v>1.5200000000000102</v>
      </c>
      <c r="L35" s="12">
        <f>(L34*13+testdata[[#This Row],[TR]])/14</f>
        <v>1.3386688376073557</v>
      </c>
      <c r="M35" s="9">
        <f t="shared" si="0"/>
        <v>217.87000000000003</v>
      </c>
      <c r="N35" s="9">
        <f>testdata[[#This Row],[CENTER]]+2*testdata[[#This Row],[ATR]]</f>
        <v>220.54733767521475</v>
      </c>
      <c r="O35" s="9">
        <f>testdata[[#This Row],[CENTER]]-2*testdata[[#This Row],[ATR]]</f>
        <v>215.19266232478532</v>
      </c>
      <c r="Q35" s="3">
        <v>42787</v>
      </c>
      <c r="R35" s="9">
        <v>217.87</v>
      </c>
      <c r="S35" s="9">
        <v>220.54730000000001</v>
      </c>
      <c r="T35" s="9">
        <v>215.1927</v>
      </c>
    </row>
    <row r="36" spans="1:20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12">
        <f>MAX(testdata[[#This Row],[H-L]:[|L-pC|]])</f>
        <v>0.66999999999998749</v>
      </c>
      <c r="L36" s="12">
        <f>(L35*13+testdata[[#This Row],[TR]])/14</f>
        <v>1.2909067777782579</v>
      </c>
      <c r="M36" s="9">
        <f t="shared" si="0"/>
        <v>218.27999999999997</v>
      </c>
      <c r="N36" s="9">
        <f>testdata[[#This Row],[CENTER]]+2*testdata[[#This Row],[ATR]]</f>
        <v>220.86181355555649</v>
      </c>
      <c r="O36" s="9">
        <f>testdata[[#This Row],[CENTER]]-2*testdata[[#This Row],[ATR]]</f>
        <v>215.69818644444345</v>
      </c>
      <c r="Q36" s="3">
        <v>42788</v>
      </c>
      <c r="R36" s="9">
        <v>218.28</v>
      </c>
      <c r="S36" s="9">
        <v>220.86179999999999</v>
      </c>
      <c r="T36" s="9">
        <v>215.69820000000001</v>
      </c>
    </row>
    <row r="37" spans="1:20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12">
        <f>MAX(testdata[[#This Row],[H-L]:[|L-pC|]])</f>
        <v>1.2599999999999909</v>
      </c>
      <c r="L37" s="12">
        <f>(L36*13+testdata[[#This Row],[TR]])/14</f>
        <v>1.2886991507940961</v>
      </c>
      <c r="M37" s="9">
        <f t="shared" si="0"/>
        <v>218.60449999999997</v>
      </c>
      <c r="N37" s="9">
        <f>testdata[[#This Row],[CENTER]]+2*testdata[[#This Row],[ATR]]</f>
        <v>221.18189830158818</v>
      </c>
      <c r="O37" s="9">
        <f>testdata[[#This Row],[CENTER]]-2*testdata[[#This Row],[ATR]]</f>
        <v>216.02710169841177</v>
      </c>
      <c r="Q37" s="3">
        <v>42789</v>
      </c>
      <c r="R37" s="9">
        <v>218.6045</v>
      </c>
      <c r="S37" s="9">
        <v>221.18190000000001</v>
      </c>
      <c r="T37" s="9">
        <v>216.02709999999999</v>
      </c>
    </row>
    <row r="38" spans="1:20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12">
        <f>MAX(testdata[[#This Row],[H-L]:[|L-pC|]])</f>
        <v>1.3000000000000114</v>
      </c>
      <c r="L38" s="12">
        <f>(L37*13+testdata[[#This Row],[TR]])/14</f>
        <v>1.2895063543088043</v>
      </c>
      <c r="M38" s="9">
        <f t="shared" si="0"/>
        <v>218.95449999999997</v>
      </c>
      <c r="N38" s="9">
        <f>testdata[[#This Row],[CENTER]]+2*testdata[[#This Row],[ATR]]</f>
        <v>221.53351270861756</v>
      </c>
      <c r="O38" s="9">
        <f>testdata[[#This Row],[CENTER]]-2*testdata[[#This Row],[ATR]]</f>
        <v>216.37548729138237</v>
      </c>
      <c r="Q38" s="3">
        <v>42790</v>
      </c>
      <c r="R38" s="9">
        <v>218.9545</v>
      </c>
      <c r="S38" s="9">
        <v>221.5335</v>
      </c>
      <c r="T38" s="9">
        <v>216.37549999999999</v>
      </c>
    </row>
    <row r="39" spans="1:20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12">
        <f>MAX(testdata[[#This Row],[H-L]:[|L-pC|]])</f>
        <v>0.90999999999999659</v>
      </c>
      <c r="L39" s="12">
        <f>(L38*13+testdata[[#This Row],[TR]])/14</f>
        <v>1.2623987575724609</v>
      </c>
      <c r="M39" s="9">
        <f t="shared" si="0"/>
        <v>219.339</v>
      </c>
      <c r="N39" s="9">
        <f>testdata[[#This Row],[CENTER]]+2*testdata[[#This Row],[ATR]]</f>
        <v>221.86379751514491</v>
      </c>
      <c r="O39" s="9">
        <f>testdata[[#This Row],[CENTER]]-2*testdata[[#This Row],[ATR]]</f>
        <v>216.81420248485509</v>
      </c>
      <c r="Q39" s="3">
        <v>42793</v>
      </c>
      <c r="R39" s="9">
        <v>219.339</v>
      </c>
      <c r="S39" s="9">
        <v>221.8638</v>
      </c>
      <c r="T39" s="9">
        <v>216.8142</v>
      </c>
    </row>
    <row r="40" spans="1:20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12">
        <f>MAX(testdata[[#This Row],[H-L]:[|L-pC|]])</f>
        <v>1.0300000000000011</v>
      </c>
      <c r="L40" s="12">
        <f>(L39*13+testdata[[#This Row],[TR]])/14</f>
        <v>1.2457988463172853</v>
      </c>
      <c r="M40" s="9">
        <f t="shared" si="0"/>
        <v>219.76050000000001</v>
      </c>
      <c r="N40" s="9">
        <f>testdata[[#This Row],[CENTER]]+2*testdata[[#This Row],[ATR]]</f>
        <v>222.25209769263458</v>
      </c>
      <c r="O40" s="9">
        <f>testdata[[#This Row],[CENTER]]-2*testdata[[#This Row],[ATR]]</f>
        <v>217.26890230736544</v>
      </c>
      <c r="Q40" s="3">
        <v>42794</v>
      </c>
      <c r="R40" s="9">
        <v>219.76050000000001</v>
      </c>
      <c r="S40" s="9">
        <v>222.25210000000001</v>
      </c>
      <c r="T40" s="9">
        <v>217.2689</v>
      </c>
    </row>
    <row r="41" spans="1:20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12">
        <f>MAX(testdata[[#This Row],[H-L]:[|L-pC|]])</f>
        <v>3.6299999999999955</v>
      </c>
      <c r="L41" s="12">
        <f>(L40*13+testdata[[#This Row],[TR]])/14</f>
        <v>1.4160989287231931</v>
      </c>
      <c r="M41" s="9">
        <f t="shared" si="0"/>
        <v>220.339</v>
      </c>
      <c r="N41" s="9">
        <f>testdata[[#This Row],[CENTER]]+2*testdata[[#This Row],[ATR]]</f>
        <v>223.17119785744637</v>
      </c>
      <c r="O41" s="9">
        <f>testdata[[#This Row],[CENTER]]-2*testdata[[#This Row],[ATR]]</f>
        <v>217.50680214255362</v>
      </c>
      <c r="Q41" s="3">
        <v>42795</v>
      </c>
      <c r="R41" s="9">
        <v>220.339</v>
      </c>
      <c r="S41" s="9">
        <v>223.1712</v>
      </c>
      <c r="T41" s="9">
        <v>217.5068</v>
      </c>
    </row>
    <row r="42" spans="1:20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12">
        <f>MAX(testdata[[#This Row],[H-L]:[|L-pC|]])</f>
        <v>1.4799999999999898</v>
      </c>
      <c r="L42" s="12">
        <f>(L41*13+testdata[[#This Row],[TR]])/14</f>
        <v>1.4206632909572501</v>
      </c>
      <c r="M42" s="9">
        <f t="shared" si="0"/>
        <v>220.84199999999996</v>
      </c>
      <c r="N42" s="9">
        <f>testdata[[#This Row],[CENTER]]+2*testdata[[#This Row],[ATR]]</f>
        <v>223.68332658191446</v>
      </c>
      <c r="O42" s="9">
        <f>testdata[[#This Row],[CENTER]]-2*testdata[[#This Row],[ATR]]</f>
        <v>218.00067341808546</v>
      </c>
      <c r="Q42" s="3">
        <v>42796</v>
      </c>
      <c r="R42" s="9">
        <v>220.84200000000001</v>
      </c>
      <c r="S42" s="9">
        <v>223.6833</v>
      </c>
      <c r="T42" s="9">
        <v>218.00069999999999</v>
      </c>
    </row>
    <row r="43" spans="1:20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12">
        <f>MAX(testdata[[#This Row],[H-L]:[|L-pC|]])</f>
        <v>0.83000000000001251</v>
      </c>
      <c r="L43" s="12">
        <f>(L42*13+testdata[[#This Row],[TR]])/14</f>
        <v>1.3784730558888758</v>
      </c>
      <c r="M43" s="9">
        <f t="shared" si="0"/>
        <v>221.34499999999997</v>
      </c>
      <c r="N43" s="9">
        <f>testdata[[#This Row],[CENTER]]+2*testdata[[#This Row],[ATR]]</f>
        <v>224.10194611177772</v>
      </c>
      <c r="O43" s="9">
        <f>testdata[[#This Row],[CENTER]]-2*testdata[[#This Row],[ATR]]</f>
        <v>218.58805388822222</v>
      </c>
      <c r="Q43" s="3">
        <v>42797</v>
      </c>
      <c r="R43" s="9">
        <v>221.345</v>
      </c>
      <c r="S43" s="9">
        <v>224.1019</v>
      </c>
      <c r="T43" s="9">
        <v>218.5881</v>
      </c>
    </row>
    <row r="44" spans="1:20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12">
        <f>MAX(testdata[[#This Row],[H-L]:[|L-pC|]])</f>
        <v>1.3300000000000125</v>
      </c>
      <c r="L44" s="12">
        <f>(L43*13+testdata[[#This Row],[TR]])/14</f>
        <v>1.3750106947539571</v>
      </c>
      <c r="M44" s="9">
        <f t="shared" si="0"/>
        <v>221.74050000000003</v>
      </c>
      <c r="N44" s="9">
        <f>testdata[[#This Row],[CENTER]]+2*testdata[[#This Row],[ATR]]</f>
        <v>224.49052138950793</v>
      </c>
      <c r="O44" s="9">
        <f>testdata[[#This Row],[CENTER]]-2*testdata[[#This Row],[ATR]]</f>
        <v>218.99047861049212</v>
      </c>
      <c r="Q44" s="3">
        <v>42800</v>
      </c>
      <c r="R44" s="9">
        <v>221.7405</v>
      </c>
      <c r="S44" s="9">
        <v>224.4905</v>
      </c>
      <c r="T44" s="9">
        <v>218.9905</v>
      </c>
    </row>
    <row r="45" spans="1:20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12">
        <f>MAX(testdata[[#This Row],[H-L]:[|L-pC|]])</f>
        <v>0.95999999999997954</v>
      </c>
      <c r="L45" s="12">
        <f>(L44*13+testdata[[#This Row],[TR]])/14</f>
        <v>1.3453670737001016</v>
      </c>
      <c r="M45" s="9">
        <f t="shared" si="0"/>
        <v>222.12199999999999</v>
      </c>
      <c r="N45" s="9">
        <f>testdata[[#This Row],[CENTER]]+2*testdata[[#This Row],[ATR]]</f>
        <v>224.81273414740019</v>
      </c>
      <c r="O45" s="9">
        <f>testdata[[#This Row],[CENTER]]-2*testdata[[#This Row],[ATR]]</f>
        <v>219.43126585259978</v>
      </c>
      <c r="Q45" s="3">
        <v>42801</v>
      </c>
      <c r="R45" s="9">
        <v>222.12200000000001</v>
      </c>
      <c r="S45" s="9">
        <v>224.81270000000001</v>
      </c>
      <c r="T45" s="9">
        <v>219.43129999999999</v>
      </c>
    </row>
    <row r="46" spans="1:20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12">
        <f>MAX(testdata[[#This Row],[H-L]:[|L-pC|]])</f>
        <v>1.1699999999999875</v>
      </c>
      <c r="L46" s="12">
        <f>(L45*13+testdata[[#This Row],[TR]])/14</f>
        <v>1.3328408541500936</v>
      </c>
      <c r="M46" s="9">
        <f t="shared" si="0"/>
        <v>222.48199999999997</v>
      </c>
      <c r="N46" s="9">
        <f>testdata[[#This Row],[CENTER]]+2*testdata[[#This Row],[ATR]]</f>
        <v>225.14768170830015</v>
      </c>
      <c r="O46" s="9">
        <f>testdata[[#This Row],[CENTER]]-2*testdata[[#This Row],[ATR]]</f>
        <v>219.81631829169979</v>
      </c>
      <c r="Q46" s="3">
        <v>42802</v>
      </c>
      <c r="R46" s="9">
        <v>222.482</v>
      </c>
      <c r="S46" s="9">
        <v>225.14769999999999</v>
      </c>
      <c r="T46" s="9">
        <v>219.81630000000001</v>
      </c>
    </row>
    <row r="47" spans="1:20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12">
        <f>MAX(testdata[[#This Row],[H-L]:[|L-pC|]])</f>
        <v>1.4099999999999966</v>
      </c>
      <c r="L47" s="12">
        <f>(L46*13+testdata[[#This Row],[TR]])/14</f>
        <v>1.338352221710801</v>
      </c>
      <c r="M47" s="9">
        <f t="shared" si="0"/>
        <v>222.84199999999996</v>
      </c>
      <c r="N47" s="9">
        <f>testdata[[#This Row],[CENTER]]+2*testdata[[#This Row],[ATR]]</f>
        <v>225.51870444342157</v>
      </c>
      <c r="O47" s="9">
        <f>testdata[[#This Row],[CENTER]]-2*testdata[[#This Row],[ATR]]</f>
        <v>220.16529555657834</v>
      </c>
      <c r="Q47" s="3">
        <v>42803</v>
      </c>
      <c r="R47" s="9">
        <v>222.84200000000001</v>
      </c>
      <c r="S47" s="9">
        <v>225.5187</v>
      </c>
      <c r="T47" s="9">
        <v>220.1653</v>
      </c>
    </row>
    <row r="48" spans="1:20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12">
        <f>MAX(testdata[[#This Row],[H-L]:[|L-pC|]])</f>
        <v>1.3499999999999943</v>
      </c>
      <c r="L48" s="12">
        <f>(L47*13+testdata[[#This Row],[TR]])/14</f>
        <v>1.3391842058743149</v>
      </c>
      <c r="M48" s="9">
        <f t="shared" si="0"/>
        <v>223.17699999999999</v>
      </c>
      <c r="N48" s="9">
        <f>testdata[[#This Row],[CENTER]]+2*testdata[[#This Row],[ATR]]</f>
        <v>225.85536841174863</v>
      </c>
      <c r="O48" s="9">
        <f>testdata[[#This Row],[CENTER]]-2*testdata[[#This Row],[ATR]]</f>
        <v>220.49863158825136</v>
      </c>
      <c r="Q48" s="3">
        <v>42804</v>
      </c>
      <c r="R48" s="9">
        <v>223.17699999999999</v>
      </c>
      <c r="S48" s="9">
        <v>225.8554</v>
      </c>
      <c r="T48" s="9">
        <v>220.49860000000001</v>
      </c>
    </row>
    <row r="49" spans="1:20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12">
        <f>MAX(testdata[[#This Row],[H-L]:[|L-pC|]])</f>
        <v>0.59000000000000341</v>
      </c>
      <c r="L49" s="12">
        <f>(L48*13+testdata[[#This Row],[TR]])/14</f>
        <v>1.2856710483118641</v>
      </c>
      <c r="M49" s="9">
        <f t="shared" si="0"/>
        <v>223.47450000000003</v>
      </c>
      <c r="N49" s="9">
        <f>testdata[[#This Row],[CENTER]]+2*testdata[[#This Row],[ATR]]</f>
        <v>226.04584209662377</v>
      </c>
      <c r="O49" s="9">
        <f>testdata[[#This Row],[CENTER]]-2*testdata[[#This Row],[ATR]]</f>
        <v>220.9031579033763</v>
      </c>
      <c r="Q49" s="3">
        <v>42807</v>
      </c>
      <c r="R49" s="9">
        <v>223.47450000000001</v>
      </c>
      <c r="S49" s="9">
        <v>226.04580000000001</v>
      </c>
      <c r="T49" s="9">
        <v>220.9032</v>
      </c>
    </row>
    <row r="50" spans="1:20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12">
        <f>MAX(testdata[[#This Row],[H-L]:[|L-pC|]])</f>
        <v>1.5300000000000011</v>
      </c>
      <c r="L50" s="12">
        <f>(L49*13+testdata[[#This Row],[TR]])/14</f>
        <v>1.3031231162895882</v>
      </c>
      <c r="M50" s="9">
        <f t="shared" si="0"/>
        <v>223.66950000000003</v>
      </c>
      <c r="N50" s="9">
        <f>testdata[[#This Row],[CENTER]]+2*testdata[[#This Row],[ATR]]</f>
        <v>226.27574623257919</v>
      </c>
      <c r="O50" s="9">
        <f>testdata[[#This Row],[CENTER]]-2*testdata[[#This Row],[ATR]]</f>
        <v>221.06325376742086</v>
      </c>
      <c r="Q50" s="3">
        <v>42808</v>
      </c>
      <c r="R50" s="9">
        <v>223.6695</v>
      </c>
      <c r="S50" s="9">
        <v>226.2757</v>
      </c>
      <c r="T50" s="9">
        <v>221.0633</v>
      </c>
    </row>
    <row r="51" spans="1:20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12">
        <f>MAX(testdata[[#This Row],[H-L]:[|L-pC|]])</f>
        <v>2.4000000000000057</v>
      </c>
      <c r="L51" s="12">
        <f>(L50*13+testdata[[#This Row],[TR]])/14</f>
        <v>1.3814714651260467</v>
      </c>
      <c r="M51" s="9">
        <f t="shared" si="0"/>
        <v>223.91750000000002</v>
      </c>
      <c r="N51" s="9">
        <f>testdata[[#This Row],[CENTER]]+2*testdata[[#This Row],[ATR]]</f>
        <v>226.6804429302521</v>
      </c>
      <c r="O51" s="9">
        <f>testdata[[#This Row],[CENTER]]-2*testdata[[#This Row],[ATR]]</f>
        <v>221.15455706974794</v>
      </c>
      <c r="Q51" s="3">
        <v>42809</v>
      </c>
      <c r="R51" s="9">
        <v>223.91749999999999</v>
      </c>
      <c r="S51" s="9">
        <v>226.68039999999999</v>
      </c>
      <c r="T51" s="9">
        <v>221.15459999999999</v>
      </c>
    </row>
    <row r="52" spans="1:20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12">
        <f>MAX(testdata[[#This Row],[H-L]:[|L-pC|]])</f>
        <v>1.0400000000000205</v>
      </c>
      <c r="L52" s="12">
        <f>(L51*13+testdata[[#This Row],[TR]])/14</f>
        <v>1.3570806461884735</v>
      </c>
      <c r="M52" s="9">
        <f t="shared" si="0"/>
        <v>224.08600000000001</v>
      </c>
      <c r="N52" s="9">
        <f>testdata[[#This Row],[CENTER]]+2*testdata[[#This Row],[ATR]]</f>
        <v>226.80016129237697</v>
      </c>
      <c r="O52" s="9">
        <f>testdata[[#This Row],[CENTER]]-2*testdata[[#This Row],[ATR]]</f>
        <v>221.37183870762306</v>
      </c>
      <c r="Q52" s="3">
        <v>42810</v>
      </c>
      <c r="R52" s="9">
        <v>224.08600000000001</v>
      </c>
      <c r="S52" s="9">
        <v>226.80019999999999</v>
      </c>
      <c r="T52" s="9">
        <v>221.37180000000001</v>
      </c>
    </row>
    <row r="53" spans="1:20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12">
        <f>MAX(testdata[[#This Row],[H-L]:[|L-pC|]])</f>
        <v>0.89000000000001478</v>
      </c>
      <c r="L53" s="12">
        <f>(L52*13+testdata[[#This Row],[TR]])/14</f>
        <v>1.3237177428892977</v>
      </c>
      <c r="M53" s="9">
        <f t="shared" si="0"/>
        <v>224.244</v>
      </c>
      <c r="N53" s="9">
        <f>testdata[[#This Row],[CENTER]]+2*testdata[[#This Row],[ATR]]</f>
        <v>226.8914354857786</v>
      </c>
      <c r="O53" s="9">
        <f>testdata[[#This Row],[CENTER]]-2*testdata[[#This Row],[ATR]]</f>
        <v>221.5965645142214</v>
      </c>
      <c r="Q53" s="3">
        <v>42811</v>
      </c>
      <c r="R53" s="9">
        <v>224.244</v>
      </c>
      <c r="S53" s="9">
        <v>226.8914</v>
      </c>
      <c r="T53" s="9">
        <v>221.5966</v>
      </c>
    </row>
    <row r="54" spans="1:20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12">
        <f>MAX(testdata[[#This Row],[H-L]:[|L-pC|]])</f>
        <v>0.97999999999998977</v>
      </c>
      <c r="L54" s="12">
        <f>(L53*13+testdata[[#This Row],[TR]])/14</f>
        <v>1.2991664755400614</v>
      </c>
      <c r="M54" s="9">
        <f t="shared" si="0"/>
        <v>224.37199999999999</v>
      </c>
      <c r="N54" s="9">
        <f>testdata[[#This Row],[CENTER]]+2*testdata[[#This Row],[ATR]]</f>
        <v>226.97033295108011</v>
      </c>
      <c r="O54" s="9">
        <f>testdata[[#This Row],[CENTER]]-2*testdata[[#This Row],[ATR]]</f>
        <v>221.77366704891986</v>
      </c>
      <c r="Q54" s="3">
        <v>42814</v>
      </c>
      <c r="R54" s="9">
        <v>224.37200000000001</v>
      </c>
      <c r="S54" s="9">
        <v>226.97030000000001</v>
      </c>
      <c r="T54" s="9">
        <v>221.77369999999999</v>
      </c>
    </row>
    <row r="55" spans="1:20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12">
        <f>MAX(testdata[[#This Row],[H-L]:[|L-pC|]])</f>
        <v>3.8200000000000216</v>
      </c>
      <c r="L55" s="12">
        <f>(L54*13+testdata[[#This Row],[TR]])/14</f>
        <v>1.4792260130014871</v>
      </c>
      <c r="M55" s="9">
        <f t="shared" si="0"/>
        <v>224.28949999999995</v>
      </c>
      <c r="N55" s="9">
        <f>testdata[[#This Row],[CENTER]]+2*testdata[[#This Row],[ATR]]</f>
        <v>227.24795202600293</v>
      </c>
      <c r="O55" s="9">
        <f>testdata[[#This Row],[CENTER]]-2*testdata[[#This Row],[ATR]]</f>
        <v>221.33104797399696</v>
      </c>
      <c r="Q55" s="3">
        <v>42815</v>
      </c>
      <c r="R55" s="9">
        <v>224.2895</v>
      </c>
      <c r="S55" s="9">
        <v>227.24799999999999</v>
      </c>
      <c r="T55" s="9">
        <v>221.33099999999999</v>
      </c>
    </row>
    <row r="56" spans="1:20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12">
        <f>MAX(testdata[[#This Row],[H-L]:[|L-pC|]])</f>
        <v>1.4800000000000182</v>
      </c>
      <c r="L56" s="12">
        <f>(L55*13+testdata[[#This Row],[TR]])/14</f>
        <v>1.4792812977870966</v>
      </c>
      <c r="M56" s="9">
        <f t="shared" si="0"/>
        <v>224.24299999999999</v>
      </c>
      <c r="N56" s="9">
        <f>testdata[[#This Row],[CENTER]]+2*testdata[[#This Row],[ATR]]</f>
        <v>227.20156259557419</v>
      </c>
      <c r="O56" s="9">
        <f>testdata[[#This Row],[CENTER]]-2*testdata[[#This Row],[ATR]]</f>
        <v>221.2844374044258</v>
      </c>
      <c r="Q56" s="3">
        <v>42816</v>
      </c>
      <c r="R56" s="9">
        <v>224.24299999999999</v>
      </c>
      <c r="S56" s="9">
        <v>227.20160000000001</v>
      </c>
      <c r="T56" s="9">
        <v>221.28440000000001</v>
      </c>
    </row>
    <row r="57" spans="1:20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12">
        <f>MAX(testdata[[#This Row],[H-L]:[|L-pC|]])</f>
        <v>1.6500000000000057</v>
      </c>
      <c r="L57" s="12">
        <f>(L56*13+testdata[[#This Row],[TR]])/14</f>
        <v>1.4914754908023045</v>
      </c>
      <c r="M57" s="9">
        <f t="shared" si="0"/>
        <v>224.17699999999999</v>
      </c>
      <c r="N57" s="9">
        <f>testdata[[#This Row],[CENTER]]+2*testdata[[#This Row],[ATR]]</f>
        <v>227.1599509816046</v>
      </c>
      <c r="O57" s="9">
        <f>testdata[[#This Row],[CENTER]]-2*testdata[[#This Row],[ATR]]</f>
        <v>221.19404901839539</v>
      </c>
      <c r="Q57" s="3">
        <v>42817</v>
      </c>
      <c r="R57" s="9">
        <v>224.17699999999999</v>
      </c>
      <c r="S57" s="9">
        <v>227.16</v>
      </c>
      <c r="T57" s="9">
        <v>221.19399999999999</v>
      </c>
    </row>
    <row r="58" spans="1:20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12">
        <f>MAX(testdata[[#This Row],[H-L]:[|L-pC|]])</f>
        <v>1.9699999999999989</v>
      </c>
      <c r="L58" s="12">
        <f>(L57*13+testdata[[#This Row],[TR]])/14</f>
        <v>1.5256558128878539</v>
      </c>
      <c r="M58" s="9">
        <f t="shared" si="0"/>
        <v>224.089</v>
      </c>
      <c r="N58" s="9">
        <f>testdata[[#This Row],[CENTER]]+2*testdata[[#This Row],[ATR]]</f>
        <v>227.14031162577569</v>
      </c>
      <c r="O58" s="9">
        <f>testdata[[#This Row],[CENTER]]-2*testdata[[#This Row],[ATR]]</f>
        <v>221.0376883742243</v>
      </c>
      <c r="Q58" s="3">
        <v>42818</v>
      </c>
      <c r="R58" s="9">
        <v>224.089</v>
      </c>
      <c r="S58" s="9">
        <v>227.1403</v>
      </c>
      <c r="T58" s="9">
        <v>221.0377</v>
      </c>
    </row>
    <row r="59" spans="1:20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12">
        <f>MAX(testdata[[#This Row],[H-L]:[|L-pC|]])</f>
        <v>2.1899999999999977</v>
      </c>
      <c r="L59" s="12">
        <f>(L58*13+testdata[[#This Row],[TR]])/14</f>
        <v>1.5731089691101499</v>
      </c>
      <c r="M59" s="9">
        <f t="shared" si="0"/>
        <v>223.97199999999998</v>
      </c>
      <c r="N59" s="9">
        <f>testdata[[#This Row],[CENTER]]+2*testdata[[#This Row],[ATR]]</f>
        <v>227.11821793822028</v>
      </c>
      <c r="O59" s="9">
        <f>testdata[[#This Row],[CENTER]]-2*testdata[[#This Row],[ATR]]</f>
        <v>220.82578206177968</v>
      </c>
      <c r="Q59" s="3">
        <v>42821</v>
      </c>
      <c r="R59" s="9">
        <v>223.97200000000001</v>
      </c>
      <c r="S59" s="9">
        <v>227.1182</v>
      </c>
      <c r="T59" s="9">
        <v>220.82579999999999</v>
      </c>
    </row>
    <row r="60" spans="1:20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12">
        <f>MAX(testdata[[#This Row],[H-L]:[|L-pC|]])</f>
        <v>2.5300000000000011</v>
      </c>
      <c r="L60" s="12">
        <f>(L59*13+testdata[[#This Row],[TR]])/14</f>
        <v>1.6414583284594251</v>
      </c>
      <c r="M60" s="9">
        <f t="shared" si="0"/>
        <v>223.96599999999998</v>
      </c>
      <c r="N60" s="9">
        <f>testdata[[#This Row],[CENTER]]+2*testdata[[#This Row],[ATR]]</f>
        <v>227.24891665691882</v>
      </c>
      <c r="O60" s="9">
        <f>testdata[[#This Row],[CENTER]]-2*testdata[[#This Row],[ATR]]</f>
        <v>220.68308334308114</v>
      </c>
      <c r="Q60" s="3">
        <v>42822</v>
      </c>
      <c r="R60" s="9">
        <v>223.96600000000001</v>
      </c>
      <c r="S60" s="9">
        <v>227.24889999999999</v>
      </c>
      <c r="T60" s="9">
        <v>220.6831</v>
      </c>
    </row>
    <row r="61" spans="1:20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12">
        <f>MAX(testdata[[#This Row],[H-L]:[|L-pC|]])</f>
        <v>1.0300000000000011</v>
      </c>
      <c r="L61" s="12">
        <f>(L60*13+testdata[[#This Row],[TR]])/14</f>
        <v>1.5977827335694663</v>
      </c>
      <c r="M61" s="9">
        <f t="shared" si="0"/>
        <v>223.81450000000001</v>
      </c>
      <c r="N61" s="9">
        <f>testdata[[#This Row],[CENTER]]+2*testdata[[#This Row],[ATR]]</f>
        <v>227.01006546713893</v>
      </c>
      <c r="O61" s="9">
        <f>testdata[[#This Row],[CENTER]]-2*testdata[[#This Row],[ATR]]</f>
        <v>220.61893453286109</v>
      </c>
      <c r="Q61" s="3">
        <v>42823</v>
      </c>
      <c r="R61" s="9">
        <v>223.81450000000001</v>
      </c>
      <c r="S61" s="9">
        <v>227.01009999999999</v>
      </c>
      <c r="T61" s="9">
        <v>220.6189</v>
      </c>
    </row>
    <row r="62" spans="1:20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12">
        <f>MAX(testdata[[#This Row],[H-L]:[|L-pC|]])</f>
        <v>1.1899999999999977</v>
      </c>
      <c r="L62" s="12">
        <f>(L61*13+testdata[[#This Row],[TR]])/14</f>
        <v>1.5686553954573614</v>
      </c>
      <c r="M62" s="9">
        <f t="shared" si="0"/>
        <v>223.76950000000002</v>
      </c>
      <c r="N62" s="9">
        <f>testdata[[#This Row],[CENTER]]+2*testdata[[#This Row],[ATR]]</f>
        <v>226.90681079091473</v>
      </c>
      <c r="O62" s="9">
        <f>testdata[[#This Row],[CENTER]]-2*testdata[[#This Row],[ATR]]</f>
        <v>220.63218920908531</v>
      </c>
      <c r="Q62" s="3">
        <v>42824</v>
      </c>
      <c r="R62" s="9">
        <v>223.76949999999999</v>
      </c>
      <c r="S62" s="9">
        <v>226.9068</v>
      </c>
      <c r="T62" s="9">
        <v>220.63220000000001</v>
      </c>
    </row>
    <row r="63" spans="1:20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12">
        <f>MAX(testdata[[#This Row],[H-L]:[|L-pC|]])</f>
        <v>0.78999999999999204</v>
      </c>
      <c r="L63" s="12">
        <f>(L62*13+testdata[[#This Row],[TR]])/14</f>
        <v>1.5130371529246922</v>
      </c>
      <c r="M63" s="9">
        <f t="shared" si="0"/>
        <v>223.69149999999999</v>
      </c>
      <c r="N63" s="9">
        <f>testdata[[#This Row],[CENTER]]+2*testdata[[#This Row],[ATR]]</f>
        <v>226.71757430584938</v>
      </c>
      <c r="O63" s="9">
        <f>testdata[[#This Row],[CENTER]]-2*testdata[[#This Row],[ATR]]</f>
        <v>220.6654256941506</v>
      </c>
      <c r="Q63" s="3">
        <v>42825</v>
      </c>
      <c r="R63" s="9">
        <v>223.69149999999999</v>
      </c>
      <c r="S63" s="9">
        <v>226.7176</v>
      </c>
      <c r="T63" s="9">
        <v>220.66540000000001</v>
      </c>
    </row>
    <row r="64" spans="1:20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12">
        <f>MAX(testdata[[#This Row],[H-L]:[|L-pC|]])</f>
        <v>2.0100000000000193</v>
      </c>
      <c r="L64" s="12">
        <f>(L63*13+testdata[[#This Row],[TR]])/14</f>
        <v>1.5485344991443584</v>
      </c>
      <c r="M64" s="9">
        <f t="shared" si="0"/>
        <v>223.6275</v>
      </c>
      <c r="N64" s="9">
        <f>testdata[[#This Row],[CENTER]]+2*testdata[[#This Row],[ATR]]</f>
        <v>226.7245689982887</v>
      </c>
      <c r="O64" s="9">
        <f>testdata[[#This Row],[CENTER]]-2*testdata[[#This Row],[ATR]]</f>
        <v>220.53043100171129</v>
      </c>
      <c r="Q64" s="3">
        <v>42828</v>
      </c>
      <c r="R64" s="9">
        <v>223.6275</v>
      </c>
      <c r="S64" s="9">
        <v>226.72460000000001</v>
      </c>
      <c r="T64" s="9">
        <v>220.53039999999999</v>
      </c>
    </row>
    <row r="65" spans="1:20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12">
        <f>MAX(testdata[[#This Row],[H-L]:[|L-pC|]])</f>
        <v>0.96999999999999886</v>
      </c>
      <c r="L65" s="12">
        <f>(L64*13+testdata[[#This Row],[TR]])/14</f>
        <v>1.5072106063483326</v>
      </c>
      <c r="M65" s="9">
        <f t="shared" si="0"/>
        <v>223.60399999999998</v>
      </c>
      <c r="N65" s="9">
        <f>testdata[[#This Row],[CENTER]]+2*testdata[[#This Row],[ATR]]</f>
        <v>226.61842121269666</v>
      </c>
      <c r="O65" s="9">
        <f>testdata[[#This Row],[CENTER]]-2*testdata[[#This Row],[ATR]]</f>
        <v>220.58957878730331</v>
      </c>
      <c r="Q65" s="3">
        <v>42829</v>
      </c>
      <c r="R65" s="9">
        <v>223.60400000000001</v>
      </c>
      <c r="S65" s="9">
        <v>226.61840000000001</v>
      </c>
      <c r="T65" s="9">
        <v>220.58959999999999</v>
      </c>
    </row>
    <row r="66" spans="1:20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12">
        <f>MAX(testdata[[#This Row],[H-L]:[|L-pC|]])</f>
        <v>2.6999999999999886</v>
      </c>
      <c r="L66" s="12">
        <f>(L65*13+testdata[[#This Row],[TR]])/14</f>
        <v>1.5924098487520222</v>
      </c>
      <c r="M66" s="9">
        <f t="shared" si="0"/>
        <v>223.5685</v>
      </c>
      <c r="N66" s="9">
        <f>testdata[[#This Row],[CENTER]]+2*testdata[[#This Row],[ATR]]</f>
        <v>226.75331969750405</v>
      </c>
      <c r="O66" s="9">
        <f>testdata[[#This Row],[CENTER]]-2*testdata[[#This Row],[ATR]]</f>
        <v>220.38368030249595</v>
      </c>
      <c r="Q66" s="3">
        <v>42830</v>
      </c>
      <c r="R66" s="9">
        <v>223.5685</v>
      </c>
      <c r="S66" s="9">
        <v>226.7533</v>
      </c>
      <c r="T66" s="9">
        <v>220.3837</v>
      </c>
    </row>
    <row r="67" spans="1:20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12">
        <f>MAX(testdata[[#This Row],[H-L]:[|L-pC|]])</f>
        <v>1.5300000000000011</v>
      </c>
      <c r="L67" s="12">
        <f>(L66*13+testdata[[#This Row],[TR]])/14</f>
        <v>1.5879520024125922</v>
      </c>
      <c r="M67" s="9">
        <f t="shared" si="0"/>
        <v>223.54949999999999</v>
      </c>
      <c r="N67" s="9">
        <f>testdata[[#This Row],[CENTER]]+2*testdata[[#This Row],[ATR]]</f>
        <v>226.72540400482518</v>
      </c>
      <c r="O67" s="9">
        <f>testdata[[#This Row],[CENTER]]-2*testdata[[#This Row],[ATR]]</f>
        <v>220.37359599517481</v>
      </c>
      <c r="Q67" s="3">
        <v>42831</v>
      </c>
      <c r="R67" s="9">
        <v>223.54949999999999</v>
      </c>
      <c r="S67" s="9">
        <v>226.72540000000001</v>
      </c>
      <c r="T67" s="9">
        <v>220.37360000000001</v>
      </c>
    </row>
    <row r="68" spans="1:20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12">
        <f>MAX(testdata[[#This Row],[H-L]:[|L-pC|]])</f>
        <v>1.2900000000000205</v>
      </c>
      <c r="L68" s="12">
        <f>(L67*13+testdata[[#This Row],[TR]])/14</f>
        <v>1.5666697165259797</v>
      </c>
      <c r="M68" s="9">
        <f t="shared" si="0"/>
        <v>223.48000000000002</v>
      </c>
      <c r="N68" s="9">
        <f>testdata[[#This Row],[CENTER]]+2*testdata[[#This Row],[ATR]]</f>
        <v>226.61333943305198</v>
      </c>
      <c r="O68" s="9">
        <f>testdata[[#This Row],[CENTER]]-2*testdata[[#This Row],[ATR]]</f>
        <v>220.34666056694806</v>
      </c>
      <c r="Q68" s="3">
        <v>42832</v>
      </c>
      <c r="R68" s="9">
        <v>223.48</v>
      </c>
      <c r="S68" s="9">
        <v>226.61330000000001</v>
      </c>
      <c r="T68" s="9">
        <v>220.3467</v>
      </c>
    </row>
    <row r="69" spans="1:20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12">
        <f>MAX(testdata[[#This Row],[H-L]:[|L-pC|]])</f>
        <v>1.4500000000000171</v>
      </c>
      <c r="L69" s="12">
        <f>(L68*13+testdata[[#This Row],[TR]])/14</f>
        <v>1.5583361653455536</v>
      </c>
      <c r="M69" s="9">
        <f t="shared" si="0"/>
        <v>223.41200000000003</v>
      </c>
      <c r="N69" s="9">
        <f>testdata[[#This Row],[CENTER]]+2*testdata[[#This Row],[ATR]]</f>
        <v>226.52867233069114</v>
      </c>
      <c r="O69" s="9">
        <f>testdata[[#This Row],[CENTER]]-2*testdata[[#This Row],[ATR]]</f>
        <v>220.29532766930893</v>
      </c>
      <c r="Q69" s="3">
        <v>42835</v>
      </c>
      <c r="R69" s="9">
        <v>223.41200000000001</v>
      </c>
      <c r="S69" s="9">
        <v>226.52869999999999</v>
      </c>
      <c r="T69" s="9">
        <v>220.2953</v>
      </c>
    </row>
    <row r="70" spans="1:20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12">
        <f>MAX(testdata[[#This Row],[H-L]:[|L-pC|]])</f>
        <v>1.9000000000000057</v>
      </c>
      <c r="L70" s="12">
        <f>(L69*13+testdata[[#This Row],[TR]])/14</f>
        <v>1.5827407249637289</v>
      </c>
      <c r="M70" s="9">
        <f t="shared" si="0"/>
        <v>223.37350000000006</v>
      </c>
      <c r="N70" s="9">
        <f>testdata[[#This Row],[CENTER]]+2*testdata[[#This Row],[ATR]]</f>
        <v>226.53898144992752</v>
      </c>
      <c r="O70" s="9">
        <f>testdata[[#This Row],[CENTER]]-2*testdata[[#This Row],[ATR]]</f>
        <v>220.20801855007261</v>
      </c>
      <c r="Q70" s="3">
        <v>42836</v>
      </c>
      <c r="R70" s="9">
        <v>223.37350000000001</v>
      </c>
      <c r="S70" s="9">
        <v>226.53899999999999</v>
      </c>
      <c r="T70" s="9">
        <v>220.208</v>
      </c>
    </row>
    <row r="71" spans="1:20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12">
        <f>MAX(testdata[[#This Row],[H-L]:[|L-pC|]])</f>
        <v>1.2199999999999989</v>
      </c>
      <c r="L71" s="12">
        <f>(L70*13+testdata[[#This Row],[TR]])/14</f>
        <v>1.5568306731806054</v>
      </c>
      <c r="M71" s="9">
        <f t="shared" si="0"/>
        <v>223.18900000000008</v>
      </c>
      <c r="N71" s="9">
        <f>testdata[[#This Row],[CENTER]]+2*testdata[[#This Row],[ATR]]</f>
        <v>226.30266134636128</v>
      </c>
      <c r="O71" s="9">
        <f>testdata[[#This Row],[CENTER]]-2*testdata[[#This Row],[ATR]]</f>
        <v>220.07533865363888</v>
      </c>
      <c r="Q71" s="3">
        <v>42837</v>
      </c>
      <c r="R71" s="9">
        <v>223.18899999999999</v>
      </c>
      <c r="S71" s="9">
        <v>226.30269999999999</v>
      </c>
      <c r="T71" s="9">
        <v>220.0753</v>
      </c>
    </row>
    <row r="72" spans="1:20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12">
        <f>MAX(testdata[[#This Row],[H-L]:[|L-pC|]])</f>
        <v>1.8799999999999955</v>
      </c>
      <c r="L72" s="12">
        <f>(L71*13+testdata[[#This Row],[TR]])/14</f>
        <v>1.5799141965248478</v>
      </c>
      <c r="M72" s="9">
        <f t="shared" si="0"/>
        <v>222.95450000000005</v>
      </c>
      <c r="N72" s="9">
        <f>testdata[[#This Row],[CENTER]]+2*testdata[[#This Row],[ATR]]</f>
        <v>226.11432839304976</v>
      </c>
      <c r="O72" s="9">
        <f>testdata[[#This Row],[CENTER]]-2*testdata[[#This Row],[ATR]]</f>
        <v>219.79467160695035</v>
      </c>
      <c r="Q72" s="3">
        <v>42838</v>
      </c>
      <c r="R72" s="9">
        <v>222.9545</v>
      </c>
      <c r="S72" s="9">
        <v>226.11429999999999</v>
      </c>
      <c r="T72" s="9">
        <v>219.79470000000001</v>
      </c>
    </row>
    <row r="73" spans="1:20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12">
        <f>MAX(testdata[[#This Row],[H-L]:[|L-pC|]])</f>
        <v>1.960000000000008</v>
      </c>
      <c r="L73" s="12">
        <f>(L72*13+testdata[[#This Row],[TR]])/14</f>
        <v>1.6070631824873591</v>
      </c>
      <c r="M73" s="9">
        <f t="shared" si="0"/>
        <v>222.83800000000002</v>
      </c>
      <c r="N73" s="9">
        <f>testdata[[#This Row],[CENTER]]+2*testdata[[#This Row],[ATR]]</f>
        <v>226.05212636497475</v>
      </c>
      <c r="O73" s="9">
        <f>testdata[[#This Row],[CENTER]]-2*testdata[[#This Row],[ATR]]</f>
        <v>219.62387363502529</v>
      </c>
      <c r="Q73" s="3">
        <v>42842</v>
      </c>
      <c r="R73" s="9">
        <v>222.83799999999999</v>
      </c>
      <c r="S73" s="9">
        <v>226.0521</v>
      </c>
      <c r="T73" s="9">
        <v>219.62389999999999</v>
      </c>
    </row>
    <row r="74" spans="1:20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12">
        <f>MAX(testdata[[#This Row],[H-L]:[|L-pC|]])</f>
        <v>1.4200000000000159</v>
      </c>
      <c r="L74" s="12">
        <f>(L73*13+testdata[[#This Row],[TR]])/14</f>
        <v>1.5937015265954062</v>
      </c>
      <c r="M74" s="9">
        <f t="shared" si="0"/>
        <v>222.70050000000001</v>
      </c>
      <c r="N74" s="9">
        <f>testdata[[#This Row],[CENTER]]+2*testdata[[#This Row],[ATR]]</f>
        <v>225.88790305319083</v>
      </c>
      <c r="O74" s="9">
        <f>testdata[[#This Row],[CENTER]]-2*testdata[[#This Row],[ATR]]</f>
        <v>219.51309694680918</v>
      </c>
      <c r="Q74" s="3">
        <v>42843</v>
      </c>
      <c r="R74" s="9">
        <v>222.70050000000001</v>
      </c>
      <c r="S74" s="9">
        <v>225.8879</v>
      </c>
      <c r="T74" s="9">
        <v>219.51310000000001</v>
      </c>
    </row>
    <row r="75" spans="1:20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12">
        <f>MAX(testdata[[#This Row],[H-L]:[|L-pC|]])</f>
        <v>1.6800000000000068</v>
      </c>
      <c r="L75" s="12">
        <f>(L74*13+testdata[[#This Row],[TR]])/14</f>
        <v>1.5998657032671633</v>
      </c>
      <c r="M75" s="9">
        <f t="shared" si="0"/>
        <v>222.68650000000002</v>
      </c>
      <c r="N75" s="9">
        <f>testdata[[#This Row],[CENTER]]+2*testdata[[#This Row],[ATR]]</f>
        <v>225.88623140653436</v>
      </c>
      <c r="O75" s="9">
        <f>testdata[[#This Row],[CENTER]]-2*testdata[[#This Row],[ATR]]</f>
        <v>219.48676859346568</v>
      </c>
      <c r="Q75" s="3">
        <v>42844</v>
      </c>
      <c r="R75" s="9">
        <v>222.6865</v>
      </c>
      <c r="S75" s="9">
        <v>225.8862</v>
      </c>
      <c r="T75" s="9">
        <v>219.48679999999999</v>
      </c>
    </row>
    <row r="76" spans="1:20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12">
        <f>MAX(testdata[[#This Row],[H-L]:[|L-pC|]])</f>
        <v>2.289999999999992</v>
      </c>
      <c r="L76" s="12">
        <f>(L75*13+testdata[[#This Row],[TR]])/14</f>
        <v>1.6491610101766512</v>
      </c>
      <c r="M76" s="9">
        <f t="shared" si="0"/>
        <v>222.73700000000002</v>
      </c>
      <c r="N76" s="9">
        <f>testdata[[#This Row],[CENTER]]+2*testdata[[#This Row],[ATR]]</f>
        <v>226.03532202035333</v>
      </c>
      <c r="O76" s="9">
        <f>testdata[[#This Row],[CENTER]]-2*testdata[[#This Row],[ATR]]</f>
        <v>219.43867797964671</v>
      </c>
      <c r="Q76" s="3">
        <v>42845</v>
      </c>
      <c r="R76" s="9">
        <v>222.73699999999999</v>
      </c>
      <c r="S76" s="9">
        <v>226.03530000000001</v>
      </c>
      <c r="T76" s="9">
        <v>219.43870000000001</v>
      </c>
    </row>
    <row r="77" spans="1:20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12">
        <f>MAX(testdata[[#This Row],[H-L]:[|L-pC|]])</f>
        <v>1.1500000000000057</v>
      </c>
      <c r="L77" s="12">
        <f>(L76*13+testdata[[#This Row],[TR]])/14</f>
        <v>1.6135066523068908</v>
      </c>
      <c r="M77" s="9">
        <f t="shared" si="0"/>
        <v>222.76399999999998</v>
      </c>
      <c r="N77" s="9">
        <f>testdata[[#This Row],[CENTER]]+2*testdata[[#This Row],[ATR]]</f>
        <v>225.99101330461377</v>
      </c>
      <c r="O77" s="9">
        <f>testdata[[#This Row],[CENTER]]-2*testdata[[#This Row],[ATR]]</f>
        <v>219.53698669538619</v>
      </c>
      <c r="Q77" s="3">
        <v>42846</v>
      </c>
      <c r="R77" s="9">
        <v>222.76400000000001</v>
      </c>
      <c r="S77" s="9">
        <v>225.99100000000001</v>
      </c>
      <c r="T77" s="9">
        <v>219.53700000000001</v>
      </c>
    </row>
    <row r="78" spans="1:20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12">
        <f>MAX(testdata[[#This Row],[H-L]:[|L-pC|]])</f>
        <v>2.7000000000000171</v>
      </c>
      <c r="L78" s="12">
        <f>(L77*13+testdata[[#This Row],[TR]])/14</f>
        <v>1.691113319999257</v>
      </c>
      <c r="M78" s="9">
        <f t="shared" si="0"/>
        <v>222.92099999999999</v>
      </c>
      <c r="N78" s="9">
        <f>testdata[[#This Row],[CENTER]]+2*testdata[[#This Row],[ATR]]</f>
        <v>226.30322663999851</v>
      </c>
      <c r="O78" s="9">
        <f>testdata[[#This Row],[CENTER]]-2*testdata[[#This Row],[ATR]]</f>
        <v>219.53877336000147</v>
      </c>
      <c r="Q78" s="3">
        <v>42849</v>
      </c>
      <c r="R78" s="9">
        <v>222.92099999999999</v>
      </c>
      <c r="S78" s="9">
        <v>226.3032</v>
      </c>
      <c r="T78" s="9">
        <v>219.53880000000001</v>
      </c>
    </row>
    <row r="79" spans="1:20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12">
        <f>MAX(testdata[[#This Row],[H-L]:[|L-pC|]])</f>
        <v>1.6899999999999977</v>
      </c>
      <c r="L79" s="12">
        <f>(L78*13+testdata[[#This Row],[TR]])/14</f>
        <v>1.691033797142167</v>
      </c>
      <c r="M79" s="9">
        <f t="shared" si="0"/>
        <v>223.15500000000003</v>
      </c>
      <c r="N79" s="9">
        <f>testdata[[#This Row],[CENTER]]+2*testdata[[#This Row],[ATR]]</f>
        <v>226.53706759428437</v>
      </c>
      <c r="O79" s="9">
        <f>testdata[[#This Row],[CENTER]]-2*testdata[[#This Row],[ATR]]</f>
        <v>219.77293240571569</v>
      </c>
      <c r="Q79" s="3">
        <v>42850</v>
      </c>
      <c r="R79" s="9">
        <v>223.155</v>
      </c>
      <c r="S79" s="9">
        <v>226.53710000000001</v>
      </c>
      <c r="T79" s="9">
        <v>219.77289999999999</v>
      </c>
    </row>
    <row r="80" spans="1:20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12">
        <f>MAX(testdata[[#This Row],[H-L]:[|L-pC|]])</f>
        <v>1.1200000000000045</v>
      </c>
      <c r="L80" s="12">
        <f>(L79*13+testdata[[#This Row],[TR]])/14</f>
        <v>1.6502456687748697</v>
      </c>
      <c r="M80" s="9">
        <f t="shared" si="0"/>
        <v>223.30099999999999</v>
      </c>
      <c r="N80" s="9">
        <f>testdata[[#This Row],[CENTER]]+2*testdata[[#This Row],[ATR]]</f>
        <v>226.60149133754973</v>
      </c>
      <c r="O80" s="9">
        <f>testdata[[#This Row],[CENTER]]-2*testdata[[#This Row],[ATR]]</f>
        <v>220.00050866245024</v>
      </c>
      <c r="Q80" s="3">
        <v>42851</v>
      </c>
      <c r="R80" s="9">
        <v>223.30099999999999</v>
      </c>
      <c r="S80" s="9">
        <v>226.60149999999999</v>
      </c>
      <c r="T80" s="9">
        <v>220.00049999999999</v>
      </c>
    </row>
    <row r="81" spans="1:20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12">
        <f>MAX(testdata[[#This Row],[H-L]:[|L-pC|]])</f>
        <v>0.91999999999998749</v>
      </c>
      <c r="L81" s="12">
        <f>(L80*13+testdata[[#This Row],[TR]])/14</f>
        <v>1.5980852638623781</v>
      </c>
      <c r="M81" s="9">
        <f t="shared" si="0"/>
        <v>223.44599999999997</v>
      </c>
      <c r="N81" s="9">
        <f>testdata[[#This Row],[CENTER]]+2*testdata[[#This Row],[ATR]]</f>
        <v>226.64217052772472</v>
      </c>
      <c r="O81" s="9">
        <f>testdata[[#This Row],[CENTER]]-2*testdata[[#This Row],[ATR]]</f>
        <v>220.24982947227522</v>
      </c>
      <c r="Q81" s="3">
        <v>42852</v>
      </c>
      <c r="R81" s="9">
        <v>223.446</v>
      </c>
      <c r="S81" s="9">
        <v>226.6422</v>
      </c>
      <c r="T81" s="9">
        <v>220.24979999999999</v>
      </c>
    </row>
    <row r="82" spans="1:20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12">
        <f>MAX(testdata[[#This Row],[H-L]:[|L-pC|]])</f>
        <v>0.95000000000001705</v>
      </c>
      <c r="L82" s="12">
        <f>(L81*13+testdata[[#This Row],[TR]])/14</f>
        <v>1.5517934593007809</v>
      </c>
      <c r="M82" s="9">
        <f t="shared" si="0"/>
        <v>223.53099999999995</v>
      </c>
      <c r="N82" s="9">
        <f>testdata[[#This Row],[CENTER]]+2*testdata[[#This Row],[ATR]]</f>
        <v>226.63458691860151</v>
      </c>
      <c r="O82" s="9">
        <f>testdata[[#This Row],[CENTER]]-2*testdata[[#This Row],[ATR]]</f>
        <v>220.42741308139838</v>
      </c>
      <c r="Q82" s="3">
        <v>42853</v>
      </c>
      <c r="R82" s="9">
        <v>223.53100000000001</v>
      </c>
      <c r="S82" s="9">
        <v>226.63460000000001</v>
      </c>
      <c r="T82" s="9">
        <v>220.42740000000001</v>
      </c>
    </row>
    <row r="83" spans="1:20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12">
        <f>MAX(testdata[[#This Row],[H-L]:[|L-pC|]])</f>
        <v>1.0300000000000011</v>
      </c>
      <c r="L83" s="12">
        <f>(L82*13+testdata[[#This Row],[TR]])/14</f>
        <v>1.5145224979221539</v>
      </c>
      <c r="M83" s="9">
        <f t="shared" si="0"/>
        <v>223.67049999999995</v>
      </c>
      <c r="N83" s="9">
        <f>testdata[[#This Row],[CENTER]]+2*testdata[[#This Row],[ATR]]</f>
        <v>226.69954499584426</v>
      </c>
      <c r="O83" s="9">
        <f>testdata[[#This Row],[CENTER]]-2*testdata[[#This Row],[ATR]]</f>
        <v>220.64145500415563</v>
      </c>
      <c r="Q83" s="3">
        <v>42856</v>
      </c>
      <c r="R83" s="9">
        <v>223.6705</v>
      </c>
      <c r="S83" s="9">
        <v>226.6995</v>
      </c>
      <c r="T83" s="9">
        <v>220.64150000000001</v>
      </c>
    </row>
    <row r="84" spans="1:20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12">
        <f>MAX(testdata[[#This Row],[H-L]:[|L-pC|]])</f>
        <v>0.63999999999998636</v>
      </c>
      <c r="L84" s="12">
        <f>(L83*13+testdata[[#This Row],[TR]])/14</f>
        <v>1.4520566052134278</v>
      </c>
      <c r="M84" s="9">
        <f t="shared" si="0"/>
        <v>223.83349999999996</v>
      </c>
      <c r="N84" s="9">
        <f>testdata[[#This Row],[CENTER]]+2*testdata[[#This Row],[ATR]]</f>
        <v>226.73761321042682</v>
      </c>
      <c r="O84" s="9">
        <f>testdata[[#This Row],[CENTER]]-2*testdata[[#This Row],[ATR]]</f>
        <v>220.9293867895731</v>
      </c>
      <c r="Q84" s="3">
        <v>42857</v>
      </c>
      <c r="R84" s="9">
        <v>223.83349999999999</v>
      </c>
      <c r="S84" s="9">
        <v>226.73759999999999</v>
      </c>
      <c r="T84" s="9">
        <v>220.92939999999999</v>
      </c>
    </row>
    <row r="85" spans="1:20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12">
        <f>MAX(testdata[[#This Row],[H-L]:[|L-pC|]])</f>
        <v>1.1099999999999852</v>
      </c>
      <c r="L85" s="12">
        <f>(L84*13+testdata[[#This Row],[TR]])/14</f>
        <v>1.427623990555325</v>
      </c>
      <c r="M85" s="9">
        <f t="shared" si="0"/>
        <v>223.97599999999997</v>
      </c>
      <c r="N85" s="9">
        <f>testdata[[#This Row],[CENTER]]+2*testdata[[#This Row],[ATR]]</f>
        <v>226.83124798111061</v>
      </c>
      <c r="O85" s="9">
        <f>testdata[[#This Row],[CENTER]]-2*testdata[[#This Row],[ATR]]</f>
        <v>221.12075201888933</v>
      </c>
      <c r="Q85" s="3">
        <v>42858</v>
      </c>
      <c r="R85" s="9">
        <v>223.976</v>
      </c>
      <c r="S85" s="9">
        <v>226.8312</v>
      </c>
      <c r="T85" s="9">
        <v>221.1208</v>
      </c>
    </row>
    <row r="86" spans="1:20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12">
        <f>MAX(testdata[[#This Row],[H-L]:[|L-pC|]])</f>
        <v>1.0900000000000034</v>
      </c>
      <c r="L86" s="12">
        <f>(L85*13+testdata[[#This Row],[TR]])/14</f>
        <v>1.4035079912299449</v>
      </c>
      <c r="M86" s="9">
        <f t="shared" ref="M86:M149" si="1">AVERAGE(F67:F86)</f>
        <v>224.1645</v>
      </c>
      <c r="N86" s="9">
        <f>testdata[[#This Row],[CENTER]]+2*testdata[[#This Row],[ATR]]</f>
        <v>226.97151598245989</v>
      </c>
      <c r="O86" s="9">
        <f>testdata[[#This Row],[CENTER]]-2*testdata[[#This Row],[ATR]]</f>
        <v>221.35748401754012</v>
      </c>
      <c r="Q86" s="3">
        <v>42859</v>
      </c>
      <c r="R86" s="9">
        <v>224.1645</v>
      </c>
      <c r="S86" s="9">
        <v>226.97149999999999</v>
      </c>
      <c r="T86" s="9">
        <v>221.35749999999999</v>
      </c>
    </row>
    <row r="87" spans="1:20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12">
        <f>MAX(testdata[[#This Row],[H-L]:[|L-pC|]])</f>
        <v>0.98000000000001819</v>
      </c>
      <c r="L87" s="12">
        <f>(L86*13+testdata[[#This Row],[TR]])/14</f>
        <v>1.3732574204278072</v>
      </c>
      <c r="M87" s="9">
        <f t="shared" si="1"/>
        <v>224.36649999999995</v>
      </c>
      <c r="N87" s="9">
        <f>testdata[[#This Row],[CENTER]]+2*testdata[[#This Row],[ATR]]</f>
        <v>227.11301484085556</v>
      </c>
      <c r="O87" s="9">
        <f>testdata[[#This Row],[CENTER]]-2*testdata[[#This Row],[ATR]]</f>
        <v>221.61998515914433</v>
      </c>
      <c r="Q87" s="3">
        <v>42860</v>
      </c>
      <c r="R87" s="9">
        <v>224.3665</v>
      </c>
      <c r="S87" s="9">
        <v>227.113</v>
      </c>
      <c r="T87" s="9">
        <v>221.62</v>
      </c>
    </row>
    <row r="88" spans="1:20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12">
        <f>MAX(testdata[[#This Row],[H-L]:[|L-pC|]])</f>
        <v>0.71000000000000796</v>
      </c>
      <c r="L88" s="12">
        <f>(L87*13+testdata[[#This Row],[TR]])/14</f>
        <v>1.32588189039725</v>
      </c>
      <c r="M88" s="9">
        <f t="shared" si="1"/>
        <v>224.57849999999999</v>
      </c>
      <c r="N88" s="9">
        <f>testdata[[#This Row],[CENTER]]+2*testdata[[#This Row],[ATR]]</f>
        <v>227.2302637807945</v>
      </c>
      <c r="O88" s="9">
        <f>testdata[[#This Row],[CENTER]]-2*testdata[[#This Row],[ATR]]</f>
        <v>221.92673621920548</v>
      </c>
      <c r="Q88" s="3">
        <v>42863</v>
      </c>
      <c r="R88" s="9">
        <v>224.57849999999999</v>
      </c>
      <c r="S88" s="9">
        <v>227.2303</v>
      </c>
      <c r="T88" s="9">
        <v>221.92670000000001</v>
      </c>
    </row>
    <row r="89" spans="1:20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12">
        <f>MAX(testdata[[#This Row],[H-L]:[|L-pC|]])</f>
        <v>1.0900000000000034</v>
      </c>
      <c r="L89" s="12">
        <f>(L88*13+testdata[[#This Row],[TR]])/14</f>
        <v>1.3090331839403038</v>
      </c>
      <c r="M89" s="9">
        <f t="shared" si="1"/>
        <v>224.773</v>
      </c>
      <c r="N89" s="9">
        <f>testdata[[#This Row],[CENTER]]+2*testdata[[#This Row],[ATR]]</f>
        <v>227.3910663678806</v>
      </c>
      <c r="O89" s="9">
        <f>testdata[[#This Row],[CENTER]]-2*testdata[[#This Row],[ATR]]</f>
        <v>222.15493363211939</v>
      </c>
      <c r="Q89" s="3">
        <v>42864</v>
      </c>
      <c r="R89" s="9">
        <v>224.773</v>
      </c>
      <c r="S89" s="9">
        <v>227.39109999999999</v>
      </c>
      <c r="T89" s="9">
        <v>222.1549</v>
      </c>
    </row>
    <row r="90" spans="1:20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12">
        <f>MAX(testdata[[#This Row],[H-L]:[|L-pC|]])</f>
        <v>0.69000000000002615</v>
      </c>
      <c r="L90" s="12">
        <f>(L89*13+testdata[[#This Row],[TR]])/14</f>
        <v>1.2648165279445696</v>
      </c>
      <c r="M90" s="9">
        <f t="shared" si="1"/>
        <v>225.00149999999999</v>
      </c>
      <c r="N90" s="9">
        <f>testdata[[#This Row],[CENTER]]+2*testdata[[#This Row],[ATR]]</f>
        <v>227.53113305588914</v>
      </c>
      <c r="O90" s="9">
        <f>testdata[[#This Row],[CENTER]]-2*testdata[[#This Row],[ATR]]</f>
        <v>222.47186694411084</v>
      </c>
      <c r="Q90" s="3">
        <v>42865</v>
      </c>
      <c r="R90" s="9">
        <v>225.00149999999999</v>
      </c>
      <c r="S90" s="9">
        <v>227.53110000000001</v>
      </c>
      <c r="T90" s="9">
        <v>222.47190000000001</v>
      </c>
    </row>
    <row r="91" spans="1:20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12">
        <f>MAX(testdata[[#This Row],[H-L]:[|L-pC|]])</f>
        <v>1.660000000000025</v>
      </c>
      <c r="L91" s="12">
        <f>(L90*13+testdata[[#This Row],[TR]])/14</f>
        <v>1.2930439188056735</v>
      </c>
      <c r="M91" s="9">
        <f t="shared" si="1"/>
        <v>225.25549999999998</v>
      </c>
      <c r="N91" s="9">
        <f>testdata[[#This Row],[CENTER]]+2*testdata[[#This Row],[ATR]]</f>
        <v>227.84158783761134</v>
      </c>
      <c r="O91" s="9">
        <f>testdata[[#This Row],[CENTER]]-2*testdata[[#This Row],[ATR]]</f>
        <v>222.66941216238862</v>
      </c>
      <c r="Q91" s="3">
        <v>42866</v>
      </c>
      <c r="R91" s="9">
        <v>225.25550000000001</v>
      </c>
      <c r="S91" s="9">
        <v>227.8416</v>
      </c>
      <c r="T91" s="9">
        <v>222.6694</v>
      </c>
    </row>
    <row r="92" spans="1:20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12">
        <f>MAX(testdata[[#This Row],[H-L]:[|L-pC|]])</f>
        <v>0.71999999999999886</v>
      </c>
      <c r="L92" s="12">
        <f>(L91*13+testdata[[#This Row],[TR]])/14</f>
        <v>1.2521122103195539</v>
      </c>
      <c r="M92" s="9">
        <f t="shared" si="1"/>
        <v>225.5625</v>
      </c>
      <c r="N92" s="9">
        <f>testdata[[#This Row],[CENTER]]+2*testdata[[#This Row],[ATR]]</f>
        <v>228.0667244206391</v>
      </c>
      <c r="O92" s="9">
        <f>testdata[[#This Row],[CENTER]]-2*testdata[[#This Row],[ATR]]</f>
        <v>223.0582755793609</v>
      </c>
      <c r="Q92" s="3">
        <v>42867</v>
      </c>
      <c r="R92" s="9">
        <v>225.5625</v>
      </c>
      <c r="S92" s="9">
        <v>228.0667</v>
      </c>
      <c r="T92" s="9">
        <v>223.0583</v>
      </c>
    </row>
    <row r="93" spans="1:20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12">
        <f>MAX(testdata[[#This Row],[H-L]:[|L-pC|]])</f>
        <v>1.3900000000000148</v>
      </c>
      <c r="L93" s="12">
        <f>(L92*13+testdata[[#This Row],[TR]])/14</f>
        <v>1.2619613381538726</v>
      </c>
      <c r="M93" s="9">
        <f t="shared" si="1"/>
        <v>225.834</v>
      </c>
      <c r="N93" s="9">
        <f>testdata[[#This Row],[CENTER]]+2*testdata[[#This Row],[ATR]]</f>
        <v>228.35792267630774</v>
      </c>
      <c r="O93" s="9">
        <f>testdata[[#This Row],[CENTER]]-2*testdata[[#This Row],[ATR]]</f>
        <v>223.31007732369227</v>
      </c>
      <c r="Q93" s="3">
        <v>42870</v>
      </c>
      <c r="R93" s="9">
        <v>225.834</v>
      </c>
      <c r="S93" s="9">
        <v>228.3579</v>
      </c>
      <c r="T93" s="9">
        <v>223.31010000000001</v>
      </c>
    </row>
    <row r="94" spans="1:20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12">
        <f>MAX(testdata[[#This Row],[H-L]:[|L-pC|]])</f>
        <v>0.98000000000001819</v>
      </c>
      <c r="L94" s="12">
        <f>(L93*13+testdata[[#This Row],[TR]])/14</f>
        <v>1.2418212425714543</v>
      </c>
      <c r="M94" s="9">
        <f t="shared" si="1"/>
        <v>226.12850000000003</v>
      </c>
      <c r="N94" s="9">
        <f>testdata[[#This Row],[CENTER]]+2*testdata[[#This Row],[ATR]]</f>
        <v>228.61214248514295</v>
      </c>
      <c r="O94" s="9">
        <f>testdata[[#This Row],[CENTER]]-2*testdata[[#This Row],[ATR]]</f>
        <v>223.64485751485711</v>
      </c>
      <c r="Q94" s="3">
        <v>42871</v>
      </c>
      <c r="R94" s="9">
        <v>226.1285</v>
      </c>
      <c r="S94" s="9">
        <v>228.6121</v>
      </c>
      <c r="T94" s="9">
        <v>223.64490000000001</v>
      </c>
    </row>
    <row r="95" spans="1:20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12">
        <f>MAX(testdata[[#This Row],[H-L]:[|L-pC|]])</f>
        <v>4.1000000000000227</v>
      </c>
      <c r="L95" s="12">
        <f>(L94*13+testdata[[#This Row],[TR]])/14</f>
        <v>1.4459768681020664</v>
      </c>
      <c r="M95" s="9">
        <f t="shared" si="1"/>
        <v>226.24150000000003</v>
      </c>
      <c r="N95" s="9">
        <f>testdata[[#This Row],[CENTER]]+2*testdata[[#This Row],[ATR]]</f>
        <v>229.13345373620416</v>
      </c>
      <c r="O95" s="9">
        <f>testdata[[#This Row],[CENTER]]-2*testdata[[#This Row],[ATR]]</f>
        <v>223.3495462637959</v>
      </c>
      <c r="Q95" s="3">
        <v>42872</v>
      </c>
      <c r="R95" s="9">
        <v>226.2415</v>
      </c>
      <c r="S95" s="9">
        <v>229.1335</v>
      </c>
      <c r="T95" s="9">
        <v>223.34950000000001</v>
      </c>
    </row>
    <row r="96" spans="1:20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12">
        <f>MAX(testdata[[#This Row],[H-L]:[|L-pC|]])</f>
        <v>2.2000000000000171</v>
      </c>
      <c r="L96" s="12">
        <f>(L95*13+testdata[[#This Row],[TR]])/14</f>
        <v>1.4998356632376344</v>
      </c>
      <c r="M96" s="9">
        <f t="shared" si="1"/>
        <v>226.30900000000003</v>
      </c>
      <c r="N96" s="9">
        <f>testdata[[#This Row],[CENTER]]+2*testdata[[#This Row],[ATR]]</f>
        <v>229.30867132647529</v>
      </c>
      <c r="O96" s="9">
        <f>testdata[[#This Row],[CENTER]]-2*testdata[[#This Row],[ATR]]</f>
        <v>223.30932867352476</v>
      </c>
      <c r="Q96" s="3">
        <v>42873</v>
      </c>
      <c r="R96" s="9">
        <v>226.309</v>
      </c>
      <c r="S96" s="9">
        <v>229.30869999999999</v>
      </c>
      <c r="T96" s="9">
        <v>223.30930000000001</v>
      </c>
    </row>
    <row r="97" spans="1:20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12">
        <f>MAX(testdata[[#This Row],[H-L]:[|L-pC|]])</f>
        <v>2.2000000000000171</v>
      </c>
      <c r="L97" s="12">
        <f>(L96*13+testdata[[#This Row],[TR]])/14</f>
        <v>1.5498474015778048</v>
      </c>
      <c r="M97" s="9">
        <f t="shared" si="1"/>
        <v>226.48499999999999</v>
      </c>
      <c r="N97" s="9">
        <f>testdata[[#This Row],[CENTER]]+2*testdata[[#This Row],[ATR]]</f>
        <v>229.5846948031556</v>
      </c>
      <c r="O97" s="9">
        <f>testdata[[#This Row],[CENTER]]-2*testdata[[#This Row],[ATR]]</f>
        <v>223.38530519684437</v>
      </c>
      <c r="Q97" s="3">
        <v>42874</v>
      </c>
      <c r="R97" s="9">
        <v>226.48500000000001</v>
      </c>
      <c r="S97" s="9">
        <v>229.5847</v>
      </c>
      <c r="T97" s="9">
        <v>223.3853</v>
      </c>
    </row>
    <row r="98" spans="1:20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12">
        <f>MAX(testdata[[#This Row],[H-L]:[|L-pC|]])</f>
        <v>1.3299999999999841</v>
      </c>
      <c r="L98" s="12">
        <f>(L97*13+testdata[[#This Row],[TR]])/14</f>
        <v>1.5341440157508175</v>
      </c>
      <c r="M98" s="9">
        <f t="shared" si="1"/>
        <v>226.59650000000002</v>
      </c>
      <c r="N98" s="9">
        <f>testdata[[#This Row],[CENTER]]+2*testdata[[#This Row],[ATR]]</f>
        <v>229.66478803150164</v>
      </c>
      <c r="O98" s="9">
        <f>testdata[[#This Row],[CENTER]]-2*testdata[[#This Row],[ATR]]</f>
        <v>223.5282119684984</v>
      </c>
      <c r="Q98" s="3">
        <v>42877</v>
      </c>
      <c r="R98" s="9">
        <v>226.59649999999999</v>
      </c>
      <c r="S98" s="9">
        <v>229.66480000000001</v>
      </c>
      <c r="T98" s="9">
        <v>223.5282</v>
      </c>
    </row>
    <row r="99" spans="1:20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12">
        <f>MAX(testdata[[#This Row],[H-L]:[|L-pC|]])</f>
        <v>0.70000000000001705</v>
      </c>
      <c r="L99" s="12">
        <f>(L98*13+testdata[[#This Row],[TR]])/14</f>
        <v>1.4745623003400461</v>
      </c>
      <c r="M99" s="9">
        <f t="shared" si="1"/>
        <v>226.66800000000003</v>
      </c>
      <c r="N99" s="9">
        <f>testdata[[#This Row],[CENTER]]+2*testdata[[#This Row],[ATR]]</f>
        <v>229.61712460068011</v>
      </c>
      <c r="O99" s="9">
        <f>testdata[[#This Row],[CENTER]]-2*testdata[[#This Row],[ATR]]</f>
        <v>223.71887539931996</v>
      </c>
      <c r="Q99" s="3">
        <v>42878</v>
      </c>
      <c r="R99" s="9">
        <v>226.66800000000001</v>
      </c>
      <c r="S99" s="9">
        <v>229.61709999999999</v>
      </c>
      <c r="T99" s="9">
        <v>223.71889999999999</v>
      </c>
    </row>
    <row r="100" spans="1:20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12">
        <f>MAX(testdata[[#This Row],[H-L]:[|L-pC|]])</f>
        <v>0.75999999999999091</v>
      </c>
      <c r="L100" s="12">
        <f>(L99*13+testdata[[#This Row],[TR]])/14</f>
        <v>1.4235221360300423</v>
      </c>
      <c r="M100" s="9">
        <f t="shared" si="1"/>
        <v>226.77300000000005</v>
      </c>
      <c r="N100" s="9">
        <f>testdata[[#This Row],[CENTER]]+2*testdata[[#This Row],[ATR]]</f>
        <v>229.62004427206014</v>
      </c>
      <c r="O100" s="9">
        <f>testdata[[#This Row],[CENTER]]-2*testdata[[#This Row],[ATR]]</f>
        <v>223.92595572793996</v>
      </c>
      <c r="Q100" s="3">
        <v>42879</v>
      </c>
      <c r="R100" s="9">
        <v>226.773</v>
      </c>
      <c r="S100" s="9">
        <v>229.62</v>
      </c>
      <c r="T100" s="9">
        <v>223.92599999999999</v>
      </c>
    </row>
    <row r="101" spans="1:20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12">
        <f>MAX(testdata[[#This Row],[H-L]:[|L-pC|]])</f>
        <v>1.3899999999999864</v>
      </c>
      <c r="L101" s="12">
        <f>(L100*13+testdata[[#This Row],[TR]])/14</f>
        <v>1.4211276977421812</v>
      </c>
      <c r="M101" s="9">
        <f t="shared" si="1"/>
        <v>226.92300000000006</v>
      </c>
      <c r="N101" s="9">
        <f>testdata[[#This Row],[CENTER]]+2*testdata[[#This Row],[ATR]]</f>
        <v>229.76525539548442</v>
      </c>
      <c r="O101" s="9">
        <f>testdata[[#This Row],[CENTER]]-2*testdata[[#This Row],[ATR]]</f>
        <v>224.0807446045157</v>
      </c>
      <c r="Q101" s="3">
        <v>42880</v>
      </c>
      <c r="R101" s="9">
        <v>226.923</v>
      </c>
      <c r="S101" s="9">
        <v>229.7653</v>
      </c>
      <c r="T101" s="9">
        <v>224.08070000000001</v>
      </c>
    </row>
    <row r="102" spans="1:20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12">
        <f>MAX(testdata[[#This Row],[H-L]:[|L-pC|]])</f>
        <v>0.43000000000000682</v>
      </c>
      <c r="L102" s="12">
        <f>(L101*13+testdata[[#This Row],[TR]])/14</f>
        <v>1.3503328621891686</v>
      </c>
      <c r="M102" s="9">
        <f t="shared" si="1"/>
        <v>227.09500000000003</v>
      </c>
      <c r="N102" s="9">
        <f>testdata[[#This Row],[CENTER]]+2*testdata[[#This Row],[ATR]]</f>
        <v>229.79566572437835</v>
      </c>
      <c r="O102" s="9">
        <f>testdata[[#This Row],[CENTER]]-2*testdata[[#This Row],[ATR]]</f>
        <v>224.3943342756217</v>
      </c>
      <c r="Q102" s="3">
        <v>42881</v>
      </c>
      <c r="R102" s="9">
        <v>227.095</v>
      </c>
      <c r="S102" s="9">
        <v>229.79570000000001</v>
      </c>
      <c r="T102" s="9">
        <v>224.39429999999999</v>
      </c>
    </row>
    <row r="103" spans="1:20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12">
        <f>MAX(testdata[[#This Row],[H-L]:[|L-pC|]])</f>
        <v>0.59999999999999432</v>
      </c>
      <c r="L103" s="12">
        <f>(L102*13+testdata[[#This Row],[TR]])/14</f>
        <v>1.2967376577470848</v>
      </c>
      <c r="M103" s="9">
        <f t="shared" si="1"/>
        <v>227.22850000000003</v>
      </c>
      <c r="N103" s="9">
        <f>testdata[[#This Row],[CENTER]]+2*testdata[[#This Row],[ATR]]</f>
        <v>229.8219753154942</v>
      </c>
      <c r="O103" s="9">
        <f>testdata[[#This Row],[CENTER]]-2*testdata[[#This Row],[ATR]]</f>
        <v>224.63502468450585</v>
      </c>
      <c r="Q103" s="3">
        <v>42885</v>
      </c>
      <c r="R103" s="9">
        <v>227.2285</v>
      </c>
      <c r="S103" s="9">
        <v>229.822</v>
      </c>
      <c r="T103" s="9">
        <v>224.63499999999999</v>
      </c>
    </row>
    <row r="104" spans="1:20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12">
        <f>MAX(testdata[[#This Row],[H-L]:[|L-pC|]])</f>
        <v>1.1699999999999875</v>
      </c>
      <c r="L104" s="12">
        <f>(L103*13+testdata[[#This Row],[TR]])/14</f>
        <v>1.2876849679080065</v>
      </c>
      <c r="M104" s="9">
        <f t="shared" si="1"/>
        <v>227.35500000000002</v>
      </c>
      <c r="N104" s="9">
        <f>testdata[[#This Row],[CENTER]]+2*testdata[[#This Row],[ATR]]</f>
        <v>229.93036993581603</v>
      </c>
      <c r="O104" s="9">
        <f>testdata[[#This Row],[CENTER]]-2*testdata[[#This Row],[ATR]]</f>
        <v>224.779630064184</v>
      </c>
      <c r="Q104" s="3">
        <v>42886</v>
      </c>
      <c r="R104" s="9">
        <v>227.35499999999999</v>
      </c>
      <c r="S104" s="9">
        <v>229.93039999999999</v>
      </c>
      <c r="T104" s="9">
        <v>224.77959999999999</v>
      </c>
    </row>
    <row r="105" spans="1:20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12">
        <f>MAX(testdata[[#This Row],[H-L]:[|L-pC|]])</f>
        <v>1.8499999999999943</v>
      </c>
      <c r="L105" s="12">
        <f>(L104*13+testdata[[#This Row],[TR]])/14</f>
        <v>1.3278503273431483</v>
      </c>
      <c r="M105" s="9">
        <f t="shared" si="1"/>
        <v>227.58649999999997</v>
      </c>
      <c r="N105" s="9">
        <f>testdata[[#This Row],[CENTER]]+2*testdata[[#This Row],[ATR]]</f>
        <v>230.24220065468626</v>
      </c>
      <c r="O105" s="9">
        <f>testdata[[#This Row],[CENTER]]-2*testdata[[#This Row],[ATR]]</f>
        <v>224.93079934531369</v>
      </c>
      <c r="Q105" s="3">
        <v>42887</v>
      </c>
      <c r="R105" s="9">
        <v>227.5865</v>
      </c>
      <c r="S105" s="9">
        <v>230.2422</v>
      </c>
      <c r="T105" s="9">
        <v>224.9308</v>
      </c>
    </row>
    <row r="106" spans="1:20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12">
        <f>MAX(testdata[[#This Row],[H-L]:[|L-pC|]])</f>
        <v>1.210000000000008</v>
      </c>
      <c r="L106" s="12">
        <f>(L105*13+testdata[[#This Row],[TR]])/14</f>
        <v>1.3194324468186382</v>
      </c>
      <c r="M106" s="9">
        <f t="shared" si="1"/>
        <v>227.84350000000001</v>
      </c>
      <c r="N106" s="9">
        <f>testdata[[#This Row],[CENTER]]+2*testdata[[#This Row],[ATR]]</f>
        <v>230.48236489363728</v>
      </c>
      <c r="O106" s="9">
        <f>testdata[[#This Row],[CENTER]]-2*testdata[[#This Row],[ATR]]</f>
        <v>225.20463510636273</v>
      </c>
      <c r="Q106" s="3">
        <v>42888</v>
      </c>
      <c r="R106" s="9">
        <v>227.84350000000001</v>
      </c>
      <c r="S106" s="9">
        <v>230.48240000000001</v>
      </c>
      <c r="T106" s="9">
        <v>225.2046</v>
      </c>
    </row>
    <row r="107" spans="1:20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12">
        <f>MAX(testdata[[#This Row],[H-L]:[|L-pC|]])</f>
        <v>0.50999999999999091</v>
      </c>
      <c r="L107" s="12">
        <f>(L106*13+testdata[[#This Row],[TR]])/14</f>
        <v>1.2616158434744491</v>
      </c>
      <c r="M107" s="9">
        <f t="shared" si="1"/>
        <v>228.04699999999997</v>
      </c>
      <c r="N107" s="9">
        <f>testdata[[#This Row],[CENTER]]+2*testdata[[#This Row],[ATR]]</f>
        <v>230.57023168694886</v>
      </c>
      <c r="O107" s="9">
        <f>testdata[[#This Row],[CENTER]]-2*testdata[[#This Row],[ATR]]</f>
        <v>225.52376831305108</v>
      </c>
      <c r="Q107" s="3">
        <v>42891</v>
      </c>
      <c r="R107" s="9">
        <v>228.047</v>
      </c>
      <c r="S107" s="9">
        <v>230.5702</v>
      </c>
      <c r="T107" s="9">
        <v>225.52379999999999</v>
      </c>
    </row>
    <row r="108" spans="1:20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12">
        <f>MAX(testdata[[#This Row],[H-L]:[|L-pC|]])</f>
        <v>0.81999999999999318</v>
      </c>
      <c r="L108" s="12">
        <f>(L107*13+testdata[[#This Row],[TR]])/14</f>
        <v>1.230071854654845</v>
      </c>
      <c r="M108" s="9">
        <f t="shared" si="1"/>
        <v>228.21500000000006</v>
      </c>
      <c r="N108" s="9">
        <f>testdata[[#This Row],[CENTER]]+2*testdata[[#This Row],[ATR]]</f>
        <v>230.67514370930974</v>
      </c>
      <c r="O108" s="9">
        <f>testdata[[#This Row],[CENTER]]-2*testdata[[#This Row],[ATR]]</f>
        <v>225.75485629069038</v>
      </c>
      <c r="Q108" s="3">
        <v>42892</v>
      </c>
      <c r="R108" s="9">
        <v>228.215</v>
      </c>
      <c r="S108" s="9">
        <v>230.67509999999999</v>
      </c>
      <c r="T108" s="9">
        <v>225.75489999999999</v>
      </c>
    </row>
    <row r="109" spans="1:20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12">
        <f>MAX(testdata[[#This Row],[H-L]:[|L-pC|]])</f>
        <v>1.039999999999992</v>
      </c>
      <c r="L109" s="12">
        <f>(L108*13+testdata[[#This Row],[TR]])/14</f>
        <v>1.2164952936080697</v>
      </c>
      <c r="M109" s="9">
        <f t="shared" si="1"/>
        <v>228.41500000000005</v>
      </c>
      <c r="N109" s="9">
        <f>testdata[[#This Row],[CENTER]]+2*testdata[[#This Row],[ATR]]</f>
        <v>230.8479905872162</v>
      </c>
      <c r="O109" s="9">
        <f>testdata[[#This Row],[CENTER]]-2*testdata[[#This Row],[ATR]]</f>
        <v>225.9820094127839</v>
      </c>
      <c r="Q109" s="3">
        <v>42893</v>
      </c>
      <c r="R109" s="9">
        <v>228.41499999999999</v>
      </c>
      <c r="S109" s="9">
        <v>230.84800000000001</v>
      </c>
      <c r="T109" s="9">
        <v>225.982</v>
      </c>
    </row>
    <row r="110" spans="1:20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12">
        <f>MAX(testdata[[#This Row],[H-L]:[|L-pC|]])</f>
        <v>1.0999999999999943</v>
      </c>
      <c r="L110" s="12">
        <f>(L109*13+testdata[[#This Row],[TR]])/14</f>
        <v>1.208174201207493</v>
      </c>
      <c r="M110" s="9">
        <f t="shared" si="1"/>
        <v>228.60050000000001</v>
      </c>
      <c r="N110" s="9">
        <f>testdata[[#This Row],[CENTER]]+2*testdata[[#This Row],[ATR]]</f>
        <v>231.01684840241501</v>
      </c>
      <c r="O110" s="9">
        <f>testdata[[#This Row],[CENTER]]-2*testdata[[#This Row],[ATR]]</f>
        <v>226.18415159758501</v>
      </c>
      <c r="Q110" s="3">
        <v>42894</v>
      </c>
      <c r="R110" s="9">
        <v>228.60050000000001</v>
      </c>
      <c r="S110" s="9">
        <v>231.01679999999999</v>
      </c>
      <c r="T110" s="9">
        <v>226.1842</v>
      </c>
    </row>
    <row r="111" spans="1:20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12">
        <f>MAX(testdata[[#This Row],[H-L]:[|L-pC|]])</f>
        <v>2.8999999999999773</v>
      </c>
      <c r="L111" s="12">
        <f>(L110*13+testdata[[#This Row],[TR]])/14</f>
        <v>1.3290189011212417</v>
      </c>
      <c r="M111" s="9">
        <f t="shared" si="1"/>
        <v>228.79149999999998</v>
      </c>
      <c r="N111" s="9">
        <f>testdata[[#This Row],[CENTER]]+2*testdata[[#This Row],[ATR]]</f>
        <v>231.44953780224247</v>
      </c>
      <c r="O111" s="9">
        <f>testdata[[#This Row],[CENTER]]-2*testdata[[#This Row],[ATR]]</f>
        <v>226.1334621977575</v>
      </c>
      <c r="Q111" s="3">
        <v>42895</v>
      </c>
      <c r="R111" s="9">
        <v>228.79150000000001</v>
      </c>
      <c r="S111" s="9">
        <v>231.4495</v>
      </c>
      <c r="T111" s="9">
        <v>226.1335</v>
      </c>
    </row>
    <row r="112" spans="1:20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12">
        <f>MAX(testdata[[#This Row],[H-L]:[|L-pC|]])</f>
        <v>0.97999999999998977</v>
      </c>
      <c r="L112" s="12">
        <f>(L111*13+testdata[[#This Row],[TR]])/14</f>
        <v>1.304088979612581</v>
      </c>
      <c r="M112" s="9">
        <f t="shared" si="1"/>
        <v>228.99950000000004</v>
      </c>
      <c r="N112" s="9">
        <f>testdata[[#This Row],[CENTER]]+2*testdata[[#This Row],[ATR]]</f>
        <v>231.60767795922521</v>
      </c>
      <c r="O112" s="9">
        <f>testdata[[#This Row],[CENTER]]-2*testdata[[#This Row],[ATR]]</f>
        <v>226.39132204077487</v>
      </c>
      <c r="Q112" s="3">
        <v>42898</v>
      </c>
      <c r="R112" s="9">
        <v>228.99950000000001</v>
      </c>
      <c r="S112" s="9">
        <v>231.60769999999999</v>
      </c>
      <c r="T112" s="9">
        <v>226.3913</v>
      </c>
    </row>
    <row r="113" spans="1:20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12">
        <f>MAX(testdata[[#This Row],[H-L]:[|L-pC|]])</f>
        <v>1.1800000000000068</v>
      </c>
      <c r="L113" s="12">
        <f>(L112*13+testdata[[#This Row],[TR]])/14</f>
        <v>1.2952254810688257</v>
      </c>
      <c r="M113" s="9">
        <f t="shared" si="1"/>
        <v>229.20150000000004</v>
      </c>
      <c r="N113" s="9">
        <f>testdata[[#This Row],[CENTER]]+2*testdata[[#This Row],[ATR]]</f>
        <v>231.79195096213769</v>
      </c>
      <c r="O113" s="9">
        <f>testdata[[#This Row],[CENTER]]-2*testdata[[#This Row],[ATR]]</f>
        <v>226.61104903786239</v>
      </c>
      <c r="Q113" s="3">
        <v>42899</v>
      </c>
      <c r="R113" s="9">
        <v>229.20150000000001</v>
      </c>
      <c r="S113" s="9">
        <v>231.792</v>
      </c>
      <c r="T113" s="9">
        <v>226.61099999999999</v>
      </c>
    </row>
    <row r="114" spans="1:20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12">
        <f>MAX(testdata[[#This Row],[H-L]:[|L-pC|]])</f>
        <v>1.5</v>
      </c>
      <c r="L114" s="12">
        <f>(L113*13+testdata[[#This Row],[TR]])/14</f>
        <v>1.3098522324210524</v>
      </c>
      <c r="M114" s="9">
        <f t="shared" si="1"/>
        <v>229.39900000000003</v>
      </c>
      <c r="N114" s="9">
        <f>testdata[[#This Row],[CENTER]]+2*testdata[[#This Row],[ATR]]</f>
        <v>232.01870446484213</v>
      </c>
      <c r="O114" s="9">
        <f>testdata[[#This Row],[CENTER]]-2*testdata[[#This Row],[ATR]]</f>
        <v>226.77929553515793</v>
      </c>
      <c r="Q114" s="3">
        <v>42900</v>
      </c>
      <c r="R114" s="9">
        <v>229.399</v>
      </c>
      <c r="S114" s="9">
        <v>232.0187</v>
      </c>
      <c r="T114" s="9">
        <v>226.77930000000001</v>
      </c>
    </row>
    <row r="115" spans="1:20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12">
        <f>MAX(testdata[[#This Row],[H-L]:[|L-pC|]])</f>
        <v>1.7800000000000011</v>
      </c>
      <c r="L115" s="12">
        <f>(L114*13+testdata[[#This Row],[TR]])/14</f>
        <v>1.3434342158195487</v>
      </c>
      <c r="M115" s="9">
        <f t="shared" si="1"/>
        <v>229.77650000000003</v>
      </c>
      <c r="N115" s="9">
        <f>testdata[[#This Row],[CENTER]]+2*testdata[[#This Row],[ATR]]</f>
        <v>232.46336843163911</v>
      </c>
      <c r="O115" s="9">
        <f>testdata[[#This Row],[CENTER]]-2*testdata[[#This Row],[ATR]]</f>
        <v>227.08963156836094</v>
      </c>
      <c r="Q115" s="3">
        <v>42901</v>
      </c>
      <c r="R115" s="9">
        <v>229.7765</v>
      </c>
      <c r="S115" s="9">
        <v>232.46340000000001</v>
      </c>
      <c r="T115" s="9">
        <v>227.08959999999999</v>
      </c>
    </row>
    <row r="116" spans="1:20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12">
        <f>MAX(testdata[[#This Row],[H-L]:[|L-pC|]])</f>
        <v>1.1399999999999864</v>
      </c>
      <c r="L116" s="12">
        <f>(L115*13+testdata[[#This Row],[TR]])/14</f>
        <v>1.3289032004038657</v>
      </c>
      <c r="M116" s="9">
        <f t="shared" si="1"/>
        <v>230.11150000000004</v>
      </c>
      <c r="N116" s="9">
        <f>testdata[[#This Row],[CENTER]]+2*testdata[[#This Row],[ATR]]</f>
        <v>232.76930640080778</v>
      </c>
      <c r="O116" s="9">
        <f>testdata[[#This Row],[CENTER]]-2*testdata[[#This Row],[ATR]]</f>
        <v>227.45369359919229</v>
      </c>
      <c r="Q116" s="3">
        <v>42902</v>
      </c>
      <c r="R116" s="9">
        <v>230.11150000000001</v>
      </c>
      <c r="S116" s="9">
        <v>232.76929999999999</v>
      </c>
      <c r="T116" s="9">
        <v>227.4537</v>
      </c>
    </row>
    <row r="117" spans="1:20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12">
        <f>MAX(testdata[[#This Row],[H-L]:[|L-pC|]])</f>
        <v>1.9899999999999807</v>
      </c>
      <c r="L117" s="12">
        <f>(L116*13+testdata[[#This Row],[TR]])/14</f>
        <v>1.3761244003750168</v>
      </c>
      <c r="M117" s="9">
        <f t="shared" si="1"/>
        <v>230.46950000000001</v>
      </c>
      <c r="N117" s="9">
        <f>testdata[[#This Row],[CENTER]]+2*testdata[[#This Row],[ATR]]</f>
        <v>233.22174880075005</v>
      </c>
      <c r="O117" s="9">
        <f>testdata[[#This Row],[CENTER]]-2*testdata[[#This Row],[ATR]]</f>
        <v>227.71725119924997</v>
      </c>
      <c r="Q117" s="3">
        <v>42905</v>
      </c>
      <c r="R117" s="9">
        <v>230.46950000000001</v>
      </c>
      <c r="S117" s="9">
        <v>233.2217</v>
      </c>
      <c r="T117" s="9">
        <v>227.71729999999999</v>
      </c>
    </row>
    <row r="118" spans="1:20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12">
        <f>MAX(testdata[[#This Row],[H-L]:[|L-pC|]])</f>
        <v>1.5900000000000034</v>
      </c>
      <c r="L118" s="12">
        <f>(L117*13+testdata[[#This Row],[TR]])/14</f>
        <v>1.3914012289196587</v>
      </c>
      <c r="M118" s="9">
        <f t="shared" si="1"/>
        <v>230.69149999999999</v>
      </c>
      <c r="N118" s="9">
        <f>testdata[[#This Row],[CENTER]]+2*testdata[[#This Row],[ATR]]</f>
        <v>233.47430245783931</v>
      </c>
      <c r="O118" s="9">
        <f>testdata[[#This Row],[CENTER]]-2*testdata[[#This Row],[ATR]]</f>
        <v>227.90869754216067</v>
      </c>
      <c r="Q118" s="3">
        <v>42906</v>
      </c>
      <c r="R118" s="9">
        <v>230.69149999999999</v>
      </c>
      <c r="S118" s="9">
        <v>233.4743</v>
      </c>
      <c r="T118" s="9">
        <v>227.90870000000001</v>
      </c>
    </row>
    <row r="119" spans="1:20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12">
        <f>MAX(testdata[[#This Row],[H-L]:[|L-pC|]])</f>
        <v>1.1200000000000045</v>
      </c>
      <c r="L119" s="12">
        <f>(L118*13+testdata[[#This Row],[TR]])/14</f>
        <v>1.372015426853969</v>
      </c>
      <c r="M119" s="9">
        <f t="shared" si="1"/>
        <v>230.88499999999999</v>
      </c>
      <c r="N119" s="9">
        <f>testdata[[#This Row],[CENTER]]+2*testdata[[#This Row],[ATR]]</f>
        <v>233.62903085370792</v>
      </c>
      <c r="O119" s="9">
        <f>testdata[[#This Row],[CENTER]]-2*testdata[[#This Row],[ATR]]</f>
        <v>228.14096914629206</v>
      </c>
      <c r="Q119" s="3">
        <v>42907</v>
      </c>
      <c r="R119" s="9">
        <v>230.88499999999999</v>
      </c>
      <c r="S119" s="9">
        <v>233.62899999999999</v>
      </c>
      <c r="T119" s="9">
        <v>228.14099999999999</v>
      </c>
    </row>
    <row r="120" spans="1:20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12">
        <f>MAX(testdata[[#This Row],[H-L]:[|L-pC|]])</f>
        <v>0.84999999999999432</v>
      </c>
      <c r="L120" s="12">
        <f>(L119*13+testdata[[#This Row],[TR]])/14</f>
        <v>1.3347286106501137</v>
      </c>
      <c r="M120" s="9">
        <f t="shared" si="1"/>
        <v>231.04700000000003</v>
      </c>
      <c r="N120" s="9">
        <f>testdata[[#This Row],[CENTER]]+2*testdata[[#This Row],[ATR]]</f>
        <v>233.71645722130026</v>
      </c>
      <c r="O120" s="9">
        <f>testdata[[#This Row],[CENTER]]-2*testdata[[#This Row],[ATR]]</f>
        <v>228.37754277869979</v>
      </c>
      <c r="Q120" s="3">
        <v>42908</v>
      </c>
      <c r="R120" s="9">
        <v>231.047</v>
      </c>
      <c r="S120" s="9">
        <v>233.7165</v>
      </c>
      <c r="T120" s="9">
        <v>228.3775</v>
      </c>
    </row>
    <row r="121" spans="1:20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12">
        <f>MAX(testdata[[#This Row],[H-L]:[|L-pC|]])</f>
        <v>1</v>
      </c>
      <c r="L121" s="12">
        <f>(L120*13+testdata[[#This Row],[TR]])/14</f>
        <v>1.3108194241751057</v>
      </c>
      <c r="M121" s="9">
        <f t="shared" si="1"/>
        <v>231.16800000000003</v>
      </c>
      <c r="N121" s="9">
        <f>testdata[[#This Row],[CENTER]]+2*testdata[[#This Row],[ATR]]</f>
        <v>233.78963884835025</v>
      </c>
      <c r="O121" s="9">
        <f>testdata[[#This Row],[CENTER]]-2*testdata[[#This Row],[ATR]]</f>
        <v>228.54636115164982</v>
      </c>
      <c r="Q121" s="3">
        <v>42909</v>
      </c>
      <c r="R121" s="9">
        <v>231.16800000000001</v>
      </c>
      <c r="S121" s="9">
        <v>233.78960000000001</v>
      </c>
      <c r="T121" s="9">
        <v>228.54640000000001</v>
      </c>
    </row>
    <row r="122" spans="1:20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12">
        <f>MAX(testdata[[#This Row],[H-L]:[|L-pC|]])</f>
        <v>1.2800000000000011</v>
      </c>
      <c r="L122" s="12">
        <f>(L121*13+testdata[[#This Row],[TR]])/14</f>
        <v>1.3086180367340268</v>
      </c>
      <c r="M122" s="9">
        <f t="shared" si="1"/>
        <v>231.29949999999999</v>
      </c>
      <c r="N122" s="9">
        <f>testdata[[#This Row],[CENTER]]+2*testdata[[#This Row],[ATR]]</f>
        <v>233.91673607346806</v>
      </c>
      <c r="O122" s="9">
        <f>testdata[[#This Row],[CENTER]]-2*testdata[[#This Row],[ATR]]</f>
        <v>228.68226392653193</v>
      </c>
      <c r="Q122" s="3">
        <v>42912</v>
      </c>
      <c r="R122" s="9">
        <v>231.29949999999999</v>
      </c>
      <c r="S122" s="9">
        <v>233.91669999999999</v>
      </c>
      <c r="T122" s="9">
        <v>228.6823</v>
      </c>
    </row>
    <row r="123" spans="1:20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12">
        <f>MAX(testdata[[#This Row],[H-L]:[|L-pC|]])</f>
        <v>1.9699999999999989</v>
      </c>
      <c r="L123" s="12">
        <f>(L122*13+testdata[[#This Row],[TR]])/14</f>
        <v>1.3558596055387391</v>
      </c>
      <c r="M123" s="9">
        <f t="shared" si="1"/>
        <v>231.3475</v>
      </c>
      <c r="N123" s="9">
        <f>testdata[[#This Row],[CENTER]]+2*testdata[[#This Row],[ATR]]</f>
        <v>234.05921921107748</v>
      </c>
      <c r="O123" s="9">
        <f>testdata[[#This Row],[CENTER]]-2*testdata[[#This Row],[ATR]]</f>
        <v>228.63578078892252</v>
      </c>
      <c r="Q123" s="3">
        <v>42913</v>
      </c>
      <c r="R123" s="9">
        <v>231.3475</v>
      </c>
      <c r="S123" s="9">
        <v>234.0592</v>
      </c>
      <c r="T123" s="9">
        <v>228.63579999999999</v>
      </c>
    </row>
    <row r="124" spans="1:20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12">
        <f>MAX(testdata[[#This Row],[H-L]:[|L-pC|]])</f>
        <v>2.2699999999999818</v>
      </c>
      <c r="L124" s="12">
        <f>(L123*13+testdata[[#This Row],[TR]])/14</f>
        <v>1.4211553480002566</v>
      </c>
      <c r="M124" s="9">
        <f t="shared" si="1"/>
        <v>231.50150000000002</v>
      </c>
      <c r="N124" s="9">
        <f>testdata[[#This Row],[CENTER]]+2*testdata[[#This Row],[ATR]]</f>
        <v>234.34381069600053</v>
      </c>
      <c r="O124" s="9">
        <f>testdata[[#This Row],[CENTER]]-2*testdata[[#This Row],[ATR]]</f>
        <v>228.65918930399951</v>
      </c>
      <c r="Q124" s="3">
        <v>42914</v>
      </c>
      <c r="R124" s="9">
        <v>231.50149999999999</v>
      </c>
      <c r="S124" s="9">
        <v>234.34379999999999</v>
      </c>
      <c r="T124" s="9">
        <v>228.6592</v>
      </c>
    </row>
    <row r="125" spans="1:20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12">
        <f>MAX(testdata[[#This Row],[H-L]:[|L-pC|]])</f>
        <v>3.589999999999975</v>
      </c>
      <c r="L125" s="12">
        <f>(L124*13+testdata[[#This Row],[TR]])/14</f>
        <v>1.5760728231430936</v>
      </c>
      <c r="M125" s="9">
        <f t="shared" si="1"/>
        <v>231.46200000000005</v>
      </c>
      <c r="N125" s="9">
        <f>testdata[[#This Row],[CENTER]]+2*testdata[[#This Row],[ATR]]</f>
        <v>234.61414564628623</v>
      </c>
      <c r="O125" s="9">
        <f>testdata[[#This Row],[CENTER]]-2*testdata[[#This Row],[ATR]]</f>
        <v>228.30985435371386</v>
      </c>
      <c r="Q125" s="3">
        <v>42915</v>
      </c>
      <c r="R125" s="9">
        <v>231.46199999999999</v>
      </c>
      <c r="S125" s="9">
        <v>234.61410000000001</v>
      </c>
      <c r="T125" s="9">
        <v>228.3099</v>
      </c>
    </row>
    <row r="126" spans="1:20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12">
        <f>MAX(testdata[[#This Row],[H-L]:[|L-pC|]])</f>
        <v>1.289999999999992</v>
      </c>
      <c r="L126" s="12">
        <f>(L125*13+testdata[[#This Row],[TR]])/14</f>
        <v>1.5556390500614437</v>
      </c>
      <c r="M126" s="9">
        <f t="shared" si="1"/>
        <v>231.40550000000007</v>
      </c>
      <c r="N126" s="9">
        <f>testdata[[#This Row],[CENTER]]+2*testdata[[#This Row],[ATR]]</f>
        <v>234.51677810012296</v>
      </c>
      <c r="O126" s="9">
        <f>testdata[[#This Row],[CENTER]]-2*testdata[[#This Row],[ATR]]</f>
        <v>228.29422189987719</v>
      </c>
      <c r="Q126" s="3">
        <v>42916</v>
      </c>
      <c r="R126" s="9">
        <v>231.40549999999999</v>
      </c>
      <c r="S126" s="9">
        <v>234.51679999999999</v>
      </c>
      <c r="T126" s="9">
        <v>228.29419999999999</v>
      </c>
    </row>
    <row r="127" spans="1:20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12">
        <f>MAX(testdata[[#This Row],[H-L]:[|L-pC|]])</f>
        <v>1.5</v>
      </c>
      <c r="L127" s="12">
        <f>(L126*13+testdata[[#This Row],[TR]])/14</f>
        <v>1.5516648321999118</v>
      </c>
      <c r="M127" s="9">
        <f t="shared" si="1"/>
        <v>231.37750000000005</v>
      </c>
      <c r="N127" s="9">
        <f>testdata[[#This Row],[CENTER]]+2*testdata[[#This Row],[ATR]]</f>
        <v>234.48082966439989</v>
      </c>
      <c r="O127" s="9">
        <f>testdata[[#This Row],[CENTER]]-2*testdata[[#This Row],[ATR]]</f>
        <v>228.27417033560022</v>
      </c>
      <c r="Q127" s="3">
        <v>42919</v>
      </c>
      <c r="R127" s="9">
        <v>231.3775</v>
      </c>
      <c r="S127" s="9">
        <v>234.48079999999999</v>
      </c>
      <c r="T127" s="9">
        <v>228.27420000000001</v>
      </c>
    </row>
    <row r="128" spans="1:20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12">
        <f>MAX(testdata[[#This Row],[H-L]:[|L-pC|]])</f>
        <v>1.25</v>
      </c>
      <c r="L128" s="12">
        <f>(L127*13+testdata[[#This Row],[TR]])/14</f>
        <v>1.5301173441856324</v>
      </c>
      <c r="M128" s="9">
        <f t="shared" si="1"/>
        <v>231.41300000000001</v>
      </c>
      <c r="N128" s="9">
        <f>testdata[[#This Row],[CENTER]]+2*testdata[[#This Row],[ATR]]</f>
        <v>234.47323468837126</v>
      </c>
      <c r="O128" s="9">
        <f>testdata[[#This Row],[CENTER]]-2*testdata[[#This Row],[ATR]]</f>
        <v>228.35276531162876</v>
      </c>
      <c r="Q128" s="3">
        <v>42921</v>
      </c>
      <c r="R128" s="9">
        <v>231.41300000000001</v>
      </c>
      <c r="S128" s="9">
        <v>234.47319999999999</v>
      </c>
      <c r="T128" s="9">
        <v>228.3528</v>
      </c>
    </row>
    <row r="129" spans="1:20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12">
        <f>MAX(testdata[[#This Row],[H-L]:[|L-pC|]])</f>
        <v>2.3199999999999932</v>
      </c>
      <c r="L129" s="12">
        <f>(L128*13+testdata[[#This Row],[TR]])/14</f>
        <v>1.5865375338866581</v>
      </c>
      <c r="M129" s="9">
        <f t="shared" si="1"/>
        <v>231.321</v>
      </c>
      <c r="N129" s="9">
        <f>testdata[[#This Row],[CENTER]]+2*testdata[[#This Row],[ATR]]</f>
        <v>234.49407506777331</v>
      </c>
      <c r="O129" s="9">
        <f>testdata[[#This Row],[CENTER]]-2*testdata[[#This Row],[ATR]]</f>
        <v>228.14792493222669</v>
      </c>
      <c r="Q129" s="3">
        <v>42922</v>
      </c>
      <c r="R129" s="9">
        <v>231.321</v>
      </c>
      <c r="S129" s="9">
        <v>234.4941</v>
      </c>
      <c r="T129" s="9">
        <v>228.14789999999999</v>
      </c>
    </row>
    <row r="130" spans="1:20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12">
        <f>MAX(testdata[[#This Row],[H-L]:[|L-pC|]])</f>
        <v>1.6499999999999773</v>
      </c>
      <c r="L130" s="12">
        <f>(L129*13+testdata[[#This Row],[TR]])/14</f>
        <v>1.5910705671804666</v>
      </c>
      <c r="M130" s="9">
        <f t="shared" si="1"/>
        <v>231.29749999999999</v>
      </c>
      <c r="N130" s="9">
        <f>testdata[[#This Row],[CENTER]]+2*testdata[[#This Row],[ATR]]</f>
        <v>234.47964113436092</v>
      </c>
      <c r="O130" s="9">
        <f>testdata[[#This Row],[CENTER]]-2*testdata[[#This Row],[ATR]]</f>
        <v>228.11535886563905</v>
      </c>
      <c r="Q130" s="3">
        <v>42923</v>
      </c>
      <c r="R130" s="9">
        <v>231.29750000000001</v>
      </c>
      <c r="S130" s="9">
        <v>234.4796</v>
      </c>
      <c r="T130" s="9">
        <v>228.11539999999999</v>
      </c>
    </row>
    <row r="131" spans="1:20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12">
        <f>MAX(testdata[[#This Row],[H-L]:[|L-pC|]])</f>
        <v>0.98999999999998067</v>
      </c>
      <c r="L131" s="12">
        <f>(L130*13+testdata[[#This Row],[TR]])/14</f>
        <v>1.5481369552390034</v>
      </c>
      <c r="M131" s="9">
        <f t="shared" si="1"/>
        <v>231.30450000000005</v>
      </c>
      <c r="N131" s="9">
        <f>testdata[[#This Row],[CENTER]]+2*testdata[[#This Row],[ATR]]</f>
        <v>234.40077391047805</v>
      </c>
      <c r="O131" s="9">
        <f>testdata[[#This Row],[CENTER]]-2*testdata[[#This Row],[ATR]]</f>
        <v>228.20822608952204</v>
      </c>
      <c r="Q131" s="3">
        <v>42926</v>
      </c>
      <c r="R131" s="9">
        <v>231.30449999999999</v>
      </c>
      <c r="S131" s="9">
        <v>234.4008</v>
      </c>
      <c r="T131" s="9">
        <v>228.20820000000001</v>
      </c>
    </row>
    <row r="132" spans="1:20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12">
        <f>MAX(testdata[[#This Row],[H-L]:[|L-pC|]])</f>
        <v>1.6200000000000045</v>
      </c>
      <c r="L132" s="12">
        <f>(L131*13+testdata[[#This Row],[TR]])/14</f>
        <v>1.5532700298647892</v>
      </c>
      <c r="M132" s="9">
        <f t="shared" si="1"/>
        <v>231.30500000000006</v>
      </c>
      <c r="N132" s="9">
        <f>testdata[[#This Row],[CENTER]]+2*testdata[[#This Row],[ATR]]</f>
        <v>234.41154005972965</v>
      </c>
      <c r="O132" s="9">
        <f>testdata[[#This Row],[CENTER]]-2*testdata[[#This Row],[ATR]]</f>
        <v>228.19845994027048</v>
      </c>
      <c r="Q132" s="3">
        <v>42927</v>
      </c>
      <c r="R132" s="9">
        <v>231.30500000000001</v>
      </c>
      <c r="S132" s="9">
        <v>234.41149999999999</v>
      </c>
      <c r="T132" s="9">
        <v>228.1985</v>
      </c>
    </row>
    <row r="133" spans="1:20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12">
        <f>MAX(testdata[[#This Row],[H-L]:[|L-pC|]])</f>
        <v>1.9099999999999966</v>
      </c>
      <c r="L133" s="12">
        <f>(L132*13+testdata[[#This Row],[TR]])/14</f>
        <v>1.5787507420173041</v>
      </c>
      <c r="M133" s="9">
        <f t="shared" si="1"/>
        <v>231.3355</v>
      </c>
      <c r="N133" s="9">
        <f>testdata[[#This Row],[CENTER]]+2*testdata[[#This Row],[ATR]]</f>
        <v>234.49300148403461</v>
      </c>
      <c r="O133" s="9">
        <f>testdata[[#This Row],[CENTER]]-2*testdata[[#This Row],[ATR]]</f>
        <v>228.17799851596538</v>
      </c>
      <c r="Q133" s="3">
        <v>42928</v>
      </c>
      <c r="R133" s="9">
        <v>231.3355</v>
      </c>
      <c r="S133" s="9">
        <v>234.49299999999999</v>
      </c>
      <c r="T133" s="9">
        <v>228.178</v>
      </c>
    </row>
    <row r="134" spans="1:20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12">
        <f>MAX(testdata[[#This Row],[H-L]:[|L-pC|]])</f>
        <v>0.76000000000001933</v>
      </c>
      <c r="L134" s="12">
        <f>(L133*13+testdata[[#This Row],[TR]])/14</f>
        <v>1.5202685461589265</v>
      </c>
      <c r="M134" s="9">
        <f t="shared" si="1"/>
        <v>231.40050000000002</v>
      </c>
      <c r="N134" s="9">
        <f>testdata[[#This Row],[CENTER]]+2*testdata[[#This Row],[ATR]]</f>
        <v>234.44103709231788</v>
      </c>
      <c r="O134" s="9">
        <f>testdata[[#This Row],[CENTER]]-2*testdata[[#This Row],[ATR]]</f>
        <v>228.35996290768216</v>
      </c>
      <c r="Q134" s="3">
        <v>42929</v>
      </c>
      <c r="R134" s="9">
        <v>231.40049999999999</v>
      </c>
      <c r="S134" s="9">
        <v>234.441</v>
      </c>
      <c r="T134" s="9">
        <v>228.36</v>
      </c>
    </row>
    <row r="135" spans="1:20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12">
        <f>MAX(testdata[[#This Row],[H-L]:[|L-pC|]])</f>
        <v>1.5800000000000125</v>
      </c>
      <c r="L135" s="12">
        <f>(L134*13+testdata[[#This Row],[TR]])/14</f>
        <v>1.5245350785761469</v>
      </c>
      <c r="M135" s="9">
        <f t="shared" si="1"/>
        <v>231.542</v>
      </c>
      <c r="N135" s="9">
        <f>testdata[[#This Row],[CENTER]]+2*testdata[[#This Row],[ATR]]</f>
        <v>234.5910701571523</v>
      </c>
      <c r="O135" s="9">
        <f>testdata[[#This Row],[CENTER]]-2*testdata[[#This Row],[ATR]]</f>
        <v>228.4929298428477</v>
      </c>
      <c r="Q135" s="3">
        <v>42930</v>
      </c>
      <c r="R135" s="9">
        <v>231.542</v>
      </c>
      <c r="S135" s="9">
        <v>234.59110000000001</v>
      </c>
      <c r="T135" s="9">
        <v>228.49289999999999</v>
      </c>
    </row>
    <row r="136" spans="1:20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12">
        <f>MAX(testdata[[#This Row],[H-L]:[|L-pC|]])</f>
        <v>0.55000000000001137</v>
      </c>
      <c r="L136" s="12">
        <f>(L135*13+testdata[[#This Row],[TR]])/14</f>
        <v>1.4549254301064229</v>
      </c>
      <c r="M136" s="9">
        <f t="shared" si="1"/>
        <v>231.67949999999996</v>
      </c>
      <c r="N136" s="9">
        <f>testdata[[#This Row],[CENTER]]+2*testdata[[#This Row],[ATR]]</f>
        <v>234.58935086021282</v>
      </c>
      <c r="O136" s="9">
        <f>testdata[[#This Row],[CENTER]]-2*testdata[[#This Row],[ATR]]</f>
        <v>228.76964913978711</v>
      </c>
      <c r="Q136" s="3">
        <v>42933</v>
      </c>
      <c r="R136" s="9">
        <v>231.67949999999999</v>
      </c>
      <c r="S136" s="9">
        <v>234.58940000000001</v>
      </c>
      <c r="T136" s="9">
        <v>228.7696</v>
      </c>
    </row>
    <row r="137" spans="1:20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12">
        <f>MAX(testdata[[#This Row],[H-L]:[|L-pC|]])</f>
        <v>1</v>
      </c>
      <c r="L137" s="12">
        <f>(L136*13+testdata[[#This Row],[TR]])/14</f>
        <v>1.4224307565273926</v>
      </c>
      <c r="M137" s="9">
        <f t="shared" si="1"/>
        <v>231.72749999999996</v>
      </c>
      <c r="N137" s="9">
        <f>testdata[[#This Row],[CENTER]]+2*testdata[[#This Row],[ATR]]</f>
        <v>234.57236151305474</v>
      </c>
      <c r="O137" s="9">
        <f>testdata[[#This Row],[CENTER]]-2*testdata[[#This Row],[ATR]]</f>
        <v>228.88263848694518</v>
      </c>
      <c r="Q137" s="3">
        <v>42934</v>
      </c>
      <c r="R137" s="9">
        <v>231.72749999999999</v>
      </c>
      <c r="S137" s="9">
        <v>234.57239999999999</v>
      </c>
      <c r="T137" s="9">
        <v>228.8826</v>
      </c>
    </row>
    <row r="138" spans="1:20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12">
        <f>MAX(testdata[[#This Row],[H-L]:[|L-pC|]])</f>
        <v>1.2699999999999818</v>
      </c>
      <c r="L138" s="12">
        <f>(L137*13+testdata[[#This Row],[TR]])/14</f>
        <v>1.4115428453468633</v>
      </c>
      <c r="M138" s="9">
        <f t="shared" si="1"/>
        <v>231.91699999999997</v>
      </c>
      <c r="N138" s="9">
        <f>testdata[[#This Row],[CENTER]]+2*testdata[[#This Row],[ATR]]</f>
        <v>234.74008569069369</v>
      </c>
      <c r="O138" s="9">
        <f>testdata[[#This Row],[CENTER]]-2*testdata[[#This Row],[ATR]]</f>
        <v>229.09391430930626</v>
      </c>
      <c r="Q138" s="3">
        <v>42935</v>
      </c>
      <c r="R138" s="9">
        <v>231.917</v>
      </c>
      <c r="S138" s="9">
        <v>234.74010000000001</v>
      </c>
      <c r="T138" s="9">
        <v>229.09389999999999</v>
      </c>
    </row>
    <row r="139" spans="1:20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12">
        <f>MAX(testdata[[#This Row],[H-L]:[|L-pC|]])</f>
        <v>0.90000000000000568</v>
      </c>
      <c r="L139" s="12">
        <f>(L138*13+testdata[[#This Row],[TR]])/14</f>
        <v>1.3750040706792306</v>
      </c>
      <c r="M139" s="9">
        <f t="shared" si="1"/>
        <v>232.11499999999995</v>
      </c>
      <c r="N139" s="9">
        <f>testdata[[#This Row],[CENTER]]+2*testdata[[#This Row],[ATR]]</f>
        <v>234.8650081413584</v>
      </c>
      <c r="O139" s="9">
        <f>testdata[[#This Row],[CENTER]]-2*testdata[[#This Row],[ATR]]</f>
        <v>229.3649918586415</v>
      </c>
      <c r="Q139" s="3">
        <v>42936</v>
      </c>
      <c r="R139" s="9">
        <v>232.11500000000001</v>
      </c>
      <c r="S139" s="9">
        <v>234.86500000000001</v>
      </c>
      <c r="T139" s="9">
        <v>229.36500000000001</v>
      </c>
    </row>
    <row r="140" spans="1:20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12">
        <f>MAX(testdata[[#This Row],[H-L]:[|L-pC|]])</f>
        <v>0.88000000000002387</v>
      </c>
      <c r="L140" s="12">
        <f>(L139*13+testdata[[#This Row],[TR]])/14</f>
        <v>1.3396466370592872</v>
      </c>
      <c r="M140" s="9">
        <f t="shared" si="1"/>
        <v>232.30749999999995</v>
      </c>
      <c r="N140" s="9">
        <f>testdata[[#This Row],[CENTER]]+2*testdata[[#This Row],[ATR]]</f>
        <v>234.98679327411853</v>
      </c>
      <c r="O140" s="9">
        <f>testdata[[#This Row],[CENTER]]-2*testdata[[#This Row],[ATR]]</f>
        <v>229.62820672588137</v>
      </c>
      <c r="Q140" s="3">
        <v>42937</v>
      </c>
      <c r="R140" s="9">
        <v>232.3075</v>
      </c>
      <c r="S140" s="9">
        <v>234.98679999999999</v>
      </c>
      <c r="T140" s="9">
        <v>229.62819999999999</v>
      </c>
    </row>
    <row r="141" spans="1:20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12">
        <f>MAX(testdata[[#This Row],[H-L]:[|L-pC|]])</f>
        <v>0.65999999999999659</v>
      </c>
      <c r="L141" s="12">
        <f>(L140*13+testdata[[#This Row],[TR]])/14</f>
        <v>1.2911004486979094</v>
      </c>
      <c r="M141" s="9">
        <f t="shared" si="1"/>
        <v>232.48349999999996</v>
      </c>
      <c r="N141" s="9">
        <f>testdata[[#This Row],[CENTER]]+2*testdata[[#This Row],[ATR]]</f>
        <v>235.06570089739577</v>
      </c>
      <c r="O141" s="9">
        <f>testdata[[#This Row],[CENTER]]-2*testdata[[#This Row],[ATR]]</f>
        <v>229.90129910260416</v>
      </c>
      <c r="Q141" s="3">
        <v>42940</v>
      </c>
      <c r="R141" s="9">
        <v>232.48349999999999</v>
      </c>
      <c r="S141" s="9">
        <v>235.06569999999999</v>
      </c>
      <c r="T141" s="9">
        <v>229.90129999999999</v>
      </c>
    </row>
    <row r="142" spans="1:20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12">
        <f>MAX(testdata[[#This Row],[H-L]:[|L-pC|]])</f>
        <v>0.93999999999999773</v>
      </c>
      <c r="L142" s="12">
        <f>(L141*13+testdata[[#This Row],[TR]])/14</f>
        <v>1.2660218452194871</v>
      </c>
      <c r="M142" s="9">
        <f t="shared" si="1"/>
        <v>232.68</v>
      </c>
      <c r="N142" s="9">
        <f>testdata[[#This Row],[CENTER]]+2*testdata[[#This Row],[ATR]]</f>
        <v>235.21204369043897</v>
      </c>
      <c r="O142" s="9">
        <f>testdata[[#This Row],[CENTER]]-2*testdata[[#This Row],[ATR]]</f>
        <v>230.14795630956104</v>
      </c>
      <c r="Q142" s="3">
        <v>42941</v>
      </c>
      <c r="R142" s="9">
        <v>232.68</v>
      </c>
      <c r="S142" s="9">
        <v>235.21199999999999</v>
      </c>
      <c r="T142" s="9">
        <v>230.148</v>
      </c>
    </row>
    <row r="143" spans="1:20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12">
        <f>MAX(testdata[[#This Row],[H-L]:[|L-pC|]])</f>
        <v>0.63000000000002387</v>
      </c>
      <c r="L143" s="12">
        <f>(L142*13+testdata[[#This Row],[TR]])/14</f>
        <v>1.2205917134180968</v>
      </c>
      <c r="M143" s="9">
        <f t="shared" si="1"/>
        <v>232.97049999999999</v>
      </c>
      <c r="N143" s="9">
        <f>testdata[[#This Row],[CENTER]]+2*testdata[[#This Row],[ATR]]</f>
        <v>235.41168342683619</v>
      </c>
      <c r="O143" s="9">
        <f>testdata[[#This Row],[CENTER]]-2*testdata[[#This Row],[ATR]]</f>
        <v>230.52931657316378</v>
      </c>
      <c r="Q143" s="3">
        <v>42942</v>
      </c>
      <c r="R143" s="9">
        <v>232.97049999999999</v>
      </c>
      <c r="S143" s="9">
        <v>235.4117</v>
      </c>
      <c r="T143" s="9">
        <v>230.52930000000001</v>
      </c>
    </row>
    <row r="144" spans="1:20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12">
        <f>MAX(testdata[[#This Row],[H-L]:[|L-pC|]])</f>
        <v>2.210000000000008</v>
      </c>
      <c r="L144" s="12">
        <f>(L143*13+testdata[[#This Row],[TR]])/14</f>
        <v>1.2912637338882331</v>
      </c>
      <c r="M144" s="9">
        <f t="shared" si="1"/>
        <v>233.14700000000002</v>
      </c>
      <c r="N144" s="9">
        <f>testdata[[#This Row],[CENTER]]+2*testdata[[#This Row],[ATR]]</f>
        <v>235.72952746777648</v>
      </c>
      <c r="O144" s="9">
        <f>testdata[[#This Row],[CENTER]]-2*testdata[[#This Row],[ATR]]</f>
        <v>230.56447253222356</v>
      </c>
      <c r="Q144" s="3">
        <v>42943</v>
      </c>
      <c r="R144" s="9">
        <v>233.14699999999999</v>
      </c>
      <c r="S144" s="9">
        <v>235.7295</v>
      </c>
      <c r="T144" s="9">
        <v>230.56450000000001</v>
      </c>
    </row>
    <row r="145" spans="1:20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12">
        <f>MAX(testdata[[#This Row],[H-L]:[|L-pC|]])</f>
        <v>1.0199999999999818</v>
      </c>
      <c r="L145" s="12">
        <f>(L144*13+testdata[[#This Row],[TR]])/14</f>
        <v>1.2718877528962154</v>
      </c>
      <c r="M145" s="9">
        <f t="shared" si="1"/>
        <v>233.41200000000003</v>
      </c>
      <c r="N145" s="9">
        <f>testdata[[#This Row],[CENTER]]+2*testdata[[#This Row],[ATR]]</f>
        <v>235.95577550579247</v>
      </c>
      <c r="O145" s="9">
        <f>testdata[[#This Row],[CENTER]]-2*testdata[[#This Row],[ATR]]</f>
        <v>230.8682244942076</v>
      </c>
      <c r="Q145" s="3">
        <v>42944</v>
      </c>
      <c r="R145" s="9">
        <v>233.41200000000001</v>
      </c>
      <c r="S145" s="9">
        <v>235.95580000000001</v>
      </c>
      <c r="T145" s="9">
        <v>230.8682</v>
      </c>
    </row>
    <row r="146" spans="1:20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12">
        <f>MAX(testdata[[#This Row],[H-L]:[|L-pC|]])</f>
        <v>0.90000000000000568</v>
      </c>
      <c r="L146" s="12">
        <f>(L145*13+testdata[[#This Row],[TR]])/14</f>
        <v>1.2453243419750577</v>
      </c>
      <c r="M146" s="9">
        <f t="shared" si="1"/>
        <v>233.64850000000001</v>
      </c>
      <c r="N146" s="9">
        <f>testdata[[#This Row],[CENTER]]+2*testdata[[#This Row],[ATR]]</f>
        <v>236.13914868395014</v>
      </c>
      <c r="O146" s="9">
        <f>testdata[[#This Row],[CENTER]]-2*testdata[[#This Row],[ATR]]</f>
        <v>231.15785131604989</v>
      </c>
      <c r="Q146" s="3">
        <v>42947</v>
      </c>
      <c r="R146" s="9">
        <v>233.64850000000001</v>
      </c>
      <c r="S146" s="9">
        <v>236.13910000000001</v>
      </c>
      <c r="T146" s="9">
        <v>231.15790000000001</v>
      </c>
    </row>
    <row r="147" spans="1:20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12">
        <f>MAX(testdata[[#This Row],[H-L]:[|L-pC|]])</f>
        <v>0.75</v>
      </c>
      <c r="L147" s="12">
        <f>(L146*13+testdata[[#This Row],[TR]])/14</f>
        <v>1.2099440318339822</v>
      </c>
      <c r="M147" s="9">
        <f t="shared" si="1"/>
        <v>233.892</v>
      </c>
      <c r="N147" s="9">
        <f>testdata[[#This Row],[CENTER]]+2*testdata[[#This Row],[ATR]]</f>
        <v>236.31188806366796</v>
      </c>
      <c r="O147" s="9">
        <f>testdata[[#This Row],[CENTER]]-2*testdata[[#This Row],[ATR]]</f>
        <v>231.47211193633203</v>
      </c>
      <c r="Q147" s="3">
        <v>42948</v>
      </c>
      <c r="R147" s="9">
        <v>233.892</v>
      </c>
      <c r="S147" s="9">
        <v>236.31190000000001</v>
      </c>
      <c r="T147" s="9">
        <v>231.47210000000001</v>
      </c>
    </row>
    <row r="148" spans="1:20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12">
        <f>MAX(testdata[[#This Row],[H-L]:[|L-pC|]])</f>
        <v>1.1800000000000068</v>
      </c>
      <c r="L148" s="12">
        <f>(L147*13+testdata[[#This Row],[TR]])/14</f>
        <v>1.2078051724172698</v>
      </c>
      <c r="M148" s="9">
        <f t="shared" si="1"/>
        <v>234.11450000000005</v>
      </c>
      <c r="N148" s="9">
        <f>testdata[[#This Row],[CENTER]]+2*testdata[[#This Row],[ATR]]</f>
        <v>236.53011034483458</v>
      </c>
      <c r="O148" s="9">
        <f>testdata[[#This Row],[CENTER]]-2*testdata[[#This Row],[ATR]]</f>
        <v>231.69888965516552</v>
      </c>
      <c r="Q148" s="3">
        <v>42949</v>
      </c>
      <c r="R148" s="9">
        <v>234.11449999999999</v>
      </c>
      <c r="S148" s="9">
        <v>236.5301</v>
      </c>
      <c r="T148" s="9">
        <v>231.69890000000001</v>
      </c>
    </row>
    <row r="149" spans="1:20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12">
        <f>MAX(testdata[[#This Row],[H-L]:[|L-pC|]])</f>
        <v>0.76000000000001933</v>
      </c>
      <c r="L149" s="12">
        <f>(L148*13+testdata[[#This Row],[TR]])/14</f>
        <v>1.1758190886731807</v>
      </c>
      <c r="M149" s="9">
        <f t="shared" si="1"/>
        <v>234.4205</v>
      </c>
      <c r="N149" s="9">
        <f>testdata[[#This Row],[CENTER]]+2*testdata[[#This Row],[ATR]]</f>
        <v>236.77213817734636</v>
      </c>
      <c r="O149" s="9">
        <f>testdata[[#This Row],[CENTER]]-2*testdata[[#This Row],[ATR]]</f>
        <v>232.06886182265364</v>
      </c>
      <c r="Q149" s="3">
        <v>42950</v>
      </c>
      <c r="R149" s="9">
        <v>234.4205</v>
      </c>
      <c r="S149" s="9">
        <v>236.77209999999999</v>
      </c>
      <c r="T149" s="9">
        <v>232.06890000000001</v>
      </c>
    </row>
    <row r="150" spans="1:20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12">
        <f>MAX(testdata[[#This Row],[H-L]:[|L-pC|]])</f>
        <v>0.79000000000002046</v>
      </c>
      <c r="L150" s="12">
        <f>(L149*13+testdata[[#This Row],[TR]])/14</f>
        <v>1.1482605823393837</v>
      </c>
      <c r="M150" s="9">
        <f t="shared" ref="M150:M213" si="2">AVERAGE(F131:F150)</f>
        <v>234.67299999999994</v>
      </c>
      <c r="N150" s="9">
        <f>testdata[[#This Row],[CENTER]]+2*testdata[[#This Row],[ATR]]</f>
        <v>236.96952116467872</v>
      </c>
      <c r="O150" s="9">
        <f>testdata[[#This Row],[CENTER]]-2*testdata[[#This Row],[ATR]]</f>
        <v>232.37647883532117</v>
      </c>
      <c r="Q150" s="3">
        <v>42951</v>
      </c>
      <c r="R150" s="9">
        <v>234.673</v>
      </c>
      <c r="S150" s="9">
        <v>236.96950000000001</v>
      </c>
      <c r="T150" s="9">
        <v>232.37649999999999</v>
      </c>
    </row>
    <row r="151" spans="1:20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12">
        <f>MAX(testdata[[#This Row],[H-L]:[|L-pC|]])</f>
        <v>0.46999999999999886</v>
      </c>
      <c r="L151" s="12">
        <f>(L150*13+testdata[[#This Row],[TR]])/14</f>
        <v>1.0998133978865705</v>
      </c>
      <c r="M151" s="9">
        <f t="shared" si="2"/>
        <v>234.935</v>
      </c>
      <c r="N151" s="9">
        <f>testdata[[#This Row],[CENTER]]+2*testdata[[#This Row],[ATR]]</f>
        <v>237.13462679577313</v>
      </c>
      <c r="O151" s="9">
        <f>testdata[[#This Row],[CENTER]]-2*testdata[[#This Row],[ATR]]</f>
        <v>232.73537320422687</v>
      </c>
      <c r="Q151" s="3">
        <v>42954</v>
      </c>
      <c r="R151" s="9">
        <v>234.935</v>
      </c>
      <c r="S151" s="9">
        <v>237.13460000000001</v>
      </c>
      <c r="T151" s="9">
        <v>232.7354</v>
      </c>
    </row>
    <row r="152" spans="1:20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12">
        <f>MAX(testdata[[#This Row],[H-L]:[|L-pC|]])</f>
        <v>1.9800000000000182</v>
      </c>
      <c r="L152" s="12">
        <f>(L151*13+testdata[[#This Row],[TR]])/14</f>
        <v>1.1626838694661024</v>
      </c>
      <c r="M152" s="9">
        <f t="shared" si="2"/>
        <v>235.17649999999998</v>
      </c>
      <c r="N152" s="9">
        <f>testdata[[#This Row],[CENTER]]+2*testdata[[#This Row],[ATR]]</f>
        <v>237.50186773893219</v>
      </c>
      <c r="O152" s="9">
        <f>testdata[[#This Row],[CENTER]]-2*testdata[[#This Row],[ATR]]</f>
        <v>232.85113226106776</v>
      </c>
      <c r="Q152" s="3">
        <v>42955</v>
      </c>
      <c r="R152" s="9">
        <v>235.1765</v>
      </c>
      <c r="S152" s="9">
        <v>237.50190000000001</v>
      </c>
      <c r="T152" s="9">
        <v>232.8511</v>
      </c>
    </row>
    <row r="153" spans="1:20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12">
        <f>MAX(testdata[[#This Row],[H-L]:[|L-pC|]])</f>
        <v>1.1899999999999977</v>
      </c>
      <c r="L153" s="12">
        <f>(L152*13+testdata[[#This Row],[TR]])/14</f>
        <v>1.1646350216470951</v>
      </c>
      <c r="M153" s="9">
        <f t="shared" si="2"/>
        <v>235.33099999999999</v>
      </c>
      <c r="N153" s="9">
        <f>testdata[[#This Row],[CENTER]]+2*testdata[[#This Row],[ATR]]</f>
        <v>237.66027004329419</v>
      </c>
      <c r="O153" s="9">
        <f>testdata[[#This Row],[CENTER]]-2*testdata[[#This Row],[ATR]]</f>
        <v>233.00172995670579</v>
      </c>
      <c r="Q153" s="3">
        <v>42956</v>
      </c>
      <c r="R153" s="9">
        <v>235.33099999999999</v>
      </c>
      <c r="S153" s="9">
        <v>237.66030000000001</v>
      </c>
      <c r="T153" s="9">
        <v>233.0017</v>
      </c>
    </row>
    <row r="154" spans="1:20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12">
        <f>MAX(testdata[[#This Row],[H-L]:[|L-pC|]])</f>
        <v>3.3799999999999955</v>
      </c>
      <c r="L154" s="12">
        <f>(L153*13+testdata[[#This Row],[TR]])/14</f>
        <v>1.3228753772437309</v>
      </c>
      <c r="M154" s="9">
        <f t="shared" si="2"/>
        <v>235.29949999999999</v>
      </c>
      <c r="N154" s="9">
        <f>testdata[[#This Row],[CENTER]]+2*testdata[[#This Row],[ATR]]</f>
        <v>237.94525075448746</v>
      </c>
      <c r="O154" s="9">
        <f>testdata[[#This Row],[CENTER]]-2*testdata[[#This Row],[ATR]]</f>
        <v>232.65374924551253</v>
      </c>
      <c r="Q154" s="3">
        <v>42957</v>
      </c>
      <c r="R154" s="9">
        <v>235.29949999999999</v>
      </c>
      <c r="S154" s="9">
        <v>237.9453</v>
      </c>
      <c r="T154" s="9">
        <v>232.65369999999999</v>
      </c>
    </row>
    <row r="155" spans="1:20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12">
        <f>MAX(testdata[[#This Row],[H-L]:[|L-pC|]])</f>
        <v>1.0099999999999909</v>
      </c>
      <c r="L155" s="12">
        <f>(L154*13+testdata[[#This Row],[TR]])/14</f>
        <v>1.3005271360120354</v>
      </c>
      <c r="M155" s="9">
        <f t="shared" si="2"/>
        <v>235.23100000000005</v>
      </c>
      <c r="N155" s="9">
        <f>testdata[[#This Row],[CENTER]]+2*testdata[[#This Row],[ATR]]</f>
        <v>237.83205427202412</v>
      </c>
      <c r="O155" s="9">
        <f>testdata[[#This Row],[CENTER]]-2*testdata[[#This Row],[ATR]]</f>
        <v>232.62994572797598</v>
      </c>
      <c r="Q155" s="3">
        <v>42958</v>
      </c>
      <c r="R155" s="9">
        <v>235.23099999999999</v>
      </c>
      <c r="S155" s="9">
        <v>237.8321</v>
      </c>
      <c r="T155" s="9">
        <v>232.62989999999999</v>
      </c>
    </row>
    <row r="156" spans="1:20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12">
        <f>MAX(testdata[[#This Row],[H-L]:[|L-pC|]])</f>
        <v>2.539999999999992</v>
      </c>
      <c r="L156" s="12">
        <f>(L155*13+testdata[[#This Row],[TR]])/14</f>
        <v>1.3890609120111752</v>
      </c>
      <c r="M156" s="9">
        <f t="shared" si="2"/>
        <v>235.27900000000005</v>
      </c>
      <c r="N156" s="9">
        <f>testdata[[#This Row],[CENTER]]+2*testdata[[#This Row],[ATR]]</f>
        <v>238.0571218240224</v>
      </c>
      <c r="O156" s="9">
        <f>testdata[[#This Row],[CENTER]]-2*testdata[[#This Row],[ATR]]</f>
        <v>232.5008781759777</v>
      </c>
      <c r="Q156" s="3">
        <v>42961</v>
      </c>
      <c r="R156" s="9">
        <v>235.279</v>
      </c>
      <c r="S156" s="9">
        <v>238.05709999999999</v>
      </c>
      <c r="T156" s="9">
        <v>232.5009</v>
      </c>
    </row>
    <row r="157" spans="1:20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12">
        <f>MAX(testdata[[#This Row],[H-L]:[|L-pC|]])</f>
        <v>0.79999999999998295</v>
      </c>
      <c r="L157" s="12">
        <f>(L156*13+testdata[[#This Row],[TR]])/14</f>
        <v>1.3469851325818045</v>
      </c>
      <c r="M157" s="9">
        <f t="shared" si="2"/>
        <v>235.31950000000006</v>
      </c>
      <c r="N157" s="9">
        <f>testdata[[#This Row],[CENTER]]+2*testdata[[#This Row],[ATR]]</f>
        <v>238.01347026516368</v>
      </c>
      <c r="O157" s="9">
        <f>testdata[[#This Row],[CENTER]]-2*testdata[[#This Row],[ATR]]</f>
        <v>232.62552973483645</v>
      </c>
      <c r="Q157" s="3">
        <v>42962</v>
      </c>
      <c r="R157" s="9">
        <v>235.31950000000001</v>
      </c>
      <c r="S157" s="9">
        <v>238.01349999999999</v>
      </c>
      <c r="T157" s="9">
        <v>232.62549999999999</v>
      </c>
    </row>
    <row r="158" spans="1:20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12">
        <f>MAX(testdata[[#This Row],[H-L]:[|L-pC|]])</f>
        <v>1.0699999999999932</v>
      </c>
      <c r="L158" s="12">
        <f>(L157*13+testdata[[#This Row],[TR]])/14</f>
        <v>1.3272004802545323</v>
      </c>
      <c r="M158" s="9">
        <f t="shared" si="2"/>
        <v>235.31750000000002</v>
      </c>
      <c r="N158" s="9">
        <f>testdata[[#This Row],[CENTER]]+2*testdata[[#This Row],[ATR]]</f>
        <v>237.97190096050909</v>
      </c>
      <c r="O158" s="9">
        <f>testdata[[#This Row],[CENTER]]-2*testdata[[#This Row],[ATR]]</f>
        <v>232.66309903949096</v>
      </c>
      <c r="Q158" s="3">
        <v>42963</v>
      </c>
      <c r="R158" s="9">
        <v>235.3175</v>
      </c>
      <c r="S158" s="9">
        <v>237.97190000000001</v>
      </c>
      <c r="T158" s="9">
        <v>232.66309999999999</v>
      </c>
    </row>
    <row r="159" spans="1:20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12">
        <f>MAX(testdata[[#This Row],[H-L]:[|L-pC|]])</f>
        <v>3.6700000000000159</v>
      </c>
      <c r="L159" s="12">
        <f>(L158*13+testdata[[#This Row],[TR]])/14</f>
        <v>1.4945433030934954</v>
      </c>
      <c r="M159" s="9">
        <f t="shared" si="2"/>
        <v>235.12650000000002</v>
      </c>
      <c r="N159" s="9">
        <f>testdata[[#This Row],[CENTER]]+2*testdata[[#This Row],[ATR]]</f>
        <v>238.11558660618701</v>
      </c>
      <c r="O159" s="9">
        <f>testdata[[#This Row],[CENTER]]-2*testdata[[#This Row],[ATR]]</f>
        <v>232.13741339381303</v>
      </c>
      <c r="Q159" s="3">
        <v>42964</v>
      </c>
      <c r="R159" s="9">
        <v>235.12649999999999</v>
      </c>
      <c r="S159" s="9">
        <v>238.1156</v>
      </c>
      <c r="T159" s="9">
        <v>232.13740000000001</v>
      </c>
    </row>
    <row r="160" spans="1:20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12">
        <f>MAX(testdata[[#This Row],[H-L]:[|L-pC|]])</f>
        <v>1.8900000000000148</v>
      </c>
      <c r="L160" s="12">
        <f>(L159*13+testdata[[#This Row],[TR]])/14</f>
        <v>1.5227902100153894</v>
      </c>
      <c r="M160" s="9">
        <f t="shared" si="2"/>
        <v>234.92750000000001</v>
      </c>
      <c r="N160" s="9">
        <f>testdata[[#This Row],[CENTER]]+2*testdata[[#This Row],[ATR]]</f>
        <v>237.97308042003078</v>
      </c>
      <c r="O160" s="9">
        <f>testdata[[#This Row],[CENTER]]-2*testdata[[#This Row],[ATR]]</f>
        <v>231.88191957996924</v>
      </c>
      <c r="Q160" s="3">
        <v>42965</v>
      </c>
      <c r="R160" s="9">
        <v>234.92750000000001</v>
      </c>
      <c r="S160" s="9">
        <v>237.97309999999999</v>
      </c>
      <c r="T160" s="9">
        <v>231.8819</v>
      </c>
    </row>
    <row r="161" spans="1:20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12">
        <f>MAX(testdata[[#This Row],[H-L]:[|L-pC|]])</f>
        <v>1.3099999999999739</v>
      </c>
      <c r="L161" s="12">
        <f>(L160*13+testdata[[#This Row],[TR]])/14</f>
        <v>1.5075909093000026</v>
      </c>
      <c r="M161" s="9">
        <f t="shared" si="2"/>
        <v>234.74050000000005</v>
      </c>
      <c r="N161" s="9">
        <f>testdata[[#This Row],[CENTER]]+2*testdata[[#This Row],[ATR]]</f>
        <v>237.75568181860007</v>
      </c>
      <c r="O161" s="9">
        <f>testdata[[#This Row],[CENTER]]-2*testdata[[#This Row],[ATR]]</f>
        <v>231.72531818140004</v>
      </c>
      <c r="Q161" s="3">
        <v>42968</v>
      </c>
      <c r="R161" s="9">
        <v>234.7405</v>
      </c>
      <c r="S161" s="9">
        <v>237.75569999999999</v>
      </c>
      <c r="T161" s="9">
        <v>231.7253</v>
      </c>
    </row>
    <row r="162" spans="1:20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12">
        <f>MAX(testdata[[#This Row],[H-L]:[|L-pC|]])</f>
        <v>2.5999999999999943</v>
      </c>
      <c r="L162" s="12">
        <f>(L161*13+testdata[[#This Row],[TR]])/14</f>
        <v>1.5856201300642876</v>
      </c>
      <c r="M162" s="9">
        <f t="shared" si="2"/>
        <v>234.6465</v>
      </c>
      <c r="N162" s="9">
        <f>testdata[[#This Row],[CENTER]]+2*testdata[[#This Row],[ATR]]</f>
        <v>237.81774026012857</v>
      </c>
      <c r="O162" s="9">
        <f>testdata[[#This Row],[CENTER]]-2*testdata[[#This Row],[ATR]]</f>
        <v>231.47525973987143</v>
      </c>
      <c r="Q162" s="3">
        <v>42969</v>
      </c>
      <c r="R162" s="9">
        <v>234.6465</v>
      </c>
      <c r="S162" s="9">
        <v>237.8177</v>
      </c>
      <c r="T162" s="9">
        <v>231.4753</v>
      </c>
    </row>
    <row r="163" spans="1:20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12">
        <f>MAX(testdata[[#This Row],[H-L]:[|L-pC|]])</f>
        <v>1.2199999999999989</v>
      </c>
      <c r="L163" s="12">
        <f>(L162*13+testdata[[#This Row],[TR]])/14</f>
        <v>1.559504406488267</v>
      </c>
      <c r="M163" s="9">
        <f t="shared" si="2"/>
        <v>234.51</v>
      </c>
      <c r="N163" s="9">
        <f>testdata[[#This Row],[CENTER]]+2*testdata[[#This Row],[ATR]]</f>
        <v>237.62900881297654</v>
      </c>
      <c r="O163" s="9">
        <f>testdata[[#This Row],[CENTER]]-2*testdata[[#This Row],[ATR]]</f>
        <v>231.39099118702345</v>
      </c>
      <c r="Q163" s="3">
        <v>42970</v>
      </c>
      <c r="R163" s="9">
        <v>234.51</v>
      </c>
      <c r="S163" s="9">
        <v>237.62899999999999</v>
      </c>
      <c r="T163" s="9">
        <v>231.39099999999999</v>
      </c>
    </row>
    <row r="164" spans="1:20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12">
        <f>MAX(testdata[[#This Row],[H-L]:[|L-pC|]])</f>
        <v>1.3700000000000045</v>
      </c>
      <c r="L164" s="12">
        <f>(L163*13+testdata[[#This Row],[TR]])/14</f>
        <v>1.5459683774533912</v>
      </c>
      <c r="M164" s="9">
        <f t="shared" si="2"/>
        <v>234.35700000000003</v>
      </c>
      <c r="N164" s="9">
        <f>testdata[[#This Row],[CENTER]]+2*testdata[[#This Row],[ATR]]</f>
        <v>237.44893675490681</v>
      </c>
      <c r="O164" s="9">
        <f>testdata[[#This Row],[CENTER]]-2*testdata[[#This Row],[ATR]]</f>
        <v>231.26506324509324</v>
      </c>
      <c r="Q164" s="3">
        <v>42971</v>
      </c>
      <c r="R164" s="9">
        <v>234.357</v>
      </c>
      <c r="S164" s="9">
        <v>237.44890000000001</v>
      </c>
      <c r="T164" s="9">
        <v>231.26509999999999</v>
      </c>
    </row>
    <row r="165" spans="1:20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12">
        <f>MAX(testdata[[#This Row],[H-L]:[|L-pC|]])</f>
        <v>1.5500000000000114</v>
      </c>
      <c r="L165" s="12">
        <f>(L164*13+testdata[[#This Row],[TR]])/14</f>
        <v>1.5462563504924354</v>
      </c>
      <c r="M165" s="9">
        <f t="shared" si="2"/>
        <v>234.24500000000003</v>
      </c>
      <c r="N165" s="9">
        <f>testdata[[#This Row],[CENTER]]+2*testdata[[#This Row],[ATR]]</f>
        <v>237.33751270098492</v>
      </c>
      <c r="O165" s="9">
        <f>testdata[[#This Row],[CENTER]]-2*testdata[[#This Row],[ATR]]</f>
        <v>231.15248729901515</v>
      </c>
      <c r="Q165" s="3">
        <v>42972</v>
      </c>
      <c r="R165" s="9">
        <v>234.245</v>
      </c>
      <c r="S165" s="9">
        <v>237.33750000000001</v>
      </c>
      <c r="T165" s="9">
        <v>231.1525</v>
      </c>
    </row>
    <row r="166" spans="1:20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12">
        <f>MAX(testdata[[#This Row],[H-L]:[|L-pC|]])</f>
        <v>1.0600000000000023</v>
      </c>
      <c r="L166" s="12">
        <f>(L165*13+testdata[[#This Row],[TR]])/14</f>
        <v>1.5115237540286901</v>
      </c>
      <c r="M166" s="9">
        <f t="shared" si="2"/>
        <v>234.14050000000003</v>
      </c>
      <c r="N166" s="9">
        <f>testdata[[#This Row],[CENTER]]+2*testdata[[#This Row],[ATR]]</f>
        <v>237.16354750805741</v>
      </c>
      <c r="O166" s="9">
        <f>testdata[[#This Row],[CENTER]]-2*testdata[[#This Row],[ATR]]</f>
        <v>231.11745249194266</v>
      </c>
      <c r="Q166" s="3">
        <v>42975</v>
      </c>
      <c r="R166" s="9">
        <v>234.1405</v>
      </c>
      <c r="S166" s="9">
        <v>237.1635</v>
      </c>
      <c r="T166" s="9">
        <v>231.11750000000001</v>
      </c>
    </row>
    <row r="167" spans="1:20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12">
        <f>MAX(testdata[[#This Row],[H-L]:[|L-pC|]])</f>
        <v>2.1200000000000045</v>
      </c>
      <c r="L167" s="12">
        <f>(L166*13+testdata[[#This Row],[TR]])/14</f>
        <v>1.5549863430266411</v>
      </c>
      <c r="M167" s="9">
        <f t="shared" si="2"/>
        <v>234.02249999999998</v>
      </c>
      <c r="N167" s="9">
        <f>testdata[[#This Row],[CENTER]]+2*testdata[[#This Row],[ATR]]</f>
        <v>237.13247268605326</v>
      </c>
      <c r="O167" s="9">
        <f>testdata[[#This Row],[CENTER]]-2*testdata[[#This Row],[ATR]]</f>
        <v>230.9125273139467</v>
      </c>
      <c r="Q167" s="3">
        <v>42976</v>
      </c>
      <c r="R167" s="9">
        <v>234.02250000000001</v>
      </c>
      <c r="S167" s="9">
        <v>237.13249999999999</v>
      </c>
      <c r="T167" s="9">
        <v>230.91249999999999</v>
      </c>
    </row>
    <row r="168" spans="1:20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12">
        <f>MAX(testdata[[#This Row],[H-L]:[|L-pC|]])</f>
        <v>1.6299999999999955</v>
      </c>
      <c r="L168" s="12">
        <f>(L167*13+testdata[[#This Row],[TR]])/14</f>
        <v>1.5603444613818807</v>
      </c>
      <c r="M168" s="9">
        <f t="shared" si="2"/>
        <v>233.9545</v>
      </c>
      <c r="N168" s="9">
        <f>testdata[[#This Row],[CENTER]]+2*testdata[[#This Row],[ATR]]</f>
        <v>237.07518892276374</v>
      </c>
      <c r="O168" s="9">
        <f>testdata[[#This Row],[CENTER]]-2*testdata[[#This Row],[ATR]]</f>
        <v>230.83381107723625</v>
      </c>
      <c r="Q168" s="3">
        <v>42977</v>
      </c>
      <c r="R168" s="9">
        <v>233.9545</v>
      </c>
      <c r="S168" s="9">
        <v>237.0752</v>
      </c>
      <c r="T168" s="9">
        <v>230.8338</v>
      </c>
    </row>
    <row r="169" spans="1:20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12">
        <f>MAX(testdata[[#This Row],[H-L]:[|L-pC|]])</f>
        <v>1.6800000000000068</v>
      </c>
      <c r="L169" s="12">
        <f>(L168*13+testdata[[#This Row],[TR]])/14</f>
        <v>1.5688912855688897</v>
      </c>
      <c r="M169" s="9">
        <f t="shared" si="2"/>
        <v>233.97949999999997</v>
      </c>
      <c r="N169" s="9">
        <f>testdata[[#This Row],[CENTER]]+2*testdata[[#This Row],[ATR]]</f>
        <v>237.11728257113776</v>
      </c>
      <c r="O169" s="9">
        <f>testdata[[#This Row],[CENTER]]-2*testdata[[#This Row],[ATR]]</f>
        <v>230.84171742886218</v>
      </c>
      <c r="Q169" s="3">
        <v>42978</v>
      </c>
      <c r="R169" s="9">
        <v>233.9795</v>
      </c>
      <c r="S169" s="9">
        <v>237.1173</v>
      </c>
      <c r="T169" s="9">
        <v>230.8417</v>
      </c>
    </row>
    <row r="170" spans="1:20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12">
        <f>MAX(testdata[[#This Row],[H-L]:[|L-pC|]])</f>
        <v>0.80000000000001137</v>
      </c>
      <c r="L170" s="12">
        <f>(L169*13+testdata[[#This Row],[TR]])/14</f>
        <v>1.5139704794568269</v>
      </c>
      <c r="M170" s="9">
        <f t="shared" si="2"/>
        <v>234</v>
      </c>
      <c r="N170" s="9">
        <f>testdata[[#This Row],[CENTER]]+2*testdata[[#This Row],[ATR]]</f>
        <v>237.02794095891366</v>
      </c>
      <c r="O170" s="9">
        <f>testdata[[#This Row],[CENTER]]-2*testdata[[#This Row],[ATR]]</f>
        <v>230.97205904108634</v>
      </c>
      <c r="Q170" s="3">
        <v>42979</v>
      </c>
      <c r="R170" s="9">
        <v>234</v>
      </c>
      <c r="S170" s="9">
        <v>237.02789999999999</v>
      </c>
      <c r="T170" s="9">
        <v>230.97210000000001</v>
      </c>
    </row>
    <row r="171" spans="1:20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12">
        <f>MAX(testdata[[#This Row],[H-L]:[|L-pC|]])</f>
        <v>2.75</v>
      </c>
      <c r="L171" s="12">
        <f>(L170*13+testdata[[#This Row],[TR]])/14</f>
        <v>1.6022583023527679</v>
      </c>
      <c r="M171" s="9">
        <f t="shared" si="2"/>
        <v>233.91399999999999</v>
      </c>
      <c r="N171" s="9">
        <f>testdata[[#This Row],[CENTER]]+2*testdata[[#This Row],[ATR]]</f>
        <v>237.11851660470552</v>
      </c>
      <c r="O171" s="9">
        <f>testdata[[#This Row],[CENTER]]-2*testdata[[#This Row],[ATR]]</f>
        <v>230.70948339529446</v>
      </c>
      <c r="Q171" s="3">
        <v>42983</v>
      </c>
      <c r="R171" s="9">
        <v>233.91399999999999</v>
      </c>
      <c r="S171" s="9">
        <v>237.11850000000001</v>
      </c>
      <c r="T171" s="9">
        <v>230.70949999999999</v>
      </c>
    </row>
    <row r="172" spans="1:20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12">
        <f>MAX(testdata[[#This Row],[H-L]:[|L-pC|]])</f>
        <v>1.1599999999999966</v>
      </c>
      <c r="L172" s="12">
        <f>(L171*13+testdata[[#This Row],[TR]])/14</f>
        <v>1.5706684236132842</v>
      </c>
      <c r="M172" s="9">
        <f t="shared" si="2"/>
        <v>233.89700000000002</v>
      </c>
      <c r="N172" s="9">
        <f>testdata[[#This Row],[CENTER]]+2*testdata[[#This Row],[ATR]]</f>
        <v>237.03833684722659</v>
      </c>
      <c r="O172" s="9">
        <f>testdata[[#This Row],[CENTER]]-2*testdata[[#This Row],[ATR]]</f>
        <v>230.75566315277345</v>
      </c>
      <c r="Q172" s="3">
        <v>42984</v>
      </c>
      <c r="R172" s="9">
        <v>233.89699999999999</v>
      </c>
      <c r="S172" s="9">
        <v>237.03829999999999</v>
      </c>
      <c r="T172" s="9">
        <v>230.75569999999999</v>
      </c>
    </row>
    <row r="173" spans="1:20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12">
        <f>MAX(testdata[[#This Row],[H-L]:[|L-pC|]])</f>
        <v>0.83000000000001251</v>
      </c>
      <c r="L173" s="12">
        <f>(L172*13+testdata[[#This Row],[TR]])/14</f>
        <v>1.5177635362123361</v>
      </c>
      <c r="M173" s="9">
        <f t="shared" si="2"/>
        <v>233.87900000000005</v>
      </c>
      <c r="N173" s="9">
        <f>testdata[[#This Row],[CENTER]]+2*testdata[[#This Row],[ATR]]</f>
        <v>236.91452707242473</v>
      </c>
      <c r="O173" s="9">
        <f>testdata[[#This Row],[CENTER]]-2*testdata[[#This Row],[ATR]]</f>
        <v>230.84347292757536</v>
      </c>
      <c r="Q173" s="3">
        <v>42985</v>
      </c>
      <c r="R173" s="9">
        <v>233.87899999999999</v>
      </c>
      <c r="S173" s="9">
        <v>236.9145</v>
      </c>
      <c r="T173" s="9">
        <v>230.84350000000001</v>
      </c>
    </row>
    <row r="174" spans="1:20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12">
        <f>MAX(testdata[[#This Row],[H-L]:[|L-pC|]])</f>
        <v>0.77000000000001023</v>
      </c>
      <c r="L174" s="12">
        <f>(L173*13+testdata[[#This Row],[TR]])/14</f>
        <v>1.4643518550543126</v>
      </c>
      <c r="M174" s="9">
        <f t="shared" si="2"/>
        <v>234.01349999999996</v>
      </c>
      <c r="N174" s="9">
        <f>testdata[[#This Row],[CENTER]]+2*testdata[[#This Row],[ATR]]</f>
        <v>236.9422037101086</v>
      </c>
      <c r="O174" s="9">
        <f>testdata[[#This Row],[CENTER]]-2*testdata[[#This Row],[ATR]]</f>
        <v>231.08479628989133</v>
      </c>
      <c r="Q174" s="3">
        <v>42986</v>
      </c>
      <c r="R174" s="9">
        <v>234.01349999999999</v>
      </c>
      <c r="S174" s="9">
        <v>236.94220000000001</v>
      </c>
      <c r="T174" s="9">
        <v>231.0848</v>
      </c>
    </row>
    <row r="175" spans="1:20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12">
        <f>MAX(testdata[[#This Row],[H-L]:[|L-pC|]])</f>
        <v>2.5999999999999943</v>
      </c>
      <c r="L175" s="12">
        <f>(L174*13+testdata[[#This Row],[TR]])/14</f>
        <v>1.5454695796932898</v>
      </c>
      <c r="M175" s="9">
        <f t="shared" si="2"/>
        <v>234.256</v>
      </c>
      <c r="N175" s="9">
        <f>testdata[[#This Row],[CENTER]]+2*testdata[[#This Row],[ATR]]</f>
        <v>237.34693915938658</v>
      </c>
      <c r="O175" s="9">
        <f>testdata[[#This Row],[CENTER]]-2*testdata[[#This Row],[ATR]]</f>
        <v>231.16506084061342</v>
      </c>
      <c r="Q175" s="3">
        <v>42989</v>
      </c>
      <c r="R175" s="9">
        <v>234.256</v>
      </c>
      <c r="S175" s="9">
        <v>237.34690000000001</v>
      </c>
      <c r="T175" s="9">
        <v>231.1651</v>
      </c>
    </row>
    <row r="176" spans="1:20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12">
        <f>MAX(testdata[[#This Row],[H-L]:[|L-pC|]])</f>
        <v>0.84000000000000341</v>
      </c>
      <c r="L176" s="12">
        <f>(L175*13+testdata[[#This Row],[TR]])/14</f>
        <v>1.4950788954294836</v>
      </c>
      <c r="M176" s="9">
        <f t="shared" si="2"/>
        <v>234.42349999999996</v>
      </c>
      <c r="N176" s="9">
        <f>testdata[[#This Row],[CENTER]]+2*testdata[[#This Row],[ATR]]</f>
        <v>237.41365779085893</v>
      </c>
      <c r="O176" s="9">
        <f>testdata[[#This Row],[CENTER]]-2*testdata[[#This Row],[ATR]]</f>
        <v>231.43334220914099</v>
      </c>
      <c r="Q176" s="3">
        <v>42990</v>
      </c>
      <c r="R176" s="9">
        <v>234.42349999999999</v>
      </c>
      <c r="S176" s="9">
        <v>237.41370000000001</v>
      </c>
      <c r="T176" s="9">
        <v>231.4333</v>
      </c>
    </row>
    <row r="177" spans="1:20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12">
        <f>MAX(testdata[[#This Row],[H-L]:[|L-pC|]])</f>
        <v>0.59000000000000341</v>
      </c>
      <c r="L177" s="12">
        <f>(L176*13+testdata[[#This Row],[TR]])/14</f>
        <v>1.4304304028988064</v>
      </c>
      <c r="M177" s="9">
        <f t="shared" si="2"/>
        <v>234.59800000000001</v>
      </c>
      <c r="N177" s="9">
        <f>testdata[[#This Row],[CENTER]]+2*testdata[[#This Row],[ATR]]</f>
        <v>237.45886080579763</v>
      </c>
      <c r="O177" s="9">
        <f>testdata[[#This Row],[CENTER]]-2*testdata[[#This Row],[ATR]]</f>
        <v>231.7371391942024</v>
      </c>
      <c r="Q177" s="3">
        <v>42991</v>
      </c>
      <c r="R177" s="9">
        <v>234.59800000000001</v>
      </c>
      <c r="S177" s="9">
        <v>237.4589</v>
      </c>
      <c r="T177" s="9">
        <v>231.7371</v>
      </c>
    </row>
    <row r="178" spans="1:20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12">
        <f>MAX(testdata[[#This Row],[H-L]:[|L-pC|]])</f>
        <v>0.68999999999999773</v>
      </c>
      <c r="L178" s="12">
        <f>(L177*13+testdata[[#This Row],[TR]])/14</f>
        <v>1.3775425169774631</v>
      </c>
      <c r="M178" s="9">
        <f t="shared" si="2"/>
        <v>234.74799999999999</v>
      </c>
      <c r="N178" s="9">
        <f>testdata[[#This Row],[CENTER]]+2*testdata[[#This Row],[ATR]]</f>
        <v>237.5030850339549</v>
      </c>
      <c r="O178" s="9">
        <f>testdata[[#This Row],[CENTER]]-2*testdata[[#This Row],[ATR]]</f>
        <v>231.99291496604508</v>
      </c>
      <c r="Q178" s="3">
        <v>42992</v>
      </c>
      <c r="R178" s="9">
        <v>234.74799999999999</v>
      </c>
      <c r="S178" s="9">
        <v>237.50309999999999</v>
      </c>
      <c r="T178" s="9">
        <v>231.99289999999999</v>
      </c>
    </row>
    <row r="179" spans="1:20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12">
        <f>MAX(testdata[[#This Row],[H-L]:[|L-pC|]])</f>
        <v>0.68999999999999773</v>
      </c>
      <c r="L179" s="12">
        <f>(L178*13+testdata[[#This Row],[TR]])/14</f>
        <v>1.3284323371933584</v>
      </c>
      <c r="M179" s="9">
        <f t="shared" si="2"/>
        <v>235.0975</v>
      </c>
      <c r="N179" s="9">
        <f>testdata[[#This Row],[CENTER]]+2*testdata[[#This Row],[ATR]]</f>
        <v>237.75436467438672</v>
      </c>
      <c r="O179" s="9">
        <f>testdata[[#This Row],[CENTER]]-2*testdata[[#This Row],[ATR]]</f>
        <v>232.44063532561327</v>
      </c>
      <c r="Q179" s="3">
        <v>42993</v>
      </c>
      <c r="R179" s="9">
        <v>235.0975</v>
      </c>
      <c r="S179" s="9">
        <v>237.7544</v>
      </c>
      <c r="T179" s="9">
        <v>232.44059999999999</v>
      </c>
    </row>
    <row r="180" spans="1:20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12">
        <f>MAX(testdata[[#This Row],[H-L]:[|L-pC|]])</f>
        <v>0.88999999999998636</v>
      </c>
      <c r="L180" s="12">
        <f>(L179*13+testdata[[#This Row],[TR]])/14</f>
        <v>1.297115741679546</v>
      </c>
      <c r="M180" s="9">
        <f t="shared" si="2"/>
        <v>235.49099999999993</v>
      </c>
      <c r="N180" s="9">
        <f>testdata[[#This Row],[CENTER]]+2*testdata[[#This Row],[ATR]]</f>
        <v>238.08523148335902</v>
      </c>
      <c r="O180" s="9">
        <f>testdata[[#This Row],[CENTER]]-2*testdata[[#This Row],[ATR]]</f>
        <v>232.89676851664083</v>
      </c>
      <c r="Q180" s="3">
        <v>42996</v>
      </c>
      <c r="R180" s="9">
        <v>235.49100000000001</v>
      </c>
      <c r="S180" s="9">
        <v>238.08519999999999</v>
      </c>
      <c r="T180" s="9">
        <v>232.89680000000001</v>
      </c>
    </row>
    <row r="181" spans="1:20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12">
        <f>MAX(testdata[[#This Row],[H-L]:[|L-pC|]])</f>
        <v>0.45000000000001705</v>
      </c>
      <c r="L181" s="12">
        <f>(L180*13+testdata[[#This Row],[TR]])/14</f>
        <v>1.2366074744167226</v>
      </c>
      <c r="M181" s="9">
        <f t="shared" si="2"/>
        <v>235.88749999999999</v>
      </c>
      <c r="N181" s="9">
        <f>testdata[[#This Row],[CENTER]]+2*testdata[[#This Row],[ATR]]</f>
        <v>238.36071494883345</v>
      </c>
      <c r="O181" s="9">
        <f>testdata[[#This Row],[CENTER]]-2*testdata[[#This Row],[ATR]]</f>
        <v>233.41428505116653</v>
      </c>
      <c r="Q181" s="3">
        <v>42997</v>
      </c>
      <c r="R181" s="9">
        <v>235.88749999999999</v>
      </c>
      <c r="S181" s="9">
        <v>238.36070000000001</v>
      </c>
      <c r="T181" s="9">
        <v>233.4143</v>
      </c>
    </row>
    <row r="182" spans="1:20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12">
        <f>MAX(testdata[[#This Row],[H-L]:[|L-pC|]])</f>
        <v>1.2199999999999989</v>
      </c>
      <c r="L182" s="12">
        <f>(L181*13+testdata[[#This Row],[TR]])/14</f>
        <v>1.2354212262440996</v>
      </c>
      <c r="M182" s="9">
        <f t="shared" si="2"/>
        <v>236.16649999999998</v>
      </c>
      <c r="N182" s="9">
        <f>testdata[[#This Row],[CENTER]]+2*testdata[[#This Row],[ATR]]</f>
        <v>238.63734245248818</v>
      </c>
      <c r="O182" s="9">
        <f>testdata[[#This Row],[CENTER]]-2*testdata[[#This Row],[ATR]]</f>
        <v>233.69565754751179</v>
      </c>
      <c r="Q182" s="3">
        <v>42998</v>
      </c>
      <c r="R182" s="9">
        <v>236.16650000000001</v>
      </c>
      <c r="S182" s="9">
        <v>238.63730000000001</v>
      </c>
      <c r="T182" s="9">
        <v>233.69569999999999</v>
      </c>
    </row>
    <row r="183" spans="1:20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12">
        <f>MAX(testdata[[#This Row],[H-L]:[|L-pC|]])</f>
        <v>0.83000000000001251</v>
      </c>
      <c r="L183" s="12">
        <f>(L182*13+testdata[[#This Row],[TR]])/14</f>
        <v>1.2064625672266647</v>
      </c>
      <c r="M183" s="9">
        <f t="shared" si="2"/>
        <v>236.45549999999997</v>
      </c>
      <c r="N183" s="9">
        <f>testdata[[#This Row],[CENTER]]+2*testdata[[#This Row],[ATR]]</f>
        <v>238.8684251344533</v>
      </c>
      <c r="O183" s="9">
        <f>testdata[[#This Row],[CENTER]]-2*testdata[[#This Row],[ATR]]</f>
        <v>234.04257486554664</v>
      </c>
      <c r="Q183" s="3">
        <v>42999</v>
      </c>
      <c r="R183" s="9">
        <v>236.4555</v>
      </c>
      <c r="S183" s="9">
        <v>238.86840000000001</v>
      </c>
      <c r="T183" s="9">
        <v>234.04259999999999</v>
      </c>
    </row>
    <row r="184" spans="1:20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12">
        <f>MAX(testdata[[#This Row],[H-L]:[|L-pC|]])</f>
        <v>0.57999999999998408</v>
      </c>
      <c r="L184" s="12">
        <f>(L183*13+testdata[[#This Row],[TR]])/14</f>
        <v>1.1617152409961875</v>
      </c>
      <c r="M184" s="9">
        <f t="shared" si="2"/>
        <v>236.77450000000005</v>
      </c>
      <c r="N184" s="9">
        <f>testdata[[#This Row],[CENTER]]+2*testdata[[#This Row],[ATR]]</f>
        <v>239.09793048199242</v>
      </c>
      <c r="O184" s="9">
        <f>testdata[[#This Row],[CENTER]]-2*testdata[[#This Row],[ATR]]</f>
        <v>234.45106951800767</v>
      </c>
      <c r="Q184" s="3">
        <v>43000</v>
      </c>
      <c r="R184" s="9">
        <v>236.77449999999999</v>
      </c>
      <c r="S184" s="9">
        <v>239.09790000000001</v>
      </c>
      <c r="T184" s="9">
        <v>234.4511</v>
      </c>
    </row>
    <row r="185" spans="1:20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12">
        <f>MAX(testdata[[#This Row],[H-L]:[|L-pC|]])</f>
        <v>1.4099999999999966</v>
      </c>
      <c r="L185" s="12">
        <f>(L184*13+testdata[[#This Row],[TR]])/14</f>
        <v>1.1794498666393167</v>
      </c>
      <c r="M185" s="9">
        <f t="shared" si="2"/>
        <v>237.04150000000004</v>
      </c>
      <c r="N185" s="9">
        <f>testdata[[#This Row],[CENTER]]+2*testdata[[#This Row],[ATR]]</f>
        <v>239.40039973327868</v>
      </c>
      <c r="O185" s="9">
        <f>testdata[[#This Row],[CENTER]]-2*testdata[[#This Row],[ATR]]</f>
        <v>234.68260026672141</v>
      </c>
      <c r="Q185" s="3">
        <v>43003</v>
      </c>
      <c r="R185" s="9">
        <v>237.04150000000001</v>
      </c>
      <c r="S185" s="9">
        <v>239.40039999999999</v>
      </c>
      <c r="T185" s="9">
        <v>234.68260000000001</v>
      </c>
    </row>
    <row r="186" spans="1:20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12">
        <f>MAX(testdata[[#This Row],[H-L]:[|L-pC|]])</f>
        <v>0.86000000000001364</v>
      </c>
      <c r="L186" s="12">
        <f>(L185*13+testdata[[#This Row],[TR]])/14</f>
        <v>1.1566320190222237</v>
      </c>
      <c r="M186" s="9">
        <f t="shared" si="2"/>
        <v>237.31550000000001</v>
      </c>
      <c r="N186" s="9">
        <f>testdata[[#This Row],[CENTER]]+2*testdata[[#This Row],[ATR]]</f>
        <v>239.62876403804447</v>
      </c>
      <c r="O186" s="9">
        <f>testdata[[#This Row],[CENTER]]-2*testdata[[#This Row],[ATR]]</f>
        <v>235.00223596195556</v>
      </c>
      <c r="Q186" s="3">
        <v>43004</v>
      </c>
      <c r="R186" s="9">
        <v>237.31549999999999</v>
      </c>
      <c r="S186" s="9">
        <v>239.62880000000001</v>
      </c>
      <c r="T186" s="9">
        <v>235.00219999999999</v>
      </c>
    </row>
    <row r="187" spans="1:20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12">
        <f>MAX(testdata[[#This Row],[H-L]:[|L-pC|]])</f>
        <v>1.5600000000000023</v>
      </c>
      <c r="L187" s="12">
        <f>(L186*13+testdata[[#This Row],[TR]])/14</f>
        <v>1.1854440176634935</v>
      </c>
      <c r="M187" s="9">
        <f t="shared" si="2"/>
        <v>237.62250000000003</v>
      </c>
      <c r="N187" s="9">
        <f>testdata[[#This Row],[CENTER]]+2*testdata[[#This Row],[ATR]]</f>
        <v>239.99338803532703</v>
      </c>
      <c r="O187" s="9">
        <f>testdata[[#This Row],[CENTER]]-2*testdata[[#This Row],[ATR]]</f>
        <v>235.25161196467303</v>
      </c>
      <c r="Q187" s="3">
        <v>43005</v>
      </c>
      <c r="R187" s="9">
        <v>237.6225</v>
      </c>
      <c r="S187" s="9">
        <v>239.99340000000001</v>
      </c>
      <c r="T187" s="9">
        <v>235.2516</v>
      </c>
    </row>
    <row r="188" spans="1:20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12">
        <f>MAX(testdata[[#This Row],[H-L]:[|L-pC|]])</f>
        <v>0.78000000000000114</v>
      </c>
      <c r="L188" s="12">
        <f>(L187*13+testdata[[#This Row],[TR]])/14</f>
        <v>1.1564837306875297</v>
      </c>
      <c r="M188" s="9">
        <f t="shared" si="2"/>
        <v>237.88850000000008</v>
      </c>
      <c r="N188" s="9">
        <f>testdata[[#This Row],[CENTER]]+2*testdata[[#This Row],[ATR]]</f>
        <v>240.20146746137513</v>
      </c>
      <c r="O188" s="9">
        <f>testdata[[#This Row],[CENTER]]-2*testdata[[#This Row],[ATR]]</f>
        <v>235.57553253862503</v>
      </c>
      <c r="Q188" s="3">
        <v>43006</v>
      </c>
      <c r="R188" s="9">
        <v>237.88849999999999</v>
      </c>
      <c r="S188" s="9">
        <v>240.20150000000001</v>
      </c>
      <c r="T188" s="9">
        <v>235.57550000000001</v>
      </c>
    </row>
    <row r="189" spans="1:20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12">
        <f>MAX(testdata[[#This Row],[H-L]:[|L-pC|]])</f>
        <v>1.1399999999999864</v>
      </c>
      <c r="L189" s="12">
        <f>(L188*13+testdata[[#This Row],[TR]])/14</f>
        <v>1.1553063213527053</v>
      </c>
      <c r="M189" s="9">
        <f t="shared" si="2"/>
        <v>238.12650000000002</v>
      </c>
      <c r="N189" s="9">
        <f>testdata[[#This Row],[CENTER]]+2*testdata[[#This Row],[ATR]]</f>
        <v>240.43711264270544</v>
      </c>
      <c r="O189" s="9">
        <f>testdata[[#This Row],[CENTER]]-2*testdata[[#This Row],[ATR]]</f>
        <v>235.8158873572946</v>
      </c>
      <c r="Q189" s="3">
        <v>43007</v>
      </c>
      <c r="R189" s="9">
        <v>238.12649999999999</v>
      </c>
      <c r="S189" s="9">
        <v>240.43709999999999</v>
      </c>
      <c r="T189" s="9">
        <v>235.8159</v>
      </c>
    </row>
    <row r="190" spans="1:20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12">
        <f>MAX(testdata[[#This Row],[H-L]:[|L-pC|]])</f>
        <v>1.039999999999992</v>
      </c>
      <c r="L190" s="12">
        <f>(L189*13+testdata[[#This Row],[TR]])/14</f>
        <v>1.1470701555417973</v>
      </c>
      <c r="M190" s="9">
        <f t="shared" si="2"/>
        <v>238.4</v>
      </c>
      <c r="N190" s="9">
        <f>testdata[[#This Row],[CENTER]]+2*testdata[[#This Row],[ATR]]</f>
        <v>240.6941403110836</v>
      </c>
      <c r="O190" s="9">
        <f>testdata[[#This Row],[CENTER]]-2*testdata[[#This Row],[ATR]]</f>
        <v>236.10585968891641</v>
      </c>
      <c r="Q190" s="3">
        <v>43010</v>
      </c>
      <c r="R190" s="9">
        <v>238.4</v>
      </c>
      <c r="S190" s="9">
        <v>240.69409999999999</v>
      </c>
      <c r="T190" s="9">
        <v>236.10589999999999</v>
      </c>
    </row>
    <row r="191" spans="1:20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12">
        <f>MAX(testdata[[#This Row],[H-L]:[|L-pC|]])</f>
        <v>0.64000000000001478</v>
      </c>
      <c r="L191" s="12">
        <f>(L190*13+testdata[[#This Row],[TR]])/14</f>
        <v>1.1108508587173842</v>
      </c>
      <c r="M191" s="9">
        <f t="shared" si="2"/>
        <v>238.78400000000002</v>
      </c>
      <c r="N191" s="9">
        <f>testdata[[#This Row],[CENTER]]+2*testdata[[#This Row],[ATR]]</f>
        <v>241.00570171743479</v>
      </c>
      <c r="O191" s="9">
        <f>testdata[[#This Row],[CENTER]]-2*testdata[[#This Row],[ATR]]</f>
        <v>236.56229828256525</v>
      </c>
      <c r="Q191" s="3">
        <v>43011</v>
      </c>
      <c r="R191" s="9">
        <v>238.78399999999999</v>
      </c>
      <c r="S191" s="9">
        <v>241.00569999999999</v>
      </c>
      <c r="T191" s="9">
        <v>236.56229999999999</v>
      </c>
    </row>
    <row r="192" spans="1:20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12">
        <f>MAX(testdata[[#This Row],[H-L]:[|L-pC|]])</f>
        <v>0.84000000000000341</v>
      </c>
      <c r="L192" s="12">
        <f>(L191*13+testdata[[#This Row],[TR]])/14</f>
        <v>1.0915043688089998</v>
      </c>
      <c r="M192" s="9">
        <f t="shared" si="2"/>
        <v>239.14199999999997</v>
      </c>
      <c r="N192" s="9">
        <f>testdata[[#This Row],[CENTER]]+2*testdata[[#This Row],[ATR]]</f>
        <v>241.32500873761796</v>
      </c>
      <c r="O192" s="9">
        <f>testdata[[#This Row],[CENTER]]-2*testdata[[#This Row],[ATR]]</f>
        <v>236.95899126238197</v>
      </c>
      <c r="Q192" s="3">
        <v>43012</v>
      </c>
      <c r="R192" s="9">
        <v>239.142</v>
      </c>
      <c r="S192" s="9">
        <v>241.32499999999999</v>
      </c>
      <c r="T192" s="9">
        <v>236.959</v>
      </c>
    </row>
    <row r="193" spans="1:20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12">
        <f>MAX(testdata[[#This Row],[H-L]:[|L-pC|]])</f>
        <v>1.4599999999999795</v>
      </c>
      <c r="L193" s="12">
        <f>(L192*13+testdata[[#This Row],[TR]])/14</f>
        <v>1.1178254853226413</v>
      </c>
      <c r="M193" s="9">
        <f t="shared" si="2"/>
        <v>239.57349999999997</v>
      </c>
      <c r="N193" s="9">
        <f>testdata[[#This Row],[CENTER]]+2*testdata[[#This Row],[ATR]]</f>
        <v>241.80915097064525</v>
      </c>
      <c r="O193" s="9">
        <f>testdata[[#This Row],[CENTER]]-2*testdata[[#This Row],[ATR]]</f>
        <v>237.33784902935469</v>
      </c>
      <c r="Q193" s="3">
        <v>43013</v>
      </c>
      <c r="R193" s="9">
        <v>239.5735</v>
      </c>
      <c r="S193" s="9">
        <v>241.8092</v>
      </c>
      <c r="T193" s="9">
        <v>237.33779999999999</v>
      </c>
    </row>
    <row r="194" spans="1:20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12">
        <f>MAX(testdata[[#This Row],[H-L]:[|L-pC|]])</f>
        <v>0.81000000000000227</v>
      </c>
      <c r="L194" s="12">
        <f>(L193*13+testdata[[#This Row],[TR]])/14</f>
        <v>1.0958379506567384</v>
      </c>
      <c r="M194" s="9">
        <f t="shared" si="2"/>
        <v>240.00500000000002</v>
      </c>
      <c r="N194" s="9">
        <f>testdata[[#This Row],[CENTER]]+2*testdata[[#This Row],[ATR]]</f>
        <v>242.19667590131351</v>
      </c>
      <c r="O194" s="9">
        <f>testdata[[#This Row],[CENTER]]-2*testdata[[#This Row],[ATR]]</f>
        <v>237.81332409868654</v>
      </c>
      <c r="Q194" s="3">
        <v>43014</v>
      </c>
      <c r="R194" s="9">
        <v>240.005</v>
      </c>
      <c r="S194" s="9">
        <v>242.19669999999999</v>
      </c>
      <c r="T194" s="9">
        <v>237.8133</v>
      </c>
    </row>
    <row r="195" spans="1:20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12">
        <f>MAX(testdata[[#This Row],[H-L]:[|L-pC|]])</f>
        <v>1.0099999999999909</v>
      </c>
      <c r="L195" s="12">
        <f>(L194*13+testdata[[#This Row],[TR]])/14</f>
        <v>1.0897066684669707</v>
      </c>
      <c r="M195" s="9">
        <f t="shared" si="2"/>
        <v>240.29100000000003</v>
      </c>
      <c r="N195" s="9">
        <f>testdata[[#This Row],[CENTER]]+2*testdata[[#This Row],[ATR]]</f>
        <v>242.47041333693397</v>
      </c>
      <c r="O195" s="9">
        <f>testdata[[#This Row],[CENTER]]-2*testdata[[#This Row],[ATR]]</f>
        <v>238.11158666306608</v>
      </c>
      <c r="Q195" s="3">
        <v>43017</v>
      </c>
      <c r="R195" s="9">
        <v>240.291</v>
      </c>
      <c r="S195" s="9">
        <v>242.47040000000001</v>
      </c>
      <c r="T195" s="9">
        <v>238.11160000000001</v>
      </c>
    </row>
    <row r="196" spans="1:20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12">
        <f>MAX(testdata[[#This Row],[H-L]:[|L-pC|]])</f>
        <v>1.0600000000000023</v>
      </c>
      <c r="L196" s="12">
        <f>(L195*13+testdata[[#This Row],[TR]])/14</f>
        <v>1.087584763576473</v>
      </c>
      <c r="M196" s="9">
        <f t="shared" si="2"/>
        <v>240.56899999999996</v>
      </c>
      <c r="N196" s="9">
        <f>testdata[[#This Row],[CENTER]]+2*testdata[[#This Row],[ATR]]</f>
        <v>242.74416952715291</v>
      </c>
      <c r="O196" s="9">
        <f>testdata[[#This Row],[CENTER]]-2*testdata[[#This Row],[ATR]]</f>
        <v>238.39383047284701</v>
      </c>
      <c r="Q196" s="3">
        <v>43018</v>
      </c>
      <c r="R196" s="9">
        <v>240.56899999999999</v>
      </c>
      <c r="S196" s="9">
        <v>242.74420000000001</v>
      </c>
      <c r="T196" s="9">
        <v>238.3938</v>
      </c>
    </row>
    <row r="197" spans="1:20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12">
        <f>MAX(testdata[[#This Row],[H-L]:[|L-pC|]])</f>
        <v>0.67000000000001592</v>
      </c>
      <c r="L197" s="12">
        <f>(L196*13+testdata[[#This Row],[TR]])/14</f>
        <v>1.0577572804638691</v>
      </c>
      <c r="M197" s="9">
        <f t="shared" si="2"/>
        <v>240.86049999999994</v>
      </c>
      <c r="N197" s="9">
        <f>testdata[[#This Row],[CENTER]]+2*testdata[[#This Row],[ATR]]</f>
        <v>242.97601456092769</v>
      </c>
      <c r="O197" s="9">
        <f>testdata[[#This Row],[CENTER]]-2*testdata[[#This Row],[ATR]]</f>
        <v>238.7449854390722</v>
      </c>
      <c r="Q197" s="3">
        <v>43019</v>
      </c>
      <c r="R197" s="9">
        <v>240.8605</v>
      </c>
      <c r="S197" s="9">
        <v>242.976</v>
      </c>
      <c r="T197" s="9">
        <v>238.745</v>
      </c>
    </row>
    <row r="198" spans="1:20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12">
        <f>MAX(testdata[[#This Row],[H-L]:[|L-pC|]])</f>
        <v>0.66999999999998749</v>
      </c>
      <c r="L198" s="12">
        <f>(L197*13+testdata[[#This Row],[TR]])/14</f>
        <v>1.0300603318593062</v>
      </c>
      <c r="M198" s="9">
        <f t="shared" si="2"/>
        <v>241.13749999999999</v>
      </c>
      <c r="N198" s="9">
        <f>testdata[[#This Row],[CENTER]]+2*testdata[[#This Row],[ATR]]</f>
        <v>243.1976206637186</v>
      </c>
      <c r="O198" s="9">
        <f>testdata[[#This Row],[CENTER]]-2*testdata[[#This Row],[ATR]]</f>
        <v>239.07737933628138</v>
      </c>
      <c r="Q198" s="3">
        <v>43020</v>
      </c>
      <c r="R198" s="9">
        <v>241.13749999999999</v>
      </c>
      <c r="S198" s="9">
        <v>243.19759999999999</v>
      </c>
      <c r="T198" s="9">
        <v>239.07740000000001</v>
      </c>
    </row>
    <row r="199" spans="1:20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12">
        <f>MAX(testdata[[#This Row],[H-L]:[|L-pC|]])</f>
        <v>0.61000000000001364</v>
      </c>
      <c r="L199" s="12">
        <f>(L198*13+testdata[[#This Row],[TR]])/14</f>
        <v>1.0000560224407853</v>
      </c>
      <c r="M199" s="9">
        <f t="shared" si="2"/>
        <v>241.41350000000003</v>
      </c>
      <c r="N199" s="9">
        <f>testdata[[#This Row],[CENTER]]+2*testdata[[#This Row],[ATR]]</f>
        <v>243.4136120448816</v>
      </c>
      <c r="O199" s="9">
        <f>testdata[[#This Row],[CENTER]]-2*testdata[[#This Row],[ATR]]</f>
        <v>239.41338795511845</v>
      </c>
      <c r="Q199" s="3">
        <v>43021</v>
      </c>
      <c r="R199" s="9">
        <v>241.4135</v>
      </c>
      <c r="S199" s="9">
        <v>243.4136</v>
      </c>
      <c r="T199" s="9">
        <v>239.4134</v>
      </c>
    </row>
    <row r="200" spans="1:20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12">
        <f>MAX(testdata[[#This Row],[H-L]:[|L-pC|]])</f>
        <v>0.65999999999999659</v>
      </c>
      <c r="L200" s="12">
        <f>(L199*13+testdata[[#This Row],[TR]])/14</f>
        <v>0.97576630655215746</v>
      </c>
      <c r="M200" s="9">
        <f t="shared" si="2"/>
        <v>241.68050000000002</v>
      </c>
      <c r="N200" s="9">
        <f>testdata[[#This Row],[CENTER]]+2*testdata[[#This Row],[ATR]]</f>
        <v>243.63203261310434</v>
      </c>
      <c r="O200" s="9">
        <f>testdata[[#This Row],[CENTER]]-2*testdata[[#This Row],[ATR]]</f>
        <v>239.7289673868957</v>
      </c>
      <c r="Q200" s="3">
        <v>43024</v>
      </c>
      <c r="R200" s="9">
        <v>241.68049999999999</v>
      </c>
      <c r="S200" s="9">
        <v>243.63200000000001</v>
      </c>
      <c r="T200" s="9">
        <v>239.72900000000001</v>
      </c>
    </row>
    <row r="201" spans="1:20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12">
        <f>MAX(testdata[[#This Row],[H-L]:[|L-pC|]])</f>
        <v>0.51999999999998181</v>
      </c>
      <c r="L201" s="12">
        <f>(L200*13+testdata[[#This Row],[TR]])/14</f>
        <v>0.94321157036985925</v>
      </c>
      <c r="M201" s="9">
        <f t="shared" si="2"/>
        <v>241.94400000000002</v>
      </c>
      <c r="N201" s="9">
        <f>testdata[[#This Row],[CENTER]]+2*testdata[[#This Row],[ATR]]</f>
        <v>243.83042314073973</v>
      </c>
      <c r="O201" s="9">
        <f>testdata[[#This Row],[CENTER]]-2*testdata[[#This Row],[ATR]]</f>
        <v>240.05757685926031</v>
      </c>
      <c r="Q201" s="3">
        <v>43025</v>
      </c>
      <c r="R201" s="9">
        <v>241.94399999999999</v>
      </c>
      <c r="S201" s="9">
        <v>243.8304</v>
      </c>
      <c r="T201" s="9">
        <v>240.05760000000001</v>
      </c>
    </row>
    <row r="202" spans="1:20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12">
        <f>MAX(testdata[[#This Row],[H-L]:[|L-pC|]])</f>
        <v>0.45999999999997954</v>
      </c>
      <c r="L202" s="12">
        <f>(L201*13+testdata[[#This Row],[TR]])/14</f>
        <v>0.9086964582005822</v>
      </c>
      <c r="M202" s="9">
        <f t="shared" si="2"/>
        <v>242.21550000000002</v>
      </c>
      <c r="N202" s="9">
        <f>testdata[[#This Row],[CENTER]]+2*testdata[[#This Row],[ATR]]</f>
        <v>244.03289291640118</v>
      </c>
      <c r="O202" s="9">
        <f>testdata[[#This Row],[CENTER]]-2*testdata[[#This Row],[ATR]]</f>
        <v>240.39810708359886</v>
      </c>
      <c r="Q202" s="3">
        <v>43026</v>
      </c>
      <c r="R202" s="9">
        <v>242.21549999999999</v>
      </c>
      <c r="S202" s="9">
        <v>244.03290000000001</v>
      </c>
      <c r="T202" s="9">
        <v>240.3981</v>
      </c>
    </row>
    <row r="203" spans="1:20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12">
        <f>MAX(testdata[[#This Row],[H-L]:[|L-pC|]])</f>
        <v>1.4199999999999875</v>
      </c>
      <c r="L203" s="12">
        <f>(L202*13+testdata[[#This Row],[TR]])/14</f>
        <v>0.94521813975768254</v>
      </c>
      <c r="M203" s="9">
        <f t="shared" si="2"/>
        <v>242.52200000000002</v>
      </c>
      <c r="N203" s="9">
        <f>testdata[[#This Row],[CENTER]]+2*testdata[[#This Row],[ATR]]</f>
        <v>244.41243627951539</v>
      </c>
      <c r="O203" s="9">
        <f>testdata[[#This Row],[CENTER]]-2*testdata[[#This Row],[ATR]]</f>
        <v>240.63156372048465</v>
      </c>
      <c r="Q203" s="3">
        <v>43027</v>
      </c>
      <c r="R203" s="9">
        <v>242.52199999999999</v>
      </c>
      <c r="S203" s="9">
        <v>244.41239999999999</v>
      </c>
      <c r="T203" s="9">
        <v>240.63159999999999</v>
      </c>
    </row>
    <row r="204" spans="1:20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12">
        <f>MAX(testdata[[#This Row],[H-L]:[|L-pC|]])</f>
        <v>1.3100000000000023</v>
      </c>
      <c r="L204" s="12">
        <f>(L203*13+testdata[[#This Row],[TR]])/14</f>
        <v>0.97127398691784816</v>
      </c>
      <c r="M204" s="9">
        <f t="shared" si="2"/>
        <v>242.8895</v>
      </c>
      <c r="N204" s="9">
        <f>testdata[[#This Row],[CENTER]]+2*testdata[[#This Row],[ATR]]</f>
        <v>244.8320479738357</v>
      </c>
      <c r="O204" s="9">
        <f>testdata[[#This Row],[CENTER]]-2*testdata[[#This Row],[ATR]]</f>
        <v>240.9469520261643</v>
      </c>
      <c r="Q204" s="3">
        <v>43028</v>
      </c>
      <c r="R204" s="9">
        <v>242.8895</v>
      </c>
      <c r="S204" s="9">
        <v>244.83199999999999</v>
      </c>
      <c r="T204" s="9">
        <v>240.947</v>
      </c>
    </row>
    <row r="205" spans="1:20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12">
        <f>MAX(testdata[[#This Row],[H-L]:[|L-pC|]])</f>
        <v>1.4199999999999875</v>
      </c>
      <c r="L205" s="12">
        <f>(L204*13+testdata[[#This Row],[TR]])/14</f>
        <v>1.0033258449951439</v>
      </c>
      <c r="M205" s="9">
        <f t="shared" si="2"/>
        <v>243.23350000000005</v>
      </c>
      <c r="N205" s="9">
        <f>testdata[[#This Row],[CENTER]]+2*testdata[[#This Row],[ATR]]</f>
        <v>245.24015168999034</v>
      </c>
      <c r="O205" s="9">
        <f>testdata[[#This Row],[CENTER]]-2*testdata[[#This Row],[ATR]]</f>
        <v>241.22684831000976</v>
      </c>
      <c r="Q205" s="3">
        <v>43031</v>
      </c>
      <c r="R205" s="9">
        <v>243.23349999999999</v>
      </c>
      <c r="S205" s="9">
        <v>245.24019999999999</v>
      </c>
      <c r="T205" s="9">
        <v>241.2268</v>
      </c>
    </row>
    <row r="206" spans="1:20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12">
        <f>MAX(testdata[[#This Row],[H-L]:[|L-pC|]])</f>
        <v>0.68999999999999773</v>
      </c>
      <c r="L206" s="12">
        <f>(L205*13+testdata[[#This Row],[TR]])/14</f>
        <v>0.98094542749549063</v>
      </c>
      <c r="M206" s="9">
        <f t="shared" si="2"/>
        <v>243.5915</v>
      </c>
      <c r="N206" s="9">
        <f>testdata[[#This Row],[CENTER]]+2*testdata[[#This Row],[ATR]]</f>
        <v>245.55339085499097</v>
      </c>
      <c r="O206" s="9">
        <f>testdata[[#This Row],[CENTER]]-2*testdata[[#This Row],[ATR]]</f>
        <v>241.62960914500903</v>
      </c>
      <c r="Q206" s="3">
        <v>43032</v>
      </c>
      <c r="R206" s="9">
        <v>243.5915</v>
      </c>
      <c r="S206" s="9">
        <v>245.55340000000001</v>
      </c>
      <c r="T206" s="9">
        <v>241.62960000000001</v>
      </c>
    </row>
    <row r="207" spans="1:20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12">
        <f>MAX(testdata[[#This Row],[H-L]:[|L-pC|]])</f>
        <v>2.4500000000000171</v>
      </c>
      <c r="L207" s="12">
        <f>(L206*13+testdata[[#This Row],[TR]])/14</f>
        <v>1.0858778969600997</v>
      </c>
      <c r="M207" s="9">
        <f t="shared" si="2"/>
        <v>243.84300000000002</v>
      </c>
      <c r="N207" s="9">
        <f>testdata[[#This Row],[CENTER]]+2*testdata[[#This Row],[ATR]]</f>
        <v>246.01475579392022</v>
      </c>
      <c r="O207" s="9">
        <f>testdata[[#This Row],[CENTER]]-2*testdata[[#This Row],[ATR]]</f>
        <v>241.67124420607982</v>
      </c>
      <c r="Q207" s="3">
        <v>43033</v>
      </c>
      <c r="R207" s="9">
        <v>243.84299999999999</v>
      </c>
      <c r="S207" s="9">
        <v>246.01480000000001</v>
      </c>
      <c r="T207" s="9">
        <v>241.6712</v>
      </c>
    </row>
    <row r="208" spans="1:20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12">
        <f>MAX(testdata[[#This Row],[H-L]:[|L-pC|]])</f>
        <v>0.96000000000000796</v>
      </c>
      <c r="L208" s="12">
        <f>(L207*13+testdata[[#This Row],[TR]])/14</f>
        <v>1.0768866186058075</v>
      </c>
      <c r="M208" s="9">
        <f t="shared" si="2"/>
        <v>244.09549999999999</v>
      </c>
      <c r="N208" s="9">
        <f>testdata[[#This Row],[CENTER]]+2*testdata[[#This Row],[ATR]]</f>
        <v>246.24927323721161</v>
      </c>
      <c r="O208" s="9">
        <f>testdata[[#This Row],[CENTER]]-2*testdata[[#This Row],[ATR]]</f>
        <v>241.94172676278836</v>
      </c>
      <c r="Q208" s="3">
        <v>43034</v>
      </c>
      <c r="R208" s="9">
        <v>244.09549999999999</v>
      </c>
      <c r="S208" s="9">
        <v>246.24930000000001</v>
      </c>
      <c r="T208" s="9">
        <v>241.9417</v>
      </c>
    </row>
    <row r="209" spans="1:20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12">
        <f>MAX(testdata[[#This Row],[H-L]:[|L-pC|]])</f>
        <v>2.1800000000000068</v>
      </c>
      <c r="L209" s="12">
        <f>(L208*13+testdata[[#This Row],[TR]])/14</f>
        <v>1.155680431562536</v>
      </c>
      <c r="M209" s="9">
        <f t="shared" si="2"/>
        <v>244.40549999999999</v>
      </c>
      <c r="N209" s="9">
        <f>testdata[[#This Row],[CENTER]]+2*testdata[[#This Row],[ATR]]</f>
        <v>246.71686086312505</v>
      </c>
      <c r="O209" s="9">
        <f>testdata[[#This Row],[CENTER]]-2*testdata[[#This Row],[ATR]]</f>
        <v>242.09413913687493</v>
      </c>
      <c r="Q209" s="3">
        <v>43035</v>
      </c>
      <c r="R209" s="9">
        <v>244.40549999999999</v>
      </c>
      <c r="S209" s="9">
        <v>246.71690000000001</v>
      </c>
      <c r="T209" s="9">
        <v>242.0941</v>
      </c>
    </row>
    <row r="210" spans="1:20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12">
        <f>MAX(testdata[[#This Row],[H-L]:[|L-pC|]])</f>
        <v>1.2400000000000091</v>
      </c>
      <c r="L210" s="12">
        <f>(L209*13+testdata[[#This Row],[TR]])/14</f>
        <v>1.1617032578794984</v>
      </c>
      <c r="M210" s="9">
        <f t="shared" si="2"/>
        <v>244.61749999999998</v>
      </c>
      <c r="N210" s="9">
        <f>testdata[[#This Row],[CENTER]]+2*testdata[[#This Row],[ATR]]</f>
        <v>246.94090651575897</v>
      </c>
      <c r="O210" s="9">
        <f>testdata[[#This Row],[CENTER]]-2*testdata[[#This Row],[ATR]]</f>
        <v>242.29409348424099</v>
      </c>
      <c r="Q210" s="3">
        <v>43038</v>
      </c>
      <c r="R210" s="9">
        <v>244.61750000000001</v>
      </c>
      <c r="S210" s="9">
        <v>246.9409</v>
      </c>
      <c r="T210" s="9">
        <v>242.29409999999999</v>
      </c>
    </row>
    <row r="211" spans="1:20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12">
        <f>MAX(testdata[[#This Row],[H-L]:[|L-pC|]])</f>
        <v>0.66999999999998749</v>
      </c>
      <c r="L211" s="12">
        <f>(L210*13+testdata[[#This Row],[TR]])/14</f>
        <v>1.1265815966023904</v>
      </c>
      <c r="M211" s="9">
        <f t="shared" si="2"/>
        <v>244.82300000000001</v>
      </c>
      <c r="N211" s="9">
        <f>testdata[[#This Row],[CENTER]]+2*testdata[[#This Row],[ATR]]</f>
        <v>247.07616319320479</v>
      </c>
      <c r="O211" s="9">
        <f>testdata[[#This Row],[CENTER]]-2*testdata[[#This Row],[ATR]]</f>
        <v>242.56983680679522</v>
      </c>
      <c r="Q211" s="3">
        <v>43039</v>
      </c>
      <c r="R211" s="9">
        <v>244.82300000000001</v>
      </c>
      <c r="S211" s="9">
        <v>247.0762</v>
      </c>
      <c r="T211" s="9">
        <v>242.56979999999999</v>
      </c>
    </row>
    <row r="212" spans="1:20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12">
        <f>MAX(testdata[[#This Row],[H-L]:[|L-pC|]])</f>
        <v>1.2999999999999829</v>
      </c>
      <c r="L212" s="12">
        <f>(L211*13+testdata[[#This Row],[TR]])/14</f>
        <v>1.1389686254165041</v>
      </c>
      <c r="M212" s="9">
        <f t="shared" si="2"/>
        <v>245.03049999999999</v>
      </c>
      <c r="N212" s="9">
        <f>testdata[[#This Row],[CENTER]]+2*testdata[[#This Row],[ATR]]</f>
        <v>247.30843725083301</v>
      </c>
      <c r="O212" s="9">
        <f>testdata[[#This Row],[CENTER]]-2*testdata[[#This Row],[ATR]]</f>
        <v>242.75256274916697</v>
      </c>
      <c r="Q212" s="3">
        <v>43040</v>
      </c>
      <c r="R212" s="9">
        <v>245.03049999999999</v>
      </c>
      <c r="S212" s="9">
        <v>247.30840000000001</v>
      </c>
      <c r="T212" s="9">
        <v>242.7526</v>
      </c>
    </row>
    <row r="213" spans="1:20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12">
        <f>MAX(testdata[[#This Row],[H-L]:[|L-pC|]])</f>
        <v>1.4899999999999807</v>
      </c>
      <c r="L213" s="12">
        <f>(L212*13+testdata[[#This Row],[TR]])/14</f>
        <v>1.1640422950296097</v>
      </c>
      <c r="M213" s="9">
        <f t="shared" si="2"/>
        <v>245.17099999999999</v>
      </c>
      <c r="N213" s="9">
        <f>testdata[[#This Row],[CENTER]]+2*testdata[[#This Row],[ATR]]</f>
        <v>247.4990845900592</v>
      </c>
      <c r="O213" s="9">
        <f>testdata[[#This Row],[CENTER]]-2*testdata[[#This Row],[ATR]]</f>
        <v>242.84291540994079</v>
      </c>
      <c r="Q213" s="3">
        <v>43041</v>
      </c>
      <c r="R213" s="9">
        <v>245.17099999999999</v>
      </c>
      <c r="S213" s="9">
        <v>247.4991</v>
      </c>
      <c r="T213" s="9">
        <v>242.84289999999999</v>
      </c>
    </row>
    <row r="214" spans="1:20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12">
        <f>MAX(testdata[[#This Row],[H-L]:[|L-pC|]])</f>
        <v>1.1499999999999773</v>
      </c>
      <c r="L214" s="12">
        <f>(L213*13+testdata[[#This Row],[TR]])/14</f>
        <v>1.1630392739560644</v>
      </c>
      <c r="M214" s="9">
        <f t="shared" ref="M214:M277" si="3">AVERAGE(F195:F214)</f>
        <v>245.36649999999995</v>
      </c>
      <c r="N214" s="9">
        <f>testdata[[#This Row],[CENTER]]+2*testdata[[#This Row],[ATR]]</f>
        <v>247.69257854791206</v>
      </c>
      <c r="O214" s="9">
        <f>testdata[[#This Row],[CENTER]]-2*testdata[[#This Row],[ATR]]</f>
        <v>243.04042145208783</v>
      </c>
      <c r="Q214" s="3">
        <v>43042</v>
      </c>
      <c r="R214" s="9">
        <v>245.3665</v>
      </c>
      <c r="S214" s="9">
        <v>247.6926</v>
      </c>
      <c r="T214" s="9">
        <v>243.04040000000001</v>
      </c>
    </row>
    <row r="215" spans="1:20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12">
        <f>MAX(testdata[[#This Row],[H-L]:[|L-pC|]])</f>
        <v>0.75</v>
      </c>
      <c r="L215" s="12">
        <f>(L214*13+testdata[[#This Row],[TR]])/14</f>
        <v>1.1335364686734883</v>
      </c>
      <c r="M215" s="9">
        <f t="shared" si="3"/>
        <v>245.60149999999999</v>
      </c>
      <c r="N215" s="9">
        <f>testdata[[#This Row],[CENTER]]+2*testdata[[#This Row],[ATR]]</f>
        <v>247.86857293734695</v>
      </c>
      <c r="O215" s="9">
        <f>testdata[[#This Row],[CENTER]]-2*testdata[[#This Row],[ATR]]</f>
        <v>243.33442706265302</v>
      </c>
      <c r="Q215" s="3">
        <v>43045</v>
      </c>
      <c r="R215" s="9">
        <v>245.60149999999999</v>
      </c>
      <c r="S215" s="9">
        <v>247.86859999999999</v>
      </c>
      <c r="T215" s="9">
        <v>243.33439999999999</v>
      </c>
    </row>
    <row r="216" spans="1:20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12">
        <f>MAX(testdata[[#This Row],[H-L]:[|L-pC|]])</f>
        <v>1.210000000000008</v>
      </c>
      <c r="L216" s="12">
        <f>(L215*13+testdata[[#This Row],[TR]])/14</f>
        <v>1.1389981494825254</v>
      </c>
      <c r="M216" s="9">
        <f t="shared" si="3"/>
        <v>245.7955</v>
      </c>
      <c r="N216" s="9">
        <f>testdata[[#This Row],[CENTER]]+2*testdata[[#This Row],[ATR]]</f>
        <v>248.07349629896507</v>
      </c>
      <c r="O216" s="9">
        <f>testdata[[#This Row],[CENTER]]-2*testdata[[#This Row],[ATR]]</f>
        <v>243.51750370103494</v>
      </c>
      <c r="Q216" s="3">
        <v>43046</v>
      </c>
      <c r="R216" s="9">
        <v>245.7955</v>
      </c>
      <c r="S216" s="9">
        <v>248.0735</v>
      </c>
      <c r="T216" s="9">
        <v>243.51750000000001</v>
      </c>
    </row>
    <row r="217" spans="1:20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12">
        <f>MAX(testdata[[#This Row],[H-L]:[|L-pC|]])</f>
        <v>1.0199999999999818</v>
      </c>
      <c r="L217" s="12">
        <f>(L216*13+testdata[[#This Row],[TR]])/14</f>
        <v>1.1304982816623437</v>
      </c>
      <c r="M217" s="9">
        <f t="shared" si="3"/>
        <v>245.99149999999995</v>
      </c>
      <c r="N217" s="9">
        <f>testdata[[#This Row],[CENTER]]+2*testdata[[#This Row],[ATR]]</f>
        <v>248.25249656332463</v>
      </c>
      <c r="O217" s="9">
        <f>testdata[[#This Row],[CENTER]]-2*testdata[[#This Row],[ATR]]</f>
        <v>243.73050343667526</v>
      </c>
      <c r="Q217" s="3">
        <v>43047</v>
      </c>
      <c r="R217" s="9">
        <v>245.9915</v>
      </c>
      <c r="S217" s="9">
        <v>248.2525</v>
      </c>
      <c r="T217" s="9">
        <v>243.73050000000001</v>
      </c>
    </row>
    <row r="218" spans="1:20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12">
        <f>MAX(testdata[[#This Row],[H-L]:[|L-pC|]])</f>
        <v>2.6399999999999864</v>
      </c>
      <c r="L218" s="12">
        <f>(L217*13+testdata[[#This Row],[TR]])/14</f>
        <v>1.2383198329721752</v>
      </c>
      <c r="M218" s="9">
        <f t="shared" si="3"/>
        <v>246.161</v>
      </c>
      <c r="N218" s="9">
        <f>testdata[[#This Row],[CENTER]]+2*testdata[[#This Row],[ATR]]</f>
        <v>248.63763966594436</v>
      </c>
      <c r="O218" s="9">
        <f>testdata[[#This Row],[CENTER]]-2*testdata[[#This Row],[ATR]]</f>
        <v>243.68436033405564</v>
      </c>
      <c r="Q218" s="3">
        <v>43048</v>
      </c>
      <c r="R218" s="9">
        <v>246.161</v>
      </c>
      <c r="S218" s="9">
        <v>248.63759999999999</v>
      </c>
      <c r="T218" s="9">
        <v>243.68440000000001</v>
      </c>
    </row>
    <row r="219" spans="1:20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12">
        <f>MAX(testdata[[#This Row],[H-L]:[|L-pC|]])</f>
        <v>0.87999999999999545</v>
      </c>
      <c r="L219" s="12">
        <f>(L218*13+testdata[[#This Row],[TR]])/14</f>
        <v>1.212725559188448</v>
      </c>
      <c r="M219" s="9">
        <f t="shared" si="3"/>
        <v>246.31150000000002</v>
      </c>
      <c r="N219" s="9">
        <f>testdata[[#This Row],[CENTER]]+2*testdata[[#This Row],[ATR]]</f>
        <v>248.73695111837691</v>
      </c>
      <c r="O219" s="9">
        <f>testdata[[#This Row],[CENTER]]-2*testdata[[#This Row],[ATR]]</f>
        <v>243.88604888162314</v>
      </c>
      <c r="Q219" s="3">
        <v>43049</v>
      </c>
      <c r="R219" s="9">
        <v>246.3115</v>
      </c>
      <c r="S219" s="9">
        <v>248.73699999999999</v>
      </c>
      <c r="T219" s="9">
        <v>243.886</v>
      </c>
    </row>
    <row r="220" spans="1:20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12">
        <f>MAX(testdata[[#This Row],[H-L]:[|L-pC|]])</f>
        <v>1.2699999999999818</v>
      </c>
      <c r="L220" s="12">
        <f>(L219*13+testdata[[#This Row],[TR]])/14</f>
        <v>1.2168165906749862</v>
      </c>
      <c r="M220" s="9">
        <f t="shared" si="3"/>
        <v>246.45700000000005</v>
      </c>
      <c r="N220" s="9">
        <f>testdata[[#This Row],[CENTER]]+2*testdata[[#This Row],[ATR]]</f>
        <v>248.89063318135001</v>
      </c>
      <c r="O220" s="9">
        <f>testdata[[#This Row],[CENTER]]-2*testdata[[#This Row],[ATR]]</f>
        <v>244.02336681865009</v>
      </c>
      <c r="Q220" s="3">
        <v>43052</v>
      </c>
      <c r="R220" s="9">
        <v>246.45699999999999</v>
      </c>
      <c r="S220" s="9">
        <v>248.89060000000001</v>
      </c>
      <c r="T220" s="9">
        <v>244.02340000000001</v>
      </c>
    </row>
    <row r="221" spans="1:20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12">
        <f>MAX(testdata[[#This Row],[H-L]:[|L-pC|]])</f>
        <v>1.7399999999999807</v>
      </c>
      <c r="L221" s="12">
        <f>(L220*13+testdata[[#This Row],[TR]])/14</f>
        <v>1.2541868341981999</v>
      </c>
      <c r="M221" s="9">
        <f t="shared" si="3"/>
        <v>246.565</v>
      </c>
      <c r="N221" s="9">
        <f>testdata[[#This Row],[CENTER]]+2*testdata[[#This Row],[ATR]]</f>
        <v>249.07337366839639</v>
      </c>
      <c r="O221" s="9">
        <f>testdata[[#This Row],[CENTER]]-2*testdata[[#This Row],[ATR]]</f>
        <v>244.05662633160361</v>
      </c>
      <c r="Q221" s="3">
        <v>43053</v>
      </c>
      <c r="R221" s="9">
        <v>246.565</v>
      </c>
      <c r="S221" s="9">
        <v>249.07339999999999</v>
      </c>
      <c r="T221" s="9">
        <v>244.0566</v>
      </c>
    </row>
    <row r="222" spans="1:20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12">
        <f>MAX(testdata[[#This Row],[H-L]:[|L-pC|]])</f>
        <v>2.0100000000000193</v>
      </c>
      <c r="L222" s="12">
        <f>(L221*13+testdata[[#This Row],[TR]])/14</f>
        <v>1.3081734888983299</v>
      </c>
      <c r="M222" s="9">
        <f t="shared" si="3"/>
        <v>246.59949999999998</v>
      </c>
      <c r="N222" s="9">
        <f>testdata[[#This Row],[CENTER]]+2*testdata[[#This Row],[ATR]]</f>
        <v>249.21584697779664</v>
      </c>
      <c r="O222" s="9">
        <f>testdata[[#This Row],[CENTER]]-2*testdata[[#This Row],[ATR]]</f>
        <v>243.98315302220331</v>
      </c>
      <c r="Q222" s="3">
        <v>43054</v>
      </c>
      <c r="R222" s="9">
        <v>246.59950000000001</v>
      </c>
      <c r="S222" s="9">
        <v>249.2158</v>
      </c>
      <c r="T222" s="9">
        <v>243.98320000000001</v>
      </c>
    </row>
    <row r="223" spans="1:20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12">
        <f>MAX(testdata[[#This Row],[H-L]:[|L-pC|]])</f>
        <v>2.4900000000000091</v>
      </c>
      <c r="L223" s="12">
        <f>(L222*13+testdata[[#This Row],[TR]])/14</f>
        <v>1.3925896682627354</v>
      </c>
      <c r="M223" s="9">
        <f t="shared" si="3"/>
        <v>246.73549999999994</v>
      </c>
      <c r="N223" s="9">
        <f>testdata[[#This Row],[CENTER]]+2*testdata[[#This Row],[ATR]]</f>
        <v>249.5206793365254</v>
      </c>
      <c r="O223" s="9">
        <f>testdata[[#This Row],[CENTER]]-2*testdata[[#This Row],[ATR]]</f>
        <v>243.95032066347449</v>
      </c>
      <c r="Q223" s="3">
        <v>43055</v>
      </c>
      <c r="R223" s="9">
        <v>246.7355</v>
      </c>
      <c r="S223" s="9">
        <v>249.52070000000001</v>
      </c>
      <c r="T223" s="9">
        <v>243.9503</v>
      </c>
    </row>
    <row r="224" spans="1:20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12">
        <f>MAX(testdata[[#This Row],[H-L]:[|L-pC|]])</f>
        <v>0.81999999999999318</v>
      </c>
      <c r="L224" s="12">
        <f>(L223*13+testdata[[#This Row],[TR]])/14</f>
        <v>1.3516904062439681</v>
      </c>
      <c r="M224" s="9">
        <f t="shared" si="3"/>
        <v>246.77149999999997</v>
      </c>
      <c r="N224" s="9">
        <f>testdata[[#This Row],[CENTER]]+2*testdata[[#This Row],[ATR]]</f>
        <v>249.47488081248792</v>
      </c>
      <c r="O224" s="9">
        <f>testdata[[#This Row],[CENTER]]-2*testdata[[#This Row],[ATR]]</f>
        <v>244.06811918751202</v>
      </c>
      <c r="Q224" s="3">
        <v>43056</v>
      </c>
      <c r="R224" s="9">
        <v>246.7715</v>
      </c>
      <c r="S224" s="9">
        <v>249.47489999999999</v>
      </c>
      <c r="T224" s="9">
        <v>244.06809999999999</v>
      </c>
    </row>
    <row r="225" spans="1:20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12">
        <f>MAX(testdata[[#This Row],[H-L]:[|L-pC|]])</f>
        <v>0.63999999999998636</v>
      </c>
      <c r="L225" s="12">
        <f>(L224*13+testdata[[#This Row],[TR]])/14</f>
        <v>1.3008553772265408</v>
      </c>
      <c r="M225" s="9">
        <f t="shared" si="3"/>
        <v>246.87649999999999</v>
      </c>
      <c r="N225" s="9">
        <f>testdata[[#This Row],[CENTER]]+2*testdata[[#This Row],[ATR]]</f>
        <v>249.47821075445307</v>
      </c>
      <c r="O225" s="9">
        <f>testdata[[#This Row],[CENTER]]-2*testdata[[#This Row],[ATR]]</f>
        <v>244.27478924554691</v>
      </c>
      <c r="Q225" s="3">
        <v>43059</v>
      </c>
      <c r="R225" s="9">
        <v>246.87649999999999</v>
      </c>
      <c r="S225" s="9">
        <v>249.47819999999999</v>
      </c>
      <c r="T225" s="9">
        <v>244.2748</v>
      </c>
    </row>
    <row r="226" spans="1:20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12">
        <f>MAX(testdata[[#This Row],[H-L]:[|L-pC|]])</f>
        <v>1.8600000000000136</v>
      </c>
      <c r="L226" s="12">
        <f>(L225*13+testdata[[#This Row],[TR]])/14</f>
        <v>1.3407942788532172</v>
      </c>
      <c r="M226" s="9">
        <f t="shared" si="3"/>
        <v>247.04100000000003</v>
      </c>
      <c r="N226" s="9">
        <f>testdata[[#This Row],[CENTER]]+2*testdata[[#This Row],[ATR]]</f>
        <v>249.72258855770647</v>
      </c>
      <c r="O226" s="9">
        <f>testdata[[#This Row],[CENTER]]-2*testdata[[#This Row],[ATR]]</f>
        <v>244.35941144229358</v>
      </c>
      <c r="Q226" s="3">
        <v>43060</v>
      </c>
      <c r="R226" s="9">
        <v>247.041</v>
      </c>
      <c r="S226" s="9">
        <v>249.7226</v>
      </c>
      <c r="T226" s="9">
        <v>244.35939999999999</v>
      </c>
    </row>
    <row r="227" spans="1:20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12">
        <f>MAX(testdata[[#This Row],[H-L]:[|L-pC|]])</f>
        <v>0.55000000000001137</v>
      </c>
      <c r="L227" s="12">
        <f>(L226*13+testdata[[#This Row],[TR]])/14</f>
        <v>1.2843089732208455</v>
      </c>
      <c r="M227" s="9">
        <f t="shared" si="3"/>
        <v>247.25500000000002</v>
      </c>
      <c r="N227" s="9">
        <f>testdata[[#This Row],[CENTER]]+2*testdata[[#This Row],[ATR]]</f>
        <v>249.82361794644171</v>
      </c>
      <c r="O227" s="9">
        <f>testdata[[#This Row],[CENTER]]-2*testdata[[#This Row],[ATR]]</f>
        <v>244.68638205355833</v>
      </c>
      <c r="Q227" s="3">
        <v>43061</v>
      </c>
      <c r="R227" s="9">
        <v>247.255</v>
      </c>
      <c r="S227" s="9">
        <v>249.8236</v>
      </c>
      <c r="T227" s="9">
        <v>244.68639999999999</v>
      </c>
    </row>
    <row r="228" spans="1:20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12">
        <f>MAX(testdata[[#This Row],[H-L]:[|L-pC|]])</f>
        <v>0.68999999999999773</v>
      </c>
      <c r="L228" s="12">
        <f>(L227*13+testdata[[#This Row],[TR]])/14</f>
        <v>1.2418583322764991</v>
      </c>
      <c r="M228" s="9">
        <f t="shared" si="3"/>
        <v>247.48199999999997</v>
      </c>
      <c r="N228" s="9">
        <f>testdata[[#This Row],[CENTER]]+2*testdata[[#This Row],[ATR]]</f>
        <v>249.96571666455296</v>
      </c>
      <c r="O228" s="9">
        <f>testdata[[#This Row],[CENTER]]-2*testdata[[#This Row],[ATR]]</f>
        <v>244.99828333544698</v>
      </c>
      <c r="Q228" s="3">
        <v>43063</v>
      </c>
      <c r="R228" s="9">
        <v>247.482</v>
      </c>
      <c r="S228" s="9">
        <v>249.9657</v>
      </c>
      <c r="T228" s="9">
        <v>244.9983</v>
      </c>
    </row>
    <row r="229" spans="1:20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12">
        <f>MAX(testdata[[#This Row],[H-L]:[|L-pC|]])</f>
        <v>0.72000000000002728</v>
      </c>
      <c r="L229" s="12">
        <f>(L228*13+testdata[[#This Row],[TR]])/14</f>
        <v>1.204582737113894</v>
      </c>
      <c r="M229" s="9">
        <f t="shared" si="3"/>
        <v>247.60299999999998</v>
      </c>
      <c r="N229" s="9">
        <f>testdata[[#This Row],[CENTER]]+2*testdata[[#This Row],[ATR]]</f>
        <v>250.01216547422777</v>
      </c>
      <c r="O229" s="9">
        <f>testdata[[#This Row],[CENTER]]-2*testdata[[#This Row],[ATR]]</f>
        <v>245.19383452577219</v>
      </c>
      <c r="Q229" s="3">
        <v>43066</v>
      </c>
      <c r="R229" s="9">
        <v>247.60300000000001</v>
      </c>
      <c r="S229" s="9">
        <v>250.01220000000001</v>
      </c>
      <c r="T229" s="9">
        <v>245.19380000000001</v>
      </c>
    </row>
    <row r="230" spans="1:20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12">
        <f>MAX(testdata[[#This Row],[H-L]:[|L-pC|]])</f>
        <v>2.5599999999999739</v>
      </c>
      <c r="L230" s="12">
        <f>(L229*13+testdata[[#This Row],[TR]])/14</f>
        <v>1.301398255891471</v>
      </c>
      <c r="M230" s="9">
        <f t="shared" si="3"/>
        <v>247.89649999999997</v>
      </c>
      <c r="N230" s="9">
        <f>testdata[[#This Row],[CENTER]]+2*testdata[[#This Row],[ATR]]</f>
        <v>250.49929651178292</v>
      </c>
      <c r="O230" s="9">
        <f>testdata[[#This Row],[CENTER]]-2*testdata[[#This Row],[ATR]]</f>
        <v>245.29370348821703</v>
      </c>
      <c r="Q230" s="3">
        <v>43067</v>
      </c>
      <c r="R230" s="9">
        <v>247.8965</v>
      </c>
      <c r="S230" s="9">
        <v>250.49930000000001</v>
      </c>
      <c r="T230" s="9">
        <v>245.2937</v>
      </c>
    </row>
    <row r="231" spans="1:20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12">
        <f>MAX(testdata[[#This Row],[H-L]:[|L-pC|]])</f>
        <v>1.3700000000000045</v>
      </c>
      <c r="L231" s="12">
        <f>(L230*13+testdata[[#This Row],[TR]])/14</f>
        <v>1.3062983804706521</v>
      </c>
      <c r="M231" s="9">
        <f t="shared" si="3"/>
        <v>248.16299999999995</v>
      </c>
      <c r="N231" s="9">
        <f>testdata[[#This Row],[CENTER]]+2*testdata[[#This Row],[ATR]]</f>
        <v>250.77559676094126</v>
      </c>
      <c r="O231" s="9">
        <f>testdata[[#This Row],[CENTER]]-2*testdata[[#This Row],[ATR]]</f>
        <v>245.55040323905865</v>
      </c>
      <c r="Q231" s="3">
        <v>43068</v>
      </c>
      <c r="R231" s="9">
        <v>248.16300000000001</v>
      </c>
      <c r="S231" s="9">
        <v>250.7756</v>
      </c>
      <c r="T231" s="9">
        <v>245.5504</v>
      </c>
    </row>
    <row r="232" spans="1:20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12">
        <f>MAX(testdata[[#This Row],[H-L]:[|L-pC|]])</f>
        <v>3.1999999999999886</v>
      </c>
      <c r="L232" s="12">
        <f>(L231*13+testdata[[#This Row],[TR]])/14</f>
        <v>1.4415627818656047</v>
      </c>
      <c r="M232" s="9">
        <f t="shared" si="3"/>
        <v>248.52350000000001</v>
      </c>
      <c r="N232" s="9">
        <f>testdata[[#This Row],[CENTER]]+2*testdata[[#This Row],[ATR]]</f>
        <v>251.40662556373121</v>
      </c>
      <c r="O232" s="9">
        <f>testdata[[#This Row],[CENTER]]-2*testdata[[#This Row],[ATR]]</f>
        <v>245.64037443626881</v>
      </c>
      <c r="Q232" s="3">
        <v>43069</v>
      </c>
      <c r="R232" s="9">
        <v>248.52350000000001</v>
      </c>
      <c r="S232" s="9">
        <v>251.4066</v>
      </c>
      <c r="T232" s="9">
        <v>245.6404</v>
      </c>
    </row>
    <row r="233" spans="1:20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12">
        <f>MAX(testdata[[#This Row],[H-L]:[|L-pC|]])</f>
        <v>4.3599999999999852</v>
      </c>
      <c r="L233" s="12">
        <f>(L232*13+testdata[[#This Row],[TR]])/14</f>
        <v>1.6500225831609174</v>
      </c>
      <c r="M233" s="9">
        <f t="shared" si="3"/>
        <v>248.85250000000002</v>
      </c>
      <c r="N233" s="9">
        <f>testdata[[#This Row],[CENTER]]+2*testdata[[#This Row],[ATR]]</f>
        <v>252.15254516632186</v>
      </c>
      <c r="O233" s="9">
        <f>testdata[[#This Row],[CENTER]]-2*testdata[[#This Row],[ATR]]</f>
        <v>245.55245483367818</v>
      </c>
      <c r="Q233" s="3">
        <v>43070</v>
      </c>
      <c r="R233" s="9">
        <v>248.85249999999999</v>
      </c>
      <c r="S233" s="9">
        <v>252.1525</v>
      </c>
      <c r="T233" s="9">
        <v>245.55250000000001</v>
      </c>
    </row>
    <row r="234" spans="1:20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12">
        <f>MAX(testdata[[#This Row],[H-L]:[|L-pC|]])</f>
        <v>2.5999999999999943</v>
      </c>
      <c r="L234" s="12">
        <f>(L233*13+testdata[[#This Row],[TR]])/14</f>
        <v>1.7178781129351373</v>
      </c>
      <c r="M234" s="9">
        <f t="shared" si="3"/>
        <v>249.12549999999996</v>
      </c>
      <c r="N234" s="9">
        <f>testdata[[#This Row],[CENTER]]+2*testdata[[#This Row],[ATR]]</f>
        <v>252.56125622587024</v>
      </c>
      <c r="O234" s="9">
        <f>testdata[[#This Row],[CENTER]]-2*testdata[[#This Row],[ATR]]</f>
        <v>245.68974377412968</v>
      </c>
      <c r="Q234" s="3">
        <v>43073</v>
      </c>
      <c r="R234" s="9">
        <v>249.12549999999999</v>
      </c>
      <c r="S234" s="9">
        <v>252.56129999999999</v>
      </c>
      <c r="T234" s="9">
        <v>245.68969999999999</v>
      </c>
    </row>
    <row r="235" spans="1:20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12">
        <f>MAX(testdata[[#This Row],[H-L]:[|L-pC|]])</f>
        <v>2.0199999999999818</v>
      </c>
      <c r="L235" s="12">
        <f>(L234*13+testdata[[#This Row],[TR]])/14</f>
        <v>1.7394582477254834</v>
      </c>
      <c r="M235" s="9">
        <f t="shared" si="3"/>
        <v>249.33349999999996</v>
      </c>
      <c r="N235" s="9">
        <f>testdata[[#This Row],[CENTER]]+2*testdata[[#This Row],[ATR]]</f>
        <v>252.81241649545092</v>
      </c>
      <c r="O235" s="9">
        <f>testdata[[#This Row],[CENTER]]-2*testdata[[#This Row],[ATR]]</f>
        <v>245.854583504549</v>
      </c>
      <c r="Q235" s="3">
        <v>43074</v>
      </c>
      <c r="R235" s="9">
        <v>249.33349999999999</v>
      </c>
      <c r="S235" s="9">
        <v>252.8124</v>
      </c>
      <c r="T235" s="9">
        <v>245.8546</v>
      </c>
    </row>
    <row r="236" spans="1:20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12">
        <f>MAX(testdata[[#This Row],[H-L]:[|L-pC|]])</f>
        <v>0.96999999999999886</v>
      </c>
      <c r="L236" s="12">
        <f>(L235*13+testdata[[#This Row],[TR]])/14</f>
        <v>1.6844969443165201</v>
      </c>
      <c r="M236" s="9">
        <f t="shared" si="3"/>
        <v>249.55249999999995</v>
      </c>
      <c r="N236" s="9">
        <f>testdata[[#This Row],[CENTER]]+2*testdata[[#This Row],[ATR]]</f>
        <v>252.92149388863299</v>
      </c>
      <c r="O236" s="9">
        <f>testdata[[#This Row],[CENTER]]-2*testdata[[#This Row],[ATR]]</f>
        <v>246.18350611136691</v>
      </c>
      <c r="Q236" s="3">
        <v>43075</v>
      </c>
      <c r="R236" s="9">
        <v>249.55250000000001</v>
      </c>
      <c r="S236" s="9">
        <v>252.92150000000001</v>
      </c>
      <c r="T236" s="9">
        <v>246.18350000000001</v>
      </c>
    </row>
    <row r="237" spans="1:20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12">
        <f>MAX(testdata[[#This Row],[H-L]:[|L-pC|]])</f>
        <v>1.4199999999999875</v>
      </c>
      <c r="L237" s="12">
        <f>(L236*13+testdata[[#This Row],[TR]])/14</f>
        <v>1.6656043054367677</v>
      </c>
      <c r="M237" s="9">
        <f t="shared" si="3"/>
        <v>249.78999999999996</v>
      </c>
      <c r="N237" s="9">
        <f>testdata[[#This Row],[CENTER]]+2*testdata[[#This Row],[ATR]]</f>
        <v>253.12120861087351</v>
      </c>
      <c r="O237" s="9">
        <f>testdata[[#This Row],[CENTER]]-2*testdata[[#This Row],[ATR]]</f>
        <v>246.45879138912642</v>
      </c>
      <c r="Q237" s="3">
        <v>43076</v>
      </c>
      <c r="R237" s="9">
        <v>249.79</v>
      </c>
      <c r="S237" s="9">
        <v>253.12119999999999</v>
      </c>
      <c r="T237" s="9">
        <v>246.4588</v>
      </c>
    </row>
    <row r="238" spans="1:20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12">
        <f>MAX(testdata[[#This Row],[H-L]:[|L-pC|]])</f>
        <v>1.4300000000000068</v>
      </c>
      <c r="L238" s="12">
        <f>(L237*13+testdata[[#This Row],[TR]])/14</f>
        <v>1.6487754264769989</v>
      </c>
      <c r="M238" s="9">
        <f t="shared" si="3"/>
        <v>250.14150000000001</v>
      </c>
      <c r="N238" s="9">
        <f>testdata[[#This Row],[CENTER]]+2*testdata[[#This Row],[ATR]]</f>
        <v>253.43905085295401</v>
      </c>
      <c r="O238" s="9">
        <f>testdata[[#This Row],[CENTER]]-2*testdata[[#This Row],[ATR]]</f>
        <v>246.843949147046</v>
      </c>
      <c r="Q238" s="3">
        <v>43077</v>
      </c>
      <c r="R238" s="9">
        <v>250.14150000000001</v>
      </c>
      <c r="S238" s="9">
        <v>253.4391</v>
      </c>
      <c r="T238" s="9">
        <v>246.84389999999999</v>
      </c>
    </row>
    <row r="239" spans="1:20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12">
        <f>MAX(testdata[[#This Row],[H-L]:[|L-pC|]])</f>
        <v>0.86000000000001364</v>
      </c>
      <c r="L239" s="12">
        <f>(L238*13+testdata[[#This Row],[TR]])/14</f>
        <v>1.5924343245857855</v>
      </c>
      <c r="M239" s="9">
        <f t="shared" si="3"/>
        <v>250.53549999999996</v>
      </c>
      <c r="N239" s="9">
        <f>testdata[[#This Row],[CENTER]]+2*testdata[[#This Row],[ATR]]</f>
        <v>253.72036864917152</v>
      </c>
      <c r="O239" s="9">
        <f>testdata[[#This Row],[CENTER]]-2*testdata[[#This Row],[ATR]]</f>
        <v>247.35063135082839</v>
      </c>
      <c r="Q239" s="3">
        <v>43080</v>
      </c>
      <c r="R239" s="9">
        <v>250.53550000000001</v>
      </c>
      <c r="S239" s="9">
        <v>253.72040000000001</v>
      </c>
      <c r="T239" s="9">
        <v>247.35059999999999</v>
      </c>
    </row>
    <row r="240" spans="1:20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12">
        <f>MAX(testdata[[#This Row],[H-L]:[|L-pC|]])</f>
        <v>0.95999999999997954</v>
      </c>
      <c r="L240" s="12">
        <f>(L239*13+testdata[[#This Row],[TR]])/14</f>
        <v>1.5472604442582278</v>
      </c>
      <c r="M240" s="9">
        <f t="shared" si="3"/>
        <v>250.94049999999999</v>
      </c>
      <c r="N240" s="9">
        <f>testdata[[#This Row],[CENTER]]+2*testdata[[#This Row],[ATR]]</f>
        <v>254.03502088851644</v>
      </c>
      <c r="O240" s="9">
        <f>testdata[[#This Row],[CENTER]]-2*testdata[[#This Row],[ATR]]</f>
        <v>247.84597911148353</v>
      </c>
      <c r="Q240" s="3">
        <v>43081</v>
      </c>
      <c r="R240" s="9">
        <v>250.94049999999999</v>
      </c>
      <c r="S240" s="9">
        <v>254.035</v>
      </c>
      <c r="T240" s="9">
        <v>247.846</v>
      </c>
    </row>
    <row r="241" spans="1:20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12">
        <f>MAX(testdata[[#This Row],[H-L]:[|L-pC|]])</f>
        <v>0.87000000000000455</v>
      </c>
      <c r="L241" s="12">
        <f>(L240*13+testdata[[#This Row],[TR]])/14</f>
        <v>1.4988846982397832</v>
      </c>
      <c r="M241" s="9">
        <f t="shared" si="3"/>
        <v>251.37299999999996</v>
      </c>
      <c r="N241" s="9">
        <f>testdata[[#This Row],[CENTER]]+2*testdata[[#This Row],[ATR]]</f>
        <v>254.37076939647952</v>
      </c>
      <c r="O241" s="9">
        <f>testdata[[#This Row],[CENTER]]-2*testdata[[#This Row],[ATR]]</f>
        <v>248.37523060352041</v>
      </c>
      <c r="Q241" s="3">
        <v>43082</v>
      </c>
      <c r="R241" s="9">
        <v>251.37299999999999</v>
      </c>
      <c r="S241" s="9">
        <v>254.3708</v>
      </c>
      <c r="T241" s="9">
        <v>248.37520000000001</v>
      </c>
    </row>
    <row r="242" spans="1:20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12">
        <f>MAX(testdata[[#This Row],[H-L]:[|L-pC|]])</f>
        <v>1.5500000000000114</v>
      </c>
      <c r="L242" s="12">
        <f>(L241*13+testdata[[#This Row],[TR]])/14</f>
        <v>1.5025357912226567</v>
      </c>
      <c r="M242" s="9">
        <f t="shared" si="3"/>
        <v>251.81450000000001</v>
      </c>
      <c r="N242" s="9">
        <f>testdata[[#This Row],[CENTER]]+2*testdata[[#This Row],[ATR]]</f>
        <v>254.81957158244532</v>
      </c>
      <c r="O242" s="9">
        <f>testdata[[#This Row],[CENTER]]-2*testdata[[#This Row],[ATR]]</f>
        <v>248.8094284175547</v>
      </c>
      <c r="Q242" s="3">
        <v>43083</v>
      </c>
      <c r="R242" s="9">
        <v>251.81450000000001</v>
      </c>
      <c r="S242" s="9">
        <v>254.81960000000001</v>
      </c>
      <c r="T242" s="9">
        <v>248.80940000000001</v>
      </c>
    </row>
    <row r="243" spans="1:20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12">
        <f>MAX(testdata[[#This Row],[H-L]:[|L-pC|]])</f>
        <v>2.6299999999999955</v>
      </c>
      <c r="L243" s="12">
        <f>(L242*13+testdata[[#This Row],[TR]])/14</f>
        <v>1.5830689489924665</v>
      </c>
      <c r="M243" s="9">
        <f t="shared" si="3"/>
        <v>252.25749999999999</v>
      </c>
      <c r="N243" s="9">
        <f>testdata[[#This Row],[CENTER]]+2*testdata[[#This Row],[ATR]]</f>
        <v>255.42363789798492</v>
      </c>
      <c r="O243" s="9">
        <f>testdata[[#This Row],[CENTER]]-2*testdata[[#This Row],[ATR]]</f>
        <v>249.09136210201507</v>
      </c>
      <c r="Q243" s="3">
        <v>43084</v>
      </c>
      <c r="R243" s="9">
        <v>252.25749999999999</v>
      </c>
      <c r="S243" s="9">
        <v>255.42359999999999</v>
      </c>
      <c r="T243" s="9">
        <v>249.09139999999999</v>
      </c>
    </row>
    <row r="244" spans="1:20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12">
        <f>MAX(testdata[[#This Row],[H-L]:[|L-pC|]])</f>
        <v>2.0199999999999818</v>
      </c>
      <c r="L244" s="12">
        <f>(L243*13+testdata[[#This Row],[TR]])/14</f>
        <v>1.6142783097787174</v>
      </c>
      <c r="M244" s="9">
        <f t="shared" si="3"/>
        <v>252.81850000000003</v>
      </c>
      <c r="N244" s="9">
        <f>testdata[[#This Row],[CENTER]]+2*testdata[[#This Row],[ATR]]</f>
        <v>256.04705661955745</v>
      </c>
      <c r="O244" s="9">
        <f>testdata[[#This Row],[CENTER]]-2*testdata[[#This Row],[ATR]]</f>
        <v>249.58994338044261</v>
      </c>
      <c r="Q244" s="3">
        <v>43087</v>
      </c>
      <c r="R244" s="9">
        <v>252.8185</v>
      </c>
      <c r="S244" s="9">
        <v>256.0471</v>
      </c>
      <c r="T244" s="9">
        <v>249.5899</v>
      </c>
    </row>
    <row r="245" spans="1:20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12">
        <f>MAX(testdata[[#This Row],[H-L]:[|L-pC|]])</f>
        <v>1.3899999999999864</v>
      </c>
      <c r="L245" s="12">
        <f>(L244*13+testdata[[#This Row],[TR]])/14</f>
        <v>1.5982584305088081</v>
      </c>
      <c r="M245" s="9">
        <f t="shared" si="3"/>
        <v>253.30900000000003</v>
      </c>
      <c r="N245" s="9">
        <f>testdata[[#This Row],[CENTER]]+2*testdata[[#This Row],[ATR]]</f>
        <v>256.50551686101767</v>
      </c>
      <c r="O245" s="9">
        <f>testdata[[#This Row],[CENTER]]-2*testdata[[#This Row],[ATR]]</f>
        <v>250.11248313898241</v>
      </c>
      <c r="Q245" s="3">
        <v>43088</v>
      </c>
      <c r="R245" s="9">
        <v>253.309</v>
      </c>
      <c r="S245" s="9">
        <v>256.50549999999998</v>
      </c>
      <c r="T245" s="9">
        <v>250.11250000000001</v>
      </c>
    </row>
    <row r="246" spans="1:20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12">
        <f>MAX(testdata[[#This Row],[H-L]:[|L-pC|]])</f>
        <v>1.5799999999999841</v>
      </c>
      <c r="L246" s="12">
        <f>(L245*13+testdata[[#This Row],[TR]])/14</f>
        <v>1.5969542569010351</v>
      </c>
      <c r="M246" s="9">
        <f t="shared" si="3"/>
        <v>253.71150000000003</v>
      </c>
      <c r="N246" s="9">
        <f>testdata[[#This Row],[CENTER]]+2*testdata[[#This Row],[ATR]]</f>
        <v>256.90540851380212</v>
      </c>
      <c r="O246" s="9">
        <f>testdata[[#This Row],[CENTER]]-2*testdata[[#This Row],[ATR]]</f>
        <v>250.51759148619797</v>
      </c>
      <c r="Q246" s="3">
        <v>43089</v>
      </c>
      <c r="R246" s="9">
        <v>253.7115</v>
      </c>
      <c r="S246" s="9">
        <v>256.90539999999999</v>
      </c>
      <c r="T246" s="9">
        <v>250.51759999999999</v>
      </c>
    </row>
    <row r="247" spans="1:20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12">
        <f>MAX(testdata[[#This Row],[H-L]:[|L-pC|]])</f>
        <v>1.3100000000000023</v>
      </c>
      <c r="L247" s="12">
        <f>(L246*13+testdata[[#This Row],[TR]])/14</f>
        <v>1.5764575242652472</v>
      </c>
      <c r="M247" s="9">
        <f t="shared" si="3"/>
        <v>254.15150000000003</v>
      </c>
      <c r="N247" s="9">
        <f>testdata[[#This Row],[CENTER]]+2*testdata[[#This Row],[ATR]]</f>
        <v>257.30441504853053</v>
      </c>
      <c r="O247" s="9">
        <f>testdata[[#This Row],[CENTER]]-2*testdata[[#This Row],[ATR]]</f>
        <v>250.99858495146952</v>
      </c>
      <c r="Q247" s="3">
        <v>43090</v>
      </c>
      <c r="R247" s="9">
        <v>254.1515</v>
      </c>
      <c r="S247" s="9">
        <v>257.30439999999999</v>
      </c>
      <c r="T247" s="9">
        <v>250.99860000000001</v>
      </c>
    </row>
    <row r="248" spans="1:20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12">
        <f>MAX(testdata[[#This Row],[H-L]:[|L-pC|]])</f>
        <v>0.70999999999997954</v>
      </c>
      <c r="L248" s="12">
        <f>(L247*13+testdata[[#This Row],[TR]])/14</f>
        <v>1.5145677011034422</v>
      </c>
      <c r="M248" s="9">
        <f t="shared" si="3"/>
        <v>254.56</v>
      </c>
      <c r="N248" s="9">
        <f>testdata[[#This Row],[CENTER]]+2*testdata[[#This Row],[ATR]]</f>
        <v>257.58913540220686</v>
      </c>
      <c r="O248" s="9">
        <f>testdata[[#This Row],[CENTER]]-2*testdata[[#This Row],[ATR]]</f>
        <v>251.53086459779311</v>
      </c>
      <c r="Q248" s="3">
        <v>43091</v>
      </c>
      <c r="R248" s="9">
        <v>254.56</v>
      </c>
      <c r="S248" s="9">
        <v>257.58909999999997</v>
      </c>
      <c r="T248" s="9">
        <v>251.5309</v>
      </c>
    </row>
    <row r="249" spans="1:20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12">
        <f>MAX(testdata[[#This Row],[H-L]:[|L-pC|]])</f>
        <v>0.6099999999999568</v>
      </c>
      <c r="L249" s="12">
        <f>(L248*13+testdata[[#This Row],[TR]])/14</f>
        <v>1.4499557224531932</v>
      </c>
      <c r="M249" s="9">
        <f t="shared" si="3"/>
        <v>254.95899999999997</v>
      </c>
      <c r="N249" s="9">
        <f>testdata[[#This Row],[CENTER]]+2*testdata[[#This Row],[ATR]]</f>
        <v>257.85891144490637</v>
      </c>
      <c r="O249" s="9">
        <f>testdata[[#This Row],[CENTER]]-2*testdata[[#This Row],[ATR]]</f>
        <v>252.05908855509358</v>
      </c>
      <c r="Q249" s="3">
        <v>43095</v>
      </c>
      <c r="R249" s="9">
        <v>254.959</v>
      </c>
      <c r="S249" s="9">
        <v>257.85890000000001</v>
      </c>
      <c r="T249" s="9">
        <v>252.0591</v>
      </c>
    </row>
    <row r="250" spans="1:20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12">
        <f>MAX(testdata[[#This Row],[H-L]:[|L-pC|]])</f>
        <v>0.69999999999998863</v>
      </c>
      <c r="L250" s="12">
        <f>(L249*13+testdata[[#This Row],[TR]])/14</f>
        <v>1.3963874565636785</v>
      </c>
      <c r="M250" s="9">
        <f t="shared" si="3"/>
        <v>255.23749999999995</v>
      </c>
      <c r="N250" s="9">
        <f>testdata[[#This Row],[CENTER]]+2*testdata[[#This Row],[ATR]]</f>
        <v>258.0302749131273</v>
      </c>
      <c r="O250" s="9">
        <f>testdata[[#This Row],[CENTER]]-2*testdata[[#This Row],[ATR]]</f>
        <v>252.44472508687261</v>
      </c>
      <c r="Q250" s="3">
        <v>43096</v>
      </c>
      <c r="R250" s="9">
        <v>255.23750000000001</v>
      </c>
      <c r="S250" s="9">
        <v>258.03030000000001</v>
      </c>
      <c r="T250" s="9">
        <v>252.44470000000001</v>
      </c>
    </row>
    <row r="251" spans="1:20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2">
        <f>MAX(testdata[[#This Row],[H-L]:[|L-pC|]])</f>
        <v>0.58000000000004093</v>
      </c>
      <c r="L251" s="12">
        <f>(L250*13+testdata[[#This Row],[TR]])/14</f>
        <v>1.3380740668091329</v>
      </c>
      <c r="M251" s="10">
        <f t="shared" si="3"/>
        <v>255.55</v>
      </c>
      <c r="N251" s="10">
        <f>testdata[[#This Row],[CENTER]]+2*testdata[[#This Row],[ATR]]</f>
        <v>258.22614813361827</v>
      </c>
      <c r="O251" s="10">
        <f>testdata[[#This Row],[CENTER]]-2*testdata[[#This Row],[ATR]]</f>
        <v>252.87385186638176</v>
      </c>
      <c r="Q251" s="3">
        <v>43097</v>
      </c>
      <c r="R251" s="9">
        <v>255.55</v>
      </c>
      <c r="S251" s="9">
        <v>258.22609999999997</v>
      </c>
      <c r="T251" s="9">
        <v>252.87389999999999</v>
      </c>
    </row>
    <row r="252" spans="1:20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12">
        <f>MAX(testdata[[#This Row],[H-L]:[|L-pC|]])</f>
        <v>1.839999999999975</v>
      </c>
      <c r="L252" s="12">
        <f>(L251*13+testdata[[#This Row],[TR]])/14</f>
        <v>1.3739259191799074</v>
      </c>
      <c r="M252" s="9">
        <f t="shared" si="3"/>
        <v>255.70400000000001</v>
      </c>
      <c r="N252" s="9">
        <f>testdata[[#This Row],[CENTER]]+2*testdata[[#This Row],[ATR]]</f>
        <v>258.4518518383598</v>
      </c>
      <c r="O252" s="9">
        <f>testdata[[#This Row],[CENTER]]-2*testdata[[#This Row],[ATR]]</f>
        <v>252.95614816164019</v>
      </c>
      <c r="Q252" s="3">
        <v>43098</v>
      </c>
      <c r="R252" s="9">
        <v>255.70400000000001</v>
      </c>
      <c r="S252" s="9">
        <v>258.45190000000002</v>
      </c>
      <c r="T252" s="9">
        <v>252.95609999999999</v>
      </c>
    </row>
    <row r="253" spans="1:20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12">
        <f>MAX(testdata[[#This Row],[H-L]:[|L-pC|]])</f>
        <v>1.8799999999999955</v>
      </c>
      <c r="L253" s="12">
        <f>(L252*13+testdata[[#This Row],[TR]])/14</f>
        <v>1.4100740678099137</v>
      </c>
      <c r="M253" s="9">
        <f t="shared" si="3"/>
        <v>255.97649999999999</v>
      </c>
      <c r="N253" s="9">
        <f>testdata[[#This Row],[CENTER]]+2*testdata[[#This Row],[ATR]]</f>
        <v>258.79664813561982</v>
      </c>
      <c r="O253" s="9">
        <f>testdata[[#This Row],[CENTER]]-2*testdata[[#This Row],[ATR]]</f>
        <v>253.15635186438016</v>
      </c>
      <c r="Q253" s="3">
        <v>43102</v>
      </c>
      <c r="R253" s="9">
        <v>255.97649999999999</v>
      </c>
      <c r="S253" s="9">
        <v>258.79660000000001</v>
      </c>
      <c r="T253" s="9">
        <v>253.15639999999999</v>
      </c>
    </row>
    <row r="254" spans="1:20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12">
        <f>MAX(testdata[[#This Row],[H-L]:[|L-pC|]])</f>
        <v>1.8000000000000114</v>
      </c>
      <c r="L254" s="12">
        <f>(L253*13+testdata[[#This Row],[TR]])/14</f>
        <v>1.4379259201092065</v>
      </c>
      <c r="M254" s="9">
        <f t="shared" si="3"/>
        <v>256.34599999999995</v>
      </c>
      <c r="N254" s="9">
        <f>testdata[[#This Row],[CENTER]]+2*testdata[[#This Row],[ATR]]</f>
        <v>259.22185184021833</v>
      </c>
      <c r="O254" s="9">
        <f>testdata[[#This Row],[CENTER]]-2*testdata[[#This Row],[ATR]]</f>
        <v>253.47014815978153</v>
      </c>
      <c r="Q254" s="3">
        <v>43103</v>
      </c>
      <c r="R254" s="9">
        <v>256.346</v>
      </c>
      <c r="S254" s="9">
        <v>259.22190000000001</v>
      </c>
      <c r="T254" s="9">
        <v>253.4701</v>
      </c>
    </row>
    <row r="255" spans="1:20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12">
        <f>MAX(testdata[[#This Row],[H-L]:[|L-pC|]])</f>
        <v>1.6200000000000045</v>
      </c>
      <c r="L255" s="12">
        <f>(L254*13+testdata[[#This Row],[TR]])/14</f>
        <v>1.4509312115299779</v>
      </c>
      <c r="M255" s="9">
        <f t="shared" si="3"/>
        <v>256.81550000000004</v>
      </c>
      <c r="N255" s="9">
        <f>testdata[[#This Row],[CENTER]]+2*testdata[[#This Row],[ATR]]</f>
        <v>259.71736242306002</v>
      </c>
      <c r="O255" s="9">
        <f>testdata[[#This Row],[CENTER]]-2*testdata[[#This Row],[ATR]]</f>
        <v>253.91363757694009</v>
      </c>
      <c r="Q255" s="3">
        <v>43104</v>
      </c>
      <c r="R255" s="9">
        <v>256.81549999999999</v>
      </c>
      <c r="S255" s="9">
        <v>259.7174</v>
      </c>
      <c r="T255" s="9">
        <v>253.9136</v>
      </c>
    </row>
    <row r="256" spans="1:20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12">
        <f>MAX(testdata[[#This Row],[H-L]:[|L-pC|]])</f>
        <v>1.8800000000000523</v>
      </c>
      <c r="L256" s="12">
        <f>(L255*13+testdata[[#This Row],[TR]])/14</f>
        <v>1.4815789821349834</v>
      </c>
      <c r="M256" s="9">
        <f t="shared" si="3"/>
        <v>257.37050000000005</v>
      </c>
      <c r="N256" s="9">
        <f>testdata[[#This Row],[CENTER]]+2*testdata[[#This Row],[ATR]]</f>
        <v>260.33365796427</v>
      </c>
      <c r="O256" s="9">
        <f>testdata[[#This Row],[CENTER]]-2*testdata[[#This Row],[ATR]]</f>
        <v>254.4073420357301</v>
      </c>
      <c r="Q256" s="3">
        <v>43105</v>
      </c>
      <c r="R256" s="9">
        <v>257.37049999999999</v>
      </c>
      <c r="S256" s="9">
        <v>260.33370000000002</v>
      </c>
      <c r="T256" s="9">
        <v>254.40729999999999</v>
      </c>
    </row>
    <row r="257" spans="1:20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12">
        <f>MAX(testdata[[#This Row],[H-L]:[|L-pC|]])</f>
        <v>1.0799999999999841</v>
      </c>
      <c r="L257" s="12">
        <f>(L256*13+testdata[[#This Row],[TR]])/14</f>
        <v>1.4528947691253404</v>
      </c>
      <c r="M257" s="9">
        <f t="shared" si="3"/>
        <v>257.90950000000004</v>
      </c>
      <c r="N257" s="9">
        <f>testdata[[#This Row],[CENTER]]+2*testdata[[#This Row],[ATR]]</f>
        <v>260.81528953825074</v>
      </c>
      <c r="O257" s="9">
        <f>testdata[[#This Row],[CENTER]]-2*testdata[[#This Row],[ATR]]</f>
        <v>255.00371046174936</v>
      </c>
      <c r="Q257" s="3">
        <v>43108</v>
      </c>
      <c r="R257" s="9">
        <v>257.90949999999998</v>
      </c>
      <c r="S257" s="9">
        <v>260.81529999999998</v>
      </c>
      <c r="T257" s="9">
        <v>255.00370000000001</v>
      </c>
    </row>
    <row r="258" spans="1:20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12">
        <f>MAX(testdata[[#This Row],[H-L]:[|L-pC|]])</f>
        <v>1.2800000000000296</v>
      </c>
      <c r="L258" s="12">
        <f>(L257*13+testdata[[#This Row],[TR]])/14</f>
        <v>1.4405451427592468</v>
      </c>
      <c r="M258" s="9">
        <f t="shared" si="3"/>
        <v>258.40950000000004</v>
      </c>
      <c r="N258" s="9">
        <f>testdata[[#This Row],[CENTER]]+2*testdata[[#This Row],[ATR]]</f>
        <v>261.29059028551853</v>
      </c>
      <c r="O258" s="9">
        <f>testdata[[#This Row],[CENTER]]-2*testdata[[#This Row],[ATR]]</f>
        <v>255.52840971448154</v>
      </c>
      <c r="Q258" s="3">
        <v>43109</v>
      </c>
      <c r="R258" s="9">
        <v>258.40949999999998</v>
      </c>
      <c r="S258" s="9">
        <v>261.29059999999998</v>
      </c>
      <c r="T258" s="9">
        <v>255.5284</v>
      </c>
    </row>
    <row r="259" spans="1:20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12">
        <f>MAX(testdata[[#This Row],[H-L]:[|L-pC|]])</f>
        <v>1.5600000000000023</v>
      </c>
      <c r="L259" s="12">
        <f>(L258*13+testdata[[#This Row],[TR]])/14</f>
        <v>1.4490776325621579</v>
      </c>
      <c r="M259" s="9">
        <f t="shared" si="3"/>
        <v>258.85050000000001</v>
      </c>
      <c r="N259" s="9">
        <f>testdata[[#This Row],[CENTER]]+2*testdata[[#This Row],[ATR]]</f>
        <v>261.74865526512434</v>
      </c>
      <c r="O259" s="9">
        <f>testdata[[#This Row],[CENTER]]-2*testdata[[#This Row],[ATR]]</f>
        <v>255.95234473487571</v>
      </c>
      <c r="Q259" s="3">
        <v>43110</v>
      </c>
      <c r="R259" s="9">
        <v>258.85050000000001</v>
      </c>
      <c r="S259" s="9">
        <v>261.74869999999999</v>
      </c>
      <c r="T259" s="9">
        <v>255.95230000000001</v>
      </c>
    </row>
    <row r="260" spans="1:20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12">
        <f>MAX(testdata[[#This Row],[H-L]:[|L-pC|]])</f>
        <v>1.9300000000000068</v>
      </c>
      <c r="L260" s="12">
        <f>(L259*13+testdata[[#This Row],[TR]])/14</f>
        <v>1.4834292302362899</v>
      </c>
      <c r="M260" s="9">
        <f t="shared" si="3"/>
        <v>259.3655</v>
      </c>
      <c r="N260" s="9">
        <f>testdata[[#This Row],[CENTER]]+2*testdata[[#This Row],[ATR]]</f>
        <v>262.33235846047256</v>
      </c>
      <c r="O260" s="9">
        <f>testdata[[#This Row],[CENTER]]-2*testdata[[#This Row],[ATR]]</f>
        <v>256.39864153952743</v>
      </c>
      <c r="Q260" s="3">
        <v>43111</v>
      </c>
      <c r="R260" s="9">
        <v>259.3655</v>
      </c>
      <c r="S260" s="9">
        <v>262.33240000000001</v>
      </c>
      <c r="T260" s="9">
        <v>256.39859999999999</v>
      </c>
    </row>
    <row r="261" spans="1:20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12">
        <f>MAX(testdata[[#This Row],[H-L]:[|L-pC|]])</f>
        <v>1.9600000000000364</v>
      </c>
      <c r="L261" s="12">
        <f>(L260*13+testdata[[#This Row],[TR]])/14</f>
        <v>1.5174699995051291</v>
      </c>
      <c r="M261" s="9">
        <f t="shared" si="3"/>
        <v>259.96850000000001</v>
      </c>
      <c r="N261" s="9">
        <f>testdata[[#This Row],[CENTER]]+2*testdata[[#This Row],[ATR]]</f>
        <v>263.00343999901025</v>
      </c>
      <c r="O261" s="9">
        <f>testdata[[#This Row],[CENTER]]-2*testdata[[#This Row],[ATR]]</f>
        <v>256.93356000098976</v>
      </c>
      <c r="Q261" s="3">
        <v>43112</v>
      </c>
      <c r="R261" s="9">
        <v>259.96850000000001</v>
      </c>
      <c r="S261" s="9">
        <v>263.0034</v>
      </c>
      <c r="T261" s="9">
        <v>256.93360000000001</v>
      </c>
    </row>
    <row r="262" spans="1:20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12">
        <f>MAX(testdata[[#This Row],[H-L]:[|L-pC|]])</f>
        <v>3.7599999999999909</v>
      </c>
      <c r="L262" s="12">
        <f>(L261*13+testdata[[#This Row],[TR]])/14</f>
        <v>1.6776507138261907</v>
      </c>
      <c r="M262" s="9">
        <f t="shared" si="3"/>
        <v>260.57849999999996</v>
      </c>
      <c r="N262" s="9">
        <f>testdata[[#This Row],[CENTER]]+2*testdata[[#This Row],[ATR]]</f>
        <v>263.93380142765233</v>
      </c>
      <c r="O262" s="9">
        <f>testdata[[#This Row],[CENTER]]-2*testdata[[#This Row],[ATR]]</f>
        <v>257.2231985723476</v>
      </c>
      <c r="Q262" s="3">
        <v>43116</v>
      </c>
      <c r="R262" s="9">
        <v>260.57850000000002</v>
      </c>
      <c r="S262" s="9">
        <v>263.93380000000002</v>
      </c>
      <c r="T262" s="9">
        <v>257.22320000000002</v>
      </c>
    </row>
    <row r="263" spans="1:20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12">
        <f>MAX(testdata[[#This Row],[H-L]:[|L-pC|]])</f>
        <v>2.9600000000000364</v>
      </c>
      <c r="L263" s="12">
        <f>(L262*13+testdata[[#This Row],[TR]])/14</f>
        <v>1.7692470914100369</v>
      </c>
      <c r="M263" s="9">
        <f t="shared" si="3"/>
        <v>261.20950000000005</v>
      </c>
      <c r="N263" s="9">
        <f>testdata[[#This Row],[CENTER]]+2*testdata[[#This Row],[ATR]]</f>
        <v>264.74799418282009</v>
      </c>
      <c r="O263" s="9">
        <f>testdata[[#This Row],[CENTER]]-2*testdata[[#This Row],[ATR]]</f>
        <v>257.67100581718</v>
      </c>
      <c r="Q263" s="3">
        <v>43117</v>
      </c>
      <c r="R263" s="9">
        <v>261.20949999999999</v>
      </c>
      <c r="S263" s="9">
        <v>264.74799999999999</v>
      </c>
      <c r="T263" s="9">
        <v>257.67099999999999</v>
      </c>
    </row>
    <row r="264" spans="1:20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12">
        <f>MAX(testdata[[#This Row],[H-L]:[|L-pC|]])</f>
        <v>1.3299999999999841</v>
      </c>
      <c r="L264" s="12">
        <f>(L263*13+testdata[[#This Row],[TR]])/14</f>
        <v>1.7378722991664617</v>
      </c>
      <c r="M264" s="9">
        <f t="shared" si="3"/>
        <v>261.73650000000009</v>
      </c>
      <c r="N264" s="9">
        <f>testdata[[#This Row],[CENTER]]+2*testdata[[#This Row],[ATR]]</f>
        <v>265.21224459833303</v>
      </c>
      <c r="O264" s="9">
        <f>testdata[[#This Row],[CENTER]]-2*testdata[[#This Row],[ATR]]</f>
        <v>258.26075540166715</v>
      </c>
      <c r="Q264" s="3">
        <v>43118</v>
      </c>
      <c r="R264" s="9">
        <v>261.73649999999998</v>
      </c>
      <c r="S264" s="9">
        <v>265.2122</v>
      </c>
      <c r="T264" s="9">
        <v>258.26080000000002</v>
      </c>
    </row>
    <row r="265" spans="1:20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12">
        <f>MAX(testdata[[#This Row],[H-L]:[|L-pC|]])</f>
        <v>1.2199999999999704</v>
      </c>
      <c r="L265" s="12">
        <f>(L264*13+testdata[[#This Row],[TR]])/14</f>
        <v>1.7008814206545695</v>
      </c>
      <c r="M265" s="9">
        <f t="shared" si="3"/>
        <v>262.37400000000002</v>
      </c>
      <c r="N265" s="9">
        <f>testdata[[#This Row],[CENTER]]+2*testdata[[#This Row],[ATR]]</f>
        <v>265.77576284130919</v>
      </c>
      <c r="O265" s="9">
        <f>testdata[[#This Row],[CENTER]]-2*testdata[[#This Row],[ATR]]</f>
        <v>258.97223715869086</v>
      </c>
      <c r="Q265" s="3">
        <v>43119</v>
      </c>
      <c r="R265" s="9">
        <v>262.37400000000002</v>
      </c>
      <c r="S265" s="9">
        <v>265.7758</v>
      </c>
      <c r="T265" s="9">
        <v>258.97219999999999</v>
      </c>
    </row>
    <row r="266" spans="1:20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12">
        <f>MAX(testdata[[#This Row],[H-L]:[|L-pC|]])</f>
        <v>2.4900000000000091</v>
      </c>
      <c r="L266" s="12">
        <f>(L265*13+testdata[[#This Row],[TR]])/14</f>
        <v>1.7572470334649581</v>
      </c>
      <c r="M266" s="9">
        <f t="shared" si="3"/>
        <v>263.12849999999997</v>
      </c>
      <c r="N266" s="9">
        <f>testdata[[#This Row],[CENTER]]+2*testdata[[#This Row],[ATR]]</f>
        <v>266.64299406692987</v>
      </c>
      <c r="O266" s="9">
        <f>testdata[[#This Row],[CENTER]]-2*testdata[[#This Row],[ATR]]</f>
        <v>259.61400593307008</v>
      </c>
      <c r="Q266" s="3">
        <v>43122</v>
      </c>
      <c r="R266" s="9">
        <v>263.12849999999997</v>
      </c>
      <c r="S266" s="9">
        <v>266.64299999999997</v>
      </c>
      <c r="T266" s="9">
        <v>259.61399999999998</v>
      </c>
    </row>
    <row r="267" spans="1:20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12">
        <f>MAX(testdata[[#This Row],[H-L]:[|L-pC|]])</f>
        <v>1.2000000000000455</v>
      </c>
      <c r="L267" s="12">
        <f>(L266*13+testdata[[#This Row],[TR]])/14</f>
        <v>1.7174436739317502</v>
      </c>
      <c r="M267" s="9">
        <f t="shared" si="3"/>
        <v>263.88500000000005</v>
      </c>
      <c r="N267" s="9">
        <f>testdata[[#This Row],[CENTER]]+2*testdata[[#This Row],[ATR]]</f>
        <v>267.31988734786353</v>
      </c>
      <c r="O267" s="9">
        <f>testdata[[#This Row],[CENTER]]-2*testdata[[#This Row],[ATR]]</f>
        <v>260.45011265213657</v>
      </c>
      <c r="Q267" s="3">
        <v>43123</v>
      </c>
      <c r="R267" s="9">
        <v>263.88499999999999</v>
      </c>
      <c r="S267" s="9">
        <v>267.31990000000002</v>
      </c>
      <c r="T267" s="9">
        <v>260.45010000000002</v>
      </c>
    </row>
    <row r="268" spans="1:20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12">
        <f>MAX(testdata[[#This Row],[H-L]:[|L-pC|]])</f>
        <v>2.75</v>
      </c>
      <c r="L268" s="12">
        <f>(L267*13+testdata[[#This Row],[TR]])/14</f>
        <v>1.7911976972223393</v>
      </c>
      <c r="M268" s="9">
        <f t="shared" si="3"/>
        <v>264.63950000000006</v>
      </c>
      <c r="N268" s="9">
        <f>testdata[[#This Row],[CENTER]]+2*testdata[[#This Row],[ATR]]</f>
        <v>268.22189539444474</v>
      </c>
      <c r="O268" s="9">
        <f>testdata[[#This Row],[CENTER]]-2*testdata[[#This Row],[ATR]]</f>
        <v>261.05710460555537</v>
      </c>
      <c r="Q268" s="3">
        <v>43124</v>
      </c>
      <c r="R268" s="9">
        <v>264.6395</v>
      </c>
      <c r="S268" s="9">
        <v>268.22190000000001</v>
      </c>
      <c r="T268" s="9">
        <v>261.05709999999999</v>
      </c>
    </row>
    <row r="269" spans="1:20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12">
        <f>MAX(testdata[[#This Row],[H-L]:[|L-pC|]])</f>
        <v>1.8000000000000114</v>
      </c>
      <c r="L269" s="12">
        <f>(L268*13+testdata[[#This Row],[TR]])/14</f>
        <v>1.7918264331350302</v>
      </c>
      <c r="M269" s="9">
        <f t="shared" si="3"/>
        <v>265.41500000000008</v>
      </c>
      <c r="N269" s="9">
        <f>testdata[[#This Row],[CENTER]]+2*testdata[[#This Row],[ATR]]</f>
        <v>268.99865286627016</v>
      </c>
      <c r="O269" s="9">
        <f>testdata[[#This Row],[CENTER]]-2*testdata[[#This Row],[ATR]]</f>
        <v>261.83134713372999</v>
      </c>
      <c r="Q269" s="3">
        <v>43125</v>
      </c>
      <c r="R269" s="9">
        <v>265.41500000000002</v>
      </c>
      <c r="S269" s="9">
        <v>268.99869999999999</v>
      </c>
      <c r="T269" s="9">
        <v>261.8313</v>
      </c>
    </row>
    <row r="270" spans="1:20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12">
        <f>MAX(testdata[[#This Row],[H-L]:[|L-pC|]])</f>
        <v>3.2099999999999795</v>
      </c>
      <c r="L270" s="12">
        <f>(L269*13+testdata[[#This Row],[TR]])/14</f>
        <v>1.8931245450539553</v>
      </c>
      <c r="M270" s="9">
        <f t="shared" si="3"/>
        <v>266.34250000000003</v>
      </c>
      <c r="N270" s="9">
        <f>testdata[[#This Row],[CENTER]]+2*testdata[[#This Row],[ATR]]</f>
        <v>270.12874909010793</v>
      </c>
      <c r="O270" s="9">
        <f>testdata[[#This Row],[CENTER]]-2*testdata[[#This Row],[ATR]]</f>
        <v>262.55625090989213</v>
      </c>
      <c r="Q270" s="3">
        <v>43126</v>
      </c>
      <c r="R270" s="9">
        <v>266.34249999999997</v>
      </c>
      <c r="S270" s="9">
        <v>270.12869999999998</v>
      </c>
      <c r="T270" s="9">
        <v>262.55630000000002</v>
      </c>
    </row>
    <row r="271" spans="1:20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12">
        <f>MAX(testdata[[#This Row],[H-L]:[|L-pC|]])</f>
        <v>2</v>
      </c>
      <c r="L271" s="12">
        <f>(L270*13+testdata[[#This Row],[TR]])/14</f>
        <v>1.90075850612153</v>
      </c>
      <c r="M271" s="9">
        <f t="shared" si="3"/>
        <v>267.15200000000004</v>
      </c>
      <c r="N271" s="9">
        <f>testdata[[#This Row],[CENTER]]+2*testdata[[#This Row],[ATR]]</f>
        <v>270.95351701224308</v>
      </c>
      <c r="O271" s="9">
        <f>testdata[[#This Row],[CENTER]]-2*testdata[[#This Row],[ATR]]</f>
        <v>263.350482987757</v>
      </c>
      <c r="Q271" s="3">
        <v>43129</v>
      </c>
      <c r="R271" s="9">
        <v>267.15199999999999</v>
      </c>
      <c r="S271" s="9">
        <v>270.95350000000002</v>
      </c>
      <c r="T271" s="9">
        <v>263.35050000000001</v>
      </c>
    </row>
    <row r="272" spans="1:20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12">
        <f>MAX(testdata[[#This Row],[H-L]:[|L-pC|]])</f>
        <v>3.3899999999999864</v>
      </c>
      <c r="L272" s="12">
        <f>(L271*13+testdata[[#This Row],[TR]])/14</f>
        <v>2.0071328985414199</v>
      </c>
      <c r="M272" s="9">
        <f t="shared" si="3"/>
        <v>267.86950000000007</v>
      </c>
      <c r="N272" s="9">
        <f>testdata[[#This Row],[CENTER]]+2*testdata[[#This Row],[ATR]]</f>
        <v>271.8837657970829</v>
      </c>
      <c r="O272" s="9">
        <f>testdata[[#This Row],[CENTER]]-2*testdata[[#This Row],[ATR]]</f>
        <v>263.85523420291725</v>
      </c>
      <c r="Q272" s="3">
        <v>43130</v>
      </c>
      <c r="R272" s="9">
        <v>267.86950000000002</v>
      </c>
      <c r="S272" s="9">
        <v>271.88380000000001</v>
      </c>
      <c r="T272" s="9">
        <v>263.85520000000002</v>
      </c>
    </row>
    <row r="273" spans="1:20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12">
        <f>MAX(testdata[[#This Row],[H-L]:[|L-pC|]])</f>
        <v>2.5200000000000387</v>
      </c>
      <c r="L273" s="12">
        <f>(L272*13+testdata[[#This Row],[TR]])/14</f>
        <v>2.0437662629313214</v>
      </c>
      <c r="M273" s="9">
        <f t="shared" si="3"/>
        <v>268.50200000000007</v>
      </c>
      <c r="N273" s="9">
        <f>testdata[[#This Row],[CENTER]]+2*testdata[[#This Row],[ATR]]</f>
        <v>272.58953252586269</v>
      </c>
      <c r="O273" s="9">
        <f>testdata[[#This Row],[CENTER]]-2*testdata[[#This Row],[ATR]]</f>
        <v>264.41446747413744</v>
      </c>
      <c r="Q273" s="3">
        <v>43131</v>
      </c>
      <c r="R273" s="9">
        <v>268.50200000000001</v>
      </c>
      <c r="S273" s="9">
        <v>272.58949999999999</v>
      </c>
      <c r="T273" s="9">
        <v>264.41449999999998</v>
      </c>
    </row>
    <row r="274" spans="1:20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12">
        <f>MAX(testdata[[#This Row],[H-L]:[|L-pC|]])</f>
        <v>2.2900000000000205</v>
      </c>
      <c r="L274" s="12">
        <f>(L273*13+testdata[[#This Row],[TR]])/14</f>
        <v>2.0613543870076572</v>
      </c>
      <c r="M274" s="9">
        <f t="shared" si="3"/>
        <v>269.03700000000003</v>
      </c>
      <c r="N274" s="9">
        <f>testdata[[#This Row],[CENTER]]+2*testdata[[#This Row],[ATR]]</f>
        <v>273.15970877401537</v>
      </c>
      <c r="O274" s="9">
        <f>testdata[[#This Row],[CENTER]]-2*testdata[[#This Row],[ATR]]</f>
        <v>264.9142912259847</v>
      </c>
      <c r="Q274" s="3">
        <v>43132</v>
      </c>
      <c r="R274" s="9">
        <v>269.03699999999998</v>
      </c>
      <c r="S274" s="9">
        <v>273.15969999999999</v>
      </c>
      <c r="T274" s="9">
        <v>264.91430000000003</v>
      </c>
    </row>
    <row r="275" spans="1:20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12">
        <f>MAX(testdata[[#This Row],[H-L]:[|L-pC|]])</f>
        <v>5.9499999999999886</v>
      </c>
      <c r="L275" s="12">
        <f>(L274*13+testdata[[#This Row],[TR]])/14</f>
        <v>2.3391147879356811</v>
      </c>
      <c r="M275" s="9">
        <f t="shared" si="3"/>
        <v>269.22200000000004</v>
      </c>
      <c r="N275" s="9">
        <f>testdata[[#This Row],[CENTER]]+2*testdata[[#This Row],[ATR]]</f>
        <v>273.90022957587138</v>
      </c>
      <c r="O275" s="9">
        <f>testdata[[#This Row],[CENTER]]-2*testdata[[#This Row],[ATR]]</f>
        <v>264.5437704241287</v>
      </c>
      <c r="Q275" s="3">
        <v>43133</v>
      </c>
      <c r="R275" s="9">
        <v>269.22199999999998</v>
      </c>
      <c r="S275" s="9">
        <v>273.90019999999998</v>
      </c>
      <c r="T275" s="9">
        <v>264.54379999999998</v>
      </c>
    </row>
    <row r="276" spans="1:20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12">
        <f>MAX(testdata[[#This Row],[H-L]:[|L-pC|]])</f>
        <v>12.080000000000013</v>
      </c>
      <c r="L276" s="12">
        <f>(L275*13+testdata[[#This Row],[TR]])/14</f>
        <v>3.034892303083133</v>
      </c>
      <c r="M276" s="9">
        <f t="shared" si="3"/>
        <v>268.76499999999999</v>
      </c>
      <c r="N276" s="9">
        <f>testdata[[#This Row],[CENTER]]+2*testdata[[#This Row],[ATR]]</f>
        <v>274.83478460616624</v>
      </c>
      <c r="O276" s="9">
        <f>testdata[[#This Row],[CENTER]]-2*testdata[[#This Row],[ATR]]</f>
        <v>262.69521539383373</v>
      </c>
      <c r="Q276" s="3">
        <v>43136</v>
      </c>
      <c r="R276" s="9">
        <v>268.76499999999999</v>
      </c>
      <c r="S276" s="9">
        <v>274.83479999999997</v>
      </c>
      <c r="T276" s="9">
        <v>262.6952</v>
      </c>
    </row>
    <row r="277" spans="1:20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12">
        <f>MAX(testdata[[#This Row],[H-L]:[|L-pC|]])</f>
        <v>10.599999999999994</v>
      </c>
      <c r="L277" s="12">
        <f>(L276*13+testdata[[#This Row],[TR]])/14</f>
        <v>3.5752571385771943</v>
      </c>
      <c r="M277" s="9">
        <f t="shared" si="3"/>
        <v>268.53449999999998</v>
      </c>
      <c r="N277" s="9">
        <f>testdata[[#This Row],[CENTER]]+2*testdata[[#This Row],[ATR]]</f>
        <v>275.68501427715438</v>
      </c>
      <c r="O277" s="9">
        <f>testdata[[#This Row],[CENTER]]-2*testdata[[#This Row],[ATR]]</f>
        <v>261.38398572284558</v>
      </c>
      <c r="Q277" s="3">
        <v>43137</v>
      </c>
      <c r="R277" s="9">
        <v>268.53449999999998</v>
      </c>
      <c r="S277" s="9">
        <v>275.685</v>
      </c>
      <c r="T277" s="9">
        <v>261.38400000000001</v>
      </c>
    </row>
    <row r="278" spans="1:20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12">
        <f>MAX(testdata[[#This Row],[H-L]:[|L-pC|]])</f>
        <v>4.6100000000000136</v>
      </c>
      <c r="L278" s="12">
        <f>(L277*13+testdata[[#This Row],[TR]])/14</f>
        <v>3.6491673429645384</v>
      </c>
      <c r="M278" s="9">
        <f t="shared" ref="M278:M341" si="4">AVERAGE(F259:F278)</f>
        <v>268.20349999999996</v>
      </c>
      <c r="N278" s="9">
        <f>testdata[[#This Row],[CENTER]]+2*testdata[[#This Row],[ATR]]</f>
        <v>275.50183468592905</v>
      </c>
      <c r="O278" s="9">
        <f>testdata[[#This Row],[CENTER]]-2*testdata[[#This Row],[ATR]]</f>
        <v>260.90516531407087</v>
      </c>
      <c r="Q278" s="3">
        <v>43138</v>
      </c>
      <c r="R278" s="9">
        <v>268.20350000000002</v>
      </c>
      <c r="S278" s="9">
        <v>275.5018</v>
      </c>
      <c r="T278" s="9">
        <v>260.90519999999998</v>
      </c>
    </row>
    <row r="279" spans="1:20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12">
        <f>MAX(testdata[[#This Row],[H-L]:[|L-pC|]])</f>
        <v>10.189999999999969</v>
      </c>
      <c r="L279" s="12">
        <f>(L278*13+testdata[[#This Row],[TR]])/14</f>
        <v>4.1163696756099259</v>
      </c>
      <c r="M279" s="9">
        <f t="shared" si="4"/>
        <v>267.40949999999992</v>
      </c>
      <c r="N279" s="9">
        <f>testdata[[#This Row],[CENTER]]+2*testdata[[#This Row],[ATR]]</f>
        <v>275.64223935121976</v>
      </c>
      <c r="O279" s="9">
        <f>testdata[[#This Row],[CENTER]]-2*testdata[[#This Row],[ATR]]</f>
        <v>259.17676064878009</v>
      </c>
      <c r="Q279" s="3">
        <v>43139</v>
      </c>
      <c r="R279" s="9">
        <v>267.40949999999998</v>
      </c>
      <c r="S279" s="9">
        <v>275.6422</v>
      </c>
      <c r="T279" s="9">
        <v>259.17680000000001</v>
      </c>
    </row>
    <row r="280" spans="1:20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12">
        <f>MAX(testdata[[#This Row],[H-L]:[|L-pC|]])</f>
        <v>10.299999999999983</v>
      </c>
      <c r="L280" s="12">
        <f>(L279*13+testdata[[#This Row],[TR]])/14</f>
        <v>4.5580575559235017</v>
      </c>
      <c r="M280" s="9">
        <f t="shared" si="4"/>
        <v>266.70549999999992</v>
      </c>
      <c r="N280" s="9">
        <f>testdata[[#This Row],[CENTER]]+2*testdata[[#This Row],[ATR]]</f>
        <v>275.82161511184694</v>
      </c>
      <c r="O280" s="9">
        <f>testdata[[#This Row],[CENTER]]-2*testdata[[#This Row],[ATR]]</f>
        <v>257.58938488815289</v>
      </c>
      <c r="Q280" s="3">
        <v>43140</v>
      </c>
      <c r="R280" s="9">
        <v>266.70549999999997</v>
      </c>
      <c r="S280" s="9">
        <v>275.82159999999999</v>
      </c>
      <c r="T280" s="9">
        <v>257.58940000000001</v>
      </c>
    </row>
    <row r="281" spans="1:20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12">
        <f>MAX(testdata[[#This Row],[H-L]:[|L-pC|]])</f>
        <v>5.3000000000000114</v>
      </c>
      <c r="L281" s="12">
        <f>(L280*13+testdata[[#This Row],[TR]])/14</f>
        <v>4.6110534447861093</v>
      </c>
      <c r="M281" s="9">
        <f t="shared" si="4"/>
        <v>266.09999999999997</v>
      </c>
      <c r="N281" s="9">
        <f>testdata[[#This Row],[CENTER]]+2*testdata[[#This Row],[ATR]]</f>
        <v>275.32210688957218</v>
      </c>
      <c r="O281" s="9">
        <f>testdata[[#This Row],[CENTER]]-2*testdata[[#This Row],[ATR]]</f>
        <v>256.87789311042775</v>
      </c>
      <c r="Q281" s="3">
        <v>43143</v>
      </c>
      <c r="R281" s="9">
        <v>266.10000000000002</v>
      </c>
      <c r="S281" s="9">
        <v>275.32209999999998</v>
      </c>
      <c r="T281" s="9">
        <v>256.87790000000001</v>
      </c>
    </row>
    <row r="282" spans="1:20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12">
        <f>MAX(testdata[[#This Row],[H-L]:[|L-pC|]])</f>
        <v>3.1900000000000261</v>
      </c>
      <c r="L282" s="12">
        <f>(L281*13+testdata[[#This Row],[TR]])/14</f>
        <v>4.5095496273013893</v>
      </c>
      <c r="M282" s="9">
        <f t="shared" si="4"/>
        <v>265.57149999999996</v>
      </c>
      <c r="N282" s="9">
        <f>testdata[[#This Row],[CENTER]]+2*testdata[[#This Row],[ATR]]</f>
        <v>274.59059925460275</v>
      </c>
      <c r="O282" s="9">
        <f>testdata[[#This Row],[CENTER]]-2*testdata[[#This Row],[ATR]]</f>
        <v>256.55240074539716</v>
      </c>
      <c r="Q282" s="3">
        <v>43144</v>
      </c>
      <c r="R282" s="9">
        <v>265.57150000000001</v>
      </c>
      <c r="S282" s="9">
        <v>274.59059999999999</v>
      </c>
      <c r="T282" s="9">
        <v>256.55239999999998</v>
      </c>
    </row>
    <row r="283" spans="1:20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12">
        <f>MAX(testdata[[#This Row],[H-L]:[|L-pC|]])</f>
        <v>5.4900000000000091</v>
      </c>
      <c r="L283" s="12">
        <f>(L282*13+testdata[[#This Row],[TR]])/14</f>
        <v>4.5795817967798627</v>
      </c>
      <c r="M283" s="9">
        <f t="shared" si="4"/>
        <v>265.08899999999994</v>
      </c>
      <c r="N283" s="9">
        <f>testdata[[#This Row],[CENTER]]+2*testdata[[#This Row],[ATR]]</f>
        <v>274.24816359355964</v>
      </c>
      <c r="O283" s="9">
        <f>testdata[[#This Row],[CENTER]]-2*testdata[[#This Row],[ATR]]</f>
        <v>255.92983640644022</v>
      </c>
      <c r="Q283" s="3">
        <v>43145</v>
      </c>
      <c r="R283" s="9">
        <v>265.089</v>
      </c>
      <c r="S283" s="9">
        <v>274.2482</v>
      </c>
      <c r="T283" s="9">
        <v>255.9298</v>
      </c>
    </row>
    <row r="284" spans="1:20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12">
        <f>MAX(testdata[[#This Row],[H-L]:[|L-pC|]])</f>
        <v>4.1100000000000136</v>
      </c>
      <c r="L284" s="12">
        <f>(L283*13+testdata[[#This Row],[TR]])/14</f>
        <v>4.5460402398670166</v>
      </c>
      <c r="M284" s="9">
        <f t="shared" si="4"/>
        <v>264.79449999999997</v>
      </c>
      <c r="N284" s="9">
        <f>testdata[[#This Row],[CENTER]]+2*testdata[[#This Row],[ATR]]</f>
        <v>273.88658047973399</v>
      </c>
      <c r="O284" s="9">
        <f>testdata[[#This Row],[CENTER]]-2*testdata[[#This Row],[ATR]]</f>
        <v>255.70241952026595</v>
      </c>
      <c r="Q284" s="3">
        <v>43146</v>
      </c>
      <c r="R284" s="9">
        <v>264.79450000000003</v>
      </c>
      <c r="S284" s="9">
        <v>273.88659999999999</v>
      </c>
      <c r="T284" s="9">
        <v>255.70240000000001</v>
      </c>
    </row>
    <row r="285" spans="1:20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12">
        <f>MAX(testdata[[#This Row],[H-L]:[|L-pC|]])</f>
        <v>2.9399999999999977</v>
      </c>
      <c r="L285" s="12">
        <f>(L284*13+testdata[[#This Row],[TR]])/14</f>
        <v>4.4313230798765151</v>
      </c>
      <c r="M285" s="9">
        <f t="shared" si="4"/>
        <v>264.44299999999993</v>
      </c>
      <c r="N285" s="9">
        <f>testdata[[#This Row],[CENTER]]+2*testdata[[#This Row],[ATR]]</f>
        <v>273.30564615975294</v>
      </c>
      <c r="O285" s="9">
        <f>testdata[[#This Row],[CENTER]]-2*testdata[[#This Row],[ATR]]</f>
        <v>255.58035384024689</v>
      </c>
      <c r="Q285" s="3">
        <v>43147</v>
      </c>
      <c r="R285" s="9">
        <v>264.44299999999998</v>
      </c>
      <c r="S285" s="9">
        <v>273.30560000000003</v>
      </c>
      <c r="T285" s="9">
        <v>255.5804</v>
      </c>
    </row>
    <row r="286" spans="1:20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12">
        <f>MAX(testdata[[#This Row],[H-L]:[|L-pC|]])</f>
        <v>3.0500000000000114</v>
      </c>
      <c r="L286" s="12">
        <f>(L285*13+testdata[[#This Row],[TR]])/14</f>
        <v>4.3326571455996215</v>
      </c>
      <c r="M286" s="9">
        <f t="shared" si="4"/>
        <v>263.899</v>
      </c>
      <c r="N286" s="9">
        <f>testdata[[#This Row],[CENTER]]+2*testdata[[#This Row],[ATR]]</f>
        <v>272.56431429119925</v>
      </c>
      <c r="O286" s="9">
        <f>testdata[[#This Row],[CENTER]]-2*testdata[[#This Row],[ATR]]</f>
        <v>255.23368570880075</v>
      </c>
      <c r="Q286" s="3">
        <v>43151</v>
      </c>
      <c r="R286" s="9">
        <v>263.899</v>
      </c>
      <c r="S286" s="9">
        <v>272.5643</v>
      </c>
      <c r="T286" s="9">
        <v>255.2337</v>
      </c>
    </row>
    <row r="287" spans="1:20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12">
        <f>MAX(testdata[[#This Row],[H-L]:[|L-pC|]])</f>
        <v>4.5999999999999659</v>
      </c>
      <c r="L287" s="12">
        <f>(L286*13+testdata[[#This Row],[TR]])/14</f>
        <v>4.3517530637710751</v>
      </c>
      <c r="M287" s="9">
        <f t="shared" si="4"/>
        <v>263.26150000000001</v>
      </c>
      <c r="N287" s="9">
        <f>testdata[[#This Row],[CENTER]]+2*testdata[[#This Row],[ATR]]</f>
        <v>271.96500612754215</v>
      </c>
      <c r="O287" s="9">
        <f>testdata[[#This Row],[CENTER]]-2*testdata[[#This Row],[ATR]]</f>
        <v>254.55799387245787</v>
      </c>
      <c r="Q287" s="3">
        <v>43152</v>
      </c>
      <c r="R287" s="9">
        <v>263.26150000000001</v>
      </c>
      <c r="S287" s="9">
        <v>271.96499999999997</v>
      </c>
      <c r="T287" s="9">
        <v>254.55799999999999</v>
      </c>
    </row>
    <row r="288" spans="1:20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12">
        <f>MAX(testdata[[#This Row],[H-L]:[|L-pC|]])</f>
        <v>3.2800000000000296</v>
      </c>
      <c r="L288" s="12">
        <f>(L287*13+testdata[[#This Row],[TR]])/14</f>
        <v>4.2751992735017144</v>
      </c>
      <c r="M288" s="9">
        <f t="shared" si="4"/>
        <v>262.64600000000007</v>
      </c>
      <c r="N288" s="9">
        <f>testdata[[#This Row],[CENTER]]+2*testdata[[#This Row],[ATR]]</f>
        <v>271.19639854700353</v>
      </c>
      <c r="O288" s="9">
        <f>testdata[[#This Row],[CENTER]]-2*testdata[[#This Row],[ATR]]</f>
        <v>254.09560145299665</v>
      </c>
      <c r="Q288" s="3">
        <v>43153</v>
      </c>
      <c r="R288" s="9">
        <v>262.64600000000002</v>
      </c>
      <c r="S288" s="9">
        <v>271.19639999999998</v>
      </c>
      <c r="T288" s="9">
        <v>254.09559999999999</v>
      </c>
    </row>
    <row r="289" spans="1:20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12">
        <f>MAX(testdata[[#This Row],[H-L]:[|L-pC|]])</f>
        <v>4.1499999999999773</v>
      </c>
      <c r="L289" s="12">
        <f>(L288*13+testdata[[#This Row],[TR]])/14</f>
        <v>4.2662564682515898</v>
      </c>
      <c r="M289" s="9">
        <f t="shared" si="4"/>
        <v>262.23250000000007</v>
      </c>
      <c r="N289" s="9">
        <f>testdata[[#This Row],[CENTER]]+2*testdata[[#This Row],[ATR]]</f>
        <v>270.76501293650324</v>
      </c>
      <c r="O289" s="9">
        <f>testdata[[#This Row],[CENTER]]-2*testdata[[#This Row],[ATR]]</f>
        <v>253.69998706349691</v>
      </c>
      <c r="Q289" s="3">
        <v>43154</v>
      </c>
      <c r="R289" s="9">
        <v>262.23250000000002</v>
      </c>
      <c r="S289" s="9">
        <v>270.76499999999999</v>
      </c>
      <c r="T289" s="9">
        <v>253.7</v>
      </c>
    </row>
    <row r="290" spans="1:20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12">
        <f>MAX(testdata[[#This Row],[H-L]:[|L-pC|]])</f>
        <v>3.1800000000000068</v>
      </c>
      <c r="L290" s="12">
        <f>(L289*13+testdata[[#This Row],[TR]])/14</f>
        <v>4.1886667205193335</v>
      </c>
      <c r="M290" s="9">
        <f t="shared" si="4"/>
        <v>261.81450000000007</v>
      </c>
      <c r="N290" s="9">
        <f>testdata[[#This Row],[CENTER]]+2*testdata[[#This Row],[ATR]]</f>
        <v>270.19183344103874</v>
      </c>
      <c r="O290" s="9">
        <f>testdata[[#This Row],[CENTER]]-2*testdata[[#This Row],[ATR]]</f>
        <v>253.43716655896139</v>
      </c>
      <c r="Q290" s="3">
        <v>43157</v>
      </c>
      <c r="R290" s="9">
        <v>261.81450000000001</v>
      </c>
      <c r="S290" s="9">
        <v>270.1918</v>
      </c>
      <c r="T290" s="9">
        <v>253.43719999999999</v>
      </c>
    </row>
    <row r="291" spans="1:20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12">
        <f>MAX(testdata[[#This Row],[H-L]:[|L-pC|]])</f>
        <v>4.3899999999999864</v>
      </c>
      <c r="L291" s="12">
        <f>(L290*13+testdata[[#This Row],[TR]])/14</f>
        <v>4.2030476690536656</v>
      </c>
      <c r="M291" s="9">
        <f t="shared" si="4"/>
        <v>261.32100000000003</v>
      </c>
      <c r="N291" s="9">
        <f>testdata[[#This Row],[CENTER]]+2*testdata[[#This Row],[ATR]]</f>
        <v>269.72709533810735</v>
      </c>
      <c r="O291" s="9">
        <f>testdata[[#This Row],[CENTER]]-2*testdata[[#This Row],[ATR]]</f>
        <v>252.91490466189271</v>
      </c>
      <c r="Q291" s="3">
        <v>43158</v>
      </c>
      <c r="R291" s="9">
        <v>261.32100000000003</v>
      </c>
      <c r="S291" s="9">
        <v>269.72710000000001</v>
      </c>
      <c r="T291" s="9">
        <v>252.91489999999999</v>
      </c>
    </row>
    <row r="292" spans="1:20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12">
        <f>MAX(testdata[[#This Row],[H-L]:[|L-pC|]])</f>
        <v>4.7199999999999704</v>
      </c>
      <c r="L292" s="12">
        <f>(L291*13+testdata[[#This Row],[TR]])/14</f>
        <v>4.2399728355498301</v>
      </c>
      <c r="M292" s="9">
        <f t="shared" si="4"/>
        <v>260.834</v>
      </c>
      <c r="N292" s="9">
        <f>testdata[[#This Row],[CENTER]]+2*testdata[[#This Row],[ATR]]</f>
        <v>269.31394567109965</v>
      </c>
      <c r="O292" s="9">
        <f>testdata[[#This Row],[CENTER]]-2*testdata[[#This Row],[ATR]]</f>
        <v>252.35405432890033</v>
      </c>
      <c r="Q292" s="3">
        <v>43159</v>
      </c>
      <c r="R292" s="9">
        <v>260.834</v>
      </c>
      <c r="S292" s="9">
        <v>269.31389999999999</v>
      </c>
      <c r="T292" s="9">
        <v>252.35409999999999</v>
      </c>
    </row>
    <row r="293" spans="1:20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12">
        <f>MAX(testdata[[#This Row],[H-L]:[|L-pC|]])</f>
        <v>6.910000000000025</v>
      </c>
      <c r="L293" s="12">
        <f>(L292*13+testdata[[#This Row],[TR]])/14</f>
        <v>4.4306890615819867</v>
      </c>
      <c r="M293" s="9">
        <f t="shared" si="4"/>
        <v>260.14999999999998</v>
      </c>
      <c r="N293" s="9">
        <f>testdata[[#This Row],[CENTER]]+2*testdata[[#This Row],[ATR]]</f>
        <v>269.01137812316392</v>
      </c>
      <c r="O293" s="9">
        <f>testdata[[#This Row],[CENTER]]-2*testdata[[#This Row],[ATR]]</f>
        <v>251.288621876836</v>
      </c>
      <c r="Q293" s="3">
        <v>43160</v>
      </c>
      <c r="R293" s="9">
        <v>260.14999999999998</v>
      </c>
      <c r="S293" s="9">
        <v>269.01139999999998</v>
      </c>
      <c r="T293" s="9">
        <v>251.2886</v>
      </c>
    </row>
    <row r="294" spans="1:20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12">
        <f>MAX(testdata[[#This Row],[H-L]:[|L-pC|]])</f>
        <v>4.7199999999999704</v>
      </c>
      <c r="L294" s="12">
        <f>(L293*13+testdata[[#This Row],[TR]])/14</f>
        <v>4.4513541286118423</v>
      </c>
      <c r="M294" s="9">
        <f t="shared" si="4"/>
        <v>259.548</v>
      </c>
      <c r="N294" s="9">
        <f>testdata[[#This Row],[CENTER]]+2*testdata[[#This Row],[ATR]]</f>
        <v>268.45070825722371</v>
      </c>
      <c r="O294" s="9">
        <f>testdata[[#This Row],[CENTER]]-2*testdata[[#This Row],[ATR]]</f>
        <v>250.64529174277632</v>
      </c>
      <c r="Q294" s="3">
        <v>43161</v>
      </c>
      <c r="R294" s="9">
        <v>259.548</v>
      </c>
      <c r="S294" s="9">
        <v>268.45069999999998</v>
      </c>
      <c r="T294" s="9">
        <v>250.64529999999999</v>
      </c>
    </row>
    <row r="295" spans="1:20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12">
        <f>MAX(testdata[[#This Row],[H-L]:[|L-pC|]])</f>
        <v>5.089999999999975</v>
      </c>
      <c r="L295" s="12">
        <f>(L294*13+testdata[[#This Row],[TR]])/14</f>
        <v>4.4969716908538517</v>
      </c>
      <c r="M295" s="9">
        <f t="shared" si="4"/>
        <v>259.39099999999996</v>
      </c>
      <c r="N295" s="9">
        <f>testdata[[#This Row],[CENTER]]+2*testdata[[#This Row],[ATR]]</f>
        <v>268.38494338170767</v>
      </c>
      <c r="O295" s="9">
        <f>testdata[[#This Row],[CENTER]]-2*testdata[[#This Row],[ATR]]</f>
        <v>250.39705661829225</v>
      </c>
      <c r="Q295" s="3">
        <v>43164</v>
      </c>
      <c r="R295" s="9">
        <v>259.39100000000002</v>
      </c>
      <c r="S295" s="9">
        <v>268.38490000000002</v>
      </c>
      <c r="T295" s="9">
        <v>250.39709999999999</v>
      </c>
    </row>
    <row r="296" spans="1:20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12">
        <f>MAX(testdata[[#This Row],[H-L]:[|L-pC|]])</f>
        <v>2.1299999999999955</v>
      </c>
      <c r="L296" s="12">
        <f>(L295*13+testdata[[#This Row],[TR]])/14</f>
        <v>4.3279022843642903</v>
      </c>
      <c r="M296" s="9">
        <f t="shared" si="4"/>
        <v>259.82199999999995</v>
      </c>
      <c r="N296" s="9">
        <f>testdata[[#This Row],[CENTER]]+2*testdata[[#This Row],[ATR]]</f>
        <v>268.47780456872852</v>
      </c>
      <c r="O296" s="9">
        <f>testdata[[#This Row],[CENTER]]-2*testdata[[#This Row],[ATR]]</f>
        <v>251.16619543127138</v>
      </c>
      <c r="Q296" s="3">
        <v>43165</v>
      </c>
      <c r="R296" s="9">
        <v>259.822</v>
      </c>
      <c r="S296" s="9">
        <v>268.4778</v>
      </c>
      <c r="T296" s="9">
        <v>251.1662</v>
      </c>
    </row>
    <row r="297" spans="1:20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12">
        <f>MAX(testdata[[#This Row],[H-L]:[|L-pC|]])</f>
        <v>2.8700000000000045</v>
      </c>
      <c r="L297" s="12">
        <f>(L296*13+testdata[[#This Row],[TR]])/14</f>
        <v>4.2237664069096983</v>
      </c>
      <c r="M297" s="9">
        <f t="shared" si="4"/>
        <v>259.9975</v>
      </c>
      <c r="N297" s="9">
        <f>testdata[[#This Row],[CENTER]]+2*testdata[[#This Row],[ATR]]</f>
        <v>268.44503281381941</v>
      </c>
      <c r="O297" s="9">
        <f>testdata[[#This Row],[CENTER]]-2*testdata[[#This Row],[ATR]]</f>
        <v>251.5499671861806</v>
      </c>
      <c r="Q297" s="3">
        <v>43166</v>
      </c>
      <c r="R297" s="9">
        <v>259.9975</v>
      </c>
      <c r="S297" s="9">
        <v>268.44499999999999</v>
      </c>
      <c r="T297" s="9">
        <v>251.55</v>
      </c>
    </row>
    <row r="298" spans="1:20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12">
        <f>MAX(testdata[[#This Row],[H-L]:[|L-pC|]])</f>
        <v>1.7599999999999909</v>
      </c>
      <c r="L298" s="12">
        <f>(L297*13+testdata[[#This Row],[TR]])/14</f>
        <v>4.047783092130433</v>
      </c>
      <c r="M298" s="9">
        <f t="shared" si="4"/>
        <v>260.30699999999996</v>
      </c>
      <c r="N298" s="9">
        <f>testdata[[#This Row],[CENTER]]+2*testdata[[#This Row],[ATR]]</f>
        <v>268.40256618426082</v>
      </c>
      <c r="O298" s="9">
        <f>testdata[[#This Row],[CENTER]]-2*testdata[[#This Row],[ATR]]</f>
        <v>252.2114338157391</v>
      </c>
      <c r="Q298" s="3">
        <v>43167</v>
      </c>
      <c r="R298" s="9">
        <v>260.30700000000002</v>
      </c>
      <c r="S298" s="9">
        <v>268.40260000000001</v>
      </c>
      <c r="T298" s="9">
        <v>252.2114</v>
      </c>
    </row>
    <row r="299" spans="1:20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12">
        <f>MAX(testdata[[#This Row],[H-L]:[|L-pC|]])</f>
        <v>4.5999999999999659</v>
      </c>
      <c r="L299" s="12">
        <f>(L298*13+testdata[[#This Row],[TR]])/14</f>
        <v>4.0872271569782566</v>
      </c>
      <c r="M299" s="9">
        <f t="shared" si="4"/>
        <v>261.33</v>
      </c>
      <c r="N299" s="9">
        <f>testdata[[#This Row],[CENTER]]+2*testdata[[#This Row],[ATR]]</f>
        <v>269.5044543139565</v>
      </c>
      <c r="O299" s="9">
        <f>testdata[[#This Row],[CENTER]]-2*testdata[[#This Row],[ATR]]</f>
        <v>253.15554568604347</v>
      </c>
      <c r="Q299" s="3">
        <v>43168</v>
      </c>
      <c r="R299" s="9">
        <v>261.33</v>
      </c>
      <c r="S299" s="9">
        <v>269.50450000000001</v>
      </c>
      <c r="T299" s="9">
        <v>253.15549999999999</v>
      </c>
    </row>
    <row r="300" spans="1:20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12">
        <f>MAX(testdata[[#This Row],[H-L]:[|L-pC|]])</f>
        <v>1.7599999999999909</v>
      </c>
      <c r="L300" s="12">
        <f>(L299*13+testdata[[#This Row],[TR]])/14</f>
        <v>3.9209966457655234</v>
      </c>
      <c r="M300" s="9">
        <f t="shared" si="4"/>
        <v>262.14949999999999</v>
      </c>
      <c r="N300" s="9">
        <f>testdata[[#This Row],[CENTER]]+2*testdata[[#This Row],[ATR]]</f>
        <v>269.99149329153101</v>
      </c>
      <c r="O300" s="9">
        <f>testdata[[#This Row],[CENTER]]-2*testdata[[#This Row],[ATR]]</f>
        <v>254.30750670846894</v>
      </c>
      <c r="Q300" s="3">
        <v>43171</v>
      </c>
      <c r="R300" s="9">
        <v>262.14949999999999</v>
      </c>
      <c r="S300" s="9">
        <v>269.99149999999997</v>
      </c>
      <c r="T300" s="9">
        <v>254.3075</v>
      </c>
    </row>
    <row r="301" spans="1:20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12">
        <f>MAX(testdata[[#This Row],[H-L]:[|L-pC|]])</f>
        <v>4.2199999999999704</v>
      </c>
      <c r="L301" s="12">
        <f>(L300*13+testdata[[#This Row],[TR]])/14</f>
        <v>3.9423540282108411</v>
      </c>
      <c r="M301" s="9">
        <f t="shared" si="4"/>
        <v>262.69750000000005</v>
      </c>
      <c r="N301" s="9">
        <f>testdata[[#This Row],[CENTER]]+2*testdata[[#This Row],[ATR]]</f>
        <v>270.58220805642173</v>
      </c>
      <c r="O301" s="9">
        <f>testdata[[#This Row],[CENTER]]-2*testdata[[#This Row],[ATR]]</f>
        <v>254.81279194357836</v>
      </c>
      <c r="Q301" s="3">
        <v>43172</v>
      </c>
      <c r="R301" s="9">
        <v>262.69749999999999</v>
      </c>
      <c r="S301" s="9">
        <v>270.5822</v>
      </c>
      <c r="T301" s="9">
        <v>254.81280000000001</v>
      </c>
    </row>
    <row r="302" spans="1:20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12">
        <f>MAX(testdata[[#This Row],[H-L]:[|L-pC|]])</f>
        <v>3.2299999999999613</v>
      </c>
      <c r="L302" s="12">
        <f>(L301*13+testdata[[#This Row],[TR]])/14</f>
        <v>3.8914715976243497</v>
      </c>
      <c r="M302" s="9">
        <f t="shared" si="4"/>
        <v>263.14549999999997</v>
      </c>
      <c r="N302" s="9">
        <f>testdata[[#This Row],[CENTER]]+2*testdata[[#This Row],[ATR]]</f>
        <v>270.92844319524869</v>
      </c>
      <c r="O302" s="9">
        <f>testdata[[#This Row],[CENTER]]-2*testdata[[#This Row],[ATR]]</f>
        <v>255.36255680475128</v>
      </c>
      <c r="Q302" s="3">
        <v>43173</v>
      </c>
      <c r="R302" s="9">
        <v>263.14550000000003</v>
      </c>
      <c r="S302" s="9">
        <v>270.92840000000001</v>
      </c>
      <c r="T302" s="9">
        <v>255.36259999999999</v>
      </c>
    </row>
    <row r="303" spans="1:20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12">
        <f>MAX(testdata[[#This Row],[H-L]:[|L-pC|]])</f>
        <v>2.1000000000000227</v>
      </c>
      <c r="L303" s="12">
        <f>(L302*13+testdata[[#This Row],[TR]])/14</f>
        <v>3.7635093406511833</v>
      </c>
      <c r="M303" s="9">
        <f t="shared" si="4"/>
        <v>263.40600000000001</v>
      </c>
      <c r="N303" s="9">
        <f>testdata[[#This Row],[CENTER]]+2*testdata[[#This Row],[ATR]]</f>
        <v>270.93301868130237</v>
      </c>
      <c r="O303" s="9">
        <f>testdata[[#This Row],[CENTER]]-2*testdata[[#This Row],[ATR]]</f>
        <v>255.87898131869764</v>
      </c>
      <c r="Q303" s="3">
        <v>43174</v>
      </c>
      <c r="R303" s="9">
        <v>263.40600000000001</v>
      </c>
      <c r="S303" s="9">
        <v>270.93299999999999</v>
      </c>
      <c r="T303" s="9">
        <v>255.87899999999999</v>
      </c>
    </row>
    <row r="304" spans="1:20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12">
        <f>MAX(testdata[[#This Row],[H-L]:[|L-pC|]])</f>
        <v>1.4399999999999977</v>
      </c>
      <c r="L304" s="12">
        <f>(L303*13+testdata[[#This Row],[TR]])/14</f>
        <v>3.5975443877475271</v>
      </c>
      <c r="M304" s="9">
        <f t="shared" si="4"/>
        <v>263.51549999999992</v>
      </c>
      <c r="N304" s="9">
        <f>testdata[[#This Row],[CENTER]]+2*testdata[[#This Row],[ATR]]</f>
        <v>270.71058877549495</v>
      </c>
      <c r="O304" s="9">
        <f>testdata[[#This Row],[CENTER]]-2*testdata[[#This Row],[ATR]]</f>
        <v>256.32041122450488</v>
      </c>
      <c r="Q304" s="3">
        <v>43175</v>
      </c>
      <c r="R304" s="9">
        <v>263.51549999999997</v>
      </c>
      <c r="S304" s="9">
        <v>270.7106</v>
      </c>
      <c r="T304" s="9">
        <v>256.32040000000001</v>
      </c>
    </row>
    <row r="305" spans="1:20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12">
        <f>MAX(testdata[[#This Row],[H-L]:[|L-pC|]])</f>
        <v>5.589999999999975</v>
      </c>
      <c r="L305" s="12">
        <f>(L304*13+testdata[[#This Row],[TR]])/14</f>
        <v>3.7398626457655588</v>
      </c>
      <c r="M305" s="9">
        <f t="shared" si="4"/>
        <v>263.44150000000002</v>
      </c>
      <c r="N305" s="9">
        <f>testdata[[#This Row],[CENTER]]+2*testdata[[#This Row],[ATR]]</f>
        <v>270.92122529153113</v>
      </c>
      <c r="O305" s="9">
        <f>testdata[[#This Row],[CENTER]]-2*testdata[[#This Row],[ATR]]</f>
        <v>255.96177470846891</v>
      </c>
      <c r="Q305" s="3">
        <v>43178</v>
      </c>
      <c r="R305" s="9">
        <v>263.44150000000002</v>
      </c>
      <c r="S305" s="9">
        <v>270.9212</v>
      </c>
      <c r="T305" s="9">
        <v>255.96180000000001</v>
      </c>
    </row>
    <row r="306" spans="1:20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12">
        <f>MAX(testdata[[#This Row],[H-L]:[|L-pC|]])</f>
        <v>1.4399999999999977</v>
      </c>
      <c r="L306" s="12">
        <f>(L305*13+testdata[[#This Row],[TR]])/14</f>
        <v>3.5755867424965899</v>
      </c>
      <c r="M306" s="9">
        <f t="shared" si="4"/>
        <v>263.47199999999998</v>
      </c>
      <c r="N306" s="9">
        <f>testdata[[#This Row],[CENTER]]+2*testdata[[#This Row],[ATR]]</f>
        <v>270.62317348499317</v>
      </c>
      <c r="O306" s="9">
        <f>testdata[[#This Row],[CENTER]]-2*testdata[[#This Row],[ATR]]</f>
        <v>256.32082651500679</v>
      </c>
      <c r="Q306" s="3">
        <v>43179</v>
      </c>
      <c r="R306" s="9">
        <v>263.47199999999998</v>
      </c>
      <c r="S306" s="9">
        <v>270.6232</v>
      </c>
      <c r="T306" s="9">
        <v>256.32080000000002</v>
      </c>
    </row>
    <row r="307" spans="1:20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12">
        <f>MAX(testdata[[#This Row],[H-L]:[|L-pC|]])</f>
        <v>2.9800000000000182</v>
      </c>
      <c r="L307" s="12">
        <f>(L306*13+testdata[[#This Row],[TR]])/14</f>
        <v>3.5330448323182635</v>
      </c>
      <c r="M307" s="9">
        <f t="shared" si="4"/>
        <v>263.54249999999996</v>
      </c>
      <c r="N307" s="9">
        <f>testdata[[#This Row],[CENTER]]+2*testdata[[#This Row],[ATR]]</f>
        <v>270.6085896646365</v>
      </c>
      <c r="O307" s="9">
        <f>testdata[[#This Row],[CENTER]]-2*testdata[[#This Row],[ATR]]</f>
        <v>256.47641033536343</v>
      </c>
      <c r="Q307" s="3">
        <v>43180</v>
      </c>
      <c r="R307" s="9">
        <v>263.54250000000002</v>
      </c>
      <c r="S307" s="9">
        <v>270.60860000000002</v>
      </c>
      <c r="T307" s="9">
        <v>256.47640000000001</v>
      </c>
    </row>
    <row r="308" spans="1:20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12">
        <f>MAX(testdata[[#This Row],[H-L]:[|L-pC|]])</f>
        <v>6.8400000000000034</v>
      </c>
      <c r="L308" s="12">
        <f>(L307*13+testdata[[#This Row],[TR]])/14</f>
        <v>3.7692559157241021</v>
      </c>
      <c r="M308" s="9">
        <f t="shared" si="4"/>
        <v>263.26900000000006</v>
      </c>
      <c r="N308" s="9">
        <f>testdata[[#This Row],[CENTER]]+2*testdata[[#This Row],[ATR]]</f>
        <v>270.80751183144827</v>
      </c>
      <c r="O308" s="9">
        <f>testdata[[#This Row],[CENTER]]-2*testdata[[#This Row],[ATR]]</f>
        <v>255.73048816855186</v>
      </c>
      <c r="Q308" s="3">
        <v>43181</v>
      </c>
      <c r="R308" s="9">
        <v>263.26900000000001</v>
      </c>
      <c r="S308" s="9">
        <v>270.8075</v>
      </c>
      <c r="T308" s="9">
        <v>255.73050000000001</v>
      </c>
    </row>
    <row r="309" spans="1:20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12">
        <f>MAX(testdata[[#This Row],[H-L]:[|L-pC|]])</f>
        <v>6.9499999999999886</v>
      </c>
      <c r="L309" s="12">
        <f>(L308*13+testdata[[#This Row],[TR]])/14</f>
        <v>3.9964519217438084</v>
      </c>
      <c r="M309" s="9">
        <f t="shared" si="4"/>
        <v>262.51650000000006</v>
      </c>
      <c r="N309" s="9">
        <f>testdata[[#This Row],[CENTER]]+2*testdata[[#This Row],[ATR]]</f>
        <v>270.50940384348769</v>
      </c>
      <c r="O309" s="9">
        <f>testdata[[#This Row],[CENTER]]-2*testdata[[#This Row],[ATR]]</f>
        <v>254.52359615651244</v>
      </c>
      <c r="Q309" s="3">
        <v>43182</v>
      </c>
      <c r="R309" s="9">
        <v>262.51650000000001</v>
      </c>
      <c r="S309" s="9">
        <v>270.50940000000003</v>
      </c>
      <c r="T309" s="9">
        <v>254.52359999999999</v>
      </c>
    </row>
    <row r="310" spans="1:20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12">
        <f>MAX(testdata[[#This Row],[H-L]:[|L-pC|]])</f>
        <v>7.1400000000000148</v>
      </c>
      <c r="L310" s="12">
        <f>(L309*13+testdata[[#This Row],[TR]])/14</f>
        <v>4.2209910701906805</v>
      </c>
      <c r="M310" s="9">
        <f t="shared" si="4"/>
        <v>261.952</v>
      </c>
      <c r="N310" s="9">
        <f>testdata[[#This Row],[CENTER]]+2*testdata[[#This Row],[ATR]]</f>
        <v>270.39398214038135</v>
      </c>
      <c r="O310" s="9">
        <f>testdata[[#This Row],[CENTER]]-2*testdata[[#This Row],[ATR]]</f>
        <v>253.51001785961864</v>
      </c>
      <c r="Q310" s="3">
        <v>43185</v>
      </c>
      <c r="R310" s="9">
        <v>261.952</v>
      </c>
      <c r="S310" s="9">
        <v>270.39400000000001</v>
      </c>
      <c r="T310" s="9">
        <v>253.51</v>
      </c>
    </row>
    <row r="311" spans="1:20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12">
        <f>MAX(testdata[[#This Row],[H-L]:[|L-pC|]])</f>
        <v>7.6699999999999875</v>
      </c>
      <c r="L311" s="12">
        <f>(L310*13+testdata[[#This Row],[TR]])/14</f>
        <v>4.4673488508913453</v>
      </c>
      <c r="M311" s="9">
        <f t="shared" si="4"/>
        <v>261.3365</v>
      </c>
      <c r="N311" s="9">
        <f>testdata[[#This Row],[CENTER]]+2*testdata[[#This Row],[ATR]]</f>
        <v>270.27119770178268</v>
      </c>
      <c r="O311" s="9">
        <f>testdata[[#This Row],[CENTER]]-2*testdata[[#This Row],[ATR]]</f>
        <v>252.40180229821732</v>
      </c>
      <c r="Q311" s="3">
        <v>43186</v>
      </c>
      <c r="R311" s="9">
        <v>261.3365</v>
      </c>
      <c r="S311" s="9">
        <v>270.27120000000002</v>
      </c>
      <c r="T311" s="9">
        <v>252.40180000000001</v>
      </c>
    </row>
    <row r="312" spans="1:20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12">
        <f>MAX(testdata[[#This Row],[H-L]:[|L-pC|]])</f>
        <v>3.9300000000000068</v>
      </c>
      <c r="L312" s="12">
        <f>(L311*13+testdata[[#This Row],[TR]])/14</f>
        <v>4.4289667901133924</v>
      </c>
      <c r="M312" s="9">
        <f t="shared" si="4"/>
        <v>260.8175</v>
      </c>
      <c r="N312" s="9">
        <f>testdata[[#This Row],[CENTER]]+2*testdata[[#This Row],[ATR]]</f>
        <v>269.67543358022681</v>
      </c>
      <c r="O312" s="9">
        <f>testdata[[#This Row],[CENTER]]-2*testdata[[#This Row],[ATR]]</f>
        <v>251.95956641977321</v>
      </c>
      <c r="Q312" s="3">
        <v>43187</v>
      </c>
      <c r="R312" s="9">
        <v>260.8175</v>
      </c>
      <c r="S312" s="9">
        <v>269.67540000000002</v>
      </c>
      <c r="T312" s="9">
        <v>251.95959999999999</v>
      </c>
    </row>
    <row r="313" spans="1:20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12">
        <f>MAX(testdata[[#This Row],[H-L]:[|L-pC|]])</f>
        <v>5.25</v>
      </c>
      <c r="L313" s="12">
        <f>(L312*13+testdata[[#This Row],[TR]])/14</f>
        <v>4.4876120193910074</v>
      </c>
      <c r="M313" s="9">
        <f t="shared" si="4"/>
        <v>260.649</v>
      </c>
      <c r="N313" s="9">
        <f>testdata[[#This Row],[CENTER]]+2*testdata[[#This Row],[ATR]]</f>
        <v>269.62422403878202</v>
      </c>
      <c r="O313" s="9">
        <f>testdata[[#This Row],[CENTER]]-2*testdata[[#This Row],[ATR]]</f>
        <v>251.67377596121798</v>
      </c>
      <c r="Q313" s="3">
        <v>43188</v>
      </c>
      <c r="R313" s="9">
        <v>260.649</v>
      </c>
      <c r="S313" s="9">
        <v>269.62419999999997</v>
      </c>
      <c r="T313" s="9">
        <v>251.6738</v>
      </c>
    </row>
    <row r="314" spans="1:20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12">
        <f>MAX(testdata[[#This Row],[H-L]:[|L-pC|]])</f>
        <v>8.2000000000000171</v>
      </c>
      <c r="L314" s="12">
        <f>(L313*13+testdata[[#This Row],[TR]])/14</f>
        <v>4.7527825894345082</v>
      </c>
      <c r="M314" s="9">
        <f t="shared" si="4"/>
        <v>260.13950000000006</v>
      </c>
      <c r="N314" s="9">
        <f>testdata[[#This Row],[CENTER]]+2*testdata[[#This Row],[ATR]]</f>
        <v>269.64506517886906</v>
      </c>
      <c r="O314" s="9">
        <f>testdata[[#This Row],[CENTER]]-2*testdata[[#This Row],[ATR]]</f>
        <v>250.63393482113105</v>
      </c>
      <c r="Q314" s="3">
        <v>43192</v>
      </c>
      <c r="R314" s="9">
        <v>260.1395</v>
      </c>
      <c r="S314" s="9">
        <v>269.64510000000001</v>
      </c>
      <c r="T314" s="9">
        <v>250.63390000000001</v>
      </c>
    </row>
    <row r="315" spans="1:20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12">
        <f>MAX(testdata[[#This Row],[H-L]:[|L-pC|]])</f>
        <v>4.3199999999999932</v>
      </c>
      <c r="L315" s="12">
        <f>(L314*13+testdata[[#This Row],[TR]])/14</f>
        <v>4.7218695473320427</v>
      </c>
      <c r="M315" s="9">
        <f t="shared" si="4"/>
        <v>259.64000000000004</v>
      </c>
      <c r="N315" s="9">
        <f>testdata[[#This Row],[CENTER]]+2*testdata[[#This Row],[ATR]]</f>
        <v>269.08373909466411</v>
      </c>
      <c r="O315" s="9">
        <f>testdata[[#This Row],[CENTER]]-2*testdata[[#This Row],[ATR]]</f>
        <v>250.19626090533595</v>
      </c>
      <c r="Q315" s="3">
        <v>43193</v>
      </c>
      <c r="R315" s="9">
        <v>259.64</v>
      </c>
      <c r="S315" s="9">
        <v>269.08370000000002</v>
      </c>
      <c r="T315" s="9">
        <v>250.19630000000001</v>
      </c>
    </row>
    <row r="316" spans="1:20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12">
        <f>MAX(testdata[[#This Row],[H-L]:[|L-pC|]])</f>
        <v>7.5</v>
      </c>
      <c r="L316" s="12">
        <f>(L315*13+testdata[[#This Row],[TR]])/14</f>
        <v>4.9203074368083248</v>
      </c>
      <c r="M316" s="9">
        <f t="shared" si="4"/>
        <v>259.24200000000002</v>
      </c>
      <c r="N316" s="9">
        <f>testdata[[#This Row],[CENTER]]+2*testdata[[#This Row],[ATR]]</f>
        <v>269.08261487361665</v>
      </c>
      <c r="O316" s="9">
        <f>testdata[[#This Row],[CENTER]]-2*testdata[[#This Row],[ATR]]</f>
        <v>249.40138512638336</v>
      </c>
      <c r="Q316" s="3">
        <v>43194</v>
      </c>
      <c r="R316" s="9">
        <v>259.24200000000002</v>
      </c>
      <c r="S316" s="9">
        <v>269.08260000000001</v>
      </c>
      <c r="T316" s="9">
        <v>249.4014</v>
      </c>
    </row>
    <row r="317" spans="1:20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12">
        <f>MAX(testdata[[#This Row],[H-L]:[|L-pC|]])</f>
        <v>2.9799999999999613</v>
      </c>
      <c r="L317" s="12">
        <f>(L316*13+testdata[[#This Row],[TR]])/14</f>
        <v>4.7817140484648704</v>
      </c>
      <c r="M317" s="9">
        <f t="shared" si="4"/>
        <v>258.9495</v>
      </c>
      <c r="N317" s="9">
        <f>testdata[[#This Row],[CENTER]]+2*testdata[[#This Row],[ATR]]</f>
        <v>268.51292809692973</v>
      </c>
      <c r="O317" s="9">
        <f>testdata[[#This Row],[CENTER]]-2*testdata[[#This Row],[ATR]]</f>
        <v>249.38607190307027</v>
      </c>
      <c r="Q317" s="3">
        <v>43195</v>
      </c>
      <c r="R317" s="9">
        <v>258.9495</v>
      </c>
      <c r="S317" s="9">
        <v>268.5129</v>
      </c>
      <c r="T317" s="9">
        <v>249.3861</v>
      </c>
    </row>
    <row r="318" spans="1:20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12">
        <f>MAX(testdata[[#This Row],[H-L]:[|L-pC|]])</f>
        <v>7.3900000000000148</v>
      </c>
      <c r="L318" s="12">
        <f>(L317*13+testdata[[#This Row],[TR]])/14</f>
        <v>4.9680201878602377</v>
      </c>
      <c r="M318" s="9">
        <f t="shared" si="4"/>
        <v>258.30700000000002</v>
      </c>
      <c r="N318" s="9">
        <f>testdata[[#This Row],[CENTER]]+2*testdata[[#This Row],[ATR]]</f>
        <v>268.24304037572051</v>
      </c>
      <c r="O318" s="9">
        <f>testdata[[#This Row],[CENTER]]-2*testdata[[#This Row],[ATR]]</f>
        <v>248.37095962427955</v>
      </c>
      <c r="Q318" s="3">
        <v>43196</v>
      </c>
      <c r="R318" s="9">
        <v>258.30700000000002</v>
      </c>
      <c r="S318" s="9">
        <v>268.24299999999999</v>
      </c>
      <c r="T318" s="9">
        <v>248.37100000000001</v>
      </c>
    </row>
    <row r="319" spans="1:20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12">
        <f>MAX(testdata[[#This Row],[H-L]:[|L-pC|]])</f>
        <v>4.9600000000000364</v>
      </c>
      <c r="L319" s="12">
        <f>(L318*13+testdata[[#This Row],[TR]])/14</f>
        <v>4.9674473172987943</v>
      </c>
      <c r="M319" s="9">
        <f t="shared" si="4"/>
        <v>257.49650000000003</v>
      </c>
      <c r="N319" s="9">
        <f>testdata[[#This Row],[CENTER]]+2*testdata[[#This Row],[ATR]]</f>
        <v>267.43139463459761</v>
      </c>
      <c r="O319" s="9">
        <f>testdata[[#This Row],[CENTER]]-2*testdata[[#This Row],[ATR]]</f>
        <v>247.56160536540244</v>
      </c>
      <c r="Q319" s="3">
        <v>43199</v>
      </c>
      <c r="R319" s="9">
        <v>257.49650000000003</v>
      </c>
      <c r="S319" s="9">
        <v>267.4314</v>
      </c>
      <c r="T319" s="9">
        <v>247.5616</v>
      </c>
    </row>
    <row r="320" spans="1:20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12">
        <f>MAX(testdata[[#This Row],[H-L]:[|L-pC|]])</f>
        <v>4.8799999999999955</v>
      </c>
      <c r="L320" s="12">
        <f>(L319*13+testdata[[#This Row],[TR]])/14</f>
        <v>4.9612010803488795</v>
      </c>
      <c r="M320" s="9">
        <f t="shared" si="4"/>
        <v>256.904</v>
      </c>
      <c r="N320" s="9">
        <f>testdata[[#This Row],[CENTER]]+2*testdata[[#This Row],[ATR]]</f>
        <v>266.82640216069774</v>
      </c>
      <c r="O320" s="9">
        <f>testdata[[#This Row],[CENTER]]-2*testdata[[#This Row],[ATR]]</f>
        <v>246.98159783930222</v>
      </c>
      <c r="Q320" s="3">
        <v>43200</v>
      </c>
      <c r="R320" s="9">
        <v>256.904</v>
      </c>
      <c r="S320" s="9">
        <v>266.82639999999998</v>
      </c>
      <c r="T320" s="9">
        <v>246.98159999999999</v>
      </c>
    </row>
    <row r="321" spans="1:20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12">
        <f>MAX(testdata[[#This Row],[H-L]:[|L-pC|]])</f>
        <v>2.1800000000000068</v>
      </c>
      <c r="L321" s="12">
        <f>(L320*13+testdata[[#This Row],[TR]])/14</f>
        <v>4.7625438603239596</v>
      </c>
      <c r="M321" s="9">
        <f t="shared" si="4"/>
        <v>256.33050000000003</v>
      </c>
      <c r="N321" s="9">
        <f>testdata[[#This Row],[CENTER]]+2*testdata[[#This Row],[ATR]]</f>
        <v>265.85558772064797</v>
      </c>
      <c r="O321" s="9">
        <f>testdata[[#This Row],[CENTER]]-2*testdata[[#This Row],[ATR]]</f>
        <v>246.80541227935211</v>
      </c>
      <c r="Q321" s="3">
        <v>43201</v>
      </c>
      <c r="R321" s="9">
        <v>256.33049999999997</v>
      </c>
      <c r="S321" s="9">
        <v>265.85559999999998</v>
      </c>
      <c r="T321" s="9">
        <v>246.80539999999999</v>
      </c>
    </row>
    <row r="322" spans="1:20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12">
        <f>MAX(testdata[[#This Row],[H-L]:[|L-pC|]])</f>
        <v>3.1299999999999955</v>
      </c>
      <c r="L322" s="12">
        <f>(L321*13+testdata[[#This Row],[TR]])/14</f>
        <v>4.6459335845865342</v>
      </c>
      <c r="M322" s="9">
        <f t="shared" si="4"/>
        <v>255.93049999999999</v>
      </c>
      <c r="N322" s="9">
        <f>testdata[[#This Row],[CENTER]]+2*testdata[[#This Row],[ATR]]</f>
        <v>265.22236716917308</v>
      </c>
      <c r="O322" s="9">
        <f>testdata[[#This Row],[CENTER]]-2*testdata[[#This Row],[ATR]]</f>
        <v>246.63863283082694</v>
      </c>
      <c r="Q322" s="3">
        <v>43202</v>
      </c>
      <c r="R322" s="9">
        <v>255.93049999999999</v>
      </c>
      <c r="S322" s="9">
        <v>265.22239999999999</v>
      </c>
      <c r="T322" s="9">
        <v>246.6386</v>
      </c>
    </row>
    <row r="323" spans="1:20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12">
        <f>MAX(testdata[[#This Row],[H-L]:[|L-pC|]])</f>
        <v>3.4199999999999875</v>
      </c>
      <c r="L323" s="12">
        <f>(L322*13+testdata[[#This Row],[TR]])/14</f>
        <v>4.5583668999732092</v>
      </c>
      <c r="M323" s="9">
        <f t="shared" si="4"/>
        <v>255.50749999999994</v>
      </c>
      <c r="N323" s="9">
        <f>testdata[[#This Row],[CENTER]]+2*testdata[[#This Row],[ATR]]</f>
        <v>264.62423379994635</v>
      </c>
      <c r="O323" s="9">
        <f>testdata[[#This Row],[CENTER]]-2*testdata[[#This Row],[ATR]]</f>
        <v>246.39076620005352</v>
      </c>
      <c r="Q323" s="3">
        <v>43203</v>
      </c>
      <c r="R323" s="9">
        <v>255.50749999999999</v>
      </c>
      <c r="S323" s="9">
        <v>264.62419999999997</v>
      </c>
      <c r="T323" s="9">
        <v>246.39080000000001</v>
      </c>
    </row>
    <row r="324" spans="1:20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12">
        <f>MAX(testdata[[#This Row],[H-L]:[|L-pC|]])</f>
        <v>2.9399999999999977</v>
      </c>
      <c r="L324" s="12">
        <f>(L323*13+testdata[[#This Row],[TR]])/14</f>
        <v>4.4427692642608374</v>
      </c>
      <c r="M324" s="9">
        <f t="shared" si="4"/>
        <v>255.17499999999995</v>
      </c>
      <c r="N324" s="9">
        <f>testdata[[#This Row],[CENTER]]+2*testdata[[#This Row],[ATR]]</f>
        <v>264.06053852852165</v>
      </c>
      <c r="O324" s="9">
        <f>testdata[[#This Row],[CENTER]]-2*testdata[[#This Row],[ATR]]</f>
        <v>246.28946147147829</v>
      </c>
      <c r="Q324" s="3">
        <v>43206</v>
      </c>
      <c r="R324" s="9">
        <v>255.17500000000001</v>
      </c>
      <c r="S324" s="9">
        <v>264.06049999999999</v>
      </c>
      <c r="T324" s="9">
        <v>246.2895</v>
      </c>
    </row>
    <row r="325" spans="1:20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12">
        <f>MAX(testdata[[#This Row],[H-L]:[|L-pC|]])</f>
        <v>3.4300000000000068</v>
      </c>
      <c r="L325" s="12">
        <f>(L324*13+testdata[[#This Row],[TR]])/14</f>
        <v>4.3704286025279213</v>
      </c>
      <c r="M325" s="9">
        <f t="shared" si="4"/>
        <v>255.16049999999996</v>
      </c>
      <c r="N325" s="9">
        <f>testdata[[#This Row],[CENTER]]+2*testdata[[#This Row],[ATR]]</f>
        <v>263.90135720505577</v>
      </c>
      <c r="O325" s="9">
        <f>testdata[[#This Row],[CENTER]]-2*testdata[[#This Row],[ATR]]</f>
        <v>246.41964279494411</v>
      </c>
      <c r="Q325" s="3">
        <v>43207</v>
      </c>
      <c r="R325" s="9">
        <v>255.16050000000001</v>
      </c>
      <c r="S325" s="9">
        <v>263.90140000000002</v>
      </c>
      <c r="T325" s="9">
        <v>246.4196</v>
      </c>
    </row>
    <row r="326" spans="1:20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12">
        <f>MAX(testdata[[#This Row],[H-L]:[|L-pC|]])</f>
        <v>1.3799999999999955</v>
      </c>
      <c r="L326" s="12">
        <f>(L325*13+testdata[[#This Row],[TR]])/14</f>
        <v>4.1568265594902121</v>
      </c>
      <c r="M326" s="9">
        <f t="shared" si="4"/>
        <v>255.13350000000005</v>
      </c>
      <c r="N326" s="9">
        <f>testdata[[#This Row],[CENTER]]+2*testdata[[#This Row],[ATR]]</f>
        <v>263.44715311898045</v>
      </c>
      <c r="O326" s="9">
        <f>testdata[[#This Row],[CENTER]]-2*testdata[[#This Row],[ATR]]</f>
        <v>246.81984688101963</v>
      </c>
      <c r="Q326" s="3">
        <v>43208</v>
      </c>
      <c r="R326" s="9">
        <v>255.1335</v>
      </c>
      <c r="S326" s="9">
        <v>263.44720000000001</v>
      </c>
      <c r="T326" s="9">
        <v>246.81979999999999</v>
      </c>
    </row>
    <row r="327" spans="1:20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12">
        <f>MAX(testdata[[#This Row],[H-L]:[|L-pC|]])</f>
        <v>2.5799999999999841</v>
      </c>
      <c r="L327" s="12">
        <f>(L326*13+testdata[[#This Row],[TR]])/14</f>
        <v>4.0441960909551957</v>
      </c>
      <c r="M327" s="9">
        <f t="shared" si="4"/>
        <v>255.05900000000005</v>
      </c>
      <c r="N327" s="9">
        <f>testdata[[#This Row],[CENTER]]+2*testdata[[#This Row],[ATR]]</f>
        <v>263.14739218191045</v>
      </c>
      <c r="O327" s="9">
        <f>testdata[[#This Row],[CENTER]]-2*testdata[[#This Row],[ATR]]</f>
        <v>246.97060781808966</v>
      </c>
      <c r="Q327" s="3">
        <v>43209</v>
      </c>
      <c r="R327" s="9">
        <v>255.059</v>
      </c>
      <c r="S327" s="9">
        <v>263.1474</v>
      </c>
      <c r="T327" s="9">
        <v>246.97059999999999</v>
      </c>
    </row>
    <row r="328" spans="1:20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12">
        <f>MAX(testdata[[#This Row],[H-L]:[|L-pC|]])</f>
        <v>3.3400000000000318</v>
      </c>
      <c r="L328" s="12">
        <f>(L327*13+testdata[[#This Row],[TR]])/14</f>
        <v>3.993896370172684</v>
      </c>
      <c r="M328" s="9">
        <f t="shared" si="4"/>
        <v>255.20150000000004</v>
      </c>
      <c r="N328" s="9">
        <f>testdata[[#This Row],[CENTER]]+2*testdata[[#This Row],[ATR]]</f>
        <v>263.18929274034542</v>
      </c>
      <c r="O328" s="9">
        <f>testdata[[#This Row],[CENTER]]-2*testdata[[#This Row],[ATR]]</f>
        <v>247.21370725965468</v>
      </c>
      <c r="Q328" s="3">
        <v>43210</v>
      </c>
      <c r="R328" s="9">
        <v>255.20150000000001</v>
      </c>
      <c r="S328" s="9">
        <v>263.1893</v>
      </c>
      <c r="T328" s="9">
        <v>247.21369999999999</v>
      </c>
    </row>
    <row r="329" spans="1:20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12">
        <f>MAX(testdata[[#This Row],[H-L]:[|L-pC|]])</f>
        <v>2.4500000000000455</v>
      </c>
      <c r="L329" s="12">
        <f>(L328*13+testdata[[#This Row],[TR]])/14</f>
        <v>3.8836180580174955</v>
      </c>
      <c r="M329" s="9">
        <f t="shared" si="4"/>
        <v>255.61350000000002</v>
      </c>
      <c r="N329" s="9">
        <f>testdata[[#This Row],[CENTER]]+2*testdata[[#This Row],[ATR]]</f>
        <v>263.380736116035</v>
      </c>
      <c r="O329" s="9">
        <f>testdata[[#This Row],[CENTER]]-2*testdata[[#This Row],[ATR]]</f>
        <v>247.84626388396504</v>
      </c>
      <c r="Q329" s="3">
        <v>43213</v>
      </c>
      <c r="R329" s="9">
        <v>255.61349999999999</v>
      </c>
      <c r="S329" s="9">
        <v>263.38069999999999</v>
      </c>
      <c r="T329" s="9">
        <v>247.84630000000001</v>
      </c>
    </row>
    <row r="330" spans="1:20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12">
        <f>MAX(testdata[[#This Row],[H-L]:[|L-pC|]])</f>
        <v>6.4799999999999898</v>
      </c>
      <c r="L330" s="12">
        <f>(L329*13+testdata[[#This Row],[TR]])/14</f>
        <v>4.069073911016245</v>
      </c>
      <c r="M330" s="9">
        <f t="shared" si="4"/>
        <v>255.51050000000009</v>
      </c>
      <c r="N330" s="9">
        <f>testdata[[#This Row],[CENTER]]+2*testdata[[#This Row],[ATR]]</f>
        <v>263.64864782203256</v>
      </c>
      <c r="O330" s="9">
        <f>testdata[[#This Row],[CENTER]]-2*testdata[[#This Row],[ATR]]</f>
        <v>247.3723521779676</v>
      </c>
      <c r="Q330" s="3">
        <v>43214</v>
      </c>
      <c r="R330" s="9">
        <v>255.51050000000001</v>
      </c>
      <c r="S330" s="9">
        <v>263.64859999999999</v>
      </c>
      <c r="T330" s="9">
        <v>247.3724</v>
      </c>
    </row>
    <row r="331" spans="1:20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12">
        <f>MAX(testdata[[#This Row],[H-L]:[|L-pC|]])</f>
        <v>3.1699999999999875</v>
      </c>
      <c r="L331" s="12">
        <f>(L330*13+testdata[[#This Row],[TR]])/14</f>
        <v>4.004854345943655</v>
      </c>
      <c r="M331" s="9">
        <f t="shared" si="4"/>
        <v>255.6570000000001</v>
      </c>
      <c r="N331" s="9">
        <f>testdata[[#This Row],[CENTER]]+2*testdata[[#This Row],[ATR]]</f>
        <v>263.66670869188738</v>
      </c>
      <c r="O331" s="9">
        <f>testdata[[#This Row],[CENTER]]-2*testdata[[#This Row],[ATR]]</f>
        <v>247.64729130811278</v>
      </c>
      <c r="Q331" s="3">
        <v>43215</v>
      </c>
      <c r="R331" s="9">
        <v>255.65700000000001</v>
      </c>
      <c r="S331" s="9">
        <v>263.66669999999999</v>
      </c>
      <c r="T331" s="9">
        <v>247.6473</v>
      </c>
    </row>
    <row r="332" spans="1:20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12">
        <f>MAX(testdata[[#This Row],[H-L]:[|L-pC|]])</f>
        <v>3.4900000000000091</v>
      </c>
      <c r="L332" s="12">
        <f>(L331*13+testdata[[#This Row],[TR]])/14</f>
        <v>3.9680790355191085</v>
      </c>
      <c r="M332" s="9">
        <f t="shared" si="4"/>
        <v>255.97050000000007</v>
      </c>
      <c r="N332" s="9">
        <f>testdata[[#This Row],[CENTER]]+2*testdata[[#This Row],[ATR]]</f>
        <v>263.90665807103829</v>
      </c>
      <c r="O332" s="9">
        <f>testdata[[#This Row],[CENTER]]-2*testdata[[#This Row],[ATR]]</f>
        <v>248.03434192896185</v>
      </c>
      <c r="Q332" s="3">
        <v>43216</v>
      </c>
      <c r="R332" s="9">
        <v>255.97049999999999</v>
      </c>
      <c r="S332" s="9">
        <v>263.9067</v>
      </c>
      <c r="T332" s="9">
        <v>248.0343</v>
      </c>
    </row>
    <row r="333" spans="1:20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12">
        <f>MAX(testdata[[#This Row],[H-L]:[|L-pC|]])</f>
        <v>1.7799999999999727</v>
      </c>
      <c r="L333" s="12">
        <f>(L332*13+testdata[[#This Row],[TR]])/14</f>
        <v>3.8117876758391702</v>
      </c>
      <c r="M333" s="9">
        <f t="shared" si="4"/>
        <v>256.13550000000004</v>
      </c>
      <c r="N333" s="9">
        <f>testdata[[#This Row],[CENTER]]+2*testdata[[#This Row],[ATR]]</f>
        <v>263.75907535167835</v>
      </c>
      <c r="O333" s="9">
        <f>testdata[[#This Row],[CENTER]]-2*testdata[[#This Row],[ATR]]</f>
        <v>248.5119246483217</v>
      </c>
      <c r="Q333" s="3">
        <v>43217</v>
      </c>
      <c r="R333" s="9">
        <v>256.13549999999998</v>
      </c>
      <c r="S333" s="9">
        <v>263.75909999999999</v>
      </c>
      <c r="T333" s="9">
        <v>248.5119</v>
      </c>
    </row>
    <row r="334" spans="1:20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12">
        <f>MAX(testdata[[#This Row],[H-L]:[|L-pC|]])</f>
        <v>3.3400000000000318</v>
      </c>
      <c r="L334" s="12">
        <f>(L333*13+testdata[[#This Row],[TR]])/14</f>
        <v>3.7780885561363746</v>
      </c>
      <c r="M334" s="9">
        <f t="shared" si="4"/>
        <v>256.476</v>
      </c>
      <c r="N334" s="9">
        <f>testdata[[#This Row],[CENTER]]+2*testdata[[#This Row],[ATR]]</f>
        <v>264.03217711227273</v>
      </c>
      <c r="O334" s="9">
        <f>testdata[[#This Row],[CENTER]]-2*testdata[[#This Row],[ATR]]</f>
        <v>248.91982288772726</v>
      </c>
      <c r="Q334" s="3">
        <v>43220</v>
      </c>
      <c r="R334" s="9">
        <v>256.476</v>
      </c>
      <c r="S334" s="9">
        <v>264.03219999999999</v>
      </c>
      <c r="T334" s="9">
        <v>248.91980000000001</v>
      </c>
    </row>
    <row r="335" spans="1:20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12">
        <f>MAX(testdata[[#This Row],[H-L]:[|L-pC|]])</f>
        <v>2.8900000000000148</v>
      </c>
      <c r="L335" s="12">
        <f>(L334*13+testdata[[#This Row],[TR]])/14</f>
        <v>3.7146536592694916</v>
      </c>
      <c r="M335" s="9">
        <f t="shared" si="4"/>
        <v>256.67950000000002</v>
      </c>
      <c r="N335" s="9">
        <f>testdata[[#This Row],[CENTER]]+2*testdata[[#This Row],[ATR]]</f>
        <v>264.10880731853899</v>
      </c>
      <c r="O335" s="9">
        <f>testdata[[#This Row],[CENTER]]-2*testdata[[#This Row],[ATR]]</f>
        <v>249.25019268146104</v>
      </c>
      <c r="Q335" s="3">
        <v>43221</v>
      </c>
      <c r="R335" s="9">
        <v>256.67950000000002</v>
      </c>
      <c r="S335" s="9">
        <v>264.10879999999997</v>
      </c>
      <c r="T335" s="9">
        <v>249.25020000000001</v>
      </c>
    </row>
    <row r="336" spans="1:20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12">
        <f>MAX(testdata[[#This Row],[H-L]:[|L-pC|]])</f>
        <v>2.8300000000000125</v>
      </c>
      <c r="L336" s="12">
        <f>(L335*13+testdata[[#This Row],[TR]])/14</f>
        <v>3.6514641121788145</v>
      </c>
      <c r="M336" s="9">
        <f t="shared" si="4"/>
        <v>256.66199999999998</v>
      </c>
      <c r="N336" s="9">
        <f>testdata[[#This Row],[CENTER]]+2*testdata[[#This Row],[ATR]]</f>
        <v>263.96492822435761</v>
      </c>
      <c r="O336" s="9">
        <f>testdata[[#This Row],[CENTER]]-2*testdata[[#This Row],[ATR]]</f>
        <v>249.35907177564235</v>
      </c>
      <c r="Q336" s="3">
        <v>43222</v>
      </c>
      <c r="R336" s="9">
        <v>256.66199999999998</v>
      </c>
      <c r="S336" s="9">
        <v>263.9649</v>
      </c>
      <c r="T336" s="9">
        <v>249.35910000000001</v>
      </c>
    </row>
    <row r="337" spans="1:20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12">
        <f>MAX(testdata[[#This Row],[H-L]:[|L-pC|]])</f>
        <v>4.1599999999999966</v>
      </c>
      <c r="L337" s="12">
        <f>(L336*13+testdata[[#This Row],[TR]])/14</f>
        <v>3.6877881041660419</v>
      </c>
      <c r="M337" s="9">
        <f t="shared" si="4"/>
        <v>256.51600000000002</v>
      </c>
      <c r="N337" s="9">
        <f>testdata[[#This Row],[CENTER]]+2*testdata[[#This Row],[ATR]]</f>
        <v>263.89157620833208</v>
      </c>
      <c r="O337" s="9">
        <f>testdata[[#This Row],[CENTER]]-2*testdata[[#This Row],[ATR]]</f>
        <v>249.14042379166793</v>
      </c>
      <c r="Q337" s="3">
        <v>43223</v>
      </c>
      <c r="R337" s="9">
        <v>256.51600000000002</v>
      </c>
      <c r="S337" s="9">
        <v>263.89159999999998</v>
      </c>
      <c r="T337" s="9">
        <v>249.1404</v>
      </c>
    </row>
    <row r="338" spans="1:20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12">
        <f>MAX(testdata[[#This Row],[H-L]:[|L-pC|]])</f>
        <v>5.4500000000000171</v>
      </c>
      <c r="L338" s="12">
        <f>(L337*13+testdata[[#This Row],[TR]])/14</f>
        <v>3.8136603824398976</v>
      </c>
      <c r="M338" s="9">
        <f t="shared" si="4"/>
        <v>256.82099999999997</v>
      </c>
      <c r="N338" s="9">
        <f>testdata[[#This Row],[CENTER]]+2*testdata[[#This Row],[ATR]]</f>
        <v>264.44832076487978</v>
      </c>
      <c r="O338" s="9">
        <f>testdata[[#This Row],[CENTER]]-2*testdata[[#This Row],[ATR]]</f>
        <v>249.19367923512019</v>
      </c>
      <c r="Q338" s="3">
        <v>43224</v>
      </c>
      <c r="R338" s="9">
        <v>256.82100000000003</v>
      </c>
      <c r="S338" s="9">
        <v>264.44830000000002</v>
      </c>
      <c r="T338" s="9">
        <v>249.19370000000001</v>
      </c>
    </row>
    <row r="339" spans="1:20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12">
        <f>MAX(testdata[[#This Row],[H-L]:[|L-pC|]])</f>
        <v>1.9300000000000068</v>
      </c>
      <c r="L339" s="12">
        <f>(L338*13+testdata[[#This Row],[TR]])/14</f>
        <v>3.6791132122656198</v>
      </c>
      <c r="M339" s="9">
        <f t="shared" si="4"/>
        <v>257.10749999999996</v>
      </c>
      <c r="N339" s="9">
        <f>testdata[[#This Row],[CENTER]]+2*testdata[[#This Row],[ATR]]</f>
        <v>264.46572642453123</v>
      </c>
      <c r="O339" s="9">
        <f>testdata[[#This Row],[CENTER]]-2*testdata[[#This Row],[ATR]]</f>
        <v>249.74927357546872</v>
      </c>
      <c r="Q339" s="3">
        <v>43227</v>
      </c>
      <c r="R339" s="9">
        <v>257.10750000000002</v>
      </c>
      <c r="S339" s="9">
        <v>264.46570000000003</v>
      </c>
      <c r="T339" s="9">
        <v>249.74930000000001</v>
      </c>
    </row>
    <row r="340" spans="1:20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12">
        <f>MAX(testdata[[#This Row],[H-L]:[|L-pC|]])</f>
        <v>2.1000000000000227</v>
      </c>
      <c r="L340" s="12">
        <f>(L339*13+testdata[[#This Row],[TR]])/14</f>
        <v>3.566319411389506</v>
      </c>
      <c r="M340" s="9">
        <f t="shared" si="4"/>
        <v>257.19299999999998</v>
      </c>
      <c r="N340" s="9">
        <f>testdata[[#This Row],[CENTER]]+2*testdata[[#This Row],[ATR]]</f>
        <v>264.32563882277901</v>
      </c>
      <c r="O340" s="9">
        <f>testdata[[#This Row],[CENTER]]-2*testdata[[#This Row],[ATR]]</f>
        <v>250.06036117722098</v>
      </c>
      <c r="Q340" s="3">
        <v>43228</v>
      </c>
      <c r="R340" s="9">
        <v>257.19299999999998</v>
      </c>
      <c r="S340" s="9">
        <v>264.32560000000001</v>
      </c>
      <c r="T340" s="9">
        <v>250.06039999999999</v>
      </c>
    </row>
    <row r="341" spans="1:20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12">
        <f>MAX(testdata[[#This Row],[H-L]:[|L-pC|]])</f>
        <v>2.839999999999975</v>
      </c>
      <c r="L341" s="12">
        <f>(L340*13+testdata[[#This Row],[TR]])/14</f>
        <v>3.5144394534331114</v>
      </c>
      <c r="M341" s="9">
        <f t="shared" si="4"/>
        <v>257.47050000000002</v>
      </c>
      <c r="N341" s="9">
        <f>testdata[[#This Row],[CENTER]]+2*testdata[[#This Row],[ATR]]</f>
        <v>264.49937890686624</v>
      </c>
      <c r="O341" s="9">
        <f>testdata[[#This Row],[CENTER]]-2*testdata[[#This Row],[ATR]]</f>
        <v>250.44162109313379</v>
      </c>
      <c r="Q341" s="3">
        <v>43229</v>
      </c>
      <c r="R341" s="9">
        <v>257.47050000000002</v>
      </c>
      <c r="S341" s="9">
        <v>264.49939999999998</v>
      </c>
      <c r="T341" s="9">
        <v>250.44159999999999</v>
      </c>
    </row>
    <row r="342" spans="1:20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12">
        <f>MAX(testdata[[#This Row],[H-L]:[|L-pC|]])</f>
        <v>2.7999999999999545</v>
      </c>
      <c r="L342" s="12">
        <f>(L341*13+testdata[[#This Row],[TR]])/14</f>
        <v>3.4634080639021718</v>
      </c>
      <c r="M342" s="9">
        <f t="shared" ref="M342:M405" si="5">AVERAGE(F323:F342)</f>
        <v>257.76499999999999</v>
      </c>
      <c r="N342" s="9">
        <f>testdata[[#This Row],[CENTER]]+2*testdata[[#This Row],[ATR]]</f>
        <v>264.69181612780432</v>
      </c>
      <c r="O342" s="9">
        <f>testdata[[#This Row],[CENTER]]-2*testdata[[#This Row],[ATR]]</f>
        <v>250.83818387219566</v>
      </c>
      <c r="Q342" s="3">
        <v>43230</v>
      </c>
      <c r="R342" s="9">
        <v>257.76499999999999</v>
      </c>
      <c r="S342" s="9">
        <v>264.6918</v>
      </c>
      <c r="T342" s="9">
        <v>250.8382</v>
      </c>
    </row>
    <row r="343" spans="1:20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12">
        <f>MAX(testdata[[#This Row],[H-L]:[|L-pC|]])</f>
        <v>1.5199999999999818</v>
      </c>
      <c r="L343" s="12">
        <f>(L342*13+testdata[[#This Row],[TR]])/14</f>
        <v>3.3245932021948725</v>
      </c>
      <c r="M343" s="9">
        <f t="shared" si="5"/>
        <v>258.137</v>
      </c>
      <c r="N343" s="9">
        <f>testdata[[#This Row],[CENTER]]+2*testdata[[#This Row],[ATR]]</f>
        <v>264.78618640438975</v>
      </c>
      <c r="O343" s="9">
        <f>testdata[[#This Row],[CENTER]]-2*testdata[[#This Row],[ATR]]</f>
        <v>251.48781359561025</v>
      </c>
      <c r="Q343" s="3">
        <v>43231</v>
      </c>
      <c r="R343" s="9">
        <v>258.137</v>
      </c>
      <c r="S343" s="9">
        <v>264.78620000000001</v>
      </c>
      <c r="T343" s="9">
        <v>251.48779999999999</v>
      </c>
    </row>
    <row r="344" spans="1:20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12">
        <f>MAX(testdata[[#This Row],[H-L]:[|L-pC|]])</f>
        <v>1.6599999999999682</v>
      </c>
      <c r="L344" s="12">
        <f>(L343*13+testdata[[#This Row],[TR]])/14</f>
        <v>3.2056936877523796</v>
      </c>
      <c r="M344" s="9">
        <f t="shared" si="5"/>
        <v>258.41050000000007</v>
      </c>
      <c r="N344" s="9">
        <f>testdata[[#This Row],[CENTER]]+2*testdata[[#This Row],[ATR]]</f>
        <v>264.82188737550484</v>
      </c>
      <c r="O344" s="9">
        <f>testdata[[#This Row],[CENTER]]-2*testdata[[#This Row],[ATR]]</f>
        <v>251.9991126244953</v>
      </c>
      <c r="Q344" s="3">
        <v>43234</v>
      </c>
      <c r="R344" s="9">
        <v>258.41050000000001</v>
      </c>
      <c r="S344" s="9">
        <v>264.82190000000003</v>
      </c>
      <c r="T344" s="9">
        <v>251.9991</v>
      </c>
    </row>
    <row r="345" spans="1:20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12">
        <f>MAX(testdata[[#This Row],[H-L]:[|L-pC|]])</f>
        <v>2.8600000000000136</v>
      </c>
      <c r="L345" s="12">
        <f>(L344*13+testdata[[#This Row],[TR]])/14</f>
        <v>3.1810012814843533</v>
      </c>
      <c r="M345" s="9">
        <f t="shared" si="5"/>
        <v>258.4545</v>
      </c>
      <c r="N345" s="9">
        <f>testdata[[#This Row],[CENTER]]+2*testdata[[#This Row],[ATR]]</f>
        <v>264.81650256296871</v>
      </c>
      <c r="O345" s="9">
        <f>testdata[[#This Row],[CENTER]]-2*testdata[[#This Row],[ATR]]</f>
        <v>252.09249743703128</v>
      </c>
      <c r="Q345" s="3">
        <v>43235</v>
      </c>
      <c r="R345" s="9">
        <v>258.4545</v>
      </c>
      <c r="S345" s="9">
        <v>264.81650000000002</v>
      </c>
      <c r="T345" s="9">
        <v>252.0925</v>
      </c>
    </row>
    <row r="346" spans="1:20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12">
        <f>MAX(testdata[[#This Row],[H-L]:[|L-pC|]])</f>
        <v>1.6000000000000227</v>
      </c>
      <c r="L346" s="12">
        <f>(L345*13+testdata[[#This Row],[TR]])/14</f>
        <v>3.0680726185211866</v>
      </c>
      <c r="M346" s="9">
        <f t="shared" si="5"/>
        <v>258.54399999999998</v>
      </c>
      <c r="N346" s="9">
        <f>testdata[[#This Row],[CENTER]]+2*testdata[[#This Row],[ATR]]</f>
        <v>264.68014523704238</v>
      </c>
      <c r="O346" s="9">
        <f>testdata[[#This Row],[CENTER]]-2*testdata[[#This Row],[ATR]]</f>
        <v>252.40785476295761</v>
      </c>
      <c r="Q346" s="3">
        <v>43236</v>
      </c>
      <c r="R346" s="9">
        <v>258.54399999999998</v>
      </c>
      <c r="S346" s="9">
        <v>264.68009999999998</v>
      </c>
      <c r="T346" s="9">
        <v>252.40790000000001</v>
      </c>
    </row>
    <row r="347" spans="1:20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12">
        <f>MAX(testdata[[#This Row],[H-L]:[|L-pC|]])</f>
        <v>2.0299999999999727</v>
      </c>
      <c r="L347" s="12">
        <f>(L346*13+testdata[[#This Row],[TR]])/14</f>
        <v>2.9939245743410998</v>
      </c>
      <c r="M347" s="9">
        <f t="shared" si="5"/>
        <v>258.69499999999994</v>
      </c>
      <c r="N347" s="9">
        <f>testdata[[#This Row],[CENTER]]+2*testdata[[#This Row],[ATR]]</f>
        <v>264.68284914868212</v>
      </c>
      <c r="O347" s="9">
        <f>testdata[[#This Row],[CENTER]]-2*testdata[[#This Row],[ATR]]</f>
        <v>252.70715085131775</v>
      </c>
      <c r="Q347" s="3">
        <v>43237</v>
      </c>
      <c r="R347" s="9">
        <v>258.69499999999999</v>
      </c>
      <c r="S347" s="9">
        <v>264.68279999999999</v>
      </c>
      <c r="T347" s="9">
        <v>252.7072</v>
      </c>
    </row>
    <row r="348" spans="1:20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12">
        <f>MAX(testdata[[#This Row],[H-L]:[|L-pC|]])</f>
        <v>1.0699999999999932</v>
      </c>
      <c r="L348" s="12">
        <f>(L347*13+testdata[[#This Row],[TR]])/14</f>
        <v>2.8565013904595919</v>
      </c>
      <c r="M348" s="9">
        <f t="shared" si="5"/>
        <v>258.92299999999994</v>
      </c>
      <c r="N348" s="9">
        <f>testdata[[#This Row],[CENTER]]+2*testdata[[#This Row],[ATR]]</f>
        <v>264.63600278091911</v>
      </c>
      <c r="O348" s="9">
        <f>testdata[[#This Row],[CENTER]]-2*testdata[[#This Row],[ATR]]</f>
        <v>253.20999721908075</v>
      </c>
      <c r="Q348" s="3">
        <v>43238</v>
      </c>
      <c r="R348" s="9">
        <v>258.923</v>
      </c>
      <c r="S348" s="9">
        <v>264.63600000000002</v>
      </c>
      <c r="T348" s="9">
        <v>253.21</v>
      </c>
    </row>
    <row r="349" spans="1:20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12">
        <f>MAX(testdata[[#This Row],[H-L]:[|L-pC|]])</f>
        <v>2.5600000000000023</v>
      </c>
      <c r="L349" s="12">
        <f>(L348*13+testdata[[#This Row],[TR]])/14</f>
        <v>2.8353227197124786</v>
      </c>
      <c r="M349" s="9">
        <f t="shared" si="5"/>
        <v>259.25149999999996</v>
      </c>
      <c r="N349" s="9">
        <f>testdata[[#This Row],[CENTER]]+2*testdata[[#This Row],[ATR]]</f>
        <v>264.92214543942492</v>
      </c>
      <c r="O349" s="9">
        <f>testdata[[#This Row],[CENTER]]-2*testdata[[#This Row],[ATR]]</f>
        <v>253.58085456057501</v>
      </c>
      <c r="Q349" s="3">
        <v>43241</v>
      </c>
      <c r="R349" s="9">
        <v>259.25150000000002</v>
      </c>
      <c r="S349" s="9">
        <v>264.9221</v>
      </c>
      <c r="T349" s="9">
        <v>253.58090000000001</v>
      </c>
    </row>
    <row r="350" spans="1:20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12">
        <f>MAX(testdata[[#This Row],[H-L]:[|L-pC|]])</f>
        <v>1.9499999999999886</v>
      </c>
      <c r="L350" s="12">
        <f>(L349*13+testdata[[#This Row],[TR]])/14</f>
        <v>2.7720853825901579</v>
      </c>
      <c r="M350" s="9">
        <f t="shared" si="5"/>
        <v>259.71699999999998</v>
      </c>
      <c r="N350" s="9">
        <f>testdata[[#This Row],[CENTER]]+2*testdata[[#This Row],[ATR]]</f>
        <v>265.26117076518028</v>
      </c>
      <c r="O350" s="9">
        <f>testdata[[#This Row],[CENTER]]-2*testdata[[#This Row],[ATR]]</f>
        <v>254.17282923481966</v>
      </c>
      <c r="Q350" s="3">
        <v>43242</v>
      </c>
      <c r="R350" s="9">
        <v>259.71699999999998</v>
      </c>
      <c r="S350" s="9">
        <v>265.26119999999997</v>
      </c>
      <c r="T350" s="9">
        <v>254.1728</v>
      </c>
    </row>
    <row r="351" spans="1:20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12">
        <f>MAX(testdata[[#This Row],[H-L]:[|L-pC|]])</f>
        <v>2.3199999999999932</v>
      </c>
      <c r="L351" s="12">
        <f>(L350*13+testdata[[#This Row],[TR]])/14</f>
        <v>2.7397935695480031</v>
      </c>
      <c r="M351" s="9">
        <f t="shared" si="5"/>
        <v>260.18700000000001</v>
      </c>
      <c r="N351" s="9">
        <f>testdata[[#This Row],[CENTER]]+2*testdata[[#This Row],[ATR]]</f>
        <v>265.66658713909601</v>
      </c>
      <c r="O351" s="9">
        <f>testdata[[#This Row],[CENTER]]-2*testdata[[#This Row],[ATR]]</f>
        <v>254.70741286090401</v>
      </c>
      <c r="Q351" s="3">
        <v>43243</v>
      </c>
      <c r="R351" s="9">
        <v>260.18700000000001</v>
      </c>
      <c r="S351" s="9">
        <v>265.66660000000002</v>
      </c>
      <c r="T351" s="9">
        <v>254.70740000000001</v>
      </c>
    </row>
    <row r="352" spans="1:20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12">
        <f>MAX(testdata[[#This Row],[H-L]:[|L-pC|]])</f>
        <v>2.4900000000000091</v>
      </c>
      <c r="L352" s="12">
        <f>(L351*13+testdata[[#This Row],[TR]])/14</f>
        <v>2.7219511717231462</v>
      </c>
      <c r="M352" s="9">
        <f t="shared" si="5"/>
        <v>260.50049999999999</v>
      </c>
      <c r="N352" s="9">
        <f>testdata[[#This Row],[CENTER]]+2*testdata[[#This Row],[ATR]]</f>
        <v>265.94440234344626</v>
      </c>
      <c r="O352" s="9">
        <f>testdata[[#This Row],[CENTER]]-2*testdata[[#This Row],[ATR]]</f>
        <v>255.05659765655369</v>
      </c>
      <c r="Q352" s="3">
        <v>43244</v>
      </c>
      <c r="R352" s="9">
        <v>260.50049999999999</v>
      </c>
      <c r="S352" s="9">
        <v>265.94439999999997</v>
      </c>
      <c r="T352" s="9">
        <v>255.0566</v>
      </c>
    </row>
    <row r="353" spans="1:20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12">
        <f>MAX(testdata[[#This Row],[H-L]:[|L-pC|]])</f>
        <v>1.2400000000000091</v>
      </c>
      <c r="L353" s="12">
        <f>(L352*13+testdata[[#This Row],[TR]])/14</f>
        <v>2.6160975166000648</v>
      </c>
      <c r="M353" s="9">
        <f t="shared" si="5"/>
        <v>260.77049999999997</v>
      </c>
      <c r="N353" s="9">
        <f>testdata[[#This Row],[CENTER]]+2*testdata[[#This Row],[ATR]]</f>
        <v>266.0026950332001</v>
      </c>
      <c r="O353" s="9">
        <f>testdata[[#This Row],[CENTER]]-2*testdata[[#This Row],[ATR]]</f>
        <v>255.53830496679984</v>
      </c>
      <c r="Q353" s="3">
        <v>43245</v>
      </c>
      <c r="R353" s="9">
        <v>260.77050000000003</v>
      </c>
      <c r="S353" s="9">
        <v>266.0027</v>
      </c>
      <c r="T353" s="9">
        <v>255.53829999999999</v>
      </c>
    </row>
    <row r="354" spans="1:20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12">
        <f>MAX(testdata[[#This Row],[H-L]:[|L-pC|]])</f>
        <v>4.2400000000000091</v>
      </c>
      <c r="L354" s="12">
        <f>(L353*13+testdata[[#This Row],[TR]])/14</f>
        <v>2.7320905511286324</v>
      </c>
      <c r="M354" s="9">
        <f t="shared" si="5"/>
        <v>260.98850000000004</v>
      </c>
      <c r="N354" s="9">
        <f>testdata[[#This Row],[CENTER]]+2*testdata[[#This Row],[ATR]]</f>
        <v>266.45268110225732</v>
      </c>
      <c r="O354" s="9">
        <f>testdata[[#This Row],[CENTER]]-2*testdata[[#This Row],[ATR]]</f>
        <v>255.52431889774277</v>
      </c>
      <c r="Q354" s="3">
        <v>43249</v>
      </c>
      <c r="R354" s="9">
        <v>260.98849999999999</v>
      </c>
      <c r="S354" s="9">
        <v>266.45269999999999</v>
      </c>
      <c r="T354" s="9">
        <v>255.52430000000001</v>
      </c>
    </row>
    <row r="355" spans="1:20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12">
        <f>MAX(testdata[[#This Row],[H-L]:[|L-pC|]])</f>
        <v>3.9499999999999886</v>
      </c>
      <c r="L355" s="12">
        <f>(L354*13+testdata[[#This Row],[TR]])/14</f>
        <v>2.8190840831908721</v>
      </c>
      <c r="M355" s="9">
        <f t="shared" si="5"/>
        <v>261.35750000000002</v>
      </c>
      <c r="N355" s="9">
        <f>testdata[[#This Row],[CENTER]]+2*testdata[[#This Row],[ATR]]</f>
        <v>266.99566816638173</v>
      </c>
      <c r="O355" s="9">
        <f>testdata[[#This Row],[CENTER]]-2*testdata[[#This Row],[ATR]]</f>
        <v>255.71933183361827</v>
      </c>
      <c r="Q355" s="3">
        <v>43250</v>
      </c>
      <c r="R355" s="9">
        <v>261.35750000000002</v>
      </c>
      <c r="S355" s="9">
        <v>266.9957</v>
      </c>
      <c r="T355" s="9">
        <v>255.7193</v>
      </c>
    </row>
    <row r="356" spans="1:20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12">
        <f>MAX(testdata[[#This Row],[H-L]:[|L-pC|]])</f>
        <v>2.2800000000000296</v>
      </c>
      <c r="L356" s="12">
        <f>(L355*13+testdata[[#This Row],[TR]])/14</f>
        <v>2.780578077248669</v>
      </c>
      <c r="M356" s="9">
        <f t="shared" si="5"/>
        <v>261.73149999999998</v>
      </c>
      <c r="N356" s="9">
        <f>testdata[[#This Row],[CENTER]]+2*testdata[[#This Row],[ATR]]</f>
        <v>267.29265615449731</v>
      </c>
      <c r="O356" s="9">
        <f>testdata[[#This Row],[CENTER]]-2*testdata[[#This Row],[ATR]]</f>
        <v>256.17034384550266</v>
      </c>
      <c r="Q356" s="3">
        <v>43251</v>
      </c>
      <c r="R356" s="9">
        <v>261.73149999999998</v>
      </c>
      <c r="S356" s="9">
        <v>267.29270000000002</v>
      </c>
      <c r="T356" s="9">
        <v>256.1703</v>
      </c>
    </row>
    <row r="357" spans="1:20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12">
        <f>MAX(testdata[[#This Row],[H-L]:[|L-pC|]])</f>
        <v>2.9099999999999682</v>
      </c>
      <c r="L357" s="12">
        <f>(L356*13+testdata[[#This Row],[TR]])/14</f>
        <v>2.7898225003023329</v>
      </c>
      <c r="M357" s="9">
        <f t="shared" si="5"/>
        <v>262.26249999999999</v>
      </c>
      <c r="N357" s="9">
        <f>testdata[[#This Row],[CENTER]]+2*testdata[[#This Row],[ATR]]</f>
        <v>267.84214500060466</v>
      </c>
      <c r="O357" s="9">
        <f>testdata[[#This Row],[CENTER]]-2*testdata[[#This Row],[ATR]]</f>
        <v>256.68285499939532</v>
      </c>
      <c r="Q357" s="3">
        <v>43252</v>
      </c>
      <c r="R357" s="9">
        <v>262.26249999999999</v>
      </c>
      <c r="S357" s="9">
        <v>267.84210000000002</v>
      </c>
      <c r="T357" s="9">
        <v>256.68290000000002</v>
      </c>
    </row>
    <row r="358" spans="1:20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12">
        <f>MAX(testdata[[#This Row],[H-L]:[|L-pC|]])</f>
        <v>1.5300000000000296</v>
      </c>
      <c r="L358" s="12">
        <f>(L357*13+testdata[[#This Row],[TR]])/14</f>
        <v>2.6998351788521684</v>
      </c>
      <c r="M358" s="9">
        <f t="shared" si="5"/>
        <v>262.69149999999996</v>
      </c>
      <c r="N358" s="9">
        <f>testdata[[#This Row],[CENTER]]+2*testdata[[#This Row],[ATR]]</f>
        <v>268.0911703577043</v>
      </c>
      <c r="O358" s="9">
        <f>testdata[[#This Row],[CENTER]]-2*testdata[[#This Row],[ATR]]</f>
        <v>257.29182964229562</v>
      </c>
      <c r="Q358" s="3">
        <v>43255</v>
      </c>
      <c r="R358" s="9">
        <v>262.69150000000002</v>
      </c>
      <c r="S358" s="9">
        <v>268.09120000000001</v>
      </c>
      <c r="T358" s="9">
        <v>257.29180000000002</v>
      </c>
    </row>
    <row r="359" spans="1:20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12">
        <f>MAX(testdata[[#This Row],[H-L]:[|L-pC|]])</f>
        <v>1.3000000000000114</v>
      </c>
      <c r="L359" s="12">
        <f>(L358*13+testdata[[#This Row],[TR]])/14</f>
        <v>2.5998469517912999</v>
      </c>
      <c r="M359" s="9">
        <f t="shared" si="5"/>
        <v>263.08699999999988</v>
      </c>
      <c r="N359" s="9">
        <f>testdata[[#This Row],[CENTER]]+2*testdata[[#This Row],[ATR]]</f>
        <v>268.28669390358249</v>
      </c>
      <c r="O359" s="9">
        <f>testdata[[#This Row],[CENTER]]-2*testdata[[#This Row],[ATR]]</f>
        <v>257.88730609641726</v>
      </c>
      <c r="Q359" s="3">
        <v>43256</v>
      </c>
      <c r="R359" s="9">
        <v>263.08699999999999</v>
      </c>
      <c r="S359" s="9">
        <v>268.2867</v>
      </c>
      <c r="T359" s="9">
        <v>257.88729999999998</v>
      </c>
    </row>
    <row r="360" spans="1:20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12">
        <f>MAX(testdata[[#This Row],[H-L]:[|L-pC|]])</f>
        <v>2.3500000000000227</v>
      </c>
      <c r="L360" s="12">
        <f>(L359*13+testdata[[#This Row],[TR]])/14</f>
        <v>2.582000740949066</v>
      </c>
      <c r="M360" s="9">
        <f t="shared" si="5"/>
        <v>263.59349999999995</v>
      </c>
      <c r="N360" s="9">
        <f>testdata[[#This Row],[CENTER]]+2*testdata[[#This Row],[ATR]]</f>
        <v>268.75750148189809</v>
      </c>
      <c r="O360" s="9">
        <f>testdata[[#This Row],[CENTER]]-2*testdata[[#This Row],[ATR]]</f>
        <v>258.42949851810181</v>
      </c>
      <c r="Q360" s="3">
        <v>43257</v>
      </c>
      <c r="R360" s="9">
        <v>263.59350000000001</v>
      </c>
      <c r="S360" s="9">
        <v>268.75749999999999</v>
      </c>
      <c r="T360" s="9">
        <v>258.42950000000002</v>
      </c>
    </row>
    <row r="361" spans="1:20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12">
        <f>MAX(testdata[[#This Row],[H-L]:[|L-pC|]])</f>
        <v>1.8699999999999477</v>
      </c>
      <c r="L361" s="12">
        <f>(L360*13+testdata[[#This Row],[TR]])/14</f>
        <v>2.5311435451669864</v>
      </c>
      <c r="M361" s="9">
        <f t="shared" si="5"/>
        <v>263.97399999999993</v>
      </c>
      <c r="N361" s="9">
        <f>testdata[[#This Row],[CENTER]]+2*testdata[[#This Row],[ATR]]</f>
        <v>269.03628709033393</v>
      </c>
      <c r="O361" s="9">
        <f>testdata[[#This Row],[CENTER]]-2*testdata[[#This Row],[ATR]]</f>
        <v>258.91171290966594</v>
      </c>
      <c r="Q361" s="3">
        <v>43258</v>
      </c>
      <c r="R361" s="9">
        <v>263.97399999999999</v>
      </c>
      <c r="S361" s="9">
        <v>269.03629999999998</v>
      </c>
      <c r="T361" s="9">
        <v>258.9117</v>
      </c>
    </row>
    <row r="362" spans="1:20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12">
        <f>MAX(testdata[[#This Row],[H-L]:[|L-pC|]])</f>
        <v>1.5300000000000296</v>
      </c>
      <c r="L362" s="12">
        <f>(L361*13+testdata[[#This Row],[TR]])/14</f>
        <v>2.4596332919407753</v>
      </c>
      <c r="M362" s="9">
        <f t="shared" si="5"/>
        <v>264.27199999999999</v>
      </c>
      <c r="N362" s="9">
        <f>testdata[[#This Row],[CENTER]]+2*testdata[[#This Row],[ATR]]</f>
        <v>269.19126658388154</v>
      </c>
      <c r="O362" s="9">
        <f>testdata[[#This Row],[CENTER]]-2*testdata[[#This Row],[ATR]]</f>
        <v>259.35273341611844</v>
      </c>
      <c r="Q362" s="3">
        <v>43259</v>
      </c>
      <c r="R362" s="9">
        <v>264.27199999999999</v>
      </c>
      <c r="S362" s="9">
        <v>269.19130000000001</v>
      </c>
      <c r="T362" s="9">
        <v>259.35270000000003</v>
      </c>
    </row>
    <row r="363" spans="1:20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12">
        <f>MAX(testdata[[#This Row],[H-L]:[|L-pC|]])</f>
        <v>1.1499999999999773</v>
      </c>
      <c r="L363" s="12">
        <f>(L362*13+testdata[[#This Row],[TR]])/14</f>
        <v>2.366088056802147</v>
      </c>
      <c r="M363" s="9">
        <f t="shared" si="5"/>
        <v>264.54799999999994</v>
      </c>
      <c r="N363" s="9">
        <f>testdata[[#This Row],[CENTER]]+2*testdata[[#This Row],[ATR]]</f>
        <v>269.28017611360423</v>
      </c>
      <c r="O363" s="9">
        <f>testdata[[#This Row],[CENTER]]-2*testdata[[#This Row],[ATR]]</f>
        <v>259.81582388639566</v>
      </c>
      <c r="Q363" s="3">
        <v>43262</v>
      </c>
      <c r="R363" s="9">
        <v>264.548</v>
      </c>
      <c r="S363" s="9">
        <v>269.28019999999998</v>
      </c>
      <c r="T363" s="9">
        <v>259.81580000000002</v>
      </c>
    </row>
    <row r="364" spans="1:20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12">
        <f>MAX(testdata[[#This Row],[H-L]:[|L-pC|]])</f>
        <v>1.1100000000000136</v>
      </c>
      <c r="L364" s="12">
        <f>(L363*13+testdata[[#This Row],[TR]])/14</f>
        <v>2.2763674813162802</v>
      </c>
      <c r="M364" s="9">
        <f t="shared" si="5"/>
        <v>264.83499999999998</v>
      </c>
      <c r="N364" s="9">
        <f>testdata[[#This Row],[CENTER]]+2*testdata[[#This Row],[ATR]]</f>
        <v>269.38773496263252</v>
      </c>
      <c r="O364" s="9">
        <f>testdata[[#This Row],[CENTER]]-2*testdata[[#This Row],[ATR]]</f>
        <v>260.28226503736744</v>
      </c>
      <c r="Q364" s="3">
        <v>43263</v>
      </c>
      <c r="R364" s="9">
        <v>264.83499999999998</v>
      </c>
      <c r="S364" s="9">
        <v>269.3877</v>
      </c>
      <c r="T364" s="9">
        <v>260.28230000000002</v>
      </c>
    </row>
    <row r="365" spans="1:20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12">
        <f>MAX(testdata[[#This Row],[H-L]:[|L-pC|]])</f>
        <v>1.6200000000000045</v>
      </c>
      <c r="L365" s="12">
        <f>(L364*13+testdata[[#This Row],[TR]])/14</f>
        <v>2.2294840897936892</v>
      </c>
      <c r="M365" s="9">
        <f t="shared" si="5"/>
        <v>265.17</v>
      </c>
      <c r="N365" s="9">
        <f>testdata[[#This Row],[CENTER]]+2*testdata[[#This Row],[ATR]]</f>
        <v>269.62896817958739</v>
      </c>
      <c r="O365" s="9">
        <f>testdata[[#This Row],[CENTER]]-2*testdata[[#This Row],[ATR]]</f>
        <v>260.71103182041264</v>
      </c>
      <c r="Q365" s="3">
        <v>43264</v>
      </c>
      <c r="R365" s="9">
        <v>265.17</v>
      </c>
      <c r="S365" s="9">
        <v>269.62900000000002</v>
      </c>
      <c r="T365" s="9">
        <v>260.71100000000001</v>
      </c>
    </row>
    <row r="366" spans="1:20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12">
        <f>MAX(testdata[[#This Row],[H-L]:[|L-pC|]])</f>
        <v>1.2599999999999909</v>
      </c>
      <c r="L366" s="12">
        <f>(L365*13+testdata[[#This Row],[TR]])/14</f>
        <v>2.1602352262369964</v>
      </c>
      <c r="M366" s="9">
        <f t="shared" si="5"/>
        <v>265.48400000000004</v>
      </c>
      <c r="N366" s="9">
        <f>testdata[[#This Row],[CENTER]]+2*testdata[[#This Row],[ATR]]</f>
        <v>269.80447045247405</v>
      </c>
      <c r="O366" s="9">
        <f>testdata[[#This Row],[CENTER]]-2*testdata[[#This Row],[ATR]]</f>
        <v>261.16352954752602</v>
      </c>
      <c r="Q366" s="3">
        <v>43265</v>
      </c>
      <c r="R366" s="9">
        <v>265.48399999999998</v>
      </c>
      <c r="S366" s="9">
        <v>269.80450000000002</v>
      </c>
      <c r="T366" s="9">
        <v>261.1635</v>
      </c>
    </row>
    <row r="367" spans="1:20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12">
        <f>MAX(testdata[[#This Row],[H-L]:[|L-pC|]])</f>
        <v>2.1000000000000227</v>
      </c>
      <c r="L367" s="12">
        <f>(L366*13+testdata[[#This Row],[TR]])/14</f>
        <v>2.1559327100772125</v>
      </c>
      <c r="M367" s="9">
        <f t="shared" si="5"/>
        <v>265.79150000000004</v>
      </c>
      <c r="N367" s="9">
        <f>testdata[[#This Row],[CENTER]]+2*testdata[[#This Row],[ATR]]</f>
        <v>270.10336542015449</v>
      </c>
      <c r="O367" s="9">
        <f>testdata[[#This Row],[CENTER]]-2*testdata[[#This Row],[ATR]]</f>
        <v>261.47963457984559</v>
      </c>
      <c r="Q367" s="3">
        <v>43266</v>
      </c>
      <c r="R367" s="9">
        <v>265.79149999999998</v>
      </c>
      <c r="S367" s="9">
        <v>270.10340000000002</v>
      </c>
      <c r="T367" s="9">
        <v>261.4796</v>
      </c>
    </row>
    <row r="368" spans="1:20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12">
        <f>MAX(testdata[[#This Row],[H-L]:[|L-pC|]])</f>
        <v>2.1100000000000136</v>
      </c>
      <c r="L368" s="12">
        <f>(L367*13+testdata[[#This Row],[TR]])/14</f>
        <v>2.1526518022145553</v>
      </c>
      <c r="M368" s="9">
        <f t="shared" si="5"/>
        <v>266.10450000000003</v>
      </c>
      <c r="N368" s="9">
        <f>testdata[[#This Row],[CENTER]]+2*testdata[[#This Row],[ATR]]</f>
        <v>270.40980360442916</v>
      </c>
      <c r="O368" s="9">
        <f>testdata[[#This Row],[CENTER]]-2*testdata[[#This Row],[ATR]]</f>
        <v>261.7991963955709</v>
      </c>
      <c r="Q368" s="3">
        <v>43269</v>
      </c>
      <c r="R368" s="9">
        <v>266.10449999999997</v>
      </c>
      <c r="S368" s="9">
        <v>270.40980000000002</v>
      </c>
      <c r="T368" s="9">
        <v>261.79919999999998</v>
      </c>
    </row>
    <row r="369" spans="1:20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12">
        <f>MAX(testdata[[#This Row],[H-L]:[|L-pC|]])</f>
        <v>2.9399999999999977</v>
      </c>
      <c r="L369" s="12">
        <f>(L368*13+testdata[[#This Row],[TR]])/14</f>
        <v>2.2088909591992296</v>
      </c>
      <c r="M369" s="9">
        <f t="shared" si="5"/>
        <v>266.26750000000004</v>
      </c>
      <c r="N369" s="9">
        <f>testdata[[#This Row],[CENTER]]+2*testdata[[#This Row],[ATR]]</f>
        <v>270.68528191839852</v>
      </c>
      <c r="O369" s="9">
        <f>testdata[[#This Row],[CENTER]]-2*testdata[[#This Row],[ATR]]</f>
        <v>261.84971808160157</v>
      </c>
      <c r="Q369" s="3">
        <v>43270</v>
      </c>
      <c r="R369" s="9">
        <v>266.26749999999998</v>
      </c>
      <c r="S369" s="9">
        <v>270.68529999999998</v>
      </c>
      <c r="T369" s="9">
        <v>261.84969999999998</v>
      </c>
    </row>
    <row r="370" spans="1:20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12">
        <f>MAX(testdata[[#This Row],[H-L]:[|L-pC|]])</f>
        <v>1.17999999999995</v>
      </c>
      <c r="L370" s="12">
        <f>(L369*13+testdata[[#This Row],[TR]])/14</f>
        <v>2.1353987478278524</v>
      </c>
      <c r="M370" s="9">
        <f t="shared" si="5"/>
        <v>266.49000000000007</v>
      </c>
      <c r="N370" s="9">
        <f>testdata[[#This Row],[CENTER]]+2*testdata[[#This Row],[ATR]]</f>
        <v>270.76079749565577</v>
      </c>
      <c r="O370" s="9">
        <f>testdata[[#This Row],[CENTER]]-2*testdata[[#This Row],[ATR]]</f>
        <v>262.21920250434437</v>
      </c>
      <c r="Q370" s="3">
        <v>43271</v>
      </c>
      <c r="R370" s="9">
        <v>266.49</v>
      </c>
      <c r="S370" s="9">
        <v>270.76080000000002</v>
      </c>
      <c r="T370" s="9">
        <v>262.2192</v>
      </c>
    </row>
    <row r="371" spans="1:20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12">
        <f>MAX(testdata[[#This Row],[H-L]:[|L-pC|]])</f>
        <v>2.2400000000000091</v>
      </c>
      <c r="L371" s="12">
        <f>(L370*13+testdata[[#This Row],[TR]])/14</f>
        <v>2.1428702658401493</v>
      </c>
      <c r="M371" s="9">
        <f t="shared" si="5"/>
        <v>266.59250000000009</v>
      </c>
      <c r="N371" s="9">
        <f>testdata[[#This Row],[CENTER]]+2*testdata[[#This Row],[ATR]]</f>
        <v>270.87824053168038</v>
      </c>
      <c r="O371" s="9">
        <f>testdata[[#This Row],[CENTER]]-2*testdata[[#This Row],[ATR]]</f>
        <v>262.3067594683198</v>
      </c>
      <c r="Q371" s="3">
        <v>43272</v>
      </c>
      <c r="R371" s="9">
        <v>266.59249999999997</v>
      </c>
      <c r="S371" s="9">
        <v>270.87819999999999</v>
      </c>
      <c r="T371" s="9">
        <v>262.30680000000001</v>
      </c>
    </row>
    <row r="372" spans="1:20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12">
        <f>MAX(testdata[[#This Row],[H-L]:[|L-pC|]])</f>
        <v>1.5</v>
      </c>
      <c r="L372" s="12">
        <f>(L371*13+testdata[[#This Row],[TR]])/14</f>
        <v>2.0969509611372814</v>
      </c>
      <c r="M372" s="9">
        <f t="shared" si="5"/>
        <v>266.74599999999998</v>
      </c>
      <c r="N372" s="9">
        <f>testdata[[#This Row],[CENTER]]+2*testdata[[#This Row],[ATR]]</f>
        <v>270.93990192227454</v>
      </c>
      <c r="O372" s="9">
        <f>testdata[[#This Row],[CENTER]]-2*testdata[[#This Row],[ATR]]</f>
        <v>262.55209807772542</v>
      </c>
      <c r="Q372" s="3">
        <v>43273</v>
      </c>
      <c r="R372" s="9">
        <v>266.74599999999998</v>
      </c>
      <c r="S372" s="9">
        <v>270.93990000000002</v>
      </c>
      <c r="T372" s="9">
        <v>262.5521</v>
      </c>
    </row>
    <row r="373" spans="1:20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12">
        <f>MAX(testdata[[#This Row],[H-L]:[|L-pC|]])</f>
        <v>5.4800000000000182</v>
      </c>
      <c r="L373" s="12">
        <f>(L372*13+testdata[[#This Row],[TR]])/14</f>
        <v>2.3385973210560485</v>
      </c>
      <c r="M373" s="9">
        <f t="shared" si="5"/>
        <v>266.74950000000001</v>
      </c>
      <c r="N373" s="9">
        <f>testdata[[#This Row],[CENTER]]+2*testdata[[#This Row],[ATR]]</f>
        <v>271.42669464211212</v>
      </c>
      <c r="O373" s="9">
        <f>testdata[[#This Row],[CENTER]]-2*testdata[[#This Row],[ATR]]</f>
        <v>262.0723053578879</v>
      </c>
      <c r="Q373" s="3">
        <v>43276</v>
      </c>
      <c r="R373" s="9">
        <v>266.74950000000001</v>
      </c>
      <c r="S373" s="9">
        <v>271.42669999999998</v>
      </c>
      <c r="T373" s="9">
        <v>262.07229999999998</v>
      </c>
    </row>
    <row r="374" spans="1:20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12">
        <f>MAX(testdata[[#This Row],[H-L]:[|L-pC|]])</f>
        <v>1.7200000000000273</v>
      </c>
      <c r="L374" s="12">
        <f>(L373*13+testdata[[#This Row],[TR]])/14</f>
        <v>2.294411798123476</v>
      </c>
      <c r="M374" s="9">
        <f t="shared" si="5"/>
        <v>266.93300000000005</v>
      </c>
      <c r="N374" s="9">
        <f>testdata[[#This Row],[CENTER]]+2*testdata[[#This Row],[ATR]]</f>
        <v>271.52182359624697</v>
      </c>
      <c r="O374" s="9">
        <f>testdata[[#This Row],[CENTER]]-2*testdata[[#This Row],[ATR]]</f>
        <v>262.34417640375312</v>
      </c>
      <c r="Q374" s="3">
        <v>43277</v>
      </c>
      <c r="R374" s="9">
        <v>266.93299999999999</v>
      </c>
      <c r="S374" s="9">
        <v>271.52179999999998</v>
      </c>
      <c r="T374" s="9">
        <v>262.3442</v>
      </c>
    </row>
    <row r="375" spans="1:20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12">
        <f>MAX(testdata[[#This Row],[H-L]:[|L-pC|]])</f>
        <v>4.5500000000000114</v>
      </c>
      <c r="L375" s="12">
        <f>(L374*13+testdata[[#This Row],[TR]])/14</f>
        <v>2.4555252411146569</v>
      </c>
      <c r="M375" s="9">
        <f t="shared" si="5"/>
        <v>266.834</v>
      </c>
      <c r="N375" s="9">
        <f>testdata[[#This Row],[CENTER]]+2*testdata[[#This Row],[ATR]]</f>
        <v>271.74505048222932</v>
      </c>
      <c r="O375" s="9">
        <f>testdata[[#This Row],[CENTER]]-2*testdata[[#This Row],[ATR]]</f>
        <v>261.92294951777069</v>
      </c>
      <c r="Q375" s="3">
        <v>43278</v>
      </c>
      <c r="R375" s="9">
        <v>266.834</v>
      </c>
      <c r="S375" s="9">
        <v>271.74509999999998</v>
      </c>
      <c r="T375" s="9">
        <v>261.92290000000003</v>
      </c>
    </row>
    <row r="376" spans="1:20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12">
        <f>MAX(testdata[[#This Row],[H-L]:[|L-pC|]])</f>
        <v>3.1699999999999591</v>
      </c>
      <c r="L376" s="12">
        <f>(L375*13+testdata[[#This Row],[TR]])/14</f>
        <v>2.5065591524636068</v>
      </c>
      <c r="M376" s="9">
        <f t="shared" si="5"/>
        <v>266.89050000000003</v>
      </c>
      <c r="N376" s="9">
        <f>testdata[[#This Row],[CENTER]]+2*testdata[[#This Row],[ATR]]</f>
        <v>271.90361830492725</v>
      </c>
      <c r="O376" s="9">
        <f>testdata[[#This Row],[CENTER]]-2*testdata[[#This Row],[ATR]]</f>
        <v>261.87738169507281</v>
      </c>
      <c r="Q376" s="3">
        <v>43279</v>
      </c>
      <c r="R376" s="9">
        <v>266.89049999999997</v>
      </c>
      <c r="S376" s="9">
        <v>271.90359999999998</v>
      </c>
      <c r="T376" s="9">
        <v>261.87740000000002</v>
      </c>
    </row>
    <row r="377" spans="1:20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12">
        <f>MAX(testdata[[#This Row],[H-L]:[|L-pC|]])</f>
        <v>2.6899999999999977</v>
      </c>
      <c r="L377" s="12">
        <f>(L376*13+testdata[[#This Row],[TR]])/14</f>
        <v>2.5196620701447778</v>
      </c>
      <c r="M377" s="9">
        <f t="shared" si="5"/>
        <v>266.83700000000005</v>
      </c>
      <c r="N377" s="9">
        <f>testdata[[#This Row],[CENTER]]+2*testdata[[#This Row],[ATR]]</f>
        <v>271.87632414028963</v>
      </c>
      <c r="O377" s="9">
        <f>testdata[[#This Row],[CENTER]]-2*testdata[[#This Row],[ATR]]</f>
        <v>261.79767585971047</v>
      </c>
      <c r="Q377" s="3">
        <v>43280</v>
      </c>
      <c r="R377" s="9">
        <v>266.83699999999999</v>
      </c>
      <c r="S377" s="9">
        <v>271.87630000000001</v>
      </c>
      <c r="T377" s="9">
        <v>261.79770000000002</v>
      </c>
    </row>
    <row r="378" spans="1:20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12">
        <f>MAX(testdata[[#This Row],[H-L]:[|L-pC|]])</f>
        <v>2.7200000000000273</v>
      </c>
      <c r="L378" s="12">
        <f>(L377*13+testdata[[#This Row],[TR]])/14</f>
        <v>2.5339719222772956</v>
      </c>
      <c r="M378" s="9">
        <f t="shared" si="5"/>
        <v>266.74900000000002</v>
      </c>
      <c r="N378" s="9">
        <f>testdata[[#This Row],[CENTER]]+2*testdata[[#This Row],[ATR]]</f>
        <v>271.8169438445546</v>
      </c>
      <c r="O378" s="9">
        <f>testdata[[#This Row],[CENTER]]-2*testdata[[#This Row],[ATR]]</f>
        <v>261.68105615544545</v>
      </c>
      <c r="Q378" s="3">
        <v>43283</v>
      </c>
      <c r="R378" s="9">
        <v>266.74900000000002</v>
      </c>
      <c r="S378" s="9">
        <v>271.81689999999998</v>
      </c>
      <c r="T378" s="9">
        <v>261.68110000000001</v>
      </c>
    </row>
    <row r="379" spans="1:20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12">
        <f>MAX(testdata[[#This Row],[H-L]:[|L-pC|]])</f>
        <v>2.4799999999999613</v>
      </c>
      <c r="L379" s="12">
        <f>(L378*13+testdata[[#This Row],[TR]])/14</f>
        <v>2.5301167849717716</v>
      </c>
      <c r="M379" s="9">
        <f t="shared" si="5"/>
        <v>266.60450000000003</v>
      </c>
      <c r="N379" s="9">
        <f>testdata[[#This Row],[CENTER]]+2*testdata[[#This Row],[ATR]]</f>
        <v>271.66473356994356</v>
      </c>
      <c r="O379" s="9">
        <f>testdata[[#This Row],[CENTER]]-2*testdata[[#This Row],[ATR]]</f>
        <v>261.5442664300565</v>
      </c>
      <c r="Q379" s="3">
        <v>43284</v>
      </c>
      <c r="R379" s="9">
        <v>266.60449999999997</v>
      </c>
      <c r="S379" s="9">
        <v>271.66469999999998</v>
      </c>
      <c r="T379" s="9">
        <v>261.54430000000002</v>
      </c>
    </row>
    <row r="380" spans="1:20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12">
        <f>MAX(testdata[[#This Row],[H-L]:[|L-pC|]])</f>
        <v>2.2200000000000273</v>
      </c>
      <c r="L380" s="12">
        <f>(L379*13+testdata[[#This Row],[TR]])/14</f>
        <v>2.5079655860452186</v>
      </c>
      <c r="M380" s="9">
        <f t="shared" si="5"/>
        <v>266.45650000000006</v>
      </c>
      <c r="N380" s="9">
        <f>testdata[[#This Row],[CENTER]]+2*testdata[[#This Row],[ATR]]</f>
        <v>271.47243117209052</v>
      </c>
      <c r="O380" s="9">
        <f>testdata[[#This Row],[CENTER]]-2*testdata[[#This Row],[ATR]]</f>
        <v>261.4405688279096</v>
      </c>
      <c r="Q380" s="3">
        <v>43286</v>
      </c>
      <c r="R380" s="9">
        <v>266.45650000000001</v>
      </c>
      <c r="S380" s="9">
        <v>271.47239999999999</v>
      </c>
      <c r="T380" s="9">
        <v>261.44060000000002</v>
      </c>
    </row>
    <row r="381" spans="1:20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12">
        <f>MAX(testdata[[#This Row],[H-L]:[|L-pC|]])</f>
        <v>3.0400000000000205</v>
      </c>
      <c r="L381" s="12">
        <f>(L380*13+testdata[[#This Row],[TR]])/14</f>
        <v>2.5459680441848471</v>
      </c>
      <c r="M381" s="9">
        <f t="shared" si="5"/>
        <v>266.42200000000003</v>
      </c>
      <c r="N381" s="9">
        <f>testdata[[#This Row],[CENTER]]+2*testdata[[#This Row],[ATR]]</f>
        <v>271.51393608836975</v>
      </c>
      <c r="O381" s="9">
        <f>testdata[[#This Row],[CENTER]]-2*testdata[[#This Row],[ATR]]</f>
        <v>261.3300639116303</v>
      </c>
      <c r="Q381" s="3">
        <v>43287</v>
      </c>
      <c r="R381" s="9">
        <v>266.42200000000003</v>
      </c>
      <c r="S381" s="9">
        <v>271.51389999999998</v>
      </c>
      <c r="T381" s="9">
        <v>261.33010000000002</v>
      </c>
    </row>
    <row r="382" spans="1:20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12">
        <f>MAX(testdata[[#This Row],[H-L]:[|L-pC|]])</f>
        <v>2.4700000000000273</v>
      </c>
      <c r="L382" s="12">
        <f>(L381*13+testdata[[#This Row],[TR]])/14</f>
        <v>2.5405417553145031</v>
      </c>
      <c r="M382" s="9">
        <f t="shared" si="5"/>
        <v>266.46850000000006</v>
      </c>
      <c r="N382" s="9">
        <f>testdata[[#This Row],[CENTER]]+2*testdata[[#This Row],[ATR]]</f>
        <v>271.54958351062908</v>
      </c>
      <c r="O382" s="9">
        <f>testdata[[#This Row],[CENTER]]-2*testdata[[#This Row],[ATR]]</f>
        <v>261.38741648937105</v>
      </c>
      <c r="Q382" s="3">
        <v>43290</v>
      </c>
      <c r="R382" s="9">
        <v>266.46850000000001</v>
      </c>
      <c r="S382" s="9">
        <v>271.5496</v>
      </c>
      <c r="T382" s="9">
        <v>261.38740000000001</v>
      </c>
    </row>
    <row r="383" spans="1:20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12">
        <f>MAX(testdata[[#This Row],[H-L]:[|L-pC|]])</f>
        <v>1.0799999999999841</v>
      </c>
      <c r="L383" s="12">
        <f>(L382*13+testdata[[#This Row],[TR]])/14</f>
        <v>2.436217344220609</v>
      </c>
      <c r="M383" s="9">
        <f t="shared" si="5"/>
        <v>266.5455</v>
      </c>
      <c r="N383" s="9">
        <f>testdata[[#This Row],[CENTER]]+2*testdata[[#This Row],[ATR]]</f>
        <v>271.41793468844122</v>
      </c>
      <c r="O383" s="9">
        <f>testdata[[#This Row],[CENTER]]-2*testdata[[#This Row],[ATR]]</f>
        <v>261.67306531155879</v>
      </c>
      <c r="Q383" s="3">
        <v>43291</v>
      </c>
      <c r="R383" s="9">
        <v>266.5455</v>
      </c>
      <c r="S383" s="9">
        <v>271.41789999999997</v>
      </c>
      <c r="T383" s="9">
        <v>261.67309999999998</v>
      </c>
    </row>
    <row r="384" spans="1:20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12">
        <f>MAX(testdata[[#This Row],[H-L]:[|L-pC|]])</f>
        <v>2.3100000000000023</v>
      </c>
      <c r="L384" s="12">
        <f>(L383*13+testdata[[#This Row],[TR]])/14</f>
        <v>2.4272018196334231</v>
      </c>
      <c r="M384" s="9">
        <f t="shared" si="5"/>
        <v>266.50600000000003</v>
      </c>
      <c r="N384" s="9">
        <f>testdata[[#This Row],[CENTER]]+2*testdata[[#This Row],[ATR]]</f>
        <v>271.36040363926685</v>
      </c>
      <c r="O384" s="9">
        <f>testdata[[#This Row],[CENTER]]-2*testdata[[#This Row],[ATR]]</f>
        <v>261.65159636073321</v>
      </c>
      <c r="Q384" s="3">
        <v>43292</v>
      </c>
      <c r="R384" s="9">
        <v>266.50599999999997</v>
      </c>
      <c r="S384" s="9">
        <v>271.36040000000003</v>
      </c>
      <c r="T384" s="9">
        <v>261.65159999999997</v>
      </c>
    </row>
    <row r="385" spans="1:20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12">
        <f>MAX(testdata[[#This Row],[H-L]:[|L-pC|]])</f>
        <v>2.5</v>
      </c>
      <c r="L385" s="12">
        <f>(L384*13+testdata[[#This Row],[TR]])/14</f>
        <v>2.4324016896596072</v>
      </c>
      <c r="M385" s="9">
        <f t="shared" si="5"/>
        <v>266.63150000000002</v>
      </c>
      <c r="N385" s="9">
        <f>testdata[[#This Row],[CENTER]]+2*testdata[[#This Row],[ATR]]</f>
        <v>271.49630337931922</v>
      </c>
      <c r="O385" s="9">
        <f>testdata[[#This Row],[CENTER]]-2*testdata[[#This Row],[ATR]]</f>
        <v>261.76669662068082</v>
      </c>
      <c r="Q385" s="3">
        <v>43293</v>
      </c>
      <c r="R385" s="9">
        <v>266.63150000000002</v>
      </c>
      <c r="S385" s="9">
        <v>271.49630000000002</v>
      </c>
      <c r="T385" s="9">
        <v>261.76670000000001</v>
      </c>
    </row>
    <row r="386" spans="1:20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12">
        <f>MAX(testdata[[#This Row],[H-L]:[|L-pC|]])</f>
        <v>1.2299999999999613</v>
      </c>
      <c r="L386" s="12">
        <f>(L385*13+testdata[[#This Row],[TR]])/14</f>
        <v>2.346515854683918</v>
      </c>
      <c r="M386" s="9">
        <f t="shared" si="5"/>
        <v>266.73349999999994</v>
      </c>
      <c r="N386" s="9">
        <f>testdata[[#This Row],[CENTER]]+2*testdata[[#This Row],[ATR]]</f>
        <v>271.42653170936779</v>
      </c>
      <c r="O386" s="9">
        <f>testdata[[#This Row],[CENTER]]-2*testdata[[#This Row],[ATR]]</f>
        <v>262.04046829063208</v>
      </c>
      <c r="Q386" s="3">
        <v>43294</v>
      </c>
      <c r="R386" s="9">
        <v>266.73349999999999</v>
      </c>
      <c r="S386" s="9">
        <v>271.42649999999998</v>
      </c>
      <c r="T386" s="9">
        <v>262.04050000000001</v>
      </c>
    </row>
    <row r="387" spans="1:20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12">
        <f>MAX(testdata[[#This Row],[H-L]:[|L-pC|]])</f>
        <v>0.93999999999999773</v>
      </c>
      <c r="L387" s="12">
        <f>(L386*13+testdata[[#This Row],[TR]])/14</f>
        <v>2.2460504364922094</v>
      </c>
      <c r="M387" s="9">
        <f t="shared" si="5"/>
        <v>266.84099999999995</v>
      </c>
      <c r="N387" s="9">
        <f>testdata[[#This Row],[CENTER]]+2*testdata[[#This Row],[ATR]]</f>
        <v>271.33310087298435</v>
      </c>
      <c r="O387" s="9">
        <f>testdata[[#This Row],[CENTER]]-2*testdata[[#This Row],[ATR]]</f>
        <v>262.34889912701556</v>
      </c>
      <c r="Q387" s="3">
        <v>43297</v>
      </c>
      <c r="R387" s="9">
        <v>266.84100000000001</v>
      </c>
      <c r="S387" s="9">
        <v>271.3331</v>
      </c>
      <c r="T387" s="9">
        <v>262.34890000000001</v>
      </c>
    </row>
    <row r="388" spans="1:20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12">
        <f>MAX(testdata[[#This Row],[H-L]:[|L-pC|]])</f>
        <v>2.4200000000000159</v>
      </c>
      <c r="L388" s="12">
        <f>(L387*13+testdata[[#This Row],[TR]])/14</f>
        <v>2.2584754053141958</v>
      </c>
      <c r="M388" s="9">
        <f t="shared" si="5"/>
        <v>267.03099999999995</v>
      </c>
      <c r="N388" s="9">
        <f>testdata[[#This Row],[CENTER]]+2*testdata[[#This Row],[ATR]]</f>
        <v>271.54795081062832</v>
      </c>
      <c r="O388" s="9">
        <f>testdata[[#This Row],[CENTER]]-2*testdata[[#This Row],[ATR]]</f>
        <v>262.51404918937158</v>
      </c>
      <c r="Q388" s="3">
        <v>43298</v>
      </c>
      <c r="R388" s="9">
        <v>267.03100000000001</v>
      </c>
      <c r="S388" s="9">
        <v>271.548</v>
      </c>
      <c r="T388" s="9">
        <v>262.51400000000001</v>
      </c>
    </row>
    <row r="389" spans="1:20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12">
        <f>MAX(testdata[[#This Row],[H-L]:[|L-pC|]])</f>
        <v>1.0900000000000318</v>
      </c>
      <c r="L389" s="12">
        <f>(L388*13+testdata[[#This Row],[TR]])/14</f>
        <v>2.175012876363184</v>
      </c>
      <c r="M389" s="9">
        <f t="shared" si="5"/>
        <v>267.30100000000004</v>
      </c>
      <c r="N389" s="9">
        <f>testdata[[#This Row],[CENTER]]+2*testdata[[#This Row],[ATR]]</f>
        <v>271.65102575272641</v>
      </c>
      <c r="O389" s="9">
        <f>testdata[[#This Row],[CENTER]]-2*testdata[[#This Row],[ATR]]</f>
        <v>262.95097424727368</v>
      </c>
      <c r="Q389" s="3">
        <v>43299</v>
      </c>
      <c r="R389" s="9">
        <v>267.30099999999999</v>
      </c>
      <c r="S389" s="9">
        <v>271.65100000000001</v>
      </c>
      <c r="T389" s="9">
        <v>262.95100000000002</v>
      </c>
    </row>
    <row r="390" spans="1:20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12">
        <f>MAX(testdata[[#This Row],[H-L]:[|L-pC|]])</f>
        <v>1.5500000000000114</v>
      </c>
      <c r="L390" s="12">
        <f>(L389*13+testdata[[#This Row],[TR]])/14</f>
        <v>2.1303690994801001</v>
      </c>
      <c r="M390" s="9">
        <f t="shared" si="5"/>
        <v>267.49650000000003</v>
      </c>
      <c r="N390" s="9">
        <f>testdata[[#This Row],[CENTER]]+2*testdata[[#This Row],[ATR]]</f>
        <v>271.75723819896024</v>
      </c>
      <c r="O390" s="9">
        <f>testdata[[#This Row],[CENTER]]-2*testdata[[#This Row],[ATR]]</f>
        <v>263.23576180103981</v>
      </c>
      <c r="Q390" s="3">
        <v>43300</v>
      </c>
      <c r="R390" s="9">
        <v>267.49650000000003</v>
      </c>
      <c r="S390" s="9">
        <v>271.75720000000001</v>
      </c>
      <c r="T390" s="9">
        <v>263.23579999999998</v>
      </c>
    </row>
    <row r="391" spans="1:20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12">
        <f>MAX(testdata[[#This Row],[H-L]:[|L-pC|]])</f>
        <v>0.95999999999997954</v>
      </c>
      <c r="L391" s="12">
        <f>(L390*13+testdata[[#This Row],[TR]])/14</f>
        <v>2.0467713066600917</v>
      </c>
      <c r="M391" s="9">
        <f t="shared" si="5"/>
        <v>267.76050000000004</v>
      </c>
      <c r="N391" s="9">
        <f>testdata[[#This Row],[CENTER]]+2*testdata[[#This Row],[ATR]]</f>
        <v>271.85404261332025</v>
      </c>
      <c r="O391" s="9">
        <f>testdata[[#This Row],[CENTER]]-2*testdata[[#This Row],[ATR]]</f>
        <v>263.66695738667983</v>
      </c>
      <c r="Q391" s="3">
        <v>43301</v>
      </c>
      <c r="R391" s="9">
        <v>267.76049999999998</v>
      </c>
      <c r="S391" s="9">
        <v>271.85399999999998</v>
      </c>
      <c r="T391" s="9">
        <v>263.66699999999997</v>
      </c>
    </row>
    <row r="392" spans="1:20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12">
        <f>MAX(testdata[[#This Row],[H-L]:[|L-pC|]])</f>
        <v>1.3299999999999841</v>
      </c>
      <c r="L392" s="12">
        <f>(L391*13+testdata[[#This Row],[TR]])/14</f>
        <v>1.9955733561843696</v>
      </c>
      <c r="M392" s="9">
        <f t="shared" si="5"/>
        <v>268.02550000000002</v>
      </c>
      <c r="N392" s="9">
        <f>testdata[[#This Row],[CENTER]]+2*testdata[[#This Row],[ATR]]</f>
        <v>272.01664671236875</v>
      </c>
      <c r="O392" s="9">
        <f>testdata[[#This Row],[CENTER]]-2*testdata[[#This Row],[ATR]]</f>
        <v>264.03435328763129</v>
      </c>
      <c r="Q392" s="3">
        <v>43304</v>
      </c>
      <c r="R392" s="9">
        <v>268.02550000000002</v>
      </c>
      <c r="S392" s="9">
        <v>272.01659999999998</v>
      </c>
      <c r="T392" s="9">
        <v>264.03440000000001</v>
      </c>
    </row>
    <row r="393" spans="1:20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12">
        <f>MAX(testdata[[#This Row],[H-L]:[|L-pC|]])</f>
        <v>2.2999999999999545</v>
      </c>
      <c r="L393" s="12">
        <f>(L392*13+testdata[[#This Row],[TR]])/14</f>
        <v>2.0173181164569116</v>
      </c>
      <c r="M393" s="9">
        <f t="shared" si="5"/>
        <v>268.54049999999995</v>
      </c>
      <c r="N393" s="9">
        <f>testdata[[#This Row],[CENTER]]+2*testdata[[#This Row],[ATR]]</f>
        <v>272.57513623291379</v>
      </c>
      <c r="O393" s="9">
        <f>testdata[[#This Row],[CENTER]]-2*testdata[[#This Row],[ATR]]</f>
        <v>264.50586376708611</v>
      </c>
      <c r="Q393" s="3">
        <v>43305</v>
      </c>
      <c r="R393" s="9">
        <v>268.54050000000001</v>
      </c>
      <c r="S393" s="9">
        <v>272.57510000000002</v>
      </c>
      <c r="T393" s="9">
        <v>264.5059</v>
      </c>
    </row>
    <row r="394" spans="1:20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12">
        <f>MAX(testdata[[#This Row],[H-L]:[|L-pC|]])</f>
        <v>3.0100000000000477</v>
      </c>
      <c r="L394" s="12">
        <f>(L393*13+testdata[[#This Row],[TR]])/14</f>
        <v>2.0882239652814212</v>
      </c>
      <c r="M394" s="9">
        <f t="shared" si="5"/>
        <v>269.14350000000002</v>
      </c>
      <c r="N394" s="9">
        <f>testdata[[#This Row],[CENTER]]+2*testdata[[#This Row],[ATR]]</f>
        <v>273.31994793056288</v>
      </c>
      <c r="O394" s="9">
        <f>testdata[[#This Row],[CENTER]]-2*testdata[[#This Row],[ATR]]</f>
        <v>264.96705206943716</v>
      </c>
      <c r="Q394" s="3">
        <v>43306</v>
      </c>
      <c r="R394" s="9">
        <v>269.14350000000002</v>
      </c>
      <c r="S394" s="9">
        <v>273.31990000000002</v>
      </c>
      <c r="T394" s="9">
        <v>264.96710000000002</v>
      </c>
    </row>
    <row r="395" spans="1:20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12">
        <f>MAX(testdata[[#This Row],[H-L]:[|L-pC|]])</f>
        <v>0.98999999999995225</v>
      </c>
      <c r="L395" s="12">
        <f>(L394*13+testdata[[#This Row],[TR]])/14</f>
        <v>2.0097793963327448</v>
      </c>
      <c r="M395" s="9">
        <f t="shared" si="5"/>
        <v>269.82249999999999</v>
      </c>
      <c r="N395" s="9">
        <f>testdata[[#This Row],[CENTER]]+2*testdata[[#This Row],[ATR]]</f>
        <v>273.84205879266545</v>
      </c>
      <c r="O395" s="9">
        <f>testdata[[#This Row],[CENTER]]-2*testdata[[#This Row],[ATR]]</f>
        <v>265.80294120733453</v>
      </c>
      <c r="Q395" s="3">
        <v>43307</v>
      </c>
      <c r="R395" s="9">
        <v>269.82249999999999</v>
      </c>
      <c r="S395" s="9">
        <v>273.84210000000002</v>
      </c>
      <c r="T395" s="9">
        <v>265.80290000000002</v>
      </c>
    </row>
    <row r="396" spans="1:20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12">
        <f>MAX(testdata[[#This Row],[H-L]:[|L-pC|]])</f>
        <v>3.3400000000000318</v>
      </c>
      <c r="L396" s="12">
        <f>(L395*13+testdata[[#This Row],[TR]])/14</f>
        <v>2.1047951537375509</v>
      </c>
      <c r="M396" s="9">
        <f t="shared" si="5"/>
        <v>270.33399999999995</v>
      </c>
      <c r="N396" s="9">
        <f>testdata[[#This Row],[CENTER]]+2*testdata[[#This Row],[ATR]]</f>
        <v>274.54359030747503</v>
      </c>
      <c r="O396" s="9">
        <f>testdata[[#This Row],[CENTER]]-2*testdata[[#This Row],[ATR]]</f>
        <v>266.12440969252486</v>
      </c>
      <c r="Q396" s="3">
        <v>43308</v>
      </c>
      <c r="R396" s="9">
        <v>270.334</v>
      </c>
      <c r="S396" s="9">
        <v>274.54360000000003</v>
      </c>
      <c r="T396" s="9">
        <v>266.12439999999998</v>
      </c>
    </row>
    <row r="397" spans="1:20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12">
        <f>MAX(testdata[[#This Row],[H-L]:[|L-pC|]])</f>
        <v>2.2599999999999909</v>
      </c>
      <c r="L397" s="12">
        <f>(L396*13+testdata[[#This Row],[TR]])/14</f>
        <v>2.115881214184868</v>
      </c>
      <c r="M397" s="9">
        <f t="shared" si="5"/>
        <v>270.755</v>
      </c>
      <c r="N397" s="9">
        <f>testdata[[#This Row],[CENTER]]+2*testdata[[#This Row],[ATR]]</f>
        <v>274.98676242836973</v>
      </c>
      <c r="O397" s="9">
        <f>testdata[[#This Row],[CENTER]]-2*testdata[[#This Row],[ATR]]</f>
        <v>266.52323757163026</v>
      </c>
      <c r="Q397" s="3">
        <v>43311</v>
      </c>
      <c r="R397" s="9">
        <v>270.755</v>
      </c>
      <c r="S397" s="9">
        <v>274.98680000000002</v>
      </c>
      <c r="T397" s="9">
        <v>266.52319999999997</v>
      </c>
    </row>
    <row r="398" spans="1:20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12">
        <f>MAX(testdata[[#This Row],[H-L]:[|L-pC|]])</f>
        <v>2.0099999999999909</v>
      </c>
      <c r="L398" s="12">
        <f>(L397*13+testdata[[#This Row],[TR]])/14</f>
        <v>2.1083182703145193</v>
      </c>
      <c r="M398" s="9">
        <f t="shared" si="5"/>
        <v>271.21500000000003</v>
      </c>
      <c r="N398" s="9">
        <f>testdata[[#This Row],[CENTER]]+2*testdata[[#This Row],[ATR]]</f>
        <v>275.43163654062909</v>
      </c>
      <c r="O398" s="9">
        <f>testdata[[#This Row],[CENTER]]-2*testdata[[#This Row],[ATR]]</f>
        <v>266.99836345937098</v>
      </c>
      <c r="Q398" s="3">
        <v>43312</v>
      </c>
      <c r="R398" s="9">
        <v>271.21499999999997</v>
      </c>
      <c r="S398" s="9">
        <v>275.4316</v>
      </c>
      <c r="T398" s="9">
        <v>266.9984</v>
      </c>
    </row>
    <row r="399" spans="1:20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12">
        <f>MAX(testdata[[#This Row],[H-L]:[|L-pC|]])</f>
        <v>1.9399999999999977</v>
      </c>
      <c r="L399" s="12">
        <f>(L398*13+testdata[[#This Row],[TR]])/14</f>
        <v>2.0962955367206249</v>
      </c>
      <c r="M399" s="9">
        <f t="shared" si="5"/>
        <v>271.69900000000001</v>
      </c>
      <c r="N399" s="9">
        <f>testdata[[#This Row],[CENTER]]+2*testdata[[#This Row],[ATR]]</f>
        <v>275.89159107344125</v>
      </c>
      <c r="O399" s="9">
        <f>testdata[[#This Row],[CENTER]]-2*testdata[[#This Row],[ATR]]</f>
        <v>267.50640892655878</v>
      </c>
      <c r="Q399" s="3">
        <v>43313</v>
      </c>
      <c r="R399" s="9">
        <v>271.69900000000001</v>
      </c>
      <c r="S399" s="9">
        <v>275.89159999999998</v>
      </c>
      <c r="T399" s="9">
        <v>267.50639999999999</v>
      </c>
    </row>
    <row r="400" spans="1:20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12">
        <f>MAX(testdata[[#This Row],[H-L]:[|L-pC|]])</f>
        <v>3.3300000000000409</v>
      </c>
      <c r="L400" s="12">
        <f>(L399*13+testdata[[#This Row],[TR]])/14</f>
        <v>2.1844172840977261</v>
      </c>
      <c r="M400" s="9">
        <f t="shared" si="5"/>
        <v>272.14950000000005</v>
      </c>
      <c r="N400" s="9">
        <f>testdata[[#This Row],[CENTER]]+2*testdata[[#This Row],[ATR]]</f>
        <v>276.51833456819548</v>
      </c>
      <c r="O400" s="9">
        <f>testdata[[#This Row],[CENTER]]-2*testdata[[#This Row],[ATR]]</f>
        <v>267.78066543180461</v>
      </c>
      <c r="Q400" s="3">
        <v>43314</v>
      </c>
      <c r="R400" s="9">
        <v>272.14949999999999</v>
      </c>
      <c r="S400" s="9">
        <v>276.51830000000001</v>
      </c>
      <c r="T400" s="9">
        <v>267.78070000000002</v>
      </c>
    </row>
    <row r="401" spans="1:20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12">
        <f>MAX(testdata[[#This Row],[H-L]:[|L-pC|]])</f>
        <v>1.2899999999999636</v>
      </c>
      <c r="L401" s="12">
        <f>(L400*13+testdata[[#This Row],[TR]])/14</f>
        <v>2.1205303352336</v>
      </c>
      <c r="M401" s="9">
        <f t="shared" si="5"/>
        <v>272.54699999999997</v>
      </c>
      <c r="N401" s="9">
        <f>testdata[[#This Row],[CENTER]]+2*testdata[[#This Row],[ATR]]</f>
        <v>276.78806067046719</v>
      </c>
      <c r="O401" s="9">
        <f>testdata[[#This Row],[CENTER]]-2*testdata[[#This Row],[ATR]]</f>
        <v>268.30593932953275</v>
      </c>
      <c r="Q401" s="3">
        <v>43315</v>
      </c>
      <c r="R401" s="9">
        <v>272.54700000000003</v>
      </c>
      <c r="S401" s="9">
        <v>276.78809999999999</v>
      </c>
      <c r="T401" s="9">
        <v>268.30590000000001</v>
      </c>
    </row>
    <row r="402" spans="1:20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12">
        <f>MAX(testdata[[#This Row],[H-L]:[|L-pC|]])</f>
        <v>1.7400000000000091</v>
      </c>
      <c r="L402" s="12">
        <f>(L401*13+testdata[[#This Row],[TR]])/14</f>
        <v>2.0933495970026295</v>
      </c>
      <c r="M402" s="9">
        <f t="shared" si="5"/>
        <v>272.87450000000001</v>
      </c>
      <c r="N402" s="9">
        <f>testdata[[#This Row],[CENTER]]+2*testdata[[#This Row],[ATR]]</f>
        <v>277.06119919400527</v>
      </c>
      <c r="O402" s="9">
        <f>testdata[[#This Row],[CENTER]]-2*testdata[[#This Row],[ATR]]</f>
        <v>268.68780080599475</v>
      </c>
      <c r="Q402" s="3">
        <v>43318</v>
      </c>
      <c r="R402" s="9">
        <v>272.87450000000001</v>
      </c>
      <c r="S402" s="9">
        <v>277.06119999999999</v>
      </c>
      <c r="T402" s="9">
        <v>268.68779999999998</v>
      </c>
    </row>
    <row r="403" spans="1:20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12">
        <f>MAX(testdata[[#This Row],[H-L]:[|L-pC|]])</f>
        <v>1.3299999999999841</v>
      </c>
      <c r="L403" s="12">
        <f>(L402*13+testdata[[#This Row],[TR]])/14</f>
        <v>2.0388246257881546</v>
      </c>
      <c r="M403" s="9">
        <f t="shared" si="5"/>
        <v>273.19900000000001</v>
      </c>
      <c r="N403" s="9">
        <f>testdata[[#This Row],[CENTER]]+2*testdata[[#This Row],[ATR]]</f>
        <v>277.27664925157632</v>
      </c>
      <c r="O403" s="9">
        <f>testdata[[#This Row],[CENTER]]-2*testdata[[#This Row],[ATR]]</f>
        <v>269.12135074842371</v>
      </c>
      <c r="Q403" s="3">
        <v>43319</v>
      </c>
      <c r="R403" s="9">
        <v>273.19900000000001</v>
      </c>
      <c r="S403" s="9">
        <v>277.27659999999997</v>
      </c>
      <c r="T403" s="9">
        <v>269.12139999999999</v>
      </c>
    </row>
    <row r="404" spans="1:20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12">
        <f>MAX(testdata[[#This Row],[H-L]:[|L-pC|]])</f>
        <v>0.93999999999999773</v>
      </c>
      <c r="L404" s="12">
        <f>(L403*13+testdata[[#This Row],[TR]])/14</f>
        <v>1.9603371525175721</v>
      </c>
      <c r="M404" s="9">
        <f t="shared" si="5"/>
        <v>273.61649999999997</v>
      </c>
      <c r="N404" s="9">
        <f>testdata[[#This Row],[CENTER]]+2*testdata[[#This Row],[ATR]]</f>
        <v>277.53717430503514</v>
      </c>
      <c r="O404" s="9">
        <f>testdata[[#This Row],[CENTER]]-2*testdata[[#This Row],[ATR]]</f>
        <v>269.69582569496481</v>
      </c>
      <c r="Q404" s="3">
        <v>43320</v>
      </c>
      <c r="R404" s="9">
        <v>273.61649999999997</v>
      </c>
      <c r="S404" s="9">
        <v>277.53719999999998</v>
      </c>
      <c r="T404" s="9">
        <v>269.69580000000002</v>
      </c>
    </row>
    <row r="405" spans="1:20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12">
        <f>MAX(testdata[[#This Row],[H-L]:[|L-pC|]])</f>
        <v>1.0299999999999727</v>
      </c>
      <c r="L405" s="12">
        <f>(L404*13+testdata[[#This Row],[TR]])/14</f>
        <v>1.893884498766315</v>
      </c>
      <c r="M405" s="9">
        <f t="shared" si="5"/>
        <v>273.89349999999996</v>
      </c>
      <c r="N405" s="9">
        <f>testdata[[#This Row],[CENTER]]+2*testdata[[#This Row],[ATR]]</f>
        <v>277.68126899753258</v>
      </c>
      <c r="O405" s="9">
        <f>testdata[[#This Row],[CENTER]]-2*testdata[[#This Row],[ATR]]</f>
        <v>270.10573100246734</v>
      </c>
      <c r="Q405" s="3">
        <v>43321</v>
      </c>
      <c r="R405" s="9">
        <v>273.89350000000002</v>
      </c>
      <c r="S405" s="9">
        <v>277.68130000000002</v>
      </c>
      <c r="T405" s="9">
        <v>270.10570000000001</v>
      </c>
    </row>
    <row r="406" spans="1:20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12">
        <f>MAX(testdata[[#This Row],[H-L]:[|L-pC|]])</f>
        <v>2.6399999999999864</v>
      </c>
      <c r="L406" s="12">
        <f>(L405*13+testdata[[#This Row],[TR]])/14</f>
        <v>1.9471784631401488</v>
      </c>
      <c r="M406" s="9">
        <f t="shared" ref="M406:M469" si="6">AVERAGE(F387:F406)</f>
        <v>274.06699999999995</v>
      </c>
      <c r="N406" s="9">
        <f>testdata[[#This Row],[CENTER]]+2*testdata[[#This Row],[ATR]]</f>
        <v>277.96135692628025</v>
      </c>
      <c r="O406" s="9">
        <f>testdata[[#This Row],[CENTER]]-2*testdata[[#This Row],[ATR]]</f>
        <v>270.17264307371966</v>
      </c>
      <c r="Q406" s="3">
        <v>43322</v>
      </c>
      <c r="R406" s="9">
        <v>274.06700000000001</v>
      </c>
      <c r="S406" s="9">
        <v>277.96140000000003</v>
      </c>
      <c r="T406" s="9">
        <v>270.17259999999999</v>
      </c>
    </row>
    <row r="407" spans="1:20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12">
        <f>MAX(testdata[[#This Row],[H-L]:[|L-pC|]])</f>
        <v>2.3199999999999932</v>
      </c>
      <c r="L407" s="12">
        <f>(L406*13+testdata[[#This Row],[TR]])/14</f>
        <v>1.9738085729158519</v>
      </c>
      <c r="M407" s="9">
        <f t="shared" si="6"/>
        <v>274.20099999999996</v>
      </c>
      <c r="N407" s="9">
        <f>testdata[[#This Row],[CENTER]]+2*testdata[[#This Row],[ATR]]</f>
        <v>278.14861714583168</v>
      </c>
      <c r="O407" s="9">
        <f>testdata[[#This Row],[CENTER]]-2*testdata[[#This Row],[ATR]]</f>
        <v>270.25338285416825</v>
      </c>
      <c r="Q407" s="3">
        <v>43325</v>
      </c>
      <c r="R407" s="9">
        <v>274.20100000000002</v>
      </c>
      <c r="S407" s="9">
        <v>278.14859999999999</v>
      </c>
      <c r="T407" s="9">
        <v>270.2534</v>
      </c>
    </row>
    <row r="408" spans="1:20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12">
        <f>MAX(testdata[[#This Row],[H-L]:[|L-pC|]])</f>
        <v>2.0099999999999909</v>
      </c>
      <c r="L408" s="12">
        <f>(L407*13+testdata[[#This Row],[TR]])/14</f>
        <v>1.9763936748504332</v>
      </c>
      <c r="M408" s="9">
        <f t="shared" si="6"/>
        <v>274.36749999999995</v>
      </c>
      <c r="N408" s="9">
        <f>testdata[[#This Row],[CENTER]]+2*testdata[[#This Row],[ATR]]</f>
        <v>278.32028734970083</v>
      </c>
      <c r="O408" s="9">
        <f>testdata[[#This Row],[CENTER]]-2*testdata[[#This Row],[ATR]]</f>
        <v>270.41471265029907</v>
      </c>
      <c r="Q408" s="3">
        <v>43326</v>
      </c>
      <c r="R408" s="9">
        <v>274.36750000000001</v>
      </c>
      <c r="S408" s="9">
        <v>278.32029999999997</v>
      </c>
      <c r="T408" s="9">
        <v>270.41469999999998</v>
      </c>
    </row>
    <row r="409" spans="1:20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12">
        <f>MAX(testdata[[#This Row],[H-L]:[|L-pC|]])</f>
        <v>3.6299999999999955</v>
      </c>
      <c r="L409" s="12">
        <f>(L408*13+testdata[[#This Row],[TR]])/14</f>
        <v>2.0945084123611162</v>
      </c>
      <c r="M409" s="9">
        <f t="shared" si="6"/>
        <v>274.40249999999997</v>
      </c>
      <c r="N409" s="9">
        <f>testdata[[#This Row],[CENTER]]+2*testdata[[#This Row],[ATR]]</f>
        <v>278.59151682472219</v>
      </c>
      <c r="O409" s="9">
        <f>testdata[[#This Row],[CENTER]]-2*testdata[[#This Row],[ATR]]</f>
        <v>270.21348317527776</v>
      </c>
      <c r="Q409" s="3">
        <v>43327</v>
      </c>
      <c r="R409" s="9">
        <v>274.40249999999997</v>
      </c>
      <c r="S409" s="9">
        <v>278.5915</v>
      </c>
      <c r="T409" s="9">
        <v>270.21350000000001</v>
      </c>
    </row>
    <row r="410" spans="1:20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12">
        <f>MAX(testdata[[#This Row],[H-L]:[|L-pC|]])</f>
        <v>3.1700000000000159</v>
      </c>
      <c r="L410" s="12">
        <f>(L409*13+testdata[[#This Row],[TR]])/14</f>
        <v>2.1713292400496091</v>
      </c>
      <c r="M410" s="9">
        <f t="shared" si="6"/>
        <v>274.59949999999998</v>
      </c>
      <c r="N410" s="9">
        <f>testdata[[#This Row],[CENTER]]+2*testdata[[#This Row],[ATR]]</f>
        <v>278.94215848009918</v>
      </c>
      <c r="O410" s="9">
        <f>testdata[[#This Row],[CENTER]]-2*testdata[[#This Row],[ATR]]</f>
        <v>270.25684151990077</v>
      </c>
      <c r="Q410" s="3">
        <v>43328</v>
      </c>
      <c r="R410" s="9">
        <v>274.59949999999998</v>
      </c>
      <c r="S410" s="9">
        <v>278.94220000000001</v>
      </c>
      <c r="T410" s="9">
        <v>270.2568</v>
      </c>
    </row>
    <row r="411" spans="1:20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12">
        <f>MAX(testdata[[#This Row],[H-L]:[|L-pC|]])</f>
        <v>2.1299999999999955</v>
      </c>
      <c r="L411" s="12">
        <f>(L410*13+testdata[[#This Row],[TR]])/14</f>
        <v>2.1683771514746368</v>
      </c>
      <c r="M411" s="9">
        <f t="shared" si="6"/>
        <v>274.86099999999999</v>
      </c>
      <c r="N411" s="9">
        <f>testdata[[#This Row],[CENTER]]+2*testdata[[#This Row],[ATR]]</f>
        <v>279.19775430294925</v>
      </c>
      <c r="O411" s="9">
        <f>testdata[[#This Row],[CENTER]]-2*testdata[[#This Row],[ATR]]</f>
        <v>270.52424569705073</v>
      </c>
      <c r="Q411" s="3">
        <v>43329</v>
      </c>
      <c r="R411" s="9">
        <v>274.86099999999999</v>
      </c>
      <c r="S411" s="9">
        <v>279.19779999999997</v>
      </c>
      <c r="T411" s="9">
        <v>270.52420000000001</v>
      </c>
    </row>
    <row r="412" spans="1:20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12">
        <f>MAX(testdata[[#This Row],[H-L]:[|L-pC|]])</f>
        <v>0.87999999999999545</v>
      </c>
      <c r="L412" s="12">
        <f>(L411*13+testdata[[#This Row],[TR]])/14</f>
        <v>2.0763502120835908</v>
      </c>
      <c r="M412" s="9">
        <f t="shared" si="6"/>
        <v>275.12700000000007</v>
      </c>
      <c r="N412" s="9">
        <f>testdata[[#This Row],[CENTER]]+2*testdata[[#This Row],[ATR]]</f>
        <v>279.27970042416723</v>
      </c>
      <c r="O412" s="9">
        <f>testdata[[#This Row],[CENTER]]-2*testdata[[#This Row],[ATR]]</f>
        <v>270.9742995758329</v>
      </c>
      <c r="Q412" s="3">
        <v>43332</v>
      </c>
      <c r="R412" s="9">
        <v>275.12700000000001</v>
      </c>
      <c r="S412" s="9">
        <v>279.27969999999999</v>
      </c>
      <c r="T412" s="9">
        <v>270.97430000000003</v>
      </c>
    </row>
    <row r="413" spans="1:20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12">
        <f>MAX(testdata[[#This Row],[H-L]:[|L-pC|]])</f>
        <v>1.589999999999975</v>
      </c>
      <c r="L413" s="12">
        <f>(L412*13+testdata[[#This Row],[TR]])/14</f>
        <v>2.0416109112204754</v>
      </c>
      <c r="M413" s="9">
        <f t="shared" si="6"/>
        <v>275.35700000000003</v>
      </c>
      <c r="N413" s="9">
        <f>testdata[[#This Row],[CENTER]]+2*testdata[[#This Row],[ATR]]</f>
        <v>279.440221822441</v>
      </c>
      <c r="O413" s="9">
        <f>testdata[[#This Row],[CENTER]]-2*testdata[[#This Row],[ATR]]</f>
        <v>271.27377817755905</v>
      </c>
      <c r="Q413" s="3">
        <v>43333</v>
      </c>
      <c r="R413" s="9">
        <v>275.35700000000003</v>
      </c>
      <c r="S413" s="9">
        <v>279.4402</v>
      </c>
      <c r="T413" s="9">
        <v>271.27379999999999</v>
      </c>
    </row>
    <row r="414" spans="1:20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12">
        <f>MAX(testdata[[#This Row],[H-L]:[|L-pC|]])</f>
        <v>1.1500000000000341</v>
      </c>
      <c r="L414" s="12">
        <f>(L413*13+testdata[[#This Row],[TR]])/14</f>
        <v>1.9779244175618724</v>
      </c>
      <c r="M414" s="9">
        <f t="shared" si="6"/>
        <v>275.4615</v>
      </c>
      <c r="N414" s="9">
        <f>testdata[[#This Row],[CENTER]]+2*testdata[[#This Row],[ATR]]</f>
        <v>279.41734883512373</v>
      </c>
      <c r="O414" s="9">
        <f>testdata[[#This Row],[CENTER]]-2*testdata[[#This Row],[ATR]]</f>
        <v>271.50565116487627</v>
      </c>
      <c r="Q414" s="3">
        <v>43334</v>
      </c>
      <c r="R414" s="9">
        <v>275.4615</v>
      </c>
      <c r="S414" s="9">
        <v>279.41730000000001</v>
      </c>
      <c r="T414" s="9">
        <v>271.50569999999999</v>
      </c>
    </row>
    <row r="415" spans="1:20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12">
        <f>MAX(testdata[[#This Row],[H-L]:[|L-pC|]])</f>
        <v>1.4699999999999704</v>
      </c>
      <c r="L415" s="12">
        <f>(L414*13+testdata[[#This Row],[TR]])/14</f>
        <v>1.9416441020217365</v>
      </c>
      <c r="M415" s="9">
        <f t="shared" si="6"/>
        <v>275.58050000000003</v>
      </c>
      <c r="N415" s="9">
        <f>testdata[[#This Row],[CENTER]]+2*testdata[[#This Row],[ATR]]</f>
        <v>279.46378820404351</v>
      </c>
      <c r="O415" s="9">
        <f>testdata[[#This Row],[CENTER]]-2*testdata[[#This Row],[ATR]]</f>
        <v>271.69721179595655</v>
      </c>
      <c r="Q415" s="3">
        <v>43335</v>
      </c>
      <c r="R415" s="9">
        <v>275.58049999999997</v>
      </c>
      <c r="S415" s="9">
        <v>279.46379999999999</v>
      </c>
      <c r="T415" s="9">
        <v>271.69720000000001</v>
      </c>
    </row>
    <row r="416" spans="1:20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12">
        <f>MAX(testdata[[#This Row],[H-L]:[|L-pC|]])</f>
        <v>1.8300000000000409</v>
      </c>
      <c r="L416" s="12">
        <f>(L415*13+testdata[[#This Row],[TR]])/14</f>
        <v>1.9336695233059011</v>
      </c>
      <c r="M416" s="9">
        <f t="shared" si="6"/>
        <v>275.87650000000002</v>
      </c>
      <c r="N416" s="9">
        <f>testdata[[#This Row],[CENTER]]+2*testdata[[#This Row],[ATR]]</f>
        <v>279.74383904661181</v>
      </c>
      <c r="O416" s="9">
        <f>testdata[[#This Row],[CENTER]]-2*testdata[[#This Row],[ATR]]</f>
        <v>272.00916095338823</v>
      </c>
      <c r="Q416" s="3">
        <v>43336</v>
      </c>
      <c r="R416" s="9">
        <v>275.87650000000002</v>
      </c>
      <c r="S416" s="9">
        <v>279.74380000000002</v>
      </c>
      <c r="T416" s="9">
        <v>272.00920000000002</v>
      </c>
    </row>
    <row r="417" spans="1:20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12">
        <f>MAX(testdata[[#This Row],[H-L]:[|L-pC|]])</f>
        <v>2.3199999999999932</v>
      </c>
      <c r="L417" s="12">
        <f>(L416*13+testdata[[#This Row],[TR]])/14</f>
        <v>1.9612645573554792</v>
      </c>
      <c r="M417" s="9">
        <f t="shared" si="6"/>
        <v>276.35400000000004</v>
      </c>
      <c r="N417" s="9">
        <f>testdata[[#This Row],[CENTER]]+2*testdata[[#This Row],[ATR]]</f>
        <v>280.27652911471102</v>
      </c>
      <c r="O417" s="9">
        <f>testdata[[#This Row],[CENTER]]-2*testdata[[#This Row],[ATR]]</f>
        <v>272.43147088528906</v>
      </c>
      <c r="Q417" s="3">
        <v>43339</v>
      </c>
      <c r="R417" s="9">
        <v>276.35399999999998</v>
      </c>
      <c r="S417" s="9">
        <v>280.2765</v>
      </c>
      <c r="T417" s="9">
        <v>272.43150000000003</v>
      </c>
    </row>
    <row r="418" spans="1:20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12">
        <f>MAX(testdata[[#This Row],[H-L]:[|L-pC|]])</f>
        <v>0.98999999999995225</v>
      </c>
      <c r="L418" s="12">
        <f>(L417*13+testdata[[#This Row],[TR]])/14</f>
        <v>1.89188851754437</v>
      </c>
      <c r="M418" s="9">
        <f t="shared" si="6"/>
        <v>276.7715</v>
      </c>
      <c r="N418" s="9">
        <f>testdata[[#This Row],[CENTER]]+2*testdata[[#This Row],[ATR]]</f>
        <v>280.55527703508875</v>
      </c>
      <c r="O418" s="9">
        <f>testdata[[#This Row],[CENTER]]-2*testdata[[#This Row],[ATR]]</f>
        <v>272.98772296491126</v>
      </c>
      <c r="Q418" s="3">
        <v>43340</v>
      </c>
      <c r="R418" s="9">
        <v>276.7715</v>
      </c>
      <c r="S418" s="9">
        <v>280.55529999999999</v>
      </c>
      <c r="T418" s="9">
        <v>272.98770000000002</v>
      </c>
    </row>
    <row r="419" spans="1:20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12">
        <f>MAX(testdata[[#This Row],[H-L]:[|L-pC|]])</f>
        <v>1.8000000000000114</v>
      </c>
      <c r="L419" s="12">
        <f>(L418*13+testdata[[#This Row],[TR]])/14</f>
        <v>1.8853250520054874</v>
      </c>
      <c r="M419" s="9">
        <f t="shared" si="6"/>
        <v>277.28700000000003</v>
      </c>
      <c r="N419" s="9">
        <f>testdata[[#This Row],[CENTER]]+2*testdata[[#This Row],[ATR]]</f>
        <v>281.05765010401103</v>
      </c>
      <c r="O419" s="9">
        <f>testdata[[#This Row],[CENTER]]-2*testdata[[#This Row],[ATR]]</f>
        <v>273.51634989598904</v>
      </c>
      <c r="Q419" s="3">
        <v>43341</v>
      </c>
      <c r="R419" s="9">
        <v>277.28699999999998</v>
      </c>
      <c r="S419" s="9">
        <v>281.05770000000001</v>
      </c>
      <c r="T419" s="9">
        <v>273.5163</v>
      </c>
    </row>
    <row r="420" spans="1:20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12">
        <f>MAX(testdata[[#This Row],[H-L]:[|L-pC|]])</f>
        <v>1.8000000000000114</v>
      </c>
      <c r="L420" s="12">
        <f>(L419*13+testdata[[#This Row],[TR]])/14</f>
        <v>1.8792304054336675</v>
      </c>
      <c r="M420" s="9">
        <f t="shared" si="6"/>
        <v>277.67150000000004</v>
      </c>
      <c r="N420" s="9">
        <f>testdata[[#This Row],[CENTER]]+2*testdata[[#This Row],[ATR]]</f>
        <v>281.42996081086739</v>
      </c>
      <c r="O420" s="9">
        <f>testdata[[#This Row],[CENTER]]-2*testdata[[#This Row],[ATR]]</f>
        <v>273.91303918913269</v>
      </c>
      <c r="Q420" s="3">
        <v>43342</v>
      </c>
      <c r="R420" s="9">
        <v>277.67149999999998</v>
      </c>
      <c r="S420" s="9">
        <v>281.43</v>
      </c>
      <c r="T420" s="9">
        <v>273.91300000000001</v>
      </c>
    </row>
    <row r="421" spans="1:20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12">
        <f>MAX(testdata[[#This Row],[H-L]:[|L-pC|]])</f>
        <v>1.4800000000000182</v>
      </c>
      <c r="L421" s="12">
        <f>(L420*13+testdata[[#This Row],[TR]])/14</f>
        <v>1.8507139479026924</v>
      </c>
      <c r="M421" s="9">
        <f t="shared" si="6"/>
        <v>277.99699999999996</v>
      </c>
      <c r="N421" s="9">
        <f>testdata[[#This Row],[CENTER]]+2*testdata[[#This Row],[ATR]]</f>
        <v>281.69842789580537</v>
      </c>
      <c r="O421" s="9">
        <f>testdata[[#This Row],[CENTER]]-2*testdata[[#This Row],[ATR]]</f>
        <v>274.29557210419455</v>
      </c>
      <c r="Q421" s="3">
        <v>43343</v>
      </c>
      <c r="R421" s="9">
        <v>277.99700000000001</v>
      </c>
      <c r="S421" s="9">
        <v>281.69839999999999</v>
      </c>
      <c r="T421" s="9">
        <v>274.29559999999998</v>
      </c>
    </row>
    <row r="422" spans="1:20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12">
        <f>MAX(testdata[[#This Row],[H-L]:[|L-pC|]])</f>
        <v>1.5800000000000409</v>
      </c>
      <c r="L422" s="12">
        <f>(L421*13+testdata[[#This Row],[TR]])/14</f>
        <v>1.8313772373382171</v>
      </c>
      <c r="M422" s="9">
        <f t="shared" si="6"/>
        <v>278.24799999999993</v>
      </c>
      <c r="N422" s="9">
        <f>testdata[[#This Row],[CENTER]]+2*testdata[[#This Row],[ATR]]</f>
        <v>281.91075447467637</v>
      </c>
      <c r="O422" s="9">
        <f>testdata[[#This Row],[CENTER]]-2*testdata[[#This Row],[ATR]]</f>
        <v>274.5852455253235</v>
      </c>
      <c r="Q422" s="3">
        <v>43347</v>
      </c>
      <c r="R422" s="9">
        <v>278.24799999999999</v>
      </c>
      <c r="S422" s="9">
        <v>281.91079999999999</v>
      </c>
      <c r="T422" s="9">
        <v>274.58519999999999</v>
      </c>
    </row>
    <row r="423" spans="1:20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12">
        <f>MAX(testdata[[#This Row],[H-L]:[|L-pC|]])</f>
        <v>1.8700000000000045</v>
      </c>
      <c r="L423" s="12">
        <f>(L422*13+testdata[[#This Row],[TR]])/14</f>
        <v>1.8341360060997733</v>
      </c>
      <c r="M423" s="9">
        <f t="shared" si="6"/>
        <v>278.41549999999995</v>
      </c>
      <c r="N423" s="9">
        <f>testdata[[#This Row],[CENTER]]+2*testdata[[#This Row],[ATR]]</f>
        <v>282.08377201219952</v>
      </c>
      <c r="O423" s="9">
        <f>testdata[[#This Row],[CENTER]]-2*testdata[[#This Row],[ATR]]</f>
        <v>274.74722798780039</v>
      </c>
      <c r="Q423" s="3">
        <v>43348</v>
      </c>
      <c r="R423" s="9">
        <v>278.41550000000001</v>
      </c>
      <c r="S423" s="9">
        <v>282.0838</v>
      </c>
      <c r="T423" s="9">
        <v>274.74720000000002</v>
      </c>
    </row>
    <row r="424" spans="1:20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12">
        <f>MAX(testdata[[#This Row],[H-L]:[|L-pC|]])</f>
        <v>2.4200000000000159</v>
      </c>
      <c r="L424" s="12">
        <f>(L423*13+testdata[[#This Row],[TR]])/14</f>
        <v>1.8759834342355048</v>
      </c>
      <c r="M424" s="9">
        <f t="shared" si="6"/>
        <v>278.54700000000003</v>
      </c>
      <c r="N424" s="9">
        <f>testdata[[#This Row],[CENTER]]+2*testdata[[#This Row],[ATR]]</f>
        <v>282.29896686847104</v>
      </c>
      <c r="O424" s="9">
        <f>testdata[[#This Row],[CENTER]]-2*testdata[[#This Row],[ATR]]</f>
        <v>274.79503313152901</v>
      </c>
      <c r="Q424" s="3">
        <v>43349</v>
      </c>
      <c r="R424" s="9">
        <v>278.54700000000003</v>
      </c>
      <c r="S424" s="9">
        <v>282.29899999999998</v>
      </c>
      <c r="T424" s="9">
        <v>274.79500000000002</v>
      </c>
    </row>
    <row r="425" spans="1:20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12">
        <f>MAX(testdata[[#This Row],[H-L]:[|L-pC|]])</f>
        <v>1.9300000000000068</v>
      </c>
      <c r="L425" s="12">
        <f>(L424*13+testdata[[#This Row],[TR]])/14</f>
        <v>1.8798417603615405</v>
      </c>
      <c r="M425" s="9">
        <f t="shared" si="6"/>
        <v>278.66949999999997</v>
      </c>
      <c r="N425" s="9">
        <f>testdata[[#This Row],[CENTER]]+2*testdata[[#This Row],[ATR]]</f>
        <v>282.42918352072303</v>
      </c>
      <c r="O425" s="9">
        <f>testdata[[#This Row],[CENTER]]-2*testdata[[#This Row],[ATR]]</f>
        <v>274.90981647927691</v>
      </c>
      <c r="Q425" s="3">
        <v>43350</v>
      </c>
      <c r="R425" s="9">
        <v>278.66950000000003</v>
      </c>
      <c r="S425" s="9">
        <v>282.42919999999998</v>
      </c>
      <c r="T425" s="9">
        <v>274.90980000000002</v>
      </c>
    </row>
    <row r="426" spans="1:20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12">
        <f>MAX(testdata[[#This Row],[H-L]:[|L-pC|]])</f>
        <v>1.3999999999999773</v>
      </c>
      <c r="L426" s="12">
        <f>(L425*13+testdata[[#This Row],[TR]])/14</f>
        <v>1.8455673489071429</v>
      </c>
      <c r="M426" s="9">
        <f t="shared" si="6"/>
        <v>278.90950000000004</v>
      </c>
      <c r="N426" s="9">
        <f>testdata[[#This Row],[CENTER]]+2*testdata[[#This Row],[ATR]]</f>
        <v>282.60063469781431</v>
      </c>
      <c r="O426" s="9">
        <f>testdata[[#This Row],[CENTER]]-2*testdata[[#This Row],[ATR]]</f>
        <v>275.21836530218576</v>
      </c>
      <c r="Q426" s="3">
        <v>43353</v>
      </c>
      <c r="R426" s="9">
        <v>278.90949999999998</v>
      </c>
      <c r="S426" s="9">
        <v>282.60059999999999</v>
      </c>
      <c r="T426" s="9">
        <v>275.21839999999997</v>
      </c>
    </row>
    <row r="427" spans="1:20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12">
        <f>MAX(testdata[[#This Row],[H-L]:[|L-pC|]])</f>
        <v>2.5</v>
      </c>
      <c r="L427" s="12">
        <f>(L426*13+testdata[[#This Row],[TR]])/14</f>
        <v>1.8923125382709183</v>
      </c>
      <c r="M427" s="9">
        <f t="shared" si="6"/>
        <v>279.24700000000001</v>
      </c>
      <c r="N427" s="9">
        <f>testdata[[#This Row],[CENTER]]+2*testdata[[#This Row],[ATR]]</f>
        <v>283.03162507654184</v>
      </c>
      <c r="O427" s="9">
        <f>testdata[[#This Row],[CENTER]]-2*testdata[[#This Row],[ATR]]</f>
        <v>275.46237492345819</v>
      </c>
      <c r="Q427" s="3">
        <v>43354</v>
      </c>
      <c r="R427" s="9">
        <v>279.24700000000001</v>
      </c>
      <c r="S427" s="9">
        <v>283.03160000000003</v>
      </c>
      <c r="T427" s="9">
        <v>275.4624</v>
      </c>
    </row>
    <row r="428" spans="1:20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12">
        <f>MAX(testdata[[#This Row],[H-L]:[|L-pC|]])</f>
        <v>1.5300000000000296</v>
      </c>
      <c r="L428" s="12">
        <f>(L427*13+testdata[[#This Row],[TR]])/14</f>
        <v>1.8664330712515691</v>
      </c>
      <c r="M428" s="9">
        <f t="shared" si="6"/>
        <v>279.50050000000005</v>
      </c>
      <c r="N428" s="9">
        <f>testdata[[#This Row],[CENTER]]+2*testdata[[#This Row],[ATR]]</f>
        <v>283.2333661425032</v>
      </c>
      <c r="O428" s="9">
        <f>testdata[[#This Row],[CENTER]]-2*testdata[[#This Row],[ATR]]</f>
        <v>275.76763385749689</v>
      </c>
      <c r="Q428" s="3">
        <v>43355</v>
      </c>
      <c r="R428" s="9">
        <v>279.50049999999999</v>
      </c>
      <c r="S428" s="9">
        <v>283.23340000000002</v>
      </c>
      <c r="T428" s="9">
        <v>275.76760000000002</v>
      </c>
    </row>
    <row r="429" spans="1:20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12">
        <f>MAX(testdata[[#This Row],[H-L]:[|L-pC|]])</f>
        <v>1.8600000000000136</v>
      </c>
      <c r="L429" s="12">
        <f>(L428*13+testdata[[#This Row],[TR]])/14</f>
        <v>1.8659735661621721</v>
      </c>
      <c r="M429" s="9">
        <f t="shared" si="6"/>
        <v>279.94</v>
      </c>
      <c r="N429" s="9">
        <f>testdata[[#This Row],[CENTER]]+2*testdata[[#This Row],[ATR]]</f>
        <v>283.67194713232436</v>
      </c>
      <c r="O429" s="9">
        <f>testdata[[#This Row],[CENTER]]-2*testdata[[#This Row],[ATR]]</f>
        <v>276.20805286767563</v>
      </c>
      <c r="Q429" s="3">
        <v>43356</v>
      </c>
      <c r="R429" s="9">
        <v>279.94</v>
      </c>
      <c r="S429" s="9">
        <v>283.67189999999999</v>
      </c>
      <c r="T429" s="9">
        <v>276.2081</v>
      </c>
    </row>
    <row r="430" spans="1:20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12">
        <f>MAX(testdata[[#This Row],[H-L]:[|L-pC|]])</f>
        <v>1.2400000000000091</v>
      </c>
      <c r="L430" s="12">
        <f>(L429*13+testdata[[#This Row],[TR]])/14</f>
        <v>1.8212611685791606</v>
      </c>
      <c r="M430" s="9">
        <f t="shared" si="6"/>
        <v>280.2715</v>
      </c>
      <c r="N430" s="9">
        <f>testdata[[#This Row],[CENTER]]+2*testdata[[#This Row],[ATR]]</f>
        <v>283.91402233715831</v>
      </c>
      <c r="O430" s="9">
        <f>testdata[[#This Row],[CENTER]]-2*testdata[[#This Row],[ATR]]</f>
        <v>276.62897766284169</v>
      </c>
      <c r="Q430" s="3">
        <v>43357</v>
      </c>
      <c r="R430" s="9">
        <v>280.2715</v>
      </c>
      <c r="S430" s="9">
        <v>283.91399999999999</v>
      </c>
      <c r="T430" s="9">
        <v>276.62900000000002</v>
      </c>
    </row>
    <row r="431" spans="1:20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12">
        <f>MAX(testdata[[#This Row],[H-L]:[|L-pC|]])</f>
        <v>1.8000000000000114</v>
      </c>
      <c r="L431" s="12">
        <f>(L430*13+testdata[[#This Row],[TR]])/14</f>
        <v>1.81974251368065</v>
      </c>
      <c r="M431" s="9">
        <f t="shared" si="6"/>
        <v>280.47899999999998</v>
      </c>
      <c r="N431" s="9">
        <f>testdata[[#This Row],[CENTER]]+2*testdata[[#This Row],[ATR]]</f>
        <v>284.11848502736126</v>
      </c>
      <c r="O431" s="9">
        <f>testdata[[#This Row],[CENTER]]-2*testdata[[#This Row],[ATR]]</f>
        <v>276.83951497263871</v>
      </c>
      <c r="Q431" s="3">
        <v>43360</v>
      </c>
      <c r="R431" s="9">
        <v>280.47899999999998</v>
      </c>
      <c r="S431" s="9">
        <v>284.11849999999998</v>
      </c>
      <c r="T431" s="9">
        <v>276.83949999999999</v>
      </c>
    </row>
    <row r="432" spans="1:20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12">
        <f>MAX(testdata[[#This Row],[H-L]:[|L-pC|]])</f>
        <v>2.1800000000000068</v>
      </c>
      <c r="L432" s="12">
        <f>(L431*13+testdata[[#This Row],[TR]])/14</f>
        <v>1.8454751912748897</v>
      </c>
      <c r="M432" s="9">
        <f t="shared" si="6"/>
        <v>280.73349999999994</v>
      </c>
      <c r="N432" s="9">
        <f>testdata[[#This Row],[CENTER]]+2*testdata[[#This Row],[ATR]]</f>
        <v>284.42445038254971</v>
      </c>
      <c r="O432" s="9">
        <f>testdata[[#This Row],[CENTER]]-2*testdata[[#This Row],[ATR]]</f>
        <v>277.04254961745016</v>
      </c>
      <c r="Q432" s="3">
        <v>43361</v>
      </c>
      <c r="R432" s="9">
        <v>280.73349999999999</v>
      </c>
      <c r="S432" s="9">
        <v>284.42450000000002</v>
      </c>
      <c r="T432" s="9">
        <v>277.04250000000002</v>
      </c>
    </row>
    <row r="433" spans="1:20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12">
        <f>MAX(testdata[[#This Row],[H-L]:[|L-pC|]])</f>
        <v>0.84999999999996589</v>
      </c>
      <c r="L433" s="12">
        <f>(L432*13+testdata[[#This Row],[TR]])/14</f>
        <v>1.774369820469538</v>
      </c>
      <c r="M433" s="9">
        <f t="shared" si="6"/>
        <v>280.97050000000002</v>
      </c>
      <c r="N433" s="9">
        <f>testdata[[#This Row],[CENTER]]+2*testdata[[#This Row],[ATR]]</f>
        <v>284.51923964093908</v>
      </c>
      <c r="O433" s="9">
        <f>testdata[[#This Row],[CENTER]]-2*testdata[[#This Row],[ATR]]</f>
        <v>277.42176035906095</v>
      </c>
      <c r="Q433" s="3">
        <v>43362</v>
      </c>
      <c r="R433" s="9">
        <v>280.97050000000002</v>
      </c>
      <c r="S433" s="9">
        <v>284.51920000000001</v>
      </c>
      <c r="T433" s="9">
        <v>277.42180000000002</v>
      </c>
    </row>
    <row r="434" spans="1:20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12">
        <f>MAX(testdata[[#This Row],[H-L]:[|L-pC|]])</f>
        <v>2.6399999999999864</v>
      </c>
      <c r="L434" s="12">
        <f>(L433*13+testdata[[#This Row],[TR]])/14</f>
        <v>1.8362005475788556</v>
      </c>
      <c r="M434" s="9">
        <f t="shared" si="6"/>
        <v>281.33049999999997</v>
      </c>
      <c r="N434" s="9">
        <f>testdata[[#This Row],[CENTER]]+2*testdata[[#This Row],[ATR]]</f>
        <v>285.00290109515771</v>
      </c>
      <c r="O434" s="9">
        <f>testdata[[#This Row],[CENTER]]-2*testdata[[#This Row],[ATR]]</f>
        <v>277.65809890484223</v>
      </c>
      <c r="Q434" s="3">
        <v>43363</v>
      </c>
      <c r="R434" s="9">
        <v>281.33049999999997</v>
      </c>
      <c r="S434" s="9">
        <v>285.00290000000001</v>
      </c>
      <c r="T434" s="9">
        <v>277.65809999999999</v>
      </c>
    </row>
    <row r="435" spans="1:20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12">
        <f>MAX(testdata[[#This Row],[H-L]:[|L-pC|]])</f>
        <v>1.3799999999999955</v>
      </c>
      <c r="L435" s="12">
        <f>(L434*13+testdata[[#This Row],[TR]])/14</f>
        <v>1.8036147941803655</v>
      </c>
      <c r="M435" s="9">
        <f t="shared" si="6"/>
        <v>281.69599999999997</v>
      </c>
      <c r="N435" s="9">
        <f>testdata[[#This Row],[CENTER]]+2*testdata[[#This Row],[ATR]]</f>
        <v>285.30322958836069</v>
      </c>
      <c r="O435" s="9">
        <f>testdata[[#This Row],[CENTER]]-2*testdata[[#This Row],[ATR]]</f>
        <v>278.08877041163925</v>
      </c>
      <c r="Q435" s="3">
        <v>43364</v>
      </c>
      <c r="R435" s="9">
        <v>281.69600000000003</v>
      </c>
      <c r="S435" s="9">
        <v>285.3032</v>
      </c>
      <c r="T435" s="9">
        <v>278.08879999999999</v>
      </c>
    </row>
    <row r="436" spans="1:20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12">
        <f>MAX(testdata[[#This Row],[H-L]:[|L-pC|]])</f>
        <v>1.5799999999999841</v>
      </c>
      <c r="L436" s="12">
        <f>(L435*13+testdata[[#This Row],[TR]])/14</f>
        <v>1.7876423088817668</v>
      </c>
      <c r="M436" s="9">
        <f t="shared" si="6"/>
        <v>281.92999999999995</v>
      </c>
      <c r="N436" s="9">
        <f>testdata[[#This Row],[CENTER]]+2*testdata[[#This Row],[ATR]]</f>
        <v>285.50528461776349</v>
      </c>
      <c r="O436" s="9">
        <f>testdata[[#This Row],[CENTER]]-2*testdata[[#This Row],[ATR]]</f>
        <v>278.35471538223641</v>
      </c>
      <c r="Q436" s="3">
        <v>43367</v>
      </c>
      <c r="R436" s="9">
        <v>281.93</v>
      </c>
      <c r="S436" s="9">
        <v>285.50529999999998</v>
      </c>
      <c r="T436" s="9">
        <v>278.35469999999998</v>
      </c>
    </row>
    <row r="437" spans="1:20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12">
        <f>MAX(testdata[[#This Row],[H-L]:[|L-pC|]])</f>
        <v>1.1399999999999864</v>
      </c>
      <c r="L437" s="12">
        <f>(L436*13+testdata[[#This Row],[TR]])/14</f>
        <v>1.7413821439616395</v>
      </c>
      <c r="M437" s="9">
        <f t="shared" si="6"/>
        <v>282.04099999999988</v>
      </c>
      <c r="N437" s="9">
        <f>testdata[[#This Row],[CENTER]]+2*testdata[[#This Row],[ATR]]</f>
        <v>285.52376428792314</v>
      </c>
      <c r="O437" s="9">
        <f>testdata[[#This Row],[CENTER]]-2*testdata[[#This Row],[ATR]]</f>
        <v>278.55823571207662</v>
      </c>
      <c r="Q437" s="3">
        <v>43368</v>
      </c>
      <c r="R437" s="9">
        <v>282.041</v>
      </c>
      <c r="S437" s="9">
        <v>285.52379999999999</v>
      </c>
      <c r="T437" s="9">
        <v>278.5582</v>
      </c>
    </row>
    <row r="438" spans="1:20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12">
        <f>MAX(testdata[[#This Row],[H-L]:[|L-pC|]])</f>
        <v>2.7599999999999909</v>
      </c>
      <c r="L438" s="12">
        <f>(L437*13+testdata[[#This Row],[TR]])/14</f>
        <v>1.8141405622500932</v>
      </c>
      <c r="M438" s="9">
        <f t="shared" si="6"/>
        <v>282.10249999999996</v>
      </c>
      <c r="N438" s="9">
        <f>testdata[[#This Row],[CENTER]]+2*testdata[[#This Row],[ATR]]</f>
        <v>285.73078112450014</v>
      </c>
      <c r="O438" s="9">
        <f>testdata[[#This Row],[CENTER]]-2*testdata[[#This Row],[ATR]]</f>
        <v>278.47421887549979</v>
      </c>
      <c r="Q438" s="3">
        <v>43369</v>
      </c>
      <c r="R438" s="9">
        <v>282.10250000000002</v>
      </c>
      <c r="S438" s="9">
        <v>285.73079999999999</v>
      </c>
      <c r="T438" s="9">
        <v>278.4742</v>
      </c>
    </row>
    <row r="439" spans="1:20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12">
        <f>MAX(testdata[[#This Row],[H-L]:[|L-pC|]])</f>
        <v>1.9800000000000182</v>
      </c>
      <c r="L439" s="12">
        <f>(L438*13+testdata[[#This Row],[TR]])/14</f>
        <v>1.8259876649465165</v>
      </c>
      <c r="M439" s="9">
        <f t="shared" si="6"/>
        <v>282.12799999999999</v>
      </c>
      <c r="N439" s="9">
        <f>testdata[[#This Row],[CENTER]]+2*testdata[[#This Row],[ATR]]</f>
        <v>285.77997532989303</v>
      </c>
      <c r="O439" s="9">
        <f>testdata[[#This Row],[CENTER]]-2*testdata[[#This Row],[ATR]]</f>
        <v>278.47602467010694</v>
      </c>
      <c r="Q439" s="3">
        <v>43370</v>
      </c>
      <c r="R439" s="9">
        <v>282.12799999999999</v>
      </c>
      <c r="S439" s="9">
        <v>285.77999999999997</v>
      </c>
      <c r="T439" s="9">
        <v>278.476</v>
      </c>
    </row>
    <row r="440" spans="1:20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12">
        <f>MAX(testdata[[#This Row],[H-L]:[|L-pC|]])</f>
        <v>1.2999999999999545</v>
      </c>
      <c r="L440" s="12">
        <f>(L439*13+testdata[[#This Row],[TR]])/14</f>
        <v>1.7884171174503334</v>
      </c>
      <c r="M440" s="9">
        <f t="shared" si="6"/>
        <v>282.21199999999993</v>
      </c>
      <c r="N440" s="9">
        <f>testdata[[#This Row],[CENTER]]+2*testdata[[#This Row],[ATR]]</f>
        <v>285.78883423490061</v>
      </c>
      <c r="O440" s="9">
        <f>testdata[[#This Row],[CENTER]]-2*testdata[[#This Row],[ATR]]</f>
        <v>278.63516576509926</v>
      </c>
      <c r="Q440" s="3">
        <v>43371</v>
      </c>
      <c r="R440" s="9">
        <v>282.21199999999999</v>
      </c>
      <c r="S440" s="9">
        <v>285.78879999999998</v>
      </c>
      <c r="T440" s="9">
        <v>278.6352</v>
      </c>
    </row>
    <row r="441" spans="1:20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12">
        <f>MAX(testdata[[#This Row],[H-L]:[|L-pC|]])</f>
        <v>2.1599999999999682</v>
      </c>
      <c r="L441" s="12">
        <f>(L440*13+testdata[[#This Row],[TR]])/14</f>
        <v>1.8149587519181645</v>
      </c>
      <c r="M441" s="9">
        <f t="shared" si="6"/>
        <v>282.34549999999996</v>
      </c>
      <c r="N441" s="9">
        <f>testdata[[#This Row],[CENTER]]+2*testdata[[#This Row],[ATR]]</f>
        <v>285.9754175038363</v>
      </c>
      <c r="O441" s="9">
        <f>testdata[[#This Row],[CENTER]]-2*testdata[[#This Row],[ATR]]</f>
        <v>278.71558249616362</v>
      </c>
      <c r="Q441" s="3">
        <v>43374</v>
      </c>
      <c r="R441" s="9">
        <v>282.34550000000002</v>
      </c>
      <c r="S441" s="9">
        <v>285.97539999999998</v>
      </c>
      <c r="T441" s="9">
        <v>278.71559999999999</v>
      </c>
    </row>
    <row r="442" spans="1:20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12">
        <f>MAX(testdata[[#This Row],[H-L]:[|L-pC|]])</f>
        <v>1.1899999999999977</v>
      </c>
      <c r="L442" s="12">
        <f>(L441*13+testdata[[#This Row],[TR]])/14</f>
        <v>1.7703188410668669</v>
      </c>
      <c r="M442" s="9">
        <f t="shared" si="6"/>
        <v>282.49449999999996</v>
      </c>
      <c r="N442" s="9">
        <f>testdata[[#This Row],[CENTER]]+2*testdata[[#This Row],[ATR]]</f>
        <v>286.03513768213367</v>
      </c>
      <c r="O442" s="9">
        <f>testdata[[#This Row],[CENTER]]-2*testdata[[#This Row],[ATR]]</f>
        <v>278.95386231786625</v>
      </c>
      <c r="Q442" s="3">
        <v>43375</v>
      </c>
      <c r="R442" s="9">
        <v>282.49450000000002</v>
      </c>
      <c r="S442" s="9">
        <v>286.0351</v>
      </c>
      <c r="T442" s="9">
        <v>278.95389999999998</v>
      </c>
    </row>
    <row r="443" spans="1:20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12">
        <f>MAX(testdata[[#This Row],[H-L]:[|L-pC|]])</f>
        <v>1.839999999999975</v>
      </c>
      <c r="L443" s="12">
        <f>(L442*13+testdata[[#This Row],[TR]])/14</f>
        <v>1.775296066704946</v>
      </c>
      <c r="M443" s="9">
        <f t="shared" si="6"/>
        <v>282.68950000000001</v>
      </c>
      <c r="N443" s="9">
        <f>testdata[[#This Row],[CENTER]]+2*testdata[[#This Row],[ATR]]</f>
        <v>286.24009213340992</v>
      </c>
      <c r="O443" s="9">
        <f>testdata[[#This Row],[CENTER]]-2*testdata[[#This Row],[ATR]]</f>
        <v>279.1389078665901</v>
      </c>
      <c r="Q443" s="3">
        <v>43376</v>
      </c>
      <c r="R443" s="9">
        <v>282.68950000000001</v>
      </c>
      <c r="S443" s="9">
        <v>286.24009999999998</v>
      </c>
      <c r="T443" s="9">
        <v>279.13889999999998</v>
      </c>
    </row>
    <row r="444" spans="1:20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12">
        <f>MAX(testdata[[#This Row],[H-L]:[|L-pC|]])</f>
        <v>3.9599999999999795</v>
      </c>
      <c r="L444" s="12">
        <f>(L443*13+testdata[[#This Row],[TR]])/14</f>
        <v>1.9313463476545911</v>
      </c>
      <c r="M444" s="9">
        <f t="shared" si="6"/>
        <v>282.815</v>
      </c>
      <c r="N444" s="9">
        <f>testdata[[#This Row],[CENTER]]+2*testdata[[#This Row],[ATR]]</f>
        <v>286.67769269530919</v>
      </c>
      <c r="O444" s="9">
        <f>testdata[[#This Row],[CENTER]]-2*testdata[[#This Row],[ATR]]</f>
        <v>278.95230730469081</v>
      </c>
      <c r="Q444" s="3">
        <v>43377</v>
      </c>
      <c r="R444" s="9">
        <v>282.815</v>
      </c>
      <c r="S444" s="9">
        <v>286.67770000000002</v>
      </c>
      <c r="T444" s="9">
        <v>278.95229999999998</v>
      </c>
    </row>
    <row r="445" spans="1:20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12">
        <f>MAX(testdata[[#This Row],[H-L]:[|L-pC|]])</f>
        <v>3.9500000000000455</v>
      </c>
      <c r="L445" s="12">
        <f>(L444*13+testdata[[#This Row],[TR]])/14</f>
        <v>2.0755358942506947</v>
      </c>
      <c r="M445" s="9">
        <f t="shared" si="6"/>
        <v>282.88900000000001</v>
      </c>
      <c r="N445" s="9">
        <f>testdata[[#This Row],[CENTER]]+2*testdata[[#This Row],[ATR]]</f>
        <v>287.04007178850139</v>
      </c>
      <c r="O445" s="9">
        <f>testdata[[#This Row],[CENTER]]-2*testdata[[#This Row],[ATR]]</f>
        <v>278.73792821149863</v>
      </c>
      <c r="Q445" s="3">
        <v>43378</v>
      </c>
      <c r="R445" s="9">
        <v>282.88900000000001</v>
      </c>
      <c r="S445" s="9">
        <v>287.0401</v>
      </c>
      <c r="T445" s="9">
        <v>278.73790000000002</v>
      </c>
    </row>
    <row r="446" spans="1:20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12">
        <f>MAX(testdata[[#This Row],[H-L]:[|L-pC|]])</f>
        <v>2.6500000000000341</v>
      </c>
      <c r="L446" s="12">
        <f>(L445*13+testdata[[#This Row],[TR]])/14</f>
        <v>2.1165690446613619</v>
      </c>
      <c r="M446" s="9">
        <f t="shared" si="6"/>
        <v>282.93849999999998</v>
      </c>
      <c r="N446" s="9">
        <f>testdata[[#This Row],[CENTER]]+2*testdata[[#This Row],[ATR]]</f>
        <v>287.1716380893227</v>
      </c>
      <c r="O446" s="9">
        <f>testdata[[#This Row],[CENTER]]-2*testdata[[#This Row],[ATR]]</f>
        <v>278.70536191067725</v>
      </c>
      <c r="Q446" s="3">
        <v>43381</v>
      </c>
      <c r="R446" s="9">
        <v>282.93849999999998</v>
      </c>
      <c r="S446" s="9">
        <v>287.17160000000001</v>
      </c>
      <c r="T446" s="9">
        <v>278.7054</v>
      </c>
    </row>
    <row r="447" spans="1:20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12">
        <f>MAX(testdata[[#This Row],[H-L]:[|L-pC|]])</f>
        <v>2.0400000000000205</v>
      </c>
      <c r="L447" s="12">
        <f>(L446*13+testdata[[#This Row],[TR]])/14</f>
        <v>2.1110998271855519</v>
      </c>
      <c r="M447" s="9">
        <f t="shared" si="6"/>
        <v>282.92149999999998</v>
      </c>
      <c r="N447" s="9">
        <f>testdata[[#This Row],[CENTER]]+2*testdata[[#This Row],[ATR]]</f>
        <v>287.14369965437106</v>
      </c>
      <c r="O447" s="9">
        <f>testdata[[#This Row],[CENTER]]-2*testdata[[#This Row],[ATR]]</f>
        <v>278.6993003456289</v>
      </c>
      <c r="Q447" s="3">
        <v>43382</v>
      </c>
      <c r="R447" s="9">
        <v>282.92149999999998</v>
      </c>
      <c r="S447" s="9">
        <v>287.14370000000002</v>
      </c>
      <c r="T447" s="9">
        <v>278.69929999999999</v>
      </c>
    </row>
    <row r="448" spans="1:20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12">
        <f>MAX(testdata[[#This Row],[H-L]:[|L-pC|]])</f>
        <v>9.2900000000000205</v>
      </c>
      <c r="L448" s="12">
        <f>(L447*13+testdata[[#This Row],[TR]])/14</f>
        <v>2.6238784109580138</v>
      </c>
      <c r="M448" s="9">
        <f t="shared" si="6"/>
        <v>282.45699999999999</v>
      </c>
      <c r="N448" s="9">
        <f>testdata[[#This Row],[CENTER]]+2*testdata[[#This Row],[ATR]]</f>
        <v>287.70475682191602</v>
      </c>
      <c r="O448" s="9">
        <f>testdata[[#This Row],[CENTER]]-2*testdata[[#This Row],[ATR]]</f>
        <v>277.20924317808397</v>
      </c>
      <c r="Q448" s="3">
        <v>43383</v>
      </c>
      <c r="R448" s="9">
        <v>282.45699999999999</v>
      </c>
      <c r="S448" s="9">
        <v>287.70479999999998</v>
      </c>
      <c r="T448" s="9">
        <v>277.20920000000001</v>
      </c>
    </row>
    <row r="449" spans="1:20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12">
        <f>MAX(testdata[[#This Row],[H-L]:[|L-pC|]])</f>
        <v>8.3299999999999841</v>
      </c>
      <c r="L449" s="12">
        <f>(L448*13+testdata[[#This Row],[TR]])/14</f>
        <v>3.0314585244610117</v>
      </c>
      <c r="M449" s="9">
        <f t="shared" si="6"/>
        <v>281.6105</v>
      </c>
      <c r="N449" s="9">
        <f>testdata[[#This Row],[CENTER]]+2*testdata[[#This Row],[ATR]]</f>
        <v>287.67341704892203</v>
      </c>
      <c r="O449" s="9">
        <f>testdata[[#This Row],[CENTER]]-2*testdata[[#This Row],[ATR]]</f>
        <v>275.54758295107797</v>
      </c>
      <c r="Q449" s="3">
        <v>43384</v>
      </c>
      <c r="R449" s="9">
        <v>281.6105</v>
      </c>
      <c r="S449" s="9">
        <v>287.67340000000002</v>
      </c>
      <c r="T449" s="9">
        <v>275.54759999999999</v>
      </c>
    </row>
    <row r="450" spans="1:20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12">
        <f>MAX(testdata[[#This Row],[H-L]:[|L-pC|]])</f>
        <v>4.8000000000000114</v>
      </c>
      <c r="L450" s="12">
        <f>(L449*13+testdata[[#This Row],[TR]])/14</f>
        <v>3.1577829155709405</v>
      </c>
      <c r="M450" s="9">
        <f t="shared" si="6"/>
        <v>280.94600000000003</v>
      </c>
      <c r="N450" s="9">
        <f>testdata[[#This Row],[CENTER]]+2*testdata[[#This Row],[ATR]]</f>
        <v>287.26156583114192</v>
      </c>
      <c r="O450" s="9">
        <f>testdata[[#This Row],[CENTER]]-2*testdata[[#This Row],[ATR]]</f>
        <v>274.63043416885813</v>
      </c>
      <c r="Q450" s="3">
        <v>43385</v>
      </c>
      <c r="R450" s="9">
        <v>280.94600000000003</v>
      </c>
      <c r="S450" s="9">
        <v>287.26159999999999</v>
      </c>
      <c r="T450" s="9">
        <v>274.63040000000001</v>
      </c>
    </row>
    <row r="451" spans="1:20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12">
        <f>MAX(testdata[[#This Row],[H-L]:[|L-pC|]])</f>
        <v>2.6700000000000159</v>
      </c>
      <c r="L451" s="12">
        <f>(L450*13+testdata[[#This Row],[TR]])/14</f>
        <v>3.1229412787444457</v>
      </c>
      <c r="M451" s="9">
        <f t="shared" si="6"/>
        <v>280.28100000000001</v>
      </c>
      <c r="N451" s="9">
        <f>testdata[[#This Row],[CENTER]]+2*testdata[[#This Row],[ATR]]</f>
        <v>286.52688255748888</v>
      </c>
      <c r="O451" s="9">
        <f>testdata[[#This Row],[CENTER]]-2*testdata[[#This Row],[ATR]]</f>
        <v>274.03511744251114</v>
      </c>
      <c r="Q451" s="3">
        <v>43388</v>
      </c>
      <c r="R451" s="9">
        <v>280.28100000000001</v>
      </c>
      <c r="S451" s="9">
        <v>286.52690000000001</v>
      </c>
      <c r="T451" s="9">
        <v>274.0351</v>
      </c>
    </row>
    <row r="452" spans="1:20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12">
        <f>MAX(testdata[[#This Row],[H-L]:[|L-pC|]])</f>
        <v>6.2599999999999909</v>
      </c>
      <c r="L452" s="12">
        <f>(L451*13+testdata[[#This Row],[TR]])/14</f>
        <v>3.3470169016912701</v>
      </c>
      <c r="M452" s="9">
        <f t="shared" si="6"/>
        <v>279.83199999999999</v>
      </c>
      <c r="N452" s="9">
        <f>testdata[[#This Row],[CENTER]]+2*testdata[[#This Row],[ATR]]</f>
        <v>286.52603380338252</v>
      </c>
      <c r="O452" s="9">
        <f>testdata[[#This Row],[CENTER]]-2*testdata[[#This Row],[ATR]]</f>
        <v>273.13796619661747</v>
      </c>
      <c r="Q452" s="3">
        <v>43389</v>
      </c>
      <c r="R452" s="9">
        <v>279.83199999999999</v>
      </c>
      <c r="S452" s="9">
        <v>286.52600000000001</v>
      </c>
      <c r="T452" s="9">
        <v>273.13799999999998</v>
      </c>
    </row>
    <row r="453" spans="1:20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12">
        <f>MAX(testdata[[#This Row],[H-L]:[|L-pC|]])</f>
        <v>3.5</v>
      </c>
      <c r="L453" s="12">
        <f>(L452*13+testdata[[#This Row],[TR]])/14</f>
        <v>3.3579442658561796</v>
      </c>
      <c r="M453" s="9">
        <f t="shared" si="6"/>
        <v>279.37050000000005</v>
      </c>
      <c r="N453" s="9">
        <f>testdata[[#This Row],[CENTER]]+2*testdata[[#This Row],[ATR]]</f>
        <v>286.08638853171243</v>
      </c>
      <c r="O453" s="9">
        <f>testdata[[#This Row],[CENTER]]-2*testdata[[#This Row],[ATR]]</f>
        <v>272.65461146828767</v>
      </c>
      <c r="Q453" s="3">
        <v>43390</v>
      </c>
      <c r="R453" s="9">
        <v>279.37049999999999</v>
      </c>
      <c r="S453" s="9">
        <v>286.08640000000003</v>
      </c>
      <c r="T453" s="9">
        <v>272.65460000000002</v>
      </c>
    </row>
    <row r="454" spans="1:20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12">
        <f>MAX(testdata[[#This Row],[H-L]:[|L-pC|]])</f>
        <v>5.3499999999999659</v>
      </c>
      <c r="L454" s="12">
        <f>(L453*13+testdata[[#This Row],[TR]])/14</f>
        <v>3.5002339611521642</v>
      </c>
      <c r="M454" s="9">
        <f t="shared" si="6"/>
        <v>278.59699999999998</v>
      </c>
      <c r="N454" s="9">
        <f>testdata[[#This Row],[CENTER]]+2*testdata[[#This Row],[ATR]]</f>
        <v>285.5974679223043</v>
      </c>
      <c r="O454" s="9">
        <f>testdata[[#This Row],[CENTER]]-2*testdata[[#This Row],[ATR]]</f>
        <v>271.59653207769566</v>
      </c>
      <c r="Q454" s="3">
        <v>43391</v>
      </c>
      <c r="R454" s="9">
        <v>278.59699999999998</v>
      </c>
      <c r="S454" s="9">
        <v>285.59750000000003</v>
      </c>
      <c r="T454" s="9">
        <v>271.59649999999999</v>
      </c>
    </row>
    <row r="455" spans="1:20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12">
        <f>MAX(testdata[[#This Row],[H-L]:[|L-pC|]])</f>
        <v>3.7400000000000091</v>
      </c>
      <c r="L455" s="12">
        <f>(L454*13+testdata[[#This Row],[TR]])/14</f>
        <v>3.5173601067841531</v>
      </c>
      <c r="M455" s="9">
        <f t="shared" si="6"/>
        <v>277.82899999999995</v>
      </c>
      <c r="N455" s="9">
        <f>testdata[[#This Row],[CENTER]]+2*testdata[[#This Row],[ATR]]</f>
        <v>284.86372021356829</v>
      </c>
      <c r="O455" s="9">
        <f>testdata[[#This Row],[CENTER]]-2*testdata[[#This Row],[ATR]]</f>
        <v>270.79427978643162</v>
      </c>
      <c r="Q455" s="3">
        <v>43392</v>
      </c>
      <c r="R455" s="9">
        <v>277.82900000000001</v>
      </c>
      <c r="S455" s="9">
        <v>284.86369999999999</v>
      </c>
      <c r="T455" s="9">
        <v>270.79430000000002</v>
      </c>
    </row>
    <row r="456" spans="1:20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12">
        <f>MAX(testdata[[#This Row],[H-L]:[|L-pC|]])</f>
        <v>2.8799999999999955</v>
      </c>
      <c r="L456" s="12">
        <f>(L455*13+testdata[[#This Row],[TR]])/14</f>
        <v>3.4718343848709989</v>
      </c>
      <c r="M456" s="9">
        <f t="shared" si="6"/>
        <v>277.04799999999994</v>
      </c>
      <c r="N456" s="9">
        <f>testdata[[#This Row],[CENTER]]+2*testdata[[#This Row],[ATR]]</f>
        <v>283.99166876974192</v>
      </c>
      <c r="O456" s="9">
        <f>testdata[[#This Row],[CENTER]]-2*testdata[[#This Row],[ATR]]</f>
        <v>270.10433123025797</v>
      </c>
      <c r="Q456" s="3">
        <v>43395</v>
      </c>
      <c r="R456" s="9">
        <v>277.048</v>
      </c>
      <c r="S456" s="9">
        <v>283.99169999999998</v>
      </c>
      <c r="T456" s="9">
        <v>270.10430000000002</v>
      </c>
    </row>
    <row r="457" spans="1:20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12">
        <f>MAX(testdata[[#This Row],[H-L]:[|L-pC|]])</f>
        <v>6.2400000000000091</v>
      </c>
      <c r="L457" s="12">
        <f>(L456*13+testdata[[#This Row],[TR]])/14</f>
        <v>3.6695605002373566</v>
      </c>
      <c r="M457" s="9">
        <f t="shared" si="6"/>
        <v>276.21200000000005</v>
      </c>
      <c r="N457" s="9">
        <f>testdata[[#This Row],[CENTER]]+2*testdata[[#This Row],[ATR]]</f>
        <v>283.55112100047478</v>
      </c>
      <c r="O457" s="9">
        <f>testdata[[#This Row],[CENTER]]-2*testdata[[#This Row],[ATR]]</f>
        <v>268.87287899952531</v>
      </c>
      <c r="Q457" s="3">
        <v>43396</v>
      </c>
      <c r="R457" s="9">
        <v>276.21199999999999</v>
      </c>
      <c r="S457" s="9">
        <v>283.55110000000002</v>
      </c>
      <c r="T457" s="9">
        <v>268.87290000000002</v>
      </c>
    </row>
    <row r="458" spans="1:20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12">
        <f>MAX(testdata[[#This Row],[H-L]:[|L-pC|]])</f>
        <v>8.8400000000000318</v>
      </c>
      <c r="L458" s="12">
        <f>(L457*13+testdata[[#This Row],[TR]])/14</f>
        <v>4.0388776073632622</v>
      </c>
      <c r="M458" s="9">
        <f t="shared" si="6"/>
        <v>275.01400000000001</v>
      </c>
      <c r="N458" s="9">
        <f>testdata[[#This Row],[CENTER]]+2*testdata[[#This Row],[ATR]]</f>
        <v>283.09175521472656</v>
      </c>
      <c r="O458" s="9">
        <f>testdata[[#This Row],[CENTER]]-2*testdata[[#This Row],[ATR]]</f>
        <v>266.93624478527346</v>
      </c>
      <c r="Q458" s="3">
        <v>43397</v>
      </c>
      <c r="R458" s="9">
        <v>275.01400000000001</v>
      </c>
      <c r="S458" s="9">
        <v>283.09179999999998</v>
      </c>
      <c r="T458" s="9">
        <v>266.93619999999999</v>
      </c>
    </row>
    <row r="459" spans="1:20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12">
        <f>MAX(testdata[[#This Row],[H-L]:[|L-pC|]])</f>
        <v>6.3299999999999841</v>
      </c>
      <c r="L459" s="12">
        <f>(L458*13+testdata[[#This Row],[TR]])/14</f>
        <v>4.2025292068373137</v>
      </c>
      <c r="M459" s="9">
        <f t="shared" si="6"/>
        <v>274.00850000000003</v>
      </c>
      <c r="N459" s="9">
        <f>testdata[[#This Row],[CENTER]]+2*testdata[[#This Row],[ATR]]</f>
        <v>282.41355841367465</v>
      </c>
      <c r="O459" s="9">
        <f>testdata[[#This Row],[CENTER]]-2*testdata[[#This Row],[ATR]]</f>
        <v>265.6034415863254</v>
      </c>
      <c r="Q459" s="3">
        <v>43398</v>
      </c>
      <c r="R459" s="9">
        <v>274.00850000000003</v>
      </c>
      <c r="S459" s="9">
        <v>282.41359999999997</v>
      </c>
      <c r="T459" s="9">
        <v>265.60340000000002</v>
      </c>
    </row>
    <row r="460" spans="1:20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12">
        <f>MAX(testdata[[#This Row],[H-L]:[|L-pC|]])</f>
        <v>8.5000000000000284</v>
      </c>
      <c r="L460" s="12">
        <f>(L459*13+testdata[[#This Row],[TR]])/14</f>
        <v>4.5094914063489364</v>
      </c>
      <c r="M460" s="9">
        <f t="shared" si="6"/>
        <v>272.77000000000004</v>
      </c>
      <c r="N460" s="9">
        <f>testdata[[#This Row],[CENTER]]+2*testdata[[#This Row],[ATR]]</f>
        <v>281.7889828126979</v>
      </c>
      <c r="O460" s="9">
        <f>testdata[[#This Row],[CENTER]]-2*testdata[[#This Row],[ATR]]</f>
        <v>263.75101718730218</v>
      </c>
      <c r="Q460" s="3">
        <v>43399</v>
      </c>
      <c r="R460" s="9">
        <v>272.77</v>
      </c>
      <c r="S460" s="9">
        <v>281.78899999999999</v>
      </c>
      <c r="T460" s="9">
        <v>263.75099999999998</v>
      </c>
    </row>
    <row r="461" spans="1:20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12">
        <f>MAX(testdata[[#This Row],[H-L]:[|L-pC|]])</f>
        <v>10.150000000000006</v>
      </c>
      <c r="L461" s="12">
        <f>(L460*13+testdata[[#This Row],[TR]])/14</f>
        <v>4.9123848773240137</v>
      </c>
      <c r="M461" s="9">
        <f t="shared" si="6"/>
        <v>271.41000000000003</v>
      </c>
      <c r="N461" s="9">
        <f>testdata[[#This Row],[CENTER]]+2*testdata[[#This Row],[ATR]]</f>
        <v>281.23476975464803</v>
      </c>
      <c r="O461" s="9">
        <f>testdata[[#This Row],[CENTER]]-2*testdata[[#This Row],[ATR]]</f>
        <v>261.58523024535202</v>
      </c>
      <c r="Q461" s="3">
        <v>43402</v>
      </c>
      <c r="R461" s="9">
        <v>271.41000000000003</v>
      </c>
      <c r="S461" s="9">
        <v>281.23480000000001</v>
      </c>
      <c r="T461" s="9">
        <v>261.58519999999999</v>
      </c>
    </row>
    <row r="462" spans="1:20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12">
        <f>MAX(testdata[[#This Row],[H-L]:[|L-pC|]])</f>
        <v>4.8799999999999955</v>
      </c>
      <c r="L462" s="12">
        <f>(L461*13+testdata[[#This Row],[TR]])/14</f>
        <v>4.9100716718008703</v>
      </c>
      <c r="M462" s="9">
        <f t="shared" si="6"/>
        <v>270.24950000000001</v>
      </c>
      <c r="N462" s="9">
        <f>testdata[[#This Row],[CENTER]]+2*testdata[[#This Row],[ATR]]</f>
        <v>280.06964334360174</v>
      </c>
      <c r="O462" s="9">
        <f>testdata[[#This Row],[CENTER]]-2*testdata[[#This Row],[ATR]]</f>
        <v>260.42935665639828</v>
      </c>
      <c r="Q462" s="3">
        <v>43403</v>
      </c>
      <c r="R462" s="9">
        <v>270.24950000000001</v>
      </c>
      <c r="S462" s="9">
        <v>280.06959999999998</v>
      </c>
      <c r="T462" s="9">
        <v>260.42939999999999</v>
      </c>
    </row>
    <row r="463" spans="1:20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12">
        <f>MAX(testdata[[#This Row],[H-L]:[|L-pC|]])</f>
        <v>5.3300000000000409</v>
      </c>
      <c r="L463" s="12">
        <f>(L462*13+testdata[[#This Row],[TR]])/14</f>
        <v>4.9400665523865257</v>
      </c>
      <c r="M463" s="9">
        <f t="shared" si="6"/>
        <v>269.22050000000002</v>
      </c>
      <c r="N463" s="9">
        <f>testdata[[#This Row],[CENTER]]+2*testdata[[#This Row],[ATR]]</f>
        <v>279.10063310477307</v>
      </c>
      <c r="O463" s="9">
        <f>testdata[[#This Row],[CENTER]]-2*testdata[[#This Row],[ATR]]</f>
        <v>259.34036689522696</v>
      </c>
      <c r="Q463" s="3">
        <v>43404</v>
      </c>
      <c r="R463" s="9">
        <v>269.22050000000002</v>
      </c>
      <c r="S463" s="9">
        <v>279.10059999999999</v>
      </c>
      <c r="T463" s="9">
        <v>259.34039999999999</v>
      </c>
    </row>
    <row r="464" spans="1:20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12">
        <f>MAX(testdata[[#This Row],[H-L]:[|L-pC|]])</f>
        <v>3.2699999999999818</v>
      </c>
      <c r="L464" s="12">
        <f>(L463*13+testdata[[#This Row],[TR]])/14</f>
        <v>4.8207760843589158</v>
      </c>
      <c r="M464" s="9">
        <f t="shared" si="6"/>
        <v>268.44349999999997</v>
      </c>
      <c r="N464" s="9">
        <f>testdata[[#This Row],[CENTER]]+2*testdata[[#This Row],[ATR]]</f>
        <v>278.08505216871782</v>
      </c>
      <c r="O464" s="9">
        <f>testdata[[#This Row],[CENTER]]-2*testdata[[#This Row],[ATR]]</f>
        <v>258.80194783128212</v>
      </c>
      <c r="Q464" s="3">
        <v>43405</v>
      </c>
      <c r="R464" s="9">
        <v>268.44349999999997</v>
      </c>
      <c r="S464" s="9">
        <v>278.08510000000001</v>
      </c>
      <c r="T464" s="9">
        <v>258.80189999999999</v>
      </c>
    </row>
    <row r="465" spans="1:20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12">
        <f>MAX(testdata[[#This Row],[H-L]:[|L-pC|]])</f>
        <v>5.5099999999999909</v>
      </c>
      <c r="L465" s="12">
        <f>(L464*13+testdata[[#This Row],[TR]])/14</f>
        <v>4.8700063640475637</v>
      </c>
      <c r="M465" s="9">
        <f t="shared" si="6"/>
        <v>267.66649999999993</v>
      </c>
      <c r="N465" s="9">
        <f>testdata[[#This Row],[CENTER]]+2*testdata[[#This Row],[ATR]]</f>
        <v>277.40651272809504</v>
      </c>
      <c r="O465" s="9">
        <f>testdata[[#This Row],[CENTER]]-2*testdata[[#This Row],[ATR]]</f>
        <v>257.92648727190482</v>
      </c>
      <c r="Q465" s="3">
        <v>43406</v>
      </c>
      <c r="R465" s="9">
        <v>267.66649999999998</v>
      </c>
      <c r="S465" s="9">
        <v>277.40649999999999</v>
      </c>
      <c r="T465" s="9">
        <v>257.92649999999998</v>
      </c>
    </row>
    <row r="466" spans="1:20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12">
        <f>MAX(testdata[[#This Row],[H-L]:[|L-pC|]])</f>
        <v>2.6000000000000227</v>
      </c>
      <c r="L466" s="12">
        <f>(L465*13+testdata[[#This Row],[TR]])/14</f>
        <v>4.7078630523298823</v>
      </c>
      <c r="M466" s="9">
        <f t="shared" si="6"/>
        <v>266.96249999999998</v>
      </c>
      <c r="N466" s="9">
        <f>testdata[[#This Row],[CENTER]]+2*testdata[[#This Row],[ATR]]</f>
        <v>276.37822610465975</v>
      </c>
      <c r="O466" s="9">
        <f>testdata[[#This Row],[CENTER]]-2*testdata[[#This Row],[ATR]]</f>
        <v>257.54677389534021</v>
      </c>
      <c r="Q466" s="3">
        <v>43409</v>
      </c>
      <c r="R466" s="9">
        <v>266.96249999999998</v>
      </c>
      <c r="S466" s="9">
        <v>276.37819999999999</v>
      </c>
      <c r="T466" s="9">
        <v>257.54680000000002</v>
      </c>
    </row>
    <row r="467" spans="1:20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12">
        <f>MAX(testdata[[#This Row],[H-L]:[|L-pC|]])</f>
        <v>2</v>
      </c>
      <c r="L467" s="12">
        <f>(L466*13+testdata[[#This Row],[TR]])/14</f>
        <v>4.5144442628777481</v>
      </c>
      <c r="M467" s="9">
        <f t="shared" si="6"/>
        <v>266.36349999999999</v>
      </c>
      <c r="N467" s="9">
        <f>testdata[[#This Row],[CENTER]]+2*testdata[[#This Row],[ATR]]</f>
        <v>275.39238852575551</v>
      </c>
      <c r="O467" s="9">
        <f>testdata[[#This Row],[CENTER]]-2*testdata[[#This Row],[ATR]]</f>
        <v>257.33461147424447</v>
      </c>
      <c r="Q467" s="3">
        <v>43410</v>
      </c>
      <c r="R467" s="9">
        <v>266.36349999999999</v>
      </c>
      <c r="S467" s="9">
        <v>275.39240000000001</v>
      </c>
      <c r="T467" s="9">
        <v>257.33460000000002</v>
      </c>
    </row>
    <row r="468" spans="1:20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12">
        <f>MAX(testdata[[#This Row],[H-L]:[|L-pC|]])</f>
        <v>5.8299999999999841</v>
      </c>
      <c r="L468" s="12">
        <f>(L467*13+testdata[[#This Row],[TR]])/14</f>
        <v>4.6084125298150509</v>
      </c>
      <c r="M468" s="9">
        <f t="shared" si="6"/>
        <v>266.49599999999992</v>
      </c>
      <c r="N468" s="9">
        <f>testdata[[#This Row],[CENTER]]+2*testdata[[#This Row],[ATR]]</f>
        <v>275.71282505963001</v>
      </c>
      <c r="O468" s="9">
        <f>testdata[[#This Row],[CENTER]]-2*testdata[[#This Row],[ATR]]</f>
        <v>257.27917494036984</v>
      </c>
      <c r="Q468" s="3">
        <v>43411</v>
      </c>
      <c r="R468" s="9">
        <v>266.49599999999998</v>
      </c>
      <c r="S468" s="9">
        <v>275.71280000000002</v>
      </c>
      <c r="T468" s="9">
        <v>257.2792</v>
      </c>
    </row>
    <row r="469" spans="1:20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12">
        <f>MAX(testdata[[#This Row],[H-L]:[|L-pC|]])</f>
        <v>1.9499999999999886</v>
      </c>
      <c r="L469" s="12">
        <f>(L468*13+testdata[[#This Row],[TR]])/14</f>
        <v>4.4185259205425469</v>
      </c>
      <c r="M469" s="9">
        <f t="shared" si="6"/>
        <v>266.90249999999992</v>
      </c>
      <c r="N469" s="9">
        <f>testdata[[#This Row],[CENTER]]+2*testdata[[#This Row],[ATR]]</f>
        <v>275.73955184108502</v>
      </c>
      <c r="O469" s="9">
        <f>testdata[[#This Row],[CENTER]]-2*testdata[[#This Row],[ATR]]</f>
        <v>258.06544815891482</v>
      </c>
      <c r="Q469" s="3">
        <v>43412</v>
      </c>
      <c r="R469" s="9">
        <v>266.90249999999997</v>
      </c>
      <c r="S469" s="9">
        <v>275.7396</v>
      </c>
      <c r="T469" s="9">
        <v>258.06540000000001</v>
      </c>
    </row>
    <row r="470" spans="1:20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12">
        <f>MAX(testdata[[#This Row],[H-L]:[|L-pC|]])</f>
        <v>4.2199999999999704</v>
      </c>
      <c r="L470" s="12">
        <f>(L469*13+testdata[[#This Row],[TR]])/14</f>
        <v>4.4043454976466485</v>
      </c>
      <c r="M470" s="9">
        <f t="shared" ref="M470:M503" si="7">AVERAGE(F451:F470)</f>
        <v>266.99099999999987</v>
      </c>
      <c r="N470" s="9">
        <f>testdata[[#This Row],[CENTER]]+2*testdata[[#This Row],[ATR]]</f>
        <v>275.79969099529319</v>
      </c>
      <c r="O470" s="9">
        <f>testdata[[#This Row],[CENTER]]-2*testdata[[#This Row],[ATR]]</f>
        <v>258.18230900470655</v>
      </c>
      <c r="Q470" s="3">
        <v>43413</v>
      </c>
      <c r="R470" s="9">
        <v>266.99099999999999</v>
      </c>
      <c r="S470" s="9">
        <v>275.79969999999997</v>
      </c>
      <c r="T470" s="9">
        <v>258.1823</v>
      </c>
    </row>
    <row r="471" spans="1:20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12">
        <f>MAX(testdata[[#This Row],[H-L]:[|L-pC|]])</f>
        <v>5.6299999999999955</v>
      </c>
      <c r="L471" s="12">
        <f>(L470*13+testdata[[#This Row],[TR]])/14</f>
        <v>4.4918922478147447</v>
      </c>
      <c r="M471" s="9">
        <f t="shared" si="7"/>
        <v>266.90149999999988</v>
      </c>
      <c r="N471" s="9">
        <f>testdata[[#This Row],[CENTER]]+2*testdata[[#This Row],[ATR]]</f>
        <v>275.88528449562938</v>
      </c>
      <c r="O471" s="9">
        <f>testdata[[#This Row],[CENTER]]-2*testdata[[#This Row],[ATR]]</f>
        <v>257.91771550437039</v>
      </c>
      <c r="Q471" s="3">
        <v>43416</v>
      </c>
      <c r="R471" s="9">
        <v>266.9015</v>
      </c>
      <c r="S471" s="9">
        <v>275.88529999999997</v>
      </c>
      <c r="T471" s="9">
        <v>257.91770000000002</v>
      </c>
    </row>
    <row r="472" spans="1:20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12">
        <f>MAX(testdata[[#This Row],[H-L]:[|L-pC|]])</f>
        <v>3.9799999999999613</v>
      </c>
      <c r="L472" s="12">
        <f>(L471*13+testdata[[#This Row],[TR]])/14</f>
        <v>4.4553285158279747</v>
      </c>
      <c r="M472" s="9">
        <f t="shared" si="7"/>
        <v>266.4944999999999</v>
      </c>
      <c r="N472" s="9">
        <f>testdata[[#This Row],[CENTER]]+2*testdata[[#This Row],[ATR]]</f>
        <v>275.40515703165585</v>
      </c>
      <c r="O472" s="9">
        <f>testdata[[#This Row],[CENTER]]-2*testdata[[#This Row],[ATR]]</f>
        <v>257.58384296834396</v>
      </c>
      <c r="Q472" s="3">
        <v>43417</v>
      </c>
      <c r="R472" s="9">
        <v>266.49450000000002</v>
      </c>
      <c r="S472" s="9">
        <v>275.40519999999998</v>
      </c>
      <c r="T472" s="9">
        <v>257.5838</v>
      </c>
    </row>
    <row r="473" spans="1:20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12">
        <f>MAX(testdata[[#This Row],[H-L]:[|L-pC|]])</f>
        <v>6.0099999999999909</v>
      </c>
      <c r="L473" s="12">
        <f>(L472*13+testdata[[#This Row],[TR]])/14</f>
        <v>4.5663764789831189</v>
      </c>
      <c r="M473" s="9">
        <f t="shared" si="7"/>
        <v>265.9944999999999</v>
      </c>
      <c r="N473" s="9">
        <f>testdata[[#This Row],[CENTER]]+2*testdata[[#This Row],[ATR]]</f>
        <v>275.12725295796616</v>
      </c>
      <c r="O473" s="9">
        <f>testdata[[#This Row],[CENTER]]-2*testdata[[#This Row],[ATR]]</f>
        <v>256.86174704203364</v>
      </c>
      <c r="Q473" s="3">
        <v>43418</v>
      </c>
      <c r="R473" s="9">
        <v>265.99450000000002</v>
      </c>
      <c r="S473" s="9">
        <v>275.12729999999999</v>
      </c>
      <c r="T473" s="9">
        <v>256.86169999999998</v>
      </c>
    </row>
    <row r="474" spans="1:20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12">
        <f>MAX(testdata[[#This Row],[H-L]:[|L-pC|]])</f>
        <v>6.3700000000000045</v>
      </c>
      <c r="L474" s="12">
        <f>(L473*13+testdata[[#This Row],[TR]])/14</f>
        <v>4.6952067304843252</v>
      </c>
      <c r="M474" s="9">
        <f t="shared" si="7"/>
        <v>265.8295</v>
      </c>
      <c r="N474" s="9">
        <f>testdata[[#This Row],[CENTER]]+2*testdata[[#This Row],[ATR]]</f>
        <v>275.21991346096866</v>
      </c>
      <c r="O474" s="9">
        <f>testdata[[#This Row],[CENTER]]-2*testdata[[#This Row],[ATR]]</f>
        <v>256.43908653903134</v>
      </c>
      <c r="Q474" s="3">
        <v>43419</v>
      </c>
      <c r="R474" s="9">
        <v>265.8295</v>
      </c>
      <c r="S474" s="9">
        <v>275.2199</v>
      </c>
      <c r="T474" s="9">
        <v>256.4391</v>
      </c>
    </row>
    <row r="475" spans="1:20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12">
        <f>MAX(testdata[[#This Row],[H-L]:[|L-pC|]])</f>
        <v>3.4599999999999795</v>
      </c>
      <c r="L475" s="12">
        <f>(L474*13+testdata[[#This Row],[TR]])/14</f>
        <v>4.6069776783068717</v>
      </c>
      <c r="M475" s="9">
        <f t="shared" si="7"/>
        <v>265.70650000000001</v>
      </c>
      <c r="N475" s="9">
        <f>testdata[[#This Row],[CENTER]]+2*testdata[[#This Row],[ATR]]</f>
        <v>274.92045535661373</v>
      </c>
      <c r="O475" s="9">
        <f>testdata[[#This Row],[CENTER]]-2*testdata[[#This Row],[ATR]]</f>
        <v>256.49254464338628</v>
      </c>
      <c r="Q475" s="3">
        <v>43420</v>
      </c>
      <c r="R475" s="9">
        <v>265.70650000000001</v>
      </c>
      <c r="S475" s="9">
        <v>274.9205</v>
      </c>
      <c r="T475" s="9">
        <v>256.49250000000001</v>
      </c>
    </row>
    <row r="476" spans="1:20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12">
        <f>MAX(testdata[[#This Row],[H-L]:[|L-pC|]])</f>
        <v>5.5199999999999818</v>
      </c>
      <c r="L476" s="12">
        <f>(L475*13+testdata[[#This Row],[TR]])/14</f>
        <v>4.672193558427808</v>
      </c>
      <c r="M476" s="9">
        <f t="shared" si="7"/>
        <v>265.41849999999999</v>
      </c>
      <c r="N476" s="9">
        <f>testdata[[#This Row],[CENTER]]+2*testdata[[#This Row],[ATR]]</f>
        <v>274.76288711685561</v>
      </c>
      <c r="O476" s="9">
        <f>testdata[[#This Row],[CENTER]]-2*testdata[[#This Row],[ATR]]</f>
        <v>256.07411288314438</v>
      </c>
      <c r="Q476" s="3">
        <v>43423</v>
      </c>
      <c r="R476" s="9">
        <v>265.41849999999999</v>
      </c>
      <c r="S476" s="9">
        <v>274.7629</v>
      </c>
      <c r="T476" s="9">
        <v>256.07409999999999</v>
      </c>
    </row>
    <row r="477" spans="1:20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12">
        <f>MAX(testdata[[#This Row],[H-L]:[|L-pC|]])</f>
        <v>5.8100000000000023</v>
      </c>
      <c r="L477" s="12">
        <f>(L476*13+testdata[[#This Row],[TR]])/14</f>
        <v>4.7534654471115365</v>
      </c>
      <c r="M477" s="9">
        <f t="shared" si="7"/>
        <v>264.95549999999997</v>
      </c>
      <c r="N477" s="9">
        <f>testdata[[#This Row],[CENTER]]+2*testdata[[#This Row],[ATR]]</f>
        <v>274.46243089422302</v>
      </c>
      <c r="O477" s="9">
        <f>testdata[[#This Row],[CENTER]]-2*testdata[[#This Row],[ATR]]</f>
        <v>255.4485691057769</v>
      </c>
      <c r="Q477" s="3">
        <v>43424</v>
      </c>
      <c r="R477" s="9">
        <v>264.95549999999997</v>
      </c>
      <c r="S477" s="9">
        <v>274.4624</v>
      </c>
      <c r="T477" s="9">
        <v>255.4486</v>
      </c>
    </row>
    <row r="478" spans="1:20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12">
        <f>MAX(testdata[[#This Row],[H-L]:[|L-pC|]])</f>
        <v>2.9500000000000455</v>
      </c>
      <c r="L478" s="12">
        <f>(L477*13+testdata[[#This Row],[TR]])/14</f>
        <v>4.6246464866035728</v>
      </c>
      <c r="M478" s="9">
        <f t="shared" si="7"/>
        <v>264.94049999999999</v>
      </c>
      <c r="N478" s="9">
        <f>testdata[[#This Row],[CENTER]]+2*testdata[[#This Row],[ATR]]</f>
        <v>274.18979297320715</v>
      </c>
      <c r="O478" s="9">
        <f>testdata[[#This Row],[CENTER]]-2*testdata[[#This Row],[ATR]]</f>
        <v>255.69120702679285</v>
      </c>
      <c r="Q478" s="3">
        <v>43425</v>
      </c>
      <c r="R478" s="9">
        <v>264.94049999999999</v>
      </c>
      <c r="S478" s="9">
        <v>274.18979999999999</v>
      </c>
      <c r="T478" s="9">
        <v>255.69120000000001</v>
      </c>
    </row>
    <row r="479" spans="1:20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12">
        <f>MAX(testdata[[#This Row],[H-L]:[|L-pC|]])</f>
        <v>1.8999999999999773</v>
      </c>
      <c r="L479" s="12">
        <f>(L478*13+testdata[[#This Row],[TR]])/14</f>
        <v>4.4300288804176011</v>
      </c>
      <c r="M479" s="9">
        <f t="shared" si="7"/>
        <v>264.60749999999996</v>
      </c>
      <c r="N479" s="9">
        <f>testdata[[#This Row],[CENTER]]+2*testdata[[#This Row],[ATR]]</f>
        <v>273.46755776083518</v>
      </c>
      <c r="O479" s="9">
        <f>testdata[[#This Row],[CENTER]]-2*testdata[[#This Row],[ATR]]</f>
        <v>255.74744223916477</v>
      </c>
      <c r="Q479" s="3">
        <v>43427</v>
      </c>
      <c r="R479" s="9">
        <v>264.60750000000002</v>
      </c>
      <c r="S479" s="9">
        <v>273.4676</v>
      </c>
      <c r="T479" s="9">
        <v>255.7474</v>
      </c>
    </row>
    <row r="480" spans="1:20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12">
        <f>MAX(testdata[[#This Row],[H-L]:[|L-pC|]])</f>
        <v>4.3899999999999864</v>
      </c>
      <c r="L480" s="12">
        <f>(L479*13+testdata[[#This Row],[TR]])/14</f>
        <v>4.4271696746734852</v>
      </c>
      <c r="M480" s="9">
        <f t="shared" si="7"/>
        <v>264.71299999999997</v>
      </c>
      <c r="N480" s="9">
        <f>testdata[[#This Row],[CENTER]]+2*testdata[[#This Row],[ATR]]</f>
        <v>273.56733934934692</v>
      </c>
      <c r="O480" s="9">
        <f>testdata[[#This Row],[CENTER]]-2*testdata[[#This Row],[ATR]]</f>
        <v>255.85866065065301</v>
      </c>
      <c r="Q480" s="3">
        <v>43430</v>
      </c>
      <c r="R480" s="9">
        <v>264.71300000000002</v>
      </c>
      <c r="S480" s="9">
        <v>273.56729999999999</v>
      </c>
      <c r="T480" s="9">
        <v>255.8587</v>
      </c>
    </row>
    <row r="481" spans="1:20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12">
        <f>MAX(testdata[[#This Row],[H-L]:[|L-pC|]])</f>
        <v>2.6700000000000159</v>
      </c>
      <c r="L481" s="12">
        <f>(L480*13+testdata[[#This Row],[TR]])/14</f>
        <v>4.3016575550539518</v>
      </c>
      <c r="M481" s="9">
        <f t="shared" si="7"/>
        <v>264.93449999999996</v>
      </c>
      <c r="N481" s="9">
        <f>testdata[[#This Row],[CENTER]]+2*testdata[[#This Row],[ATR]]</f>
        <v>273.53781511010789</v>
      </c>
      <c r="O481" s="9">
        <f>testdata[[#This Row],[CENTER]]-2*testdata[[#This Row],[ATR]]</f>
        <v>256.33118488989203</v>
      </c>
      <c r="Q481" s="3">
        <v>43431</v>
      </c>
      <c r="R481" s="9">
        <v>264.93450000000001</v>
      </c>
      <c r="S481" s="9">
        <v>273.5378</v>
      </c>
      <c r="T481" s="9">
        <v>256.33120000000002</v>
      </c>
    </row>
    <row r="482" spans="1:20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12">
        <f>MAX(testdata[[#This Row],[H-L]:[|L-pC|]])</f>
        <v>6.1000000000000227</v>
      </c>
      <c r="L482" s="12">
        <f>(L481*13+testdata[[#This Row],[TR]])/14</f>
        <v>4.4301105868358137</v>
      </c>
      <c r="M482" s="9">
        <f t="shared" si="7"/>
        <v>265.26650000000001</v>
      </c>
      <c r="N482" s="9">
        <f>testdata[[#This Row],[CENTER]]+2*testdata[[#This Row],[ATR]]</f>
        <v>274.12672117367163</v>
      </c>
      <c r="O482" s="9">
        <f>testdata[[#This Row],[CENTER]]-2*testdata[[#This Row],[ATR]]</f>
        <v>256.40627882632839</v>
      </c>
      <c r="Q482" s="3">
        <v>43432</v>
      </c>
      <c r="R482" s="9">
        <v>265.26650000000001</v>
      </c>
      <c r="S482" s="9">
        <v>274.12670000000003</v>
      </c>
      <c r="T482" s="9">
        <v>256.40629999999999</v>
      </c>
    </row>
    <row r="483" spans="1:20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12">
        <f>MAX(testdata[[#This Row],[H-L]:[|L-pC|]])</f>
        <v>3.0400000000000205</v>
      </c>
      <c r="L483" s="12">
        <f>(L482*13+testdata[[#This Row],[TR]])/14</f>
        <v>4.3308169734903998</v>
      </c>
      <c r="M483" s="9">
        <f t="shared" si="7"/>
        <v>265.42999999999995</v>
      </c>
      <c r="N483" s="9">
        <f>testdata[[#This Row],[CENTER]]+2*testdata[[#This Row],[ATR]]</f>
        <v>274.09163394698078</v>
      </c>
      <c r="O483" s="9">
        <f>testdata[[#This Row],[CENTER]]-2*testdata[[#This Row],[ATR]]</f>
        <v>256.76836605301912</v>
      </c>
      <c r="Q483" s="3">
        <v>43433</v>
      </c>
      <c r="R483" s="9">
        <v>265.43</v>
      </c>
      <c r="S483" s="9">
        <v>274.09160000000003</v>
      </c>
      <c r="T483" s="9">
        <v>256.76839999999999</v>
      </c>
    </row>
    <row r="484" spans="1:20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12">
        <f>MAX(testdata[[#This Row],[H-L]:[|L-pC|]])</f>
        <v>2.7599999999999909</v>
      </c>
      <c r="L484" s="12">
        <f>(L483*13+testdata[[#This Row],[TR]])/14</f>
        <v>4.2186157610982278</v>
      </c>
      <c r="M484" s="9">
        <f t="shared" si="7"/>
        <v>265.53450000000004</v>
      </c>
      <c r="N484" s="9">
        <f>testdata[[#This Row],[CENTER]]+2*testdata[[#This Row],[ATR]]</f>
        <v>273.97173152219648</v>
      </c>
      <c r="O484" s="9">
        <f>testdata[[#This Row],[CENTER]]-2*testdata[[#This Row],[ATR]]</f>
        <v>257.0972684778036</v>
      </c>
      <c r="Q484" s="3">
        <v>43434</v>
      </c>
      <c r="R484" s="9">
        <v>265.53449999999998</v>
      </c>
      <c r="S484" s="9">
        <v>273.9717</v>
      </c>
      <c r="T484" s="9">
        <v>257.09730000000002</v>
      </c>
    </row>
    <row r="485" spans="1:20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12">
        <f>MAX(testdata[[#This Row],[H-L]:[|L-pC|]])</f>
        <v>4.6299999999999955</v>
      </c>
      <c r="L485" s="12">
        <f>(L484*13+testdata[[#This Row],[TR]])/14</f>
        <v>4.2480003495912113</v>
      </c>
      <c r="M485" s="9">
        <f t="shared" si="7"/>
        <v>265.89600000000002</v>
      </c>
      <c r="N485" s="9">
        <f>testdata[[#This Row],[CENTER]]+2*testdata[[#This Row],[ATR]]</f>
        <v>274.39200069918246</v>
      </c>
      <c r="O485" s="9">
        <f>testdata[[#This Row],[CENTER]]-2*testdata[[#This Row],[ATR]]</f>
        <v>257.39999930081757</v>
      </c>
      <c r="Q485" s="3">
        <v>43437</v>
      </c>
      <c r="R485" s="9">
        <v>265.89600000000002</v>
      </c>
      <c r="S485" s="9">
        <v>274.392</v>
      </c>
      <c r="T485" s="9">
        <v>257.39999999999998</v>
      </c>
    </row>
    <row r="486" spans="1:20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12">
        <f>MAX(testdata[[#This Row],[H-L]:[|L-pC|]])</f>
        <v>9.1699999999999591</v>
      </c>
      <c r="L486" s="12">
        <f>(L485*13+testdata[[#This Row],[TR]])/14</f>
        <v>4.599571753191837</v>
      </c>
      <c r="M486" s="9">
        <f t="shared" si="7"/>
        <v>265.74299999999999</v>
      </c>
      <c r="N486" s="9">
        <f>testdata[[#This Row],[CENTER]]+2*testdata[[#This Row],[ATR]]</f>
        <v>274.94214350638367</v>
      </c>
      <c r="O486" s="9">
        <f>testdata[[#This Row],[CENTER]]-2*testdata[[#This Row],[ATR]]</f>
        <v>256.54385649361632</v>
      </c>
      <c r="Q486" s="3">
        <v>43438</v>
      </c>
      <c r="R486" s="9">
        <v>265.74299999999999</v>
      </c>
      <c r="S486" s="9">
        <v>274.94209999999998</v>
      </c>
      <c r="T486" s="9">
        <v>256.54390000000001</v>
      </c>
    </row>
    <row r="487" spans="1:20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12">
        <f>MAX(testdata[[#This Row],[H-L]:[|L-pC|]])</f>
        <v>7.6200000000000045</v>
      </c>
      <c r="L487" s="12">
        <f>(L486*13+testdata[[#This Row],[TR]])/14</f>
        <v>4.8153166279638482</v>
      </c>
      <c r="M487" s="10">
        <f t="shared" si="7"/>
        <v>265.48549999999994</v>
      </c>
      <c r="N487" s="10">
        <f>testdata[[#This Row],[CENTER]]+2*testdata[[#This Row],[ATR]]</f>
        <v>275.11613325592765</v>
      </c>
      <c r="O487" s="10">
        <f>testdata[[#This Row],[CENTER]]-2*testdata[[#This Row],[ATR]]</f>
        <v>255.85486674407224</v>
      </c>
      <c r="Q487" s="3">
        <v>43440</v>
      </c>
      <c r="R487" s="9">
        <v>265.4855</v>
      </c>
      <c r="S487" s="9">
        <v>275.11610000000002</v>
      </c>
      <c r="T487" s="9">
        <v>255.85489999999999</v>
      </c>
    </row>
    <row r="488" spans="1:20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12">
        <f>MAX(testdata[[#This Row],[H-L]:[|L-pC|]])</f>
        <v>8.3799999999999955</v>
      </c>
      <c r="L488" s="12">
        <f>(L487*13+testdata[[#This Row],[TR]])/14</f>
        <v>5.0699368688235733</v>
      </c>
      <c r="M488" s="9">
        <f t="shared" si="7"/>
        <v>264.63449999999995</v>
      </c>
      <c r="N488" s="9">
        <f>testdata[[#This Row],[CENTER]]+2*testdata[[#This Row],[ATR]]</f>
        <v>274.77437373764707</v>
      </c>
      <c r="O488" s="9">
        <f>testdata[[#This Row],[CENTER]]-2*testdata[[#This Row],[ATR]]</f>
        <v>254.4946262623528</v>
      </c>
      <c r="Q488" s="3">
        <v>43441</v>
      </c>
      <c r="R488" s="9">
        <v>264.6345</v>
      </c>
      <c r="S488" s="9">
        <v>274.77440000000001</v>
      </c>
      <c r="T488" s="9">
        <v>254.49459999999999</v>
      </c>
    </row>
    <row r="489" spans="1:20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12">
        <f>MAX(testdata[[#This Row],[H-L]:[|L-pC|]])</f>
        <v>6.3800000000000239</v>
      </c>
      <c r="L489" s="12">
        <f>(L488*13+testdata[[#This Row],[TR]])/14</f>
        <v>5.1635128067647482</v>
      </c>
      <c r="M489" s="9">
        <f t="shared" si="7"/>
        <v>263.83299999999997</v>
      </c>
      <c r="N489" s="9">
        <f>testdata[[#This Row],[CENTER]]+2*testdata[[#This Row],[ATR]]</f>
        <v>274.16002561352946</v>
      </c>
      <c r="O489" s="9">
        <f>testdata[[#This Row],[CENTER]]-2*testdata[[#This Row],[ATR]]</f>
        <v>253.50597438647048</v>
      </c>
      <c r="Q489" s="3">
        <v>43444</v>
      </c>
      <c r="R489" s="9">
        <v>263.83300000000003</v>
      </c>
      <c r="S489" s="9">
        <v>274.16000000000003</v>
      </c>
      <c r="T489" s="9">
        <v>253.506</v>
      </c>
    </row>
    <row r="490" spans="1:20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12">
        <f>MAX(testdata[[#This Row],[H-L]:[|L-pC|]])</f>
        <v>5.2599999999999909</v>
      </c>
      <c r="L490" s="12">
        <f>(L489*13+testdata[[#This Row],[TR]])/14</f>
        <v>5.1704047491386946</v>
      </c>
      <c r="M490" s="9">
        <f t="shared" si="7"/>
        <v>263.16800000000001</v>
      </c>
      <c r="N490" s="9">
        <f>testdata[[#This Row],[CENTER]]+2*testdata[[#This Row],[ATR]]</f>
        <v>273.5088094982774</v>
      </c>
      <c r="O490" s="9">
        <f>testdata[[#This Row],[CENTER]]-2*testdata[[#This Row],[ATR]]</f>
        <v>252.82719050172261</v>
      </c>
      <c r="Q490" s="3">
        <v>43445</v>
      </c>
      <c r="R490" s="9">
        <v>263.16800000000001</v>
      </c>
      <c r="S490" s="9">
        <v>273.50880000000001</v>
      </c>
      <c r="T490" s="9">
        <v>252.8272</v>
      </c>
    </row>
    <row r="491" spans="1:20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12">
        <f>MAX(testdata[[#This Row],[H-L]:[|L-pC|]])</f>
        <v>4.75</v>
      </c>
      <c r="L491" s="12">
        <f>(L490*13+testdata[[#This Row],[TR]])/14</f>
        <v>5.140375838485931</v>
      </c>
      <c r="M491" s="9">
        <f t="shared" si="7"/>
        <v>262.82100000000003</v>
      </c>
      <c r="N491" s="9">
        <f>testdata[[#This Row],[CENTER]]+2*testdata[[#This Row],[ATR]]</f>
        <v>273.1017516769719</v>
      </c>
      <c r="O491" s="9">
        <f>testdata[[#This Row],[CENTER]]-2*testdata[[#This Row],[ATR]]</f>
        <v>252.54024832302815</v>
      </c>
      <c r="Q491" s="3">
        <v>43446</v>
      </c>
      <c r="R491" s="9">
        <v>262.82100000000003</v>
      </c>
      <c r="S491" s="9">
        <v>273.10180000000003</v>
      </c>
      <c r="T491" s="9">
        <v>252.5402</v>
      </c>
    </row>
    <row r="492" spans="1:20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12">
        <f>MAX(testdata[[#This Row],[H-L]:[|L-pC|]])</f>
        <v>3.2800000000000296</v>
      </c>
      <c r="L492" s="12">
        <f>(L491*13+testdata[[#This Row],[TR]])/14</f>
        <v>5.0074918500226522</v>
      </c>
      <c r="M492" s="9">
        <f t="shared" si="7"/>
        <v>262.495</v>
      </c>
      <c r="N492" s="9">
        <f>testdata[[#This Row],[CENTER]]+2*testdata[[#This Row],[ATR]]</f>
        <v>272.50998370004532</v>
      </c>
      <c r="O492" s="9">
        <f>testdata[[#This Row],[CENTER]]-2*testdata[[#This Row],[ATR]]</f>
        <v>252.48001629995471</v>
      </c>
      <c r="Q492" s="3">
        <v>43447</v>
      </c>
      <c r="R492" s="9">
        <v>262.495</v>
      </c>
      <c r="S492" s="9">
        <v>272.51</v>
      </c>
      <c r="T492" s="9">
        <v>252.48</v>
      </c>
    </row>
    <row r="493" spans="1:20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12">
        <f>MAX(testdata[[#This Row],[H-L]:[|L-pC|]])</f>
        <v>5.3900000000000148</v>
      </c>
      <c r="L493" s="12">
        <f>(L492*13+testdata[[#This Row],[TR]])/14</f>
        <v>5.034813860735321</v>
      </c>
      <c r="M493" s="9">
        <f t="shared" si="7"/>
        <v>262.02050000000003</v>
      </c>
      <c r="N493" s="9">
        <f>testdata[[#This Row],[CENTER]]+2*testdata[[#This Row],[ATR]]</f>
        <v>272.09012772147065</v>
      </c>
      <c r="O493" s="9">
        <f>testdata[[#This Row],[CENTER]]-2*testdata[[#This Row],[ATR]]</f>
        <v>251.95087227852937</v>
      </c>
      <c r="Q493" s="3">
        <v>43448</v>
      </c>
      <c r="R493" s="9">
        <v>262.02050000000003</v>
      </c>
      <c r="S493" s="9">
        <v>272.09010000000001</v>
      </c>
      <c r="T493" s="9">
        <v>251.95089999999999</v>
      </c>
    </row>
    <row r="494" spans="1:20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12">
        <f>MAX(testdata[[#This Row],[H-L]:[|L-pC|]])</f>
        <v>6.9499999999999886</v>
      </c>
      <c r="L494" s="12">
        <f>(L493*13+testdata[[#This Row],[TR]])/14</f>
        <v>5.1716128706827975</v>
      </c>
      <c r="M494" s="9">
        <f t="shared" si="7"/>
        <v>261.15899999999999</v>
      </c>
      <c r="N494" s="9">
        <f>testdata[[#This Row],[CENTER]]+2*testdata[[#This Row],[ATR]]</f>
        <v>271.50222574136558</v>
      </c>
      <c r="O494" s="9">
        <f>testdata[[#This Row],[CENTER]]-2*testdata[[#This Row],[ATR]]</f>
        <v>250.81577425863441</v>
      </c>
      <c r="Q494" s="3">
        <v>43451</v>
      </c>
      <c r="R494" s="9">
        <v>261.15899999999999</v>
      </c>
      <c r="S494" s="9">
        <v>271.50220000000002</v>
      </c>
      <c r="T494" s="9">
        <v>250.8158</v>
      </c>
    </row>
    <row r="495" spans="1:20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12">
        <f>MAX(testdata[[#This Row],[H-L]:[|L-pC|]])</f>
        <v>4.5600000000000023</v>
      </c>
      <c r="L495" s="12">
        <f>(L494*13+testdata[[#This Row],[TR]])/14</f>
        <v>5.1279262370625975</v>
      </c>
      <c r="M495" s="9">
        <f t="shared" si="7"/>
        <v>260.24950000000001</v>
      </c>
      <c r="N495" s="9">
        <f>testdata[[#This Row],[CENTER]]+2*testdata[[#This Row],[ATR]]</f>
        <v>270.50535247412523</v>
      </c>
      <c r="O495" s="9">
        <f>testdata[[#This Row],[CENTER]]-2*testdata[[#This Row],[ATR]]</f>
        <v>249.99364752587482</v>
      </c>
      <c r="Q495" s="3">
        <v>43452</v>
      </c>
      <c r="R495" s="9">
        <v>260.24950000000001</v>
      </c>
      <c r="S495" s="9">
        <v>270.50540000000001</v>
      </c>
      <c r="T495" s="9">
        <v>249.99359999999999</v>
      </c>
    </row>
    <row r="496" spans="1:20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12">
        <f>MAX(testdata[[#This Row],[H-L]:[|L-pC|]])</f>
        <v>9.7999999999999829</v>
      </c>
      <c r="L496" s="12">
        <f>(L495*13+testdata[[#This Row],[TR]])/14</f>
        <v>5.4616457915581256</v>
      </c>
      <c r="M496" s="9">
        <f t="shared" si="7"/>
        <v>259.37900000000002</v>
      </c>
      <c r="N496" s="9">
        <f>testdata[[#This Row],[CENTER]]+2*testdata[[#This Row],[ATR]]</f>
        <v>270.30229158311624</v>
      </c>
      <c r="O496" s="9">
        <f>testdata[[#This Row],[CENTER]]-2*testdata[[#This Row],[ATR]]</f>
        <v>248.45570841688377</v>
      </c>
      <c r="Q496" s="3">
        <v>43453</v>
      </c>
      <c r="R496" s="9">
        <v>259.37900000000002</v>
      </c>
      <c r="S496" s="9">
        <v>270.3023</v>
      </c>
      <c r="T496" s="9">
        <v>248.45570000000001</v>
      </c>
    </row>
    <row r="497" spans="1:20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12">
        <f>MAX(testdata[[#This Row],[H-L]:[|L-pC|]])</f>
        <v>6.7999999999999829</v>
      </c>
      <c r="L497" s="12">
        <f>(L496*13+testdata[[#This Row],[TR]])/14</f>
        <v>5.5572425207325438</v>
      </c>
      <c r="M497" s="9">
        <f t="shared" si="7"/>
        <v>258.55200000000002</v>
      </c>
      <c r="N497" s="9">
        <f>testdata[[#This Row],[CENTER]]+2*testdata[[#This Row],[ATR]]</f>
        <v>269.66648504146508</v>
      </c>
      <c r="O497" s="9">
        <f>testdata[[#This Row],[CENTER]]-2*testdata[[#This Row],[ATR]]</f>
        <v>247.43751495853493</v>
      </c>
      <c r="Q497" s="3">
        <v>43454</v>
      </c>
      <c r="R497" s="9">
        <v>258.55200000000002</v>
      </c>
      <c r="S497" s="9">
        <v>269.66649999999998</v>
      </c>
      <c r="T497" s="9">
        <v>247.4375</v>
      </c>
    </row>
    <row r="498" spans="1:20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12">
        <f>MAX(testdata[[#This Row],[H-L]:[|L-pC|]])</f>
        <v>9.5499999999999829</v>
      </c>
      <c r="L498" s="12">
        <f>(L497*13+testdata[[#This Row],[TR]])/14</f>
        <v>5.842439483537361</v>
      </c>
      <c r="M498" s="9">
        <f t="shared" si="7"/>
        <v>257.43449999999996</v>
      </c>
      <c r="N498" s="9">
        <f>testdata[[#This Row],[CENTER]]+2*testdata[[#This Row],[ATR]]</f>
        <v>269.11937896707468</v>
      </c>
      <c r="O498" s="9">
        <f>testdata[[#This Row],[CENTER]]-2*testdata[[#This Row],[ATR]]</f>
        <v>245.74962103292523</v>
      </c>
      <c r="Q498" s="3">
        <v>43455</v>
      </c>
      <c r="R498" s="9">
        <v>257.43450000000001</v>
      </c>
      <c r="S498" s="9">
        <v>269.11939999999998</v>
      </c>
      <c r="T498" s="9">
        <v>245.74959999999999</v>
      </c>
    </row>
    <row r="499" spans="1:20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12">
        <f>MAX(testdata[[#This Row],[H-L]:[|L-pC|]])</f>
        <v>6.4400000000000261</v>
      </c>
      <c r="L499" s="12">
        <f>(L498*13+testdata[[#This Row],[TR]])/14</f>
        <v>5.8851223775704087</v>
      </c>
      <c r="M499" s="9">
        <f t="shared" si="7"/>
        <v>256.09100000000001</v>
      </c>
      <c r="N499" s="9">
        <f>testdata[[#This Row],[CENTER]]+2*testdata[[#This Row],[ATR]]</f>
        <v>267.86124475514083</v>
      </c>
      <c r="O499" s="9">
        <f>testdata[[#This Row],[CENTER]]-2*testdata[[#This Row],[ATR]]</f>
        <v>244.32075524485919</v>
      </c>
      <c r="Q499" s="3">
        <v>43458</v>
      </c>
      <c r="R499" s="9">
        <v>256.09100000000001</v>
      </c>
      <c r="S499" s="9">
        <v>267.8612</v>
      </c>
      <c r="T499" s="9">
        <v>244.32079999999999</v>
      </c>
    </row>
    <row r="500" spans="1:20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12">
        <f>MAX(testdata[[#This Row],[H-L]:[|L-pC|]])</f>
        <v>12.190000000000026</v>
      </c>
      <c r="L500" s="12">
        <f>(L499*13+testdata[[#This Row],[TR]])/14</f>
        <v>6.3354707791725247</v>
      </c>
      <c r="M500" s="9">
        <f t="shared" si="7"/>
        <v>255.12149999999997</v>
      </c>
      <c r="N500" s="9">
        <f>testdata[[#This Row],[CENTER]]+2*testdata[[#This Row],[ATR]]</f>
        <v>267.79244155834499</v>
      </c>
      <c r="O500" s="9">
        <f>testdata[[#This Row],[CENTER]]-2*testdata[[#This Row],[ATR]]</f>
        <v>242.45055844165492</v>
      </c>
      <c r="Q500" s="3">
        <v>43460</v>
      </c>
      <c r="R500" s="9">
        <v>255.1215</v>
      </c>
      <c r="S500" s="9">
        <v>267.79239999999999</v>
      </c>
      <c r="T500" s="9">
        <v>242.45060000000001</v>
      </c>
    </row>
    <row r="501" spans="1:20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12">
        <f>MAX(testdata[[#This Row],[H-L]:[|L-pC|]])</f>
        <v>9.1599999999999966</v>
      </c>
      <c r="L501" s="12">
        <f>(L500*13+testdata[[#This Row],[TR]])/14</f>
        <v>6.5372228663744867</v>
      </c>
      <c r="M501" s="9">
        <f t="shared" si="7"/>
        <v>254.20049999999992</v>
      </c>
      <c r="N501" s="9">
        <f>testdata[[#This Row],[CENTER]]+2*testdata[[#This Row],[ATR]]</f>
        <v>267.2749457327489</v>
      </c>
      <c r="O501" s="9">
        <f>testdata[[#This Row],[CENTER]]-2*testdata[[#This Row],[ATR]]</f>
        <v>241.12605426725094</v>
      </c>
      <c r="Q501" s="3">
        <v>43461</v>
      </c>
      <c r="R501" s="9">
        <v>254.20050000000001</v>
      </c>
      <c r="S501" s="9">
        <v>267.2749</v>
      </c>
      <c r="T501" s="9">
        <v>241.12610000000001</v>
      </c>
    </row>
    <row r="502" spans="1:20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12">
        <f>MAX(testdata[[#This Row],[H-L]:[|L-pC|]])</f>
        <v>4.8599999999999852</v>
      </c>
      <c r="L502" s="12">
        <f>(L501*13+testdata[[#This Row],[TR]])/14</f>
        <v>6.4174212330620222</v>
      </c>
      <c r="M502" s="9">
        <f t="shared" si="7"/>
        <v>252.96249999999995</v>
      </c>
      <c r="N502" s="9">
        <f>testdata[[#This Row],[CENTER]]+2*testdata[[#This Row],[ATR]]</f>
        <v>265.79734246612401</v>
      </c>
      <c r="O502" s="9">
        <f>testdata[[#This Row],[CENTER]]-2*testdata[[#This Row],[ATR]]</f>
        <v>240.12765753387589</v>
      </c>
      <c r="Q502" s="3">
        <v>43462</v>
      </c>
      <c r="R502" s="9">
        <v>252.96250000000001</v>
      </c>
      <c r="S502" s="9">
        <v>265.79730000000001</v>
      </c>
      <c r="T502" s="9">
        <v>240.1277</v>
      </c>
    </row>
    <row r="503" spans="1:20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2">
        <f>MAX(testdata[[#This Row],[H-L]:[|L-pC|]])</f>
        <v>2.6699999999999875</v>
      </c>
      <c r="L503" s="12">
        <f>(L502*13+testdata[[#This Row],[TR]])/14</f>
        <v>6.1497482878433045</v>
      </c>
      <c r="M503" s="10">
        <f t="shared" si="7"/>
        <v>251.85999999999996</v>
      </c>
      <c r="N503" s="10">
        <f>testdata[[#This Row],[CENTER]]+2*testdata[[#This Row],[ATR]]</f>
        <v>264.15949657568655</v>
      </c>
      <c r="O503" s="10">
        <f>testdata[[#This Row],[CENTER]]-2*testdata[[#This Row],[ATR]]</f>
        <v>239.56050342431334</v>
      </c>
      <c r="Q503" s="3">
        <v>43465</v>
      </c>
      <c r="R503" s="9">
        <v>251.86</v>
      </c>
      <c r="S503" s="9">
        <v>264.15949999999998</v>
      </c>
      <c r="T503" s="9">
        <v>239.56049999999999</v>
      </c>
    </row>
  </sheetData>
  <pageMargins left="0.7" right="0.7" top="0.75" bottom="0.75" header="0.3" footer="0.3"/>
  <pageSetup orientation="portrait" r:id="rId1"/>
  <ignoredErrors>
    <ignoredError sqref="M21:M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2022-04-29T22:53:07Z</dcterms:modified>
</cp:coreProperties>
</file>