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F5D5300C-FA27-4A89-815A-B3EF173D0069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Force Index" sheetId="1" r:id="rId1"/>
  </sheets>
  <definedNames>
    <definedName name="Multiplier">'Force Index'!$H$2</definedName>
  </definedNames>
  <calcPr calcId="191029"/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F15" i="1" l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</calcChain>
</file>

<file path=xl/sharedStrings.xml><?xml version="1.0" encoding="utf-8"?>
<sst xmlns="http://schemas.openxmlformats.org/spreadsheetml/2006/main" count="12" uniqueCount="11">
  <si>
    <t>date</t>
  </si>
  <si>
    <t>close</t>
  </si>
  <si>
    <t>index</t>
  </si>
  <si>
    <t>K</t>
  </si>
  <si>
    <t>volume</t>
  </si>
  <si>
    <t>13 periods</t>
  </si>
  <si>
    <t>raw</t>
  </si>
  <si>
    <t>force</t>
  </si>
  <si>
    <t>ema force</t>
  </si>
  <si>
    <t>raw force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</si>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</sst>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.0000_);_(* \(#,##0.0000\);_(* &quot;-&quot;??_);_(@_)"/>
    <numFmt numFmtId="168" formatCode="_(* #,##0_);_(* \(#,##0\);_(* &quot;-&quot;??_);_(@_)"/>
    <numFmt numFmtId="169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  <xf numFmtId="169" fontId="1" fillId="32" borderId="0" xfId="43" applyNumberFormat="1" applyAlignment="1">
      <alignment horizontal="right"/>
    </xf>
    <xf numFmtId="169" fontId="0" fillId="0" borderId="0" xfId="1" applyNumberFormat="1" applyFont="1"/>
    <xf numFmtId="169" fontId="19" fillId="32" borderId="0" xfId="43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numFmt numFmtId="165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3" dataDxfId="12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ndex" dataDxfId="11" dataCellStyle="Currency"/>
    <tableColumn id="2" xr3:uid="{870234D4-B88D-4DBC-B1B5-A3A328FCAA43}" name="date" dataDxfId="10"/>
    <tableColumn id="6" xr3:uid="{1625C5E8-2802-4281-81F5-7308EFB9EB0C}" name="close" dataDxfId="6" dataCellStyle="Currency"/>
    <tableColumn id="5" xr3:uid="{84D98FBA-E9FD-466D-A85E-3E2396437299}" name="volume" dataDxfId="5" dataCellStyle="Comma"/>
    <tableColumn id="7" xr3:uid="{C9AD8F40-5265-47B0-8B30-64D56A8BE75A}" name="raw force" dataDxfId="4" dataCellStyle="Comma">
      <calculatedColumnFormula>testdata[[#This Row],[volume]]*(testdata[[#This Row],[close]]-C1)</calculatedColumnFormula>
    </tableColumn>
    <tableColumn id="10" xr3:uid="{C23C78F6-4EA9-43B4-8A9F-AB3990C28285}" name="ema force" dataDxfId="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E57996-5B83-42FC-AAD5-5349F5AFDDB2}" name="Table5" displayName="Table5" ref="H1:H3" totalsRowShown="0" headerRowDxfId="9" dataDxfId="8" dataCellStyle="Comma">
  <tableColumns count="1">
    <tableColumn id="1" xr3:uid="{27FF72DA-4D74-4B15-BA48-7E1E6B7BADDE}" name="K" dataDxfId="7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BD696B-8D1D-4C2B-8A36-FBC43BEFAB8A}" name="Table2" displayName="Table2" ref="J1:L503" totalsRowShown="0">
  <tableColumns count="3">
    <tableColumn id="1" xr3:uid="{4618813B-7E51-4CF0-868E-2268432DE53E}" name="date" dataDxfId="2"/>
    <tableColumn id="2" xr3:uid="{52F6310C-C8FD-4203-B3E5-E14830841543}" name="raw" dataDxfId="1" dataCellStyle="Comma"/>
    <tableColumn id="3" xr3:uid="{434020D0-B924-4F85-8E35-C34D0A4DF072}" name="force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workbookViewId="0">
      <selection activeCell="G1" sqref="G1"/>
    </sheetView>
  </sheetViews>
  <sheetFormatPr defaultRowHeight="15" x14ac:dyDescent="0.25"/>
  <cols>
    <col min="1" max="1" width="6" style="6" bestFit="1" customWidth="1"/>
    <col min="2" max="2" width="8.7109375" style="2" bestFit="1" customWidth="1"/>
    <col min="3" max="3" width="9" style="1" bestFit="1" customWidth="1"/>
    <col min="4" max="4" width="12.5703125" style="11" bestFit="1" customWidth="1"/>
    <col min="5" max="5" width="15" style="11" bestFit="1" customWidth="1"/>
    <col min="6" max="6" width="17" style="15" bestFit="1" customWidth="1"/>
    <col min="7" max="7" width="2.7109375" customWidth="1"/>
    <col min="8" max="8" width="11" bestFit="1" customWidth="1"/>
    <col min="9" max="9" width="2.7109375" customWidth="1"/>
    <col min="10" max="10" width="8.7109375" style="2" bestFit="1" customWidth="1"/>
    <col min="11" max="11" width="15" style="11" bestFit="1" customWidth="1"/>
    <col min="12" max="12" width="17" style="15" bestFit="1" customWidth="1"/>
  </cols>
  <sheetData>
    <row r="1" spans="1:13" x14ac:dyDescent="0.25">
      <c r="A1" s="5" t="s">
        <v>2</v>
      </c>
      <c r="B1" s="2" t="s">
        <v>0</v>
      </c>
      <c r="C1" s="4" t="s">
        <v>1</v>
      </c>
      <c r="D1" s="9" t="s">
        <v>4</v>
      </c>
      <c r="E1" s="9" t="s">
        <v>9</v>
      </c>
      <c r="F1" s="12" t="s">
        <v>8</v>
      </c>
      <c r="H1" s="3" t="s">
        <v>3</v>
      </c>
      <c r="J1" s="2" t="s">
        <v>0</v>
      </c>
      <c r="K1" s="9" t="s">
        <v>6</v>
      </c>
      <c r="L1" s="12" t="s">
        <v>7</v>
      </c>
      <c r="M1" t="s">
        <v>10</v>
      </c>
    </row>
    <row r="2" spans="1:13" x14ac:dyDescent="0.25">
      <c r="A2" s="5">
        <v>1</v>
      </c>
      <c r="B2" s="2">
        <v>42738</v>
      </c>
      <c r="C2" s="1">
        <v>212.8</v>
      </c>
      <c r="D2" s="10">
        <v>96708880</v>
      </c>
      <c r="E2" s="10"/>
      <c r="F2" s="13"/>
      <c r="H2" s="7">
        <f>2/(13+1)</f>
        <v>0.14285714285714285</v>
      </c>
      <c r="K2" s="10"/>
      <c r="L2" s="13"/>
    </row>
    <row r="3" spans="1:13" x14ac:dyDescent="0.25">
      <c r="A3" s="5">
        <v>2</v>
      </c>
      <c r="B3" s="2">
        <v>42739</v>
      </c>
      <c r="C3" s="1">
        <v>214.06</v>
      </c>
      <c r="D3" s="10">
        <v>83348752</v>
      </c>
      <c r="E3" s="10">
        <f>testdata[[#This Row],[volume]]*(testdata[[#This Row],[close]]-C2)</f>
        <v>105019427.51999924</v>
      </c>
      <c r="F3" s="13"/>
      <c r="H3" s="8" t="s">
        <v>5</v>
      </c>
      <c r="J3" s="2">
        <v>42739</v>
      </c>
      <c r="K3" s="10">
        <v>105019427.52</v>
      </c>
      <c r="L3" s="13"/>
    </row>
    <row r="4" spans="1:13" x14ac:dyDescent="0.25">
      <c r="A4" s="5">
        <v>3</v>
      </c>
      <c r="B4" s="2">
        <v>42740</v>
      </c>
      <c r="C4" s="1">
        <v>213.89</v>
      </c>
      <c r="D4" s="10">
        <v>82961968</v>
      </c>
      <c r="E4" s="10">
        <f>testdata[[#This Row],[volume]]*(testdata[[#This Row],[close]]-C3)</f>
        <v>-14103534.560001321</v>
      </c>
      <c r="F4" s="13"/>
      <c r="H4" s="3"/>
      <c r="J4" s="2">
        <v>42740</v>
      </c>
      <c r="K4" s="10">
        <v>-14103534.560000001</v>
      </c>
      <c r="L4" s="13"/>
    </row>
    <row r="5" spans="1:13" x14ac:dyDescent="0.25">
      <c r="A5" s="5">
        <v>4</v>
      </c>
      <c r="B5" s="2">
        <v>42741</v>
      </c>
      <c r="C5" s="1">
        <v>214.66</v>
      </c>
      <c r="D5" s="10">
        <v>75744152</v>
      </c>
      <c r="E5" s="10">
        <f>testdata[[#This Row],[volume]]*(testdata[[#This Row],[close]]-C4)</f>
        <v>58322997.040000774</v>
      </c>
      <c r="F5" s="13"/>
      <c r="H5" s="3"/>
      <c r="J5" s="2">
        <v>42741</v>
      </c>
      <c r="K5" s="10">
        <v>58322997.039999999</v>
      </c>
      <c r="L5" s="13"/>
    </row>
    <row r="6" spans="1:13" x14ac:dyDescent="0.25">
      <c r="A6" s="5">
        <v>5</v>
      </c>
      <c r="B6" s="2">
        <v>42744</v>
      </c>
      <c r="C6" s="1">
        <v>213.95</v>
      </c>
      <c r="D6" s="10">
        <v>49684316</v>
      </c>
      <c r="E6" s="10">
        <f>testdata[[#This Row],[volume]]*(testdata[[#This Row],[close]]-C5)</f>
        <v>-35275864.360000394</v>
      </c>
      <c r="F6" s="13"/>
      <c r="H6" s="3"/>
      <c r="J6" s="2">
        <v>42744</v>
      </c>
      <c r="K6" s="10">
        <v>-35275864.359999999</v>
      </c>
      <c r="L6" s="13"/>
    </row>
    <row r="7" spans="1:13" x14ac:dyDescent="0.25">
      <c r="A7" s="5">
        <v>6</v>
      </c>
      <c r="B7" s="2">
        <v>42745</v>
      </c>
      <c r="C7" s="1">
        <v>213.95</v>
      </c>
      <c r="D7" s="10">
        <v>67500792</v>
      </c>
      <c r="E7" s="10">
        <f>testdata[[#This Row],[volume]]*(testdata[[#This Row],[close]]-C6)</f>
        <v>0</v>
      </c>
      <c r="F7" s="13"/>
      <c r="H7" s="3"/>
      <c r="J7" s="2">
        <v>42745</v>
      </c>
      <c r="K7" s="10">
        <v>0</v>
      </c>
      <c r="L7" s="13"/>
    </row>
    <row r="8" spans="1:13" x14ac:dyDescent="0.25">
      <c r="A8" s="5">
        <v>7</v>
      </c>
      <c r="B8" s="2">
        <v>42746</v>
      </c>
      <c r="C8" s="1">
        <v>214.55</v>
      </c>
      <c r="D8" s="10">
        <v>79014928</v>
      </c>
      <c r="E8" s="10">
        <f>testdata[[#This Row],[volume]]*(testdata[[#This Row],[close]]-C7)</f>
        <v>47408956.8000018</v>
      </c>
      <c r="F8" s="13"/>
      <c r="H8" s="3"/>
      <c r="J8" s="2">
        <v>42746</v>
      </c>
      <c r="K8" s="10">
        <v>47408956.799999997</v>
      </c>
      <c r="L8" s="13"/>
    </row>
    <row r="9" spans="1:13" x14ac:dyDescent="0.25">
      <c r="A9" s="5">
        <v>8</v>
      </c>
      <c r="B9" s="2">
        <v>42747</v>
      </c>
      <c r="C9" s="1">
        <v>214.02</v>
      </c>
      <c r="D9" s="10">
        <v>76329760</v>
      </c>
      <c r="E9" s="10">
        <f>testdata[[#This Row],[volume]]*(testdata[[#This Row],[close]]-C8)</f>
        <v>-40454772.800000086</v>
      </c>
      <c r="F9" s="13"/>
      <c r="H9" s="3"/>
      <c r="J9" s="2">
        <v>42747</v>
      </c>
      <c r="K9" s="10">
        <v>-40454772.799999997</v>
      </c>
      <c r="L9" s="13"/>
    </row>
    <row r="10" spans="1:13" x14ac:dyDescent="0.25">
      <c r="A10" s="5">
        <v>9</v>
      </c>
      <c r="B10" s="2">
        <v>42748</v>
      </c>
      <c r="C10" s="1">
        <v>214.51</v>
      </c>
      <c r="D10" s="10">
        <v>66385084</v>
      </c>
      <c r="E10" s="10">
        <f>testdata[[#This Row],[volume]]*(testdata[[#This Row],[close]]-C9)</f>
        <v>32528691.159998719</v>
      </c>
      <c r="F10" s="13"/>
      <c r="H10" s="3"/>
      <c r="J10" s="2">
        <v>42748</v>
      </c>
      <c r="K10" s="10">
        <v>32528691.16</v>
      </c>
      <c r="L10" s="13"/>
    </row>
    <row r="11" spans="1:13" x14ac:dyDescent="0.25">
      <c r="A11" s="5">
        <v>10</v>
      </c>
      <c r="B11" s="2">
        <v>42752</v>
      </c>
      <c r="C11" s="1">
        <v>213.75</v>
      </c>
      <c r="D11" s="10">
        <v>64821664</v>
      </c>
      <c r="E11" s="10">
        <f>testdata[[#This Row],[volume]]*(testdata[[#This Row],[close]]-C10)</f>
        <v>-49264464.639999412</v>
      </c>
      <c r="F11" s="13"/>
      <c r="H11" s="3"/>
      <c r="J11" s="2">
        <v>42752</v>
      </c>
      <c r="K11" s="10">
        <v>-49264464.640000001</v>
      </c>
      <c r="L11" s="13"/>
    </row>
    <row r="12" spans="1:13" x14ac:dyDescent="0.25">
      <c r="A12" s="5">
        <v>11</v>
      </c>
      <c r="B12" s="2">
        <v>42753</v>
      </c>
      <c r="C12" s="1">
        <v>214.22</v>
      </c>
      <c r="D12" s="10">
        <v>57997156</v>
      </c>
      <c r="E12" s="10">
        <f>testdata[[#This Row],[volume]]*(testdata[[#This Row],[close]]-C11)</f>
        <v>27258663.319999933</v>
      </c>
      <c r="F12" s="13"/>
      <c r="H12" s="3"/>
      <c r="J12" s="2">
        <v>42753</v>
      </c>
      <c r="K12" s="10">
        <v>27258663.32</v>
      </c>
      <c r="L12" s="13"/>
    </row>
    <row r="13" spans="1:13" x14ac:dyDescent="0.25">
      <c r="A13" s="5">
        <v>12</v>
      </c>
      <c r="B13" s="2">
        <v>42754</v>
      </c>
      <c r="C13" s="1">
        <v>213.43</v>
      </c>
      <c r="D13" s="10">
        <v>70503512</v>
      </c>
      <c r="E13" s="10">
        <f>testdata[[#This Row],[volume]]*(testdata[[#This Row],[close]]-C12)</f>
        <v>-55697774.479999438</v>
      </c>
      <c r="F13" s="13"/>
      <c r="H13" s="3"/>
      <c r="J13" s="2">
        <v>42754</v>
      </c>
      <c r="K13" s="10">
        <v>-55697774.479999997</v>
      </c>
      <c r="L13" s="13"/>
    </row>
    <row r="14" spans="1:13" x14ac:dyDescent="0.25">
      <c r="A14" s="5">
        <v>13</v>
      </c>
      <c r="B14" s="2">
        <v>42755</v>
      </c>
      <c r="C14" s="1">
        <v>214.21</v>
      </c>
      <c r="D14" s="10">
        <v>136721344</v>
      </c>
      <c r="E14" s="10">
        <f>testdata[[#This Row],[volume]]*(testdata[[#This Row],[close]]-C13)</f>
        <v>106642648.32000016</v>
      </c>
      <c r="F14" s="14"/>
      <c r="H14" s="3"/>
      <c r="J14" s="2">
        <v>42755</v>
      </c>
      <c r="K14" s="10">
        <v>106642648.31999999</v>
      </c>
      <c r="L14" s="14"/>
    </row>
    <row r="15" spans="1:13" x14ac:dyDescent="0.25">
      <c r="A15" s="5">
        <v>14</v>
      </c>
      <c r="B15" s="2">
        <v>42758</v>
      </c>
      <c r="C15" s="1">
        <v>213.66</v>
      </c>
      <c r="D15" s="10">
        <v>79450624</v>
      </c>
      <c r="E15" s="10">
        <f>testdata[[#This Row],[volume]]*(testdata[[#This Row],[close]]-C14)</f>
        <v>-43697843.200000905</v>
      </c>
      <c r="F15" s="16">
        <f>AVERAGE(E3:E15)</f>
        <v>10668240.778461466</v>
      </c>
      <c r="H15" s="3"/>
      <c r="J15" s="2">
        <v>42758</v>
      </c>
      <c r="K15" s="10">
        <v>-43697843.200000003</v>
      </c>
      <c r="L15" s="16">
        <v>10668240.778000001</v>
      </c>
    </row>
    <row r="16" spans="1:13" x14ac:dyDescent="0.25">
      <c r="A16" s="5">
        <v>15</v>
      </c>
      <c r="B16" s="2">
        <v>42759</v>
      </c>
      <c r="C16" s="1">
        <v>215.03</v>
      </c>
      <c r="D16" s="10">
        <v>101142584</v>
      </c>
      <c r="E16" s="10">
        <f>testdata[[#This Row],[volume]]*(testdata[[#This Row],[close]]-C15)</f>
        <v>138565340.08000046</v>
      </c>
      <c r="F16" s="13">
        <f>(testdata[[#This Row],[raw force]]-F15)*Multiplier +F15</f>
        <v>28939254.964395605</v>
      </c>
      <c r="H16" s="3"/>
      <c r="J16" s="2">
        <v>42759</v>
      </c>
      <c r="K16" s="10">
        <v>138565340.08000001</v>
      </c>
      <c r="L16" s="13">
        <v>28939254.964000002</v>
      </c>
    </row>
    <row r="17" spans="1:12" x14ac:dyDescent="0.25">
      <c r="A17" s="5">
        <v>16</v>
      </c>
      <c r="B17" s="2">
        <v>42760</v>
      </c>
      <c r="C17" s="1">
        <v>216.89</v>
      </c>
      <c r="D17" s="10">
        <v>89374928</v>
      </c>
      <c r="E17" s="10">
        <f>testdata[[#This Row],[volume]]*(testdata[[#This Row],[close]]-C16)</f>
        <v>166237366.07999867</v>
      </c>
      <c r="F17" s="13">
        <f>(testdata[[#This Row],[raw force]]-F16)*Multiplier +F16</f>
        <v>48553270.838053182</v>
      </c>
      <c r="H17" s="3"/>
      <c r="J17" s="2">
        <v>42760</v>
      </c>
      <c r="K17" s="10">
        <v>166237366.08000001</v>
      </c>
      <c r="L17" s="13">
        <v>48553270.838</v>
      </c>
    </row>
    <row r="18" spans="1:12" x14ac:dyDescent="0.25">
      <c r="A18" s="5">
        <v>17</v>
      </c>
      <c r="B18" s="2">
        <v>42761</v>
      </c>
      <c r="C18" s="1">
        <v>216.66</v>
      </c>
      <c r="D18" s="10">
        <v>63477304</v>
      </c>
      <c r="E18" s="10">
        <f>testdata[[#This Row],[volume]]*(testdata[[#This Row],[close]]-C17)</f>
        <v>-14599779.91999935</v>
      </c>
      <c r="F18" s="13">
        <f>(testdata[[#This Row],[raw force]]-F17)*Multiplier +F17</f>
        <v>39531406.444045678</v>
      </c>
      <c r="H18" s="3"/>
      <c r="J18" s="2">
        <v>42761</v>
      </c>
      <c r="K18" s="10">
        <v>-14599779.92</v>
      </c>
      <c r="L18" s="13">
        <v>39531406.443999998</v>
      </c>
    </row>
    <row r="19" spans="1:12" x14ac:dyDescent="0.25">
      <c r="A19" s="5">
        <v>18</v>
      </c>
      <c r="B19" s="2">
        <v>42762</v>
      </c>
      <c r="C19" s="1">
        <v>216.32</v>
      </c>
      <c r="D19" s="10">
        <v>63202528</v>
      </c>
      <c r="E19" s="10">
        <f>testdata[[#This Row],[volume]]*(testdata[[#This Row],[close]]-C18)</f>
        <v>-21488859.520000216</v>
      </c>
      <c r="F19" s="13">
        <f>(testdata[[#This Row],[raw force]]-F18)*Multiplier +F18</f>
        <v>30814225.592039123</v>
      </c>
      <c r="H19" s="3"/>
      <c r="J19" s="2">
        <v>42762</v>
      </c>
      <c r="K19" s="10">
        <v>-21488859.52</v>
      </c>
      <c r="L19" s="13">
        <v>30814225.592</v>
      </c>
    </row>
    <row r="20" spans="1:12" x14ac:dyDescent="0.25">
      <c r="A20" s="5">
        <v>19</v>
      </c>
      <c r="B20" s="2">
        <v>42765</v>
      </c>
      <c r="C20" s="1">
        <v>214.98</v>
      </c>
      <c r="D20" s="10">
        <v>84399624</v>
      </c>
      <c r="E20" s="10">
        <f>testdata[[#This Row],[volume]]*(testdata[[#This Row],[close]]-C19)</f>
        <v>-113095496.16000029</v>
      </c>
      <c r="F20" s="13">
        <f>(testdata[[#This Row],[raw force]]-F19)*Multiplier +F19</f>
        <v>10255693.913176347</v>
      </c>
      <c r="H20" s="3"/>
      <c r="J20" s="2">
        <v>42765</v>
      </c>
      <c r="K20" s="10">
        <v>-113095496.16</v>
      </c>
      <c r="L20" s="13">
        <v>10255693.913000001</v>
      </c>
    </row>
    <row r="21" spans="1:12" x14ac:dyDescent="0.25">
      <c r="A21" s="5">
        <v>20</v>
      </c>
      <c r="B21" s="2">
        <v>42766</v>
      </c>
      <c r="C21" s="1">
        <v>214.96</v>
      </c>
      <c r="D21" s="10">
        <v>80317680</v>
      </c>
      <c r="E21" s="10">
        <f>testdata[[#This Row],[volume]]*(testdata[[#This Row],[close]]-C20)</f>
        <v>-1606353.5999985391</v>
      </c>
      <c r="F21" s="13">
        <f>(testdata[[#This Row],[raw force]]-F20)*Multiplier +F20</f>
        <v>8561115.6970085055</v>
      </c>
      <c r="H21" s="3"/>
      <c r="J21" s="2">
        <v>42766</v>
      </c>
      <c r="K21" s="10">
        <v>-1606353.6</v>
      </c>
      <c r="L21" s="13">
        <v>8561115.6970000006</v>
      </c>
    </row>
    <row r="22" spans="1:12" x14ac:dyDescent="0.25">
      <c r="A22" s="5">
        <v>21</v>
      </c>
      <c r="B22" s="2">
        <v>42767</v>
      </c>
      <c r="C22" s="1">
        <v>215.05</v>
      </c>
      <c r="D22" s="10">
        <v>83743792</v>
      </c>
      <c r="E22" s="10">
        <f>testdata[[#This Row],[volume]]*(testdata[[#This Row],[close]]-C21)</f>
        <v>7536941.2800002852</v>
      </c>
      <c r="F22" s="13">
        <f>(testdata[[#This Row],[raw force]]-F21)*Multiplier +F21</f>
        <v>8414805.066007331</v>
      </c>
      <c r="H22" s="3"/>
      <c r="J22" s="2">
        <v>42767</v>
      </c>
      <c r="K22" s="10">
        <v>7536941.2800000003</v>
      </c>
      <c r="L22" s="13">
        <v>8414805.0659999996</v>
      </c>
    </row>
    <row r="23" spans="1:12" x14ac:dyDescent="0.25">
      <c r="A23" s="5">
        <v>22</v>
      </c>
      <c r="B23" s="2">
        <v>42768</v>
      </c>
      <c r="C23" s="1">
        <v>215.19</v>
      </c>
      <c r="D23" s="10">
        <v>73730552</v>
      </c>
      <c r="E23" s="10">
        <f>testdata[[#This Row],[volume]]*(testdata[[#This Row],[close]]-C22)</f>
        <v>10322277.279998994</v>
      </c>
      <c r="F23" s="13">
        <f>(testdata[[#This Row],[raw force]]-F22)*Multiplier +F22</f>
        <v>8687301.096577568</v>
      </c>
      <c r="H23" s="3"/>
      <c r="J23" s="2">
        <v>42768</v>
      </c>
      <c r="K23" s="10">
        <v>10322277.279999999</v>
      </c>
      <c r="L23" s="13">
        <v>8687301.0969999991</v>
      </c>
    </row>
    <row r="24" spans="1:12" x14ac:dyDescent="0.25">
      <c r="A24" s="5">
        <v>23</v>
      </c>
      <c r="B24" s="2">
        <v>42769</v>
      </c>
      <c r="C24" s="1">
        <v>216.67</v>
      </c>
      <c r="D24" s="10">
        <v>85273832</v>
      </c>
      <c r="E24" s="10">
        <f>testdata[[#This Row],[volume]]*(testdata[[#This Row],[close]]-C23)</f>
        <v>126205271.35999912</v>
      </c>
      <c r="F24" s="13">
        <f>(testdata[[#This Row],[raw force]]-F23)*Multiplier +F23</f>
        <v>25475582.562780648</v>
      </c>
      <c r="H24" s="3"/>
      <c r="J24" s="2">
        <v>42769</v>
      </c>
      <c r="K24" s="10">
        <v>126205271.36</v>
      </c>
      <c r="L24" s="13">
        <v>25475582.563000001</v>
      </c>
    </row>
    <row r="25" spans="1:12" x14ac:dyDescent="0.25">
      <c r="A25" s="5">
        <v>24</v>
      </c>
      <c r="B25" s="2">
        <v>42772</v>
      </c>
      <c r="C25" s="1">
        <v>216.28</v>
      </c>
      <c r="D25" s="10">
        <v>61169192</v>
      </c>
      <c r="E25" s="10">
        <f>testdata[[#This Row],[volume]]*(testdata[[#This Row],[close]]-C24)</f>
        <v>-23855984.879999164</v>
      </c>
      <c r="F25" s="13">
        <f>(testdata[[#This Row],[raw force]]-F24)*Multiplier +F24</f>
        <v>18428215.785240676</v>
      </c>
      <c r="H25" s="3"/>
      <c r="J25" s="2">
        <v>42772</v>
      </c>
      <c r="K25" s="10">
        <v>-23855984.879999999</v>
      </c>
      <c r="L25" s="13">
        <v>18428215.785</v>
      </c>
    </row>
    <row r="26" spans="1:12" x14ac:dyDescent="0.25">
      <c r="A26" s="5">
        <v>25</v>
      </c>
      <c r="B26" s="2">
        <v>42773</v>
      </c>
      <c r="C26" s="1">
        <v>216.29</v>
      </c>
      <c r="D26" s="10">
        <v>61318484</v>
      </c>
      <c r="E26" s="10">
        <f>testdata[[#This Row],[volume]]*(testdata[[#This Row],[close]]-C25)</f>
        <v>613184.83999944234</v>
      </c>
      <c r="F26" s="14">
        <f>(testdata[[#This Row],[raw force]]-F25)*Multiplier +F25</f>
        <v>15883211.364491928</v>
      </c>
      <c r="H26" s="3"/>
      <c r="J26" s="2">
        <v>42773</v>
      </c>
      <c r="K26" s="10">
        <v>613184.84</v>
      </c>
      <c r="L26" s="14">
        <v>15883211.364</v>
      </c>
    </row>
    <row r="27" spans="1:12" x14ac:dyDescent="0.25">
      <c r="A27" s="5">
        <v>26</v>
      </c>
      <c r="B27" s="2">
        <v>42774</v>
      </c>
      <c r="C27" s="1">
        <v>216.58</v>
      </c>
      <c r="D27" s="10">
        <v>54581376</v>
      </c>
      <c r="E27" s="10">
        <f>testdata[[#This Row],[volume]]*(testdata[[#This Row],[close]]-C26)</f>
        <v>15828599.040001117</v>
      </c>
      <c r="F27" s="13">
        <f>(testdata[[#This Row],[raw force]]-F26)*Multiplier +F26</f>
        <v>15875409.603850383</v>
      </c>
      <c r="H27" s="3"/>
      <c r="J27" s="2">
        <v>42774</v>
      </c>
      <c r="K27" s="10">
        <v>15828599.039999999</v>
      </c>
      <c r="L27" s="13">
        <v>15875409.604</v>
      </c>
    </row>
    <row r="28" spans="1:12" x14ac:dyDescent="0.25">
      <c r="A28" s="5">
        <v>27</v>
      </c>
      <c r="B28" s="2">
        <v>42775</v>
      </c>
      <c r="C28" s="1">
        <v>217.86</v>
      </c>
      <c r="D28" s="10">
        <v>69811760</v>
      </c>
      <c r="E28" s="10">
        <f>testdata[[#This Row],[volume]]*(testdata[[#This Row],[close]]-C27)</f>
        <v>89359052.800000086</v>
      </c>
      <c r="F28" s="13">
        <f>(testdata[[#This Row],[raw force]]-F27)*Multiplier +F27</f>
        <v>26373072.917586055</v>
      </c>
      <c r="H28" s="3"/>
      <c r="J28" s="2">
        <v>42775</v>
      </c>
      <c r="K28" s="10">
        <v>89359052.799999997</v>
      </c>
      <c r="L28" s="13">
        <v>26373072.918000001</v>
      </c>
    </row>
    <row r="29" spans="1:12" x14ac:dyDescent="0.25">
      <c r="A29" s="5">
        <v>28</v>
      </c>
      <c r="B29" s="2">
        <v>42776</v>
      </c>
      <c r="C29" s="1">
        <v>218.72</v>
      </c>
      <c r="D29" s="10">
        <v>69875952</v>
      </c>
      <c r="E29" s="10">
        <f>testdata[[#This Row],[volume]]*(testdata[[#This Row],[close]]-C28)</f>
        <v>60093318.719998971</v>
      </c>
      <c r="F29" s="13">
        <f>(testdata[[#This Row],[raw force]]-F28)*Multiplier +F28</f>
        <v>31190250.889359329</v>
      </c>
      <c r="H29" s="3"/>
      <c r="J29" s="2">
        <v>42776</v>
      </c>
      <c r="K29" s="10">
        <v>60093318.719999999</v>
      </c>
      <c r="L29" s="13">
        <v>31190250.888999999</v>
      </c>
    </row>
    <row r="30" spans="1:12" x14ac:dyDescent="0.25">
      <c r="A30" s="5">
        <v>29</v>
      </c>
      <c r="B30" s="2">
        <v>42779</v>
      </c>
      <c r="C30" s="1">
        <v>219.91</v>
      </c>
      <c r="D30" s="10">
        <v>58408632</v>
      </c>
      <c r="E30" s="10">
        <f>testdata[[#This Row],[volume]]*(testdata[[#This Row],[close]]-C29)</f>
        <v>69506272.079999864</v>
      </c>
      <c r="F30" s="13">
        <f>(testdata[[#This Row],[raw force]]-F29)*Multiplier +F29</f>
        <v>36663968.202307977</v>
      </c>
      <c r="H30" s="3"/>
      <c r="J30" s="2">
        <v>42779</v>
      </c>
      <c r="K30" s="10">
        <v>69506272.079999998</v>
      </c>
      <c r="L30" s="13">
        <v>36663968.202</v>
      </c>
    </row>
    <row r="31" spans="1:12" x14ac:dyDescent="0.25">
      <c r="A31" s="5">
        <v>30</v>
      </c>
      <c r="B31" s="2">
        <v>42780</v>
      </c>
      <c r="C31" s="1">
        <v>220.79</v>
      </c>
      <c r="D31" s="10">
        <v>75266840</v>
      </c>
      <c r="E31" s="10">
        <f>testdata[[#This Row],[volume]]*(testdata[[#This Row],[close]]-C30)</f>
        <v>66234819.19999966</v>
      </c>
      <c r="F31" s="13">
        <f>(testdata[[#This Row],[raw force]]-F30)*Multiplier +F30</f>
        <v>40888375.487692505</v>
      </c>
      <c r="H31" s="3"/>
      <c r="J31" s="2">
        <v>42780</v>
      </c>
      <c r="K31" s="10">
        <v>66234819.200000003</v>
      </c>
      <c r="L31" s="13">
        <v>40888375.487999998</v>
      </c>
    </row>
    <row r="32" spans="1:12" x14ac:dyDescent="0.25">
      <c r="A32" s="5">
        <v>31</v>
      </c>
      <c r="B32" s="2">
        <v>42781</v>
      </c>
      <c r="C32" s="1">
        <v>221.94</v>
      </c>
      <c r="D32" s="10">
        <v>91860344</v>
      </c>
      <c r="E32" s="10">
        <f>testdata[[#This Row],[volume]]*(testdata[[#This Row],[close]]-C31)</f>
        <v>105639395.60000052</v>
      </c>
      <c r="F32" s="13">
        <f>(testdata[[#This Row],[raw force]]-F31)*Multiplier +F31</f>
        <v>50138521.21802222</v>
      </c>
      <c r="H32" s="3"/>
      <c r="J32" s="2">
        <v>42781</v>
      </c>
      <c r="K32" s="10">
        <v>105639395.59999999</v>
      </c>
      <c r="L32" s="13">
        <v>50138521.218000002</v>
      </c>
    </row>
    <row r="33" spans="1:12" x14ac:dyDescent="0.25">
      <c r="A33" s="5">
        <v>32</v>
      </c>
      <c r="B33" s="2">
        <v>42782</v>
      </c>
      <c r="C33" s="1">
        <v>221.75</v>
      </c>
      <c r="D33" s="10">
        <v>89676304</v>
      </c>
      <c r="E33" s="10">
        <f>testdata[[#This Row],[volume]]*(testdata[[#This Row],[close]]-C32)</f>
        <v>-17038497.759999797</v>
      </c>
      <c r="F33" s="13">
        <f>(testdata[[#This Row],[raw force]]-F32)*Multiplier +F32</f>
        <v>40541804.221161932</v>
      </c>
      <c r="H33" s="3"/>
      <c r="J33" s="2">
        <v>42782</v>
      </c>
      <c r="K33" s="10">
        <v>-17038497.760000002</v>
      </c>
      <c r="L33" s="13">
        <v>40541804.221000001</v>
      </c>
    </row>
    <row r="34" spans="1:12" x14ac:dyDescent="0.25">
      <c r="A34" s="5">
        <v>33</v>
      </c>
      <c r="B34" s="2">
        <v>42783</v>
      </c>
      <c r="C34" s="1">
        <v>222.1</v>
      </c>
      <c r="D34" s="10">
        <v>81718352</v>
      </c>
      <c r="E34" s="10">
        <f>testdata[[#This Row],[volume]]*(testdata[[#This Row],[close]]-C33)</f>
        <v>28601423.199999537</v>
      </c>
      <c r="F34" s="13">
        <f>(testdata[[#This Row],[raw force]]-F33)*Multiplier +F33</f>
        <v>38836035.503853016</v>
      </c>
      <c r="H34" s="3"/>
      <c r="J34" s="2">
        <v>42783</v>
      </c>
      <c r="K34" s="10">
        <v>28601423.199999999</v>
      </c>
      <c r="L34" s="13">
        <v>38836035.504000001</v>
      </c>
    </row>
    <row r="35" spans="1:12" x14ac:dyDescent="0.25">
      <c r="A35" s="5">
        <v>34</v>
      </c>
      <c r="B35" s="2">
        <v>42787</v>
      </c>
      <c r="C35" s="1">
        <v>223.43</v>
      </c>
      <c r="D35" s="10">
        <v>94146880</v>
      </c>
      <c r="E35" s="10">
        <f>testdata[[#This Row],[volume]]*(testdata[[#This Row],[close]]-C34)</f>
        <v>125215350.40000118</v>
      </c>
      <c r="F35" s="13">
        <f>(testdata[[#This Row],[raw force]]-F34)*Multiplier +F34</f>
        <v>51175937.631874181</v>
      </c>
      <c r="H35" s="3"/>
      <c r="J35" s="2">
        <v>42787</v>
      </c>
      <c r="K35" s="10">
        <v>125215350.40000001</v>
      </c>
      <c r="L35" s="13">
        <v>51175937.631999999</v>
      </c>
    </row>
    <row r="36" spans="1:12" x14ac:dyDescent="0.25">
      <c r="A36" s="5">
        <v>35</v>
      </c>
      <c r="B36" s="2">
        <v>42788</v>
      </c>
      <c r="C36" s="1">
        <v>223.23</v>
      </c>
      <c r="D36" s="10">
        <v>65747160</v>
      </c>
      <c r="E36" s="10">
        <f>testdata[[#This Row],[volume]]*(testdata[[#This Row],[close]]-C35)</f>
        <v>-13149432.000001121</v>
      </c>
      <c r="F36" s="13">
        <f>(testdata[[#This Row],[raw force]]-F35)*Multiplier +F35</f>
        <v>41986599.113034852</v>
      </c>
      <c r="H36" s="3"/>
      <c r="J36" s="2">
        <v>42788</v>
      </c>
      <c r="K36" s="10">
        <v>-13149432</v>
      </c>
      <c r="L36" s="13">
        <v>41986599.112999998</v>
      </c>
    </row>
    <row r="37" spans="1:12" x14ac:dyDescent="0.25">
      <c r="A37" s="5">
        <v>36</v>
      </c>
      <c r="B37" s="2">
        <v>42789</v>
      </c>
      <c r="C37" s="1">
        <v>223.38</v>
      </c>
      <c r="D37" s="10">
        <v>78978816</v>
      </c>
      <c r="E37" s="10">
        <f>testdata[[#This Row],[volume]]*(testdata[[#This Row],[close]]-C36)</f>
        <v>11846822.400000449</v>
      </c>
      <c r="F37" s="13">
        <f>(testdata[[#This Row],[raw force]]-F36)*Multiplier +F36</f>
        <v>37680916.72545851</v>
      </c>
      <c r="H37" s="3"/>
      <c r="J37" s="2">
        <v>42789</v>
      </c>
      <c r="K37" s="10">
        <v>11846822.4</v>
      </c>
      <c r="L37" s="13">
        <v>37680916.725000001</v>
      </c>
    </row>
    <row r="38" spans="1:12" x14ac:dyDescent="0.25">
      <c r="A38" s="5">
        <v>37</v>
      </c>
      <c r="B38" s="2">
        <v>42790</v>
      </c>
      <c r="C38" s="1">
        <v>223.66</v>
      </c>
      <c r="D38" s="10">
        <v>87198608</v>
      </c>
      <c r="E38" s="10">
        <f>testdata[[#This Row],[volume]]*(testdata[[#This Row],[close]]-C37)</f>
        <v>24415610.240000099</v>
      </c>
      <c r="F38" s="13">
        <f>(testdata[[#This Row],[raw force]]-F37)*Multiplier +F37</f>
        <v>35785872.941821598</v>
      </c>
      <c r="H38" s="3"/>
      <c r="J38" s="2">
        <v>42790</v>
      </c>
      <c r="K38" s="10">
        <v>24415610.239999998</v>
      </c>
      <c r="L38" s="13">
        <v>35785872.942000002</v>
      </c>
    </row>
    <row r="39" spans="1:12" x14ac:dyDescent="0.25">
      <c r="A39" s="5">
        <v>38</v>
      </c>
      <c r="B39" s="2">
        <v>42793</v>
      </c>
      <c r="C39" s="1">
        <v>224.01</v>
      </c>
      <c r="D39" s="10">
        <v>59819992</v>
      </c>
      <c r="E39" s="10">
        <f>testdata[[#This Row],[volume]]*(testdata[[#This Row],[close]]-C38)</f>
        <v>20936997.19999966</v>
      </c>
      <c r="F39" s="13">
        <f>(testdata[[#This Row],[raw force]]-F38)*Multiplier +F38</f>
        <v>33664604.978704177</v>
      </c>
      <c r="H39" s="3"/>
      <c r="J39" s="2">
        <v>42793</v>
      </c>
      <c r="K39" s="10">
        <v>20936997.199999999</v>
      </c>
      <c r="L39" s="13">
        <v>33664604.979000002</v>
      </c>
    </row>
    <row r="40" spans="1:12" x14ac:dyDescent="0.25">
      <c r="A40" s="5">
        <v>39</v>
      </c>
      <c r="B40" s="2">
        <v>42794</v>
      </c>
      <c r="C40" s="1">
        <v>223.41</v>
      </c>
      <c r="D40" s="10">
        <v>102631472</v>
      </c>
      <c r="E40" s="10">
        <f>testdata[[#This Row],[volume]]*(testdata[[#This Row],[close]]-C39)</f>
        <v>-61578883.199999414</v>
      </c>
      <c r="F40" s="13">
        <f>(testdata[[#This Row],[raw force]]-F39)*Multiplier +F39</f>
        <v>20058392.381746523</v>
      </c>
      <c r="H40" s="3"/>
      <c r="J40" s="2">
        <v>42794</v>
      </c>
      <c r="K40" s="10">
        <v>-61578883.200000003</v>
      </c>
      <c r="L40" s="13">
        <v>20058392.381999999</v>
      </c>
    </row>
    <row r="41" spans="1:12" x14ac:dyDescent="0.25">
      <c r="A41" s="5">
        <v>40</v>
      </c>
      <c r="B41" s="2">
        <v>42795</v>
      </c>
      <c r="C41" s="1">
        <v>226.53</v>
      </c>
      <c r="D41" s="10">
        <v>157879712</v>
      </c>
      <c r="E41" s="10">
        <f>testdata[[#This Row],[volume]]*(testdata[[#This Row],[close]]-C40)</f>
        <v>492584701.44000071</v>
      </c>
      <c r="F41" s="13">
        <f>(testdata[[#This Row],[raw force]]-F40)*Multiplier +F40</f>
        <v>87562150.818639964</v>
      </c>
      <c r="H41" s="3"/>
      <c r="J41" s="2">
        <v>42795</v>
      </c>
      <c r="K41" s="10">
        <v>492584701.44</v>
      </c>
      <c r="L41" s="13">
        <v>87562150.819000006</v>
      </c>
    </row>
    <row r="42" spans="1:12" x14ac:dyDescent="0.25">
      <c r="A42" s="5">
        <v>41</v>
      </c>
      <c r="B42" s="2">
        <v>42796</v>
      </c>
      <c r="C42" s="1">
        <v>225.11</v>
      </c>
      <c r="D42" s="10">
        <v>74353376</v>
      </c>
      <c r="E42" s="10">
        <f>testdata[[#This Row],[volume]]*(testdata[[#This Row],[close]]-C41)</f>
        <v>-105581793.91999906</v>
      </c>
      <c r="F42" s="13">
        <f>(testdata[[#This Row],[raw force]]-F41)*Multiplier +F41</f>
        <v>59970158.713120103</v>
      </c>
      <c r="H42" s="3"/>
      <c r="J42" s="2">
        <v>42796</v>
      </c>
      <c r="K42" s="10">
        <v>-105581793.92</v>
      </c>
      <c r="L42" s="13">
        <v>59970158.713</v>
      </c>
    </row>
    <row r="43" spans="1:12" x14ac:dyDescent="0.25">
      <c r="A43" s="5">
        <v>42</v>
      </c>
      <c r="B43" s="2">
        <v>42797</v>
      </c>
      <c r="C43" s="1">
        <v>225.25</v>
      </c>
      <c r="D43" s="10">
        <v>86767480</v>
      </c>
      <c r="E43" s="10">
        <f>testdata[[#This Row],[volume]]*(testdata[[#This Row],[close]]-C42)</f>
        <v>12147447.199998816</v>
      </c>
      <c r="F43" s="13">
        <f>(testdata[[#This Row],[raw force]]-F42)*Multiplier +F42</f>
        <v>53138342.782674208</v>
      </c>
      <c r="H43" s="3"/>
      <c r="J43" s="2">
        <v>42797</v>
      </c>
      <c r="K43" s="10">
        <v>12147447.199999999</v>
      </c>
      <c r="L43" s="13">
        <v>53138342.783</v>
      </c>
    </row>
    <row r="44" spans="1:12" x14ac:dyDescent="0.25">
      <c r="A44" s="5">
        <v>43</v>
      </c>
      <c r="B44" s="2">
        <v>42800</v>
      </c>
      <c r="C44" s="1">
        <v>224.58</v>
      </c>
      <c r="D44" s="10">
        <v>58630368</v>
      </c>
      <c r="E44" s="10">
        <f>testdata[[#This Row],[volume]]*(testdata[[#This Row],[close]]-C43)</f>
        <v>-39282346.559999265</v>
      </c>
      <c r="F44" s="13">
        <f>(testdata[[#This Row],[raw force]]-F43)*Multiplier +F43</f>
        <v>39935387.162292287</v>
      </c>
      <c r="H44" s="3"/>
      <c r="J44" s="2">
        <v>42800</v>
      </c>
      <c r="K44" s="10">
        <v>-39282346.560000002</v>
      </c>
      <c r="L44" s="13">
        <v>39935387.162</v>
      </c>
    </row>
    <row r="45" spans="1:12" x14ac:dyDescent="0.25">
      <c r="A45" s="5">
        <v>44</v>
      </c>
      <c r="B45" s="2">
        <v>42801</v>
      </c>
      <c r="C45" s="1">
        <v>223.91</v>
      </c>
      <c r="D45" s="10">
        <v>68910464</v>
      </c>
      <c r="E45" s="10">
        <f>testdata[[#This Row],[volume]]*(testdata[[#This Row],[close]]-C44)</f>
        <v>-46170010.880001098</v>
      </c>
      <c r="F45" s="13">
        <f>(testdata[[#This Row],[raw force]]-F44)*Multiplier +F44</f>
        <v>27634616.013393231</v>
      </c>
      <c r="H45" s="3"/>
      <c r="J45" s="2">
        <v>42801</v>
      </c>
      <c r="K45" s="10">
        <v>-46170010.880000003</v>
      </c>
      <c r="L45" s="13">
        <v>27634616.013</v>
      </c>
    </row>
    <row r="46" spans="1:12" x14ac:dyDescent="0.25">
      <c r="A46" s="5">
        <v>45</v>
      </c>
      <c r="B46" s="2">
        <v>42802</v>
      </c>
      <c r="C46" s="1">
        <v>223.49</v>
      </c>
      <c r="D46" s="10">
        <v>82739456</v>
      </c>
      <c r="E46" s="10">
        <f>testdata[[#This Row],[volume]]*(testdata[[#This Row],[close]]-C45)</f>
        <v>-34750571.519998968</v>
      </c>
      <c r="F46" s="13">
        <f>(testdata[[#This Row],[raw force]]-F45)*Multiplier +F45</f>
        <v>18722446.365765773</v>
      </c>
      <c r="H46" s="3"/>
      <c r="J46" s="2">
        <v>42802</v>
      </c>
      <c r="K46" s="10">
        <v>-34750571.520000003</v>
      </c>
      <c r="L46" s="13">
        <v>18722446.366</v>
      </c>
    </row>
    <row r="47" spans="1:12" x14ac:dyDescent="0.25">
      <c r="A47" s="5">
        <v>46</v>
      </c>
      <c r="B47" s="2">
        <v>42803</v>
      </c>
      <c r="C47" s="1">
        <v>223.78</v>
      </c>
      <c r="D47" s="10">
        <v>95986360</v>
      </c>
      <c r="E47" s="10">
        <f>testdata[[#This Row],[volume]]*(testdata[[#This Row],[close]]-C46)</f>
        <v>27836044.399999235</v>
      </c>
      <c r="F47" s="13">
        <f>(testdata[[#This Row],[raw force]]-F46)*Multiplier +F46</f>
        <v>20024388.942084838</v>
      </c>
      <c r="H47" s="3"/>
      <c r="J47" s="2">
        <v>42803</v>
      </c>
      <c r="K47" s="10">
        <v>27836044.399999999</v>
      </c>
      <c r="L47" s="13">
        <v>20024388.942000002</v>
      </c>
    </row>
    <row r="48" spans="1:12" x14ac:dyDescent="0.25">
      <c r="A48" s="5">
        <v>47</v>
      </c>
      <c r="B48" s="2">
        <v>42804</v>
      </c>
      <c r="C48" s="1">
        <v>224.56</v>
      </c>
      <c r="D48" s="10">
        <v>86785840</v>
      </c>
      <c r="E48" s="10">
        <f>testdata[[#This Row],[volume]]*(testdata[[#This Row],[close]]-C47)</f>
        <v>67692955.200000092</v>
      </c>
      <c r="F48" s="13">
        <f>(testdata[[#This Row],[raw force]]-F47)*Multiplier +F47</f>
        <v>26834184.121787019</v>
      </c>
      <c r="H48" s="3"/>
      <c r="J48" s="2">
        <v>42804</v>
      </c>
      <c r="K48" s="10">
        <v>67692955.200000003</v>
      </c>
      <c r="L48" s="13">
        <v>26834184.122000001</v>
      </c>
    </row>
    <row r="49" spans="1:12" x14ac:dyDescent="0.25">
      <c r="A49" s="5">
        <v>48</v>
      </c>
      <c r="B49" s="2">
        <v>42807</v>
      </c>
      <c r="C49" s="1">
        <v>224.67</v>
      </c>
      <c r="D49" s="10">
        <v>60604724</v>
      </c>
      <c r="E49" s="10">
        <f>testdata[[#This Row],[volume]]*(testdata[[#This Row],[close]]-C48)</f>
        <v>6666519.6399991047</v>
      </c>
      <c r="F49" s="13">
        <f>(testdata[[#This Row],[raw force]]-F48)*Multiplier +F48</f>
        <v>23953089.195817318</v>
      </c>
      <c r="H49" s="3"/>
      <c r="J49" s="2">
        <v>42807</v>
      </c>
      <c r="K49" s="10">
        <v>6666519.6399999997</v>
      </c>
      <c r="L49" s="13">
        <v>23953089.195999999</v>
      </c>
    </row>
    <row r="50" spans="1:12" x14ac:dyDescent="0.25">
      <c r="A50" s="5">
        <v>49</v>
      </c>
      <c r="B50" s="2">
        <v>42808</v>
      </c>
      <c r="C50" s="1">
        <v>223.81</v>
      </c>
      <c r="D50" s="10">
        <v>63382108</v>
      </c>
      <c r="E50" s="10">
        <f>testdata[[#This Row],[volume]]*(testdata[[#This Row],[close]]-C49)</f>
        <v>-54508612.879999064</v>
      </c>
      <c r="F50" s="13">
        <f>(testdata[[#This Row],[raw force]]-F49)*Multiplier +F49</f>
        <v>12744274.613557836</v>
      </c>
      <c r="H50" s="3"/>
      <c r="J50" s="2">
        <v>42808</v>
      </c>
      <c r="K50" s="10">
        <v>-54508612.880000003</v>
      </c>
      <c r="L50" s="13">
        <v>12744274.614</v>
      </c>
    </row>
    <row r="51" spans="1:12" x14ac:dyDescent="0.25">
      <c r="A51" s="5">
        <v>50</v>
      </c>
      <c r="B51" s="2">
        <v>42809</v>
      </c>
      <c r="C51" s="1">
        <v>225.75</v>
      </c>
      <c r="D51" s="10">
        <v>101699816</v>
      </c>
      <c r="E51" s="10">
        <f>testdata[[#This Row],[volume]]*(testdata[[#This Row],[close]]-C50)</f>
        <v>197297643.03999978</v>
      </c>
      <c r="F51" s="13">
        <f>(testdata[[#This Row],[raw force]]-F50)*Multiplier +F50</f>
        <v>39109041.531620972</v>
      </c>
      <c r="H51" s="3"/>
      <c r="J51" s="2">
        <v>42809</v>
      </c>
      <c r="K51" s="10">
        <v>197297643.03999999</v>
      </c>
      <c r="L51" s="13">
        <v>39109041.531999998</v>
      </c>
    </row>
    <row r="52" spans="1:12" x14ac:dyDescent="0.25">
      <c r="A52" s="5">
        <v>51</v>
      </c>
      <c r="B52" s="2">
        <v>42810</v>
      </c>
      <c r="C52" s="1">
        <v>225.31</v>
      </c>
      <c r="D52" s="10">
        <v>82924856</v>
      </c>
      <c r="E52" s="10">
        <f>testdata[[#This Row],[volume]]*(testdata[[#This Row],[close]]-C51)</f>
        <v>-36486936.639999814</v>
      </c>
      <c r="F52" s="13">
        <f>(testdata[[#This Row],[raw force]]-F51)*Multiplier +F51</f>
        <v>28309616.078532286</v>
      </c>
      <c r="H52" s="3"/>
      <c r="J52" s="2">
        <v>42810</v>
      </c>
      <c r="K52" s="10">
        <v>-36486936.640000001</v>
      </c>
      <c r="L52" s="13">
        <v>28309616.079</v>
      </c>
    </row>
    <row r="53" spans="1:12" x14ac:dyDescent="0.25">
      <c r="A53" s="5">
        <v>52</v>
      </c>
      <c r="B53" s="2">
        <v>42811</v>
      </c>
      <c r="C53" s="1">
        <v>224.91</v>
      </c>
      <c r="D53" s="10">
        <v>93798120</v>
      </c>
      <c r="E53" s="10">
        <f>testdata[[#This Row],[volume]]*(testdata[[#This Row],[close]]-C52)</f>
        <v>-37519248.000000536</v>
      </c>
      <c r="F53" s="13">
        <f>(testdata[[#This Row],[raw force]]-F52)*Multiplier +F52</f>
        <v>18905492.638741881</v>
      </c>
      <c r="H53" s="3"/>
      <c r="J53" s="2">
        <v>42811</v>
      </c>
      <c r="K53" s="10">
        <v>-37519248</v>
      </c>
      <c r="L53" s="13">
        <v>18905492.638999999</v>
      </c>
    </row>
    <row r="54" spans="1:12" x14ac:dyDescent="0.25">
      <c r="A54" s="5">
        <v>53</v>
      </c>
      <c r="B54" s="2">
        <v>42814</v>
      </c>
      <c r="C54" s="1">
        <v>224.66</v>
      </c>
      <c r="D54" s="10">
        <v>55368008</v>
      </c>
      <c r="E54" s="10">
        <f>testdata[[#This Row],[volume]]*(testdata[[#This Row],[close]]-C53)</f>
        <v>-13842002</v>
      </c>
      <c r="F54" s="13">
        <f>(testdata[[#This Row],[raw force]]-F53)*Multiplier +F53</f>
        <v>14227279.118921611</v>
      </c>
      <c r="H54" s="3"/>
      <c r="J54" s="2">
        <v>42814</v>
      </c>
      <c r="K54" s="10">
        <v>-13842002</v>
      </c>
      <c r="L54" s="13">
        <v>14227279.119000001</v>
      </c>
    </row>
    <row r="55" spans="1:12" x14ac:dyDescent="0.25">
      <c r="A55" s="5">
        <v>54</v>
      </c>
      <c r="B55" s="2">
        <v>42815</v>
      </c>
      <c r="C55" s="1">
        <v>221.78</v>
      </c>
      <c r="D55" s="10">
        <v>138912016</v>
      </c>
      <c r="E55" s="10">
        <f>testdata[[#This Row],[volume]]*(testdata[[#This Row],[close]]-C54)</f>
        <v>-400066606.07999939</v>
      </c>
      <c r="F55" s="13">
        <f>(testdata[[#This Row],[raw force]]-F54)*Multiplier +F54</f>
        <v>-44957561.623781383</v>
      </c>
      <c r="H55" s="3"/>
      <c r="J55" s="2">
        <v>42815</v>
      </c>
      <c r="K55" s="10">
        <v>-400066606.07999998</v>
      </c>
      <c r="L55" s="13">
        <v>-44957561.623999998</v>
      </c>
    </row>
    <row r="56" spans="1:12" x14ac:dyDescent="0.25">
      <c r="A56" s="5">
        <v>55</v>
      </c>
      <c r="B56" s="2">
        <v>42816</v>
      </c>
      <c r="C56" s="1">
        <v>222.3</v>
      </c>
      <c r="D56" s="10">
        <v>102826864</v>
      </c>
      <c r="E56" s="10">
        <f>testdata[[#This Row],[volume]]*(testdata[[#This Row],[close]]-C55)</f>
        <v>53469969.280001052</v>
      </c>
      <c r="F56" s="13">
        <f>(testdata[[#This Row],[raw force]]-F55)*Multiplier +F55</f>
        <v>-30896485.780383892</v>
      </c>
      <c r="H56" s="3"/>
      <c r="J56" s="2">
        <v>42816</v>
      </c>
      <c r="K56" s="10">
        <v>53469969.280000001</v>
      </c>
      <c r="L56" s="13">
        <v>-30896485.780000001</v>
      </c>
    </row>
    <row r="57" spans="1:12" x14ac:dyDescent="0.25">
      <c r="A57" s="5">
        <v>56</v>
      </c>
      <c r="B57" s="2">
        <v>42817</v>
      </c>
      <c r="C57" s="1">
        <v>222.06</v>
      </c>
      <c r="D57" s="10">
        <v>105821032</v>
      </c>
      <c r="E57" s="10">
        <f>testdata[[#This Row],[volume]]*(testdata[[#This Row],[close]]-C56)</f>
        <v>-25397047.680000961</v>
      </c>
      <c r="F57" s="13">
        <f>(testdata[[#This Row],[raw force]]-F56)*Multiplier +F56</f>
        <v>-30110851.766043473</v>
      </c>
      <c r="H57" s="3"/>
      <c r="J57" s="2">
        <v>42817</v>
      </c>
      <c r="K57" s="10">
        <v>-25397047.68</v>
      </c>
      <c r="L57" s="13">
        <v>-30110851.765999999</v>
      </c>
    </row>
    <row r="58" spans="1:12" x14ac:dyDescent="0.25">
      <c r="A58" s="5">
        <v>57</v>
      </c>
      <c r="B58" s="2">
        <v>42818</v>
      </c>
      <c r="C58" s="1">
        <v>221.9</v>
      </c>
      <c r="D58" s="10">
        <v>118567344</v>
      </c>
      <c r="E58" s="10">
        <f>testdata[[#This Row],[volume]]*(testdata[[#This Row],[close]]-C57)</f>
        <v>-18970775.039999597</v>
      </c>
      <c r="F58" s="13">
        <f>(testdata[[#This Row],[raw force]]-F57)*Multiplier +F57</f>
        <v>-28519412.233751491</v>
      </c>
      <c r="H58" s="3"/>
      <c r="J58" s="2">
        <v>42818</v>
      </c>
      <c r="K58" s="10">
        <v>-18970775.039999999</v>
      </c>
      <c r="L58" s="13">
        <v>-28519412.234000001</v>
      </c>
    </row>
    <row r="59" spans="1:12" x14ac:dyDescent="0.25">
      <c r="A59" s="5">
        <v>58</v>
      </c>
      <c r="B59" s="2">
        <v>42821</v>
      </c>
      <c r="C59" s="1">
        <v>221.67</v>
      </c>
      <c r="D59" s="10">
        <v>92167056</v>
      </c>
      <c r="E59" s="10">
        <f>testdata[[#This Row],[volume]]*(testdata[[#This Row],[close]]-C58)</f>
        <v>-21198422.880001675</v>
      </c>
      <c r="F59" s="13">
        <f>(testdata[[#This Row],[raw force]]-F58)*Multiplier +F58</f>
        <v>-27473556.61178723</v>
      </c>
      <c r="H59" s="3"/>
      <c r="J59" s="2">
        <v>42821</v>
      </c>
      <c r="K59" s="10">
        <v>-21198422.879999999</v>
      </c>
      <c r="L59" s="13">
        <v>-27473556.612</v>
      </c>
    </row>
    <row r="60" spans="1:12" x14ac:dyDescent="0.25">
      <c r="A60" s="5">
        <v>59</v>
      </c>
      <c r="B60" s="2">
        <v>42822</v>
      </c>
      <c r="C60" s="1">
        <v>223.29</v>
      </c>
      <c r="D60" s="10">
        <v>98521432</v>
      </c>
      <c r="E60" s="10">
        <f>testdata[[#This Row],[volume]]*(testdata[[#This Row],[close]]-C59)</f>
        <v>159604719.84000045</v>
      </c>
      <c r="F60" s="13">
        <f>(testdata[[#This Row],[raw force]]-F59)*Multiplier +F59</f>
        <v>-748088.54724613577</v>
      </c>
      <c r="H60" s="3"/>
      <c r="J60" s="2">
        <v>42822</v>
      </c>
      <c r="K60" s="10">
        <v>159604719.84</v>
      </c>
      <c r="L60" s="13">
        <v>-748088.54700000002</v>
      </c>
    </row>
    <row r="61" spans="1:12" x14ac:dyDescent="0.25">
      <c r="A61" s="5">
        <v>60</v>
      </c>
      <c r="B61" s="2">
        <v>42823</v>
      </c>
      <c r="C61" s="1">
        <v>223.5</v>
      </c>
      <c r="D61" s="10">
        <v>65288636</v>
      </c>
      <c r="E61" s="10">
        <f>testdata[[#This Row],[volume]]*(testdata[[#This Row],[close]]-C60)</f>
        <v>13710613.56000052</v>
      </c>
      <c r="F61" s="13">
        <f>(testdata[[#This Row],[raw force]]-F60)*Multiplier +F60</f>
        <v>1317440.3252176722</v>
      </c>
      <c r="H61" s="3"/>
      <c r="J61" s="2">
        <v>42823</v>
      </c>
      <c r="K61" s="10">
        <v>13710613.560000001</v>
      </c>
      <c r="L61" s="13">
        <v>1317440.325</v>
      </c>
    </row>
    <row r="62" spans="1:12" x14ac:dyDescent="0.25">
      <c r="A62" s="5">
        <v>61</v>
      </c>
      <c r="B62" s="2">
        <v>42824</v>
      </c>
      <c r="C62" s="1">
        <v>224.21</v>
      </c>
      <c r="D62" s="10">
        <v>59795288</v>
      </c>
      <c r="E62" s="10">
        <f>testdata[[#This Row],[volume]]*(testdata[[#This Row],[close]]-C61)</f>
        <v>42454654.480000474</v>
      </c>
      <c r="F62" s="13">
        <f>(testdata[[#This Row],[raw force]]-F61)*Multiplier +F61</f>
        <v>7194185.2044723574</v>
      </c>
      <c r="H62" s="3"/>
      <c r="J62" s="2">
        <v>42824</v>
      </c>
      <c r="K62" s="10">
        <v>42454654.479999997</v>
      </c>
      <c r="L62" s="13">
        <v>7194185.2039999999</v>
      </c>
    </row>
    <row r="63" spans="1:12" x14ac:dyDescent="0.25">
      <c r="A63" s="5">
        <v>62</v>
      </c>
      <c r="B63" s="2">
        <v>42825</v>
      </c>
      <c r="C63" s="1">
        <v>223.69</v>
      </c>
      <c r="D63" s="10">
        <v>77706304</v>
      </c>
      <c r="E63" s="10">
        <f>testdata[[#This Row],[volume]]*(testdata[[#This Row],[close]]-C62)</f>
        <v>-40407278.080000795</v>
      </c>
      <c r="F63" s="13">
        <f>(testdata[[#This Row],[raw force]]-F62)*Multiplier +F62</f>
        <v>393976.16383333597</v>
      </c>
      <c r="H63" s="3"/>
      <c r="J63" s="2">
        <v>42825</v>
      </c>
      <c r="K63" s="10">
        <v>-40407278.079999998</v>
      </c>
      <c r="L63" s="13">
        <v>393976.16399999999</v>
      </c>
    </row>
    <row r="64" spans="1:12" x14ac:dyDescent="0.25">
      <c r="A64" s="5">
        <v>63</v>
      </c>
      <c r="B64" s="2">
        <v>42828</v>
      </c>
      <c r="C64" s="1">
        <v>223.3</v>
      </c>
      <c r="D64" s="10">
        <v>90156280</v>
      </c>
      <c r="E64" s="10">
        <f>testdata[[#This Row],[volume]]*(testdata[[#This Row],[close]]-C63)</f>
        <v>-35160949.199998774</v>
      </c>
      <c r="F64" s="13">
        <f>(testdata[[#This Row],[raw force]]-F63)*Multiplier +F63</f>
        <v>-4685298.8881426789</v>
      </c>
      <c r="H64" s="3"/>
      <c r="J64" s="2">
        <v>42828</v>
      </c>
      <c r="K64" s="10">
        <v>-35160949.200000003</v>
      </c>
      <c r="L64" s="13">
        <v>-4685298.8880000003</v>
      </c>
    </row>
    <row r="65" spans="1:12" x14ac:dyDescent="0.25">
      <c r="A65" s="5">
        <v>64</v>
      </c>
      <c r="B65" s="2">
        <v>42829</v>
      </c>
      <c r="C65" s="1">
        <v>223.44</v>
      </c>
      <c r="D65" s="10">
        <v>59508952</v>
      </c>
      <c r="E65" s="10">
        <f>testdata[[#This Row],[volume]]*(testdata[[#This Row],[close]]-C64)</f>
        <v>8331253.2799991881</v>
      </c>
      <c r="F65" s="13">
        <f>(testdata[[#This Row],[raw force]]-F64)*Multiplier +F64</f>
        <v>-2825791.4355509835</v>
      </c>
      <c r="H65" s="3"/>
      <c r="J65" s="2">
        <v>42829</v>
      </c>
      <c r="K65" s="10">
        <v>8331253.2800000003</v>
      </c>
      <c r="L65" s="13">
        <v>-2825791.4360000002</v>
      </c>
    </row>
    <row r="66" spans="1:12" x14ac:dyDescent="0.25">
      <c r="A66" s="5">
        <v>65</v>
      </c>
      <c r="B66" s="2">
        <v>42830</v>
      </c>
      <c r="C66" s="1">
        <v>222.78</v>
      </c>
      <c r="D66" s="10">
        <v>114663488</v>
      </c>
      <c r="E66" s="10">
        <f>testdata[[#This Row],[volume]]*(testdata[[#This Row],[close]]-C65)</f>
        <v>-75677902.079999611</v>
      </c>
      <c r="F66" s="13">
        <f>(testdata[[#This Row],[raw force]]-F65)*Multiplier +F65</f>
        <v>-13233235.813329358</v>
      </c>
      <c r="H66" s="3"/>
      <c r="J66" s="2">
        <v>42830</v>
      </c>
      <c r="K66" s="10">
        <v>-75677902.079999998</v>
      </c>
      <c r="L66" s="13">
        <v>-13233235.812999999</v>
      </c>
    </row>
    <row r="67" spans="1:12" x14ac:dyDescent="0.25">
      <c r="A67" s="5">
        <v>66</v>
      </c>
      <c r="B67" s="2">
        <v>42831</v>
      </c>
      <c r="C67" s="1">
        <v>223.4</v>
      </c>
      <c r="D67" s="10">
        <v>72861232</v>
      </c>
      <c r="E67" s="10">
        <f>testdata[[#This Row],[volume]]*(testdata[[#This Row],[close]]-C66)</f>
        <v>45173963.840000331</v>
      </c>
      <c r="F67" s="13">
        <f>(testdata[[#This Row],[raw force]]-F66)*Multiplier +F66</f>
        <v>-4889350.1485679746</v>
      </c>
      <c r="H67" s="3"/>
      <c r="J67" s="2">
        <v>42831</v>
      </c>
      <c r="K67" s="10">
        <v>45173963.840000004</v>
      </c>
      <c r="L67" s="13">
        <v>-4889350.1490000002</v>
      </c>
    </row>
    <row r="68" spans="1:12" x14ac:dyDescent="0.25">
      <c r="A68" s="5">
        <v>67</v>
      </c>
      <c r="B68" s="2">
        <v>42832</v>
      </c>
      <c r="C68" s="1">
        <v>223.17</v>
      </c>
      <c r="D68" s="10">
        <v>78422128</v>
      </c>
      <c r="E68" s="10">
        <f>testdata[[#This Row],[volume]]*(testdata[[#This Row],[close]]-C67)</f>
        <v>-18037089.440001428</v>
      </c>
      <c r="F68" s="13">
        <f>(testdata[[#This Row],[raw force]]-F67)*Multiplier +F67</f>
        <v>-6767598.6187727535</v>
      </c>
      <c r="H68" s="3"/>
      <c r="J68" s="2">
        <v>42832</v>
      </c>
      <c r="K68" s="10">
        <v>-18037089.440000001</v>
      </c>
      <c r="L68" s="13">
        <v>-6767598.6189999999</v>
      </c>
    </row>
    <row r="69" spans="1:12" x14ac:dyDescent="0.25">
      <c r="A69" s="5">
        <v>68</v>
      </c>
      <c r="B69" s="2">
        <v>42835</v>
      </c>
      <c r="C69" s="1">
        <v>223.31</v>
      </c>
      <c r="D69" s="10">
        <v>71258848</v>
      </c>
      <c r="E69" s="10">
        <f>testdata[[#This Row],[volume]]*(testdata[[#This Row],[close]]-C68)</f>
        <v>9976238.7200010531</v>
      </c>
      <c r="F69" s="13">
        <f>(testdata[[#This Row],[raw force]]-F68)*Multiplier +F68</f>
        <v>-4375621.8560907813</v>
      </c>
      <c r="H69" s="3"/>
      <c r="J69" s="2">
        <v>42835</v>
      </c>
      <c r="K69" s="10">
        <v>9976238.7200000007</v>
      </c>
      <c r="L69" s="13">
        <v>-4375621.8559999997</v>
      </c>
    </row>
    <row r="70" spans="1:12" x14ac:dyDescent="0.25">
      <c r="A70" s="5">
        <v>69</v>
      </c>
      <c r="B70" s="2">
        <v>42836</v>
      </c>
      <c r="C70" s="1">
        <v>223.04</v>
      </c>
      <c r="D70" s="10">
        <v>92789720</v>
      </c>
      <c r="E70" s="10">
        <f>testdata[[#This Row],[volume]]*(testdata[[#This Row],[close]]-C69)</f>
        <v>-25053224.400000948</v>
      </c>
      <c r="F70" s="13">
        <f>(testdata[[#This Row],[raw force]]-F69)*Multiplier +F69</f>
        <v>-7329565.0766493771</v>
      </c>
      <c r="H70" s="3"/>
      <c r="J70" s="2">
        <v>42836</v>
      </c>
      <c r="K70" s="10">
        <v>-25053224.399999999</v>
      </c>
      <c r="L70" s="13">
        <v>-7329565.0769999996</v>
      </c>
    </row>
    <row r="71" spans="1:12" x14ac:dyDescent="0.25">
      <c r="A71" s="5">
        <v>70</v>
      </c>
      <c r="B71" s="2">
        <v>42837</v>
      </c>
      <c r="C71" s="1">
        <v>222.06</v>
      </c>
      <c r="D71" s="10">
        <v>86275816</v>
      </c>
      <c r="E71" s="10">
        <f>testdata[[#This Row],[volume]]*(testdata[[#This Row],[close]]-C70)</f>
        <v>-84550299.679999113</v>
      </c>
      <c r="F71" s="13">
        <f>(testdata[[#This Row],[raw force]]-F70)*Multiplier +F70</f>
        <v>-18361098.591413625</v>
      </c>
      <c r="H71" s="3"/>
      <c r="J71" s="2">
        <v>42837</v>
      </c>
      <c r="K71" s="10">
        <v>-84550299.680000007</v>
      </c>
      <c r="L71" s="13">
        <v>-18361098.590999998</v>
      </c>
    </row>
    <row r="72" spans="1:12" x14ac:dyDescent="0.25">
      <c r="A72" s="5">
        <v>71</v>
      </c>
      <c r="B72" s="2">
        <v>42838</v>
      </c>
      <c r="C72" s="1">
        <v>220.62</v>
      </c>
      <c r="D72" s="10">
        <v>97885392</v>
      </c>
      <c r="E72" s="10">
        <f>testdata[[#This Row],[volume]]*(testdata[[#This Row],[close]]-C71)</f>
        <v>-140954964.47999978</v>
      </c>
      <c r="F72" s="13">
        <f>(testdata[[#This Row],[raw force]]-F71)*Multiplier +F71</f>
        <v>-35874508.004068792</v>
      </c>
      <c r="H72" s="3"/>
      <c r="J72" s="2">
        <v>42838</v>
      </c>
      <c r="K72" s="10">
        <v>-140954964.47999999</v>
      </c>
      <c r="L72" s="13">
        <v>-35874508.004000001</v>
      </c>
    </row>
    <row r="73" spans="1:12" x14ac:dyDescent="0.25">
      <c r="A73" s="5">
        <v>72</v>
      </c>
      <c r="B73" s="2">
        <v>42842</v>
      </c>
      <c r="C73" s="1">
        <v>222.58</v>
      </c>
      <c r="D73" s="10">
        <v>72091488</v>
      </c>
      <c r="E73" s="10">
        <f>testdata[[#This Row],[volume]]*(testdata[[#This Row],[close]]-C72)</f>
        <v>141299316.48000059</v>
      </c>
      <c r="F73" s="13">
        <f>(testdata[[#This Row],[raw force]]-F72)*Multiplier +F72</f>
        <v>-10563961.64920174</v>
      </c>
      <c r="H73" s="3"/>
      <c r="J73" s="2">
        <v>42842</v>
      </c>
      <c r="K73" s="10">
        <v>141299316.47999999</v>
      </c>
      <c r="L73" s="13">
        <v>-10563961.649</v>
      </c>
    </row>
    <row r="74" spans="1:12" x14ac:dyDescent="0.25">
      <c r="A74" s="5">
        <v>73</v>
      </c>
      <c r="B74" s="2">
        <v>42843</v>
      </c>
      <c r="C74" s="1">
        <v>221.91</v>
      </c>
      <c r="D74" s="10">
        <v>87710560</v>
      </c>
      <c r="E74" s="10">
        <f>testdata[[#This Row],[volume]]*(testdata[[#This Row],[close]]-C73)</f>
        <v>-58766075.200001396</v>
      </c>
      <c r="F74" s="13">
        <f>(testdata[[#This Row],[raw force]]-F73)*Multiplier +F73</f>
        <v>-17449977.870744549</v>
      </c>
      <c r="H74" s="3"/>
      <c r="J74" s="2">
        <v>42843</v>
      </c>
      <c r="K74" s="10">
        <v>-58766075.200000003</v>
      </c>
      <c r="L74" s="13">
        <v>-17449977.870999999</v>
      </c>
    </row>
    <row r="75" spans="1:12" x14ac:dyDescent="0.25">
      <c r="A75" s="5">
        <v>74</v>
      </c>
      <c r="B75" s="2">
        <v>42844</v>
      </c>
      <c r="C75" s="1">
        <v>221.5</v>
      </c>
      <c r="D75" s="10">
        <v>72401856</v>
      </c>
      <c r="E75" s="10">
        <f>testdata[[#This Row],[volume]]*(testdata[[#This Row],[close]]-C74)</f>
        <v>-29684760.959999751</v>
      </c>
      <c r="F75" s="13">
        <f>(testdata[[#This Row],[raw force]]-F74)*Multiplier +F74</f>
        <v>-19197804.026352435</v>
      </c>
      <c r="H75" s="3"/>
      <c r="J75" s="2">
        <v>42844</v>
      </c>
      <c r="K75" s="10">
        <v>-29684760.960000001</v>
      </c>
      <c r="L75" s="13">
        <v>-19197804.026000001</v>
      </c>
    </row>
    <row r="76" spans="1:12" x14ac:dyDescent="0.25">
      <c r="A76" s="5">
        <v>75</v>
      </c>
      <c r="B76" s="2">
        <v>42845</v>
      </c>
      <c r="C76" s="1">
        <v>223.31</v>
      </c>
      <c r="D76" s="10">
        <v>97560568</v>
      </c>
      <c r="E76" s="10">
        <f>testdata[[#This Row],[volume]]*(testdata[[#This Row],[close]]-C75)</f>
        <v>176584628.08000022</v>
      </c>
      <c r="F76" s="13">
        <f>(testdata[[#This Row],[raw force]]-F75)*Multiplier +F75</f>
        <v>8771114.845983658</v>
      </c>
      <c r="H76" s="3"/>
      <c r="J76" s="2">
        <v>42845</v>
      </c>
      <c r="K76" s="10">
        <v>176584628.08000001</v>
      </c>
      <c r="L76" s="13">
        <v>8771114.8460000008</v>
      </c>
    </row>
    <row r="77" spans="1:12" x14ac:dyDescent="0.25">
      <c r="A77" s="5">
        <v>76</v>
      </c>
      <c r="B77" s="2">
        <v>42846</v>
      </c>
      <c r="C77" s="1">
        <v>222.6</v>
      </c>
      <c r="D77" s="10">
        <v>116338368</v>
      </c>
      <c r="E77" s="10">
        <f>testdata[[#This Row],[volume]]*(testdata[[#This Row],[close]]-C76)</f>
        <v>-82600241.280000925</v>
      </c>
      <c r="F77" s="13">
        <f>(testdata[[#This Row],[raw force]]-F76)*Multiplier +F76</f>
        <v>-4281936.0291569959</v>
      </c>
      <c r="H77" s="3"/>
      <c r="J77" s="2">
        <v>42846</v>
      </c>
      <c r="K77" s="10">
        <v>-82600241.280000001</v>
      </c>
      <c r="L77" s="13">
        <v>-4281936.0290000001</v>
      </c>
    </row>
    <row r="78" spans="1:12" x14ac:dyDescent="0.25">
      <c r="A78" s="5">
        <v>77</v>
      </c>
      <c r="B78" s="2">
        <v>42849</v>
      </c>
      <c r="C78" s="1">
        <v>225.04</v>
      </c>
      <c r="D78" s="10">
        <v>125633672</v>
      </c>
      <c r="E78" s="10">
        <f>testdata[[#This Row],[volume]]*(testdata[[#This Row],[close]]-C77)</f>
        <v>306546159.67999971</v>
      </c>
      <c r="F78" s="13">
        <f>(testdata[[#This Row],[raw force]]-F77)*Multiplier +F77</f>
        <v>40122077.643579669</v>
      </c>
      <c r="H78" s="3"/>
      <c r="J78" s="2">
        <v>42849</v>
      </c>
      <c r="K78" s="10">
        <v>306546159.68000001</v>
      </c>
      <c r="L78" s="13">
        <v>40122077.644000001</v>
      </c>
    </row>
    <row r="79" spans="1:12" x14ac:dyDescent="0.25">
      <c r="A79" s="5">
        <v>78</v>
      </c>
      <c r="B79" s="2">
        <v>42850</v>
      </c>
      <c r="C79" s="1">
        <v>226.35</v>
      </c>
      <c r="D79" s="10">
        <v>80831256</v>
      </c>
      <c r="E79" s="10">
        <f>testdata[[#This Row],[volume]]*(testdata[[#This Row],[close]]-C78)</f>
        <v>105888945.36000018</v>
      </c>
      <c r="F79" s="13">
        <f>(testdata[[#This Row],[raw force]]-F78)*Multiplier +F78</f>
        <v>49517344.460211173</v>
      </c>
      <c r="H79" s="3"/>
      <c r="J79" s="2">
        <v>42850</v>
      </c>
      <c r="K79" s="10">
        <v>105888945.36</v>
      </c>
      <c r="L79" s="13">
        <v>49517344.460000001</v>
      </c>
    </row>
    <row r="80" spans="1:12" x14ac:dyDescent="0.25">
      <c r="A80" s="5">
        <v>79</v>
      </c>
      <c r="B80" s="2">
        <v>42851</v>
      </c>
      <c r="C80" s="1">
        <v>226.21</v>
      </c>
      <c r="D80" s="10">
        <v>89266768</v>
      </c>
      <c r="E80" s="10">
        <f>testdata[[#This Row],[volume]]*(testdata[[#This Row],[close]]-C79)</f>
        <v>-12497347.519998781</v>
      </c>
      <c r="F80" s="13">
        <f>(testdata[[#This Row],[raw force]]-F79)*Multiplier +F79</f>
        <v>40658102.748752609</v>
      </c>
      <c r="H80" s="3"/>
      <c r="J80" s="2">
        <v>42851</v>
      </c>
      <c r="K80" s="10">
        <v>-12497347.52</v>
      </c>
      <c r="L80" s="13">
        <v>40658102.748999998</v>
      </c>
    </row>
    <row r="81" spans="1:12" x14ac:dyDescent="0.25">
      <c r="A81" s="5">
        <v>80</v>
      </c>
      <c r="B81" s="2">
        <v>42852</v>
      </c>
      <c r="C81" s="1">
        <v>226.4</v>
      </c>
      <c r="D81" s="10">
        <v>60503960</v>
      </c>
      <c r="E81" s="10">
        <f>testdata[[#This Row],[volume]]*(testdata[[#This Row],[close]]-C80)</f>
        <v>11495752.399999863</v>
      </c>
      <c r="F81" s="13">
        <f>(testdata[[#This Row],[raw force]]-F80)*Multiplier +F80</f>
        <v>36492052.698930785</v>
      </c>
      <c r="H81" s="3"/>
      <c r="J81" s="2">
        <v>42852</v>
      </c>
      <c r="K81" s="10">
        <v>11495752.4</v>
      </c>
      <c r="L81" s="13">
        <v>36492052.699000001</v>
      </c>
    </row>
    <row r="82" spans="1:12" x14ac:dyDescent="0.25">
      <c r="A82" s="5">
        <v>81</v>
      </c>
      <c r="B82" s="2">
        <v>42853</v>
      </c>
      <c r="C82" s="1">
        <v>225.91</v>
      </c>
      <c r="D82" s="10">
        <v>66956400</v>
      </c>
      <c r="E82" s="10">
        <f>testdata[[#This Row],[volume]]*(testdata[[#This Row],[close]]-C81)</f>
        <v>-32808636.000000607</v>
      </c>
      <c r="F82" s="13">
        <f>(testdata[[#This Row],[raw force]]-F81)*Multiplier +F81</f>
        <v>26591954.313369155</v>
      </c>
      <c r="H82" s="3"/>
      <c r="J82" s="2">
        <v>42853</v>
      </c>
      <c r="K82" s="10">
        <v>-32808636</v>
      </c>
      <c r="L82" s="13">
        <v>26591954.313000001</v>
      </c>
    </row>
    <row r="83" spans="1:12" x14ac:dyDescent="0.25">
      <c r="A83" s="5">
        <v>82</v>
      </c>
      <c r="B83" s="2">
        <v>42856</v>
      </c>
      <c r="C83" s="1">
        <v>226.48</v>
      </c>
      <c r="D83" s="10">
        <v>70486576</v>
      </c>
      <c r="E83" s="10">
        <f>testdata[[#This Row],[volume]]*(testdata[[#This Row],[close]]-C82)</f>
        <v>40177348.319999516</v>
      </c>
      <c r="F83" s="13">
        <f>(testdata[[#This Row],[raw force]]-F82)*Multiplier +F82</f>
        <v>28532724.885744922</v>
      </c>
      <c r="H83" s="3"/>
      <c r="J83" s="2">
        <v>42856</v>
      </c>
      <c r="K83" s="10">
        <v>40177348.32</v>
      </c>
      <c r="L83" s="13">
        <v>28532724.886</v>
      </c>
    </row>
    <row r="84" spans="1:12" x14ac:dyDescent="0.25">
      <c r="A84" s="5">
        <v>83</v>
      </c>
      <c r="B84" s="2">
        <v>42857</v>
      </c>
      <c r="C84" s="1">
        <v>226.56</v>
      </c>
      <c r="D84" s="10">
        <v>60467504</v>
      </c>
      <c r="E84" s="10">
        <f>testdata[[#This Row],[volume]]*(testdata[[#This Row],[close]]-C83)</f>
        <v>4837400.3200007565</v>
      </c>
      <c r="F84" s="13">
        <f>(testdata[[#This Row],[raw force]]-F83)*Multiplier +F83</f>
        <v>25147678.519210041</v>
      </c>
      <c r="H84" s="3"/>
      <c r="J84" s="2">
        <v>42857</v>
      </c>
      <c r="K84" s="10">
        <v>4837400.32</v>
      </c>
      <c r="L84" s="13">
        <v>25147678.519000001</v>
      </c>
    </row>
    <row r="85" spans="1:12" x14ac:dyDescent="0.25">
      <c r="A85" s="5">
        <v>84</v>
      </c>
      <c r="B85" s="2">
        <v>42858</v>
      </c>
      <c r="C85" s="1">
        <v>226.29</v>
      </c>
      <c r="D85" s="10">
        <v>77078864</v>
      </c>
      <c r="E85" s="10">
        <f>testdata[[#This Row],[volume]]*(testdata[[#This Row],[close]]-C84)</f>
        <v>-20811293.280000787</v>
      </c>
      <c r="F85" s="13">
        <f>(testdata[[#This Row],[raw force]]-F84)*Multiplier +F84</f>
        <v>18582111.119322781</v>
      </c>
      <c r="H85" s="3"/>
      <c r="J85" s="2">
        <v>42858</v>
      </c>
      <c r="K85" s="10">
        <v>-20811293.280000001</v>
      </c>
      <c r="L85" s="13">
        <v>18582111.118999999</v>
      </c>
    </row>
    <row r="86" spans="1:12" x14ac:dyDescent="0.25">
      <c r="A86" s="5">
        <v>85</v>
      </c>
      <c r="B86" s="2">
        <v>42859</v>
      </c>
      <c r="C86" s="1">
        <v>226.55</v>
      </c>
      <c r="D86" s="10">
        <v>64774736</v>
      </c>
      <c r="E86" s="10">
        <f>testdata[[#This Row],[volume]]*(testdata[[#This Row],[close]]-C85)</f>
        <v>16841431.360001251</v>
      </c>
      <c r="F86" s="13">
        <f>(testdata[[#This Row],[raw force]]-F85)*Multiplier +F85</f>
        <v>18333442.582276847</v>
      </c>
      <c r="H86" s="3"/>
      <c r="J86" s="2">
        <v>42859</v>
      </c>
      <c r="K86" s="10">
        <v>16841431.359999999</v>
      </c>
      <c r="L86" s="13">
        <v>18333442.581999999</v>
      </c>
    </row>
    <row r="87" spans="1:12" x14ac:dyDescent="0.25">
      <c r="A87" s="5">
        <v>86</v>
      </c>
      <c r="B87" s="2">
        <v>42860</v>
      </c>
      <c r="C87" s="1">
        <v>227.44</v>
      </c>
      <c r="D87" s="10">
        <v>65342296</v>
      </c>
      <c r="E87" s="10">
        <f>testdata[[#This Row],[volume]]*(testdata[[#This Row],[close]]-C86)</f>
        <v>58154643.439999111</v>
      </c>
      <c r="F87" s="13">
        <f>(testdata[[#This Row],[raw force]]-F86)*Multiplier +F86</f>
        <v>24022185.561951458</v>
      </c>
      <c r="H87" s="3"/>
      <c r="J87" s="2">
        <v>42860</v>
      </c>
      <c r="K87" s="10">
        <v>58154643.439999998</v>
      </c>
      <c r="L87" s="13">
        <v>24022185.561999999</v>
      </c>
    </row>
    <row r="88" spans="1:12" x14ac:dyDescent="0.25">
      <c r="A88" s="5">
        <v>87</v>
      </c>
      <c r="B88" s="2">
        <v>42863</v>
      </c>
      <c r="C88" s="1">
        <v>227.41</v>
      </c>
      <c r="D88" s="10">
        <v>50993060</v>
      </c>
      <c r="E88" s="10">
        <f>testdata[[#This Row],[volume]]*(testdata[[#This Row],[close]]-C87)</f>
        <v>-1529791.800000058</v>
      </c>
      <c r="F88" s="13">
        <f>(testdata[[#This Row],[raw force]]-F87)*Multiplier +F87</f>
        <v>20371903.081672672</v>
      </c>
      <c r="H88" s="3"/>
      <c r="J88" s="2">
        <v>42863</v>
      </c>
      <c r="K88" s="10">
        <v>-1529791.8</v>
      </c>
      <c r="L88" s="13">
        <v>20371903.081999999</v>
      </c>
    </row>
    <row r="89" spans="1:12" x14ac:dyDescent="0.25">
      <c r="A89" s="5">
        <v>88</v>
      </c>
      <c r="B89" s="2">
        <v>42864</v>
      </c>
      <c r="C89" s="1">
        <v>227.2</v>
      </c>
      <c r="D89" s="10">
        <v>54130976</v>
      </c>
      <c r="E89" s="10">
        <f>testdata[[#This Row],[volume]]*(testdata[[#This Row],[close]]-C88)</f>
        <v>-11367504.960000431</v>
      </c>
      <c r="F89" s="13">
        <f>(testdata[[#This Row],[raw force]]-F88)*Multiplier +F88</f>
        <v>15837701.93286223</v>
      </c>
      <c r="H89" s="3"/>
      <c r="J89" s="2">
        <v>42864</v>
      </c>
      <c r="K89" s="10">
        <v>-11367504.960000001</v>
      </c>
      <c r="L89" s="13">
        <v>15837701.933</v>
      </c>
    </row>
    <row r="90" spans="1:12" x14ac:dyDescent="0.25">
      <c r="A90" s="5">
        <v>89</v>
      </c>
      <c r="B90" s="2">
        <v>42865</v>
      </c>
      <c r="C90" s="1">
        <v>227.61</v>
      </c>
      <c r="D90" s="10">
        <v>57219496</v>
      </c>
      <c r="E90" s="10">
        <f>testdata[[#This Row],[volume]]*(testdata[[#This Row],[close]]-C89)</f>
        <v>23459993.36000143</v>
      </c>
      <c r="F90" s="13">
        <f>(testdata[[#This Row],[raw force]]-F89)*Multiplier +F89</f>
        <v>16926600.708167829</v>
      </c>
      <c r="H90" s="3"/>
      <c r="J90" s="2">
        <v>42865</v>
      </c>
      <c r="K90" s="10">
        <v>23459993.359999999</v>
      </c>
      <c r="L90" s="13">
        <v>16926600.708000001</v>
      </c>
    </row>
    <row r="91" spans="1:12" x14ac:dyDescent="0.25">
      <c r="A91" s="5">
        <v>90</v>
      </c>
      <c r="B91" s="2">
        <v>42866</v>
      </c>
      <c r="C91" s="1">
        <v>227.14</v>
      </c>
      <c r="D91" s="10">
        <v>65718612</v>
      </c>
      <c r="E91" s="10">
        <f>testdata[[#This Row],[volume]]*(testdata[[#This Row],[close]]-C90)</f>
        <v>-30887747.640001792</v>
      </c>
      <c r="F91" s="13">
        <f>(testdata[[#This Row],[raw force]]-F90)*Multiplier +F90</f>
        <v>10095979.515572168</v>
      </c>
      <c r="H91" s="3"/>
      <c r="J91" s="2">
        <v>42866</v>
      </c>
      <c r="K91" s="10">
        <v>-30887747.640000001</v>
      </c>
      <c r="L91" s="13">
        <v>10095979.516000001</v>
      </c>
    </row>
    <row r="92" spans="1:12" x14ac:dyDescent="0.25">
      <c r="A92" s="5">
        <v>91</v>
      </c>
      <c r="B92" s="2">
        <v>42867</v>
      </c>
      <c r="C92" s="1">
        <v>226.76</v>
      </c>
      <c r="D92" s="10">
        <v>56817892</v>
      </c>
      <c r="E92" s="10">
        <f>testdata[[#This Row],[volume]]*(testdata[[#This Row],[close]]-C91)</f>
        <v>-21590798.95999974</v>
      </c>
      <c r="F92" s="13">
        <f>(testdata[[#This Row],[raw force]]-F91)*Multiplier +F91</f>
        <v>5569296.8762047524</v>
      </c>
      <c r="H92" s="3"/>
      <c r="J92" s="2">
        <v>42867</v>
      </c>
      <c r="K92" s="10">
        <v>-21590798.960000001</v>
      </c>
      <c r="L92" s="13">
        <v>5569296.8760000002</v>
      </c>
    </row>
    <row r="93" spans="1:12" x14ac:dyDescent="0.25">
      <c r="A93" s="5">
        <v>92</v>
      </c>
      <c r="B93" s="2">
        <v>42870</v>
      </c>
      <c r="C93" s="1">
        <v>228.01</v>
      </c>
      <c r="D93" s="10">
        <v>65255528</v>
      </c>
      <c r="E93" s="10">
        <f>testdata[[#This Row],[volume]]*(testdata[[#This Row],[close]]-C92)</f>
        <v>81569410</v>
      </c>
      <c r="F93" s="13">
        <f>(testdata[[#This Row],[raw force]]-F92)*Multiplier +F92</f>
        <v>16426455.893889785</v>
      </c>
      <c r="H93" s="3"/>
      <c r="J93" s="2">
        <v>42870</v>
      </c>
      <c r="K93" s="10">
        <v>81569410</v>
      </c>
      <c r="L93" s="13">
        <v>16426455.893999999</v>
      </c>
    </row>
    <row r="94" spans="1:12" x14ac:dyDescent="0.25">
      <c r="A94" s="5">
        <v>93</v>
      </c>
      <c r="B94" s="2">
        <v>42871</v>
      </c>
      <c r="C94" s="1">
        <v>227.8</v>
      </c>
      <c r="D94" s="10">
        <v>54003024</v>
      </c>
      <c r="E94" s="10">
        <f>testdata[[#This Row],[volume]]*(testdata[[#This Row],[close]]-C93)</f>
        <v>-11340635.039998895</v>
      </c>
      <c r="F94" s="13">
        <f>(testdata[[#This Row],[raw force]]-F93)*Multiplier +F93</f>
        <v>12459728.617619973</v>
      </c>
      <c r="H94" s="3"/>
      <c r="J94" s="2">
        <v>42871</v>
      </c>
      <c r="K94" s="10">
        <v>-11340635.039999999</v>
      </c>
      <c r="L94" s="13">
        <v>12459728.618000001</v>
      </c>
    </row>
    <row r="95" spans="1:12" x14ac:dyDescent="0.25">
      <c r="A95" s="5">
        <v>94</v>
      </c>
      <c r="B95" s="2">
        <v>42872</v>
      </c>
      <c r="C95" s="1">
        <v>223.76</v>
      </c>
      <c r="D95" s="10">
        <v>181451968</v>
      </c>
      <c r="E95" s="10">
        <f>testdata[[#This Row],[volume]]*(testdata[[#This Row],[close]]-C94)</f>
        <v>-733065950.72000372</v>
      </c>
      <c r="F95" s="13">
        <f>(testdata[[#This Row],[raw force]]-F94)*Multiplier +F94</f>
        <v>-94043939.859183401</v>
      </c>
      <c r="H95" s="3"/>
      <c r="J95" s="2">
        <v>42872</v>
      </c>
      <c r="K95" s="10">
        <v>-733065950.72000003</v>
      </c>
      <c r="L95" s="13">
        <v>-94043939.858999997</v>
      </c>
    </row>
    <row r="96" spans="1:12" x14ac:dyDescent="0.25">
      <c r="A96" s="5">
        <v>95</v>
      </c>
      <c r="B96" s="2">
        <v>42873</v>
      </c>
      <c r="C96" s="1">
        <v>224.66</v>
      </c>
      <c r="D96" s="10">
        <v>112816072</v>
      </c>
      <c r="E96" s="10">
        <f>testdata[[#This Row],[volume]]*(testdata[[#This Row],[close]]-C95)</f>
        <v>101534464.80000064</v>
      </c>
      <c r="F96" s="13">
        <f>(testdata[[#This Row],[raw force]]-F95)*Multiplier +F95</f>
        <v>-66104167.765014254</v>
      </c>
      <c r="H96" s="3"/>
      <c r="J96" s="2">
        <v>42873</v>
      </c>
      <c r="K96" s="10">
        <v>101534464.8</v>
      </c>
      <c r="L96" s="13">
        <v>-66104167.765000001</v>
      </c>
    </row>
    <row r="97" spans="1:12" x14ac:dyDescent="0.25">
      <c r="A97" s="5">
        <v>96</v>
      </c>
      <c r="B97" s="2">
        <v>42874</v>
      </c>
      <c r="C97" s="1">
        <v>226.12</v>
      </c>
      <c r="D97" s="10">
        <v>121208928</v>
      </c>
      <c r="E97" s="10">
        <f>testdata[[#This Row],[volume]]*(testdata[[#This Row],[close]]-C96)</f>
        <v>176965034.88000098</v>
      </c>
      <c r="F97" s="13">
        <f>(testdata[[#This Row],[raw force]]-F96)*Multiplier +F96</f>
        <v>-31379995.958583504</v>
      </c>
      <c r="H97" s="3"/>
      <c r="J97" s="2">
        <v>42874</v>
      </c>
      <c r="K97" s="10">
        <v>176965034.88</v>
      </c>
      <c r="L97" s="13">
        <v>-31379995.958999999</v>
      </c>
    </row>
    <row r="98" spans="1:12" x14ac:dyDescent="0.25">
      <c r="A98" s="5">
        <v>97</v>
      </c>
      <c r="B98" s="2">
        <v>42877</v>
      </c>
      <c r="C98" s="1">
        <v>227.27</v>
      </c>
      <c r="D98" s="10">
        <v>64298244</v>
      </c>
      <c r="E98" s="10">
        <f>testdata[[#This Row],[volume]]*(testdata[[#This Row],[close]]-C97)</f>
        <v>73942980.600000367</v>
      </c>
      <c r="F98" s="13">
        <f>(testdata[[#This Row],[raw force]]-F97)*Multiplier +F97</f>
        <v>-16333856.45021438</v>
      </c>
      <c r="H98" s="3"/>
      <c r="J98" s="2">
        <v>42877</v>
      </c>
      <c r="K98" s="10">
        <v>73942980.599999994</v>
      </c>
      <c r="L98" s="13">
        <v>-16333856.449999999</v>
      </c>
    </row>
    <row r="99" spans="1:12" x14ac:dyDescent="0.25">
      <c r="A99" s="5">
        <v>98</v>
      </c>
      <c r="B99" s="2">
        <v>42878</v>
      </c>
      <c r="C99" s="1">
        <v>227.78</v>
      </c>
      <c r="D99" s="10">
        <v>50946640</v>
      </c>
      <c r="E99" s="10">
        <f>testdata[[#This Row],[volume]]*(testdata[[#This Row],[close]]-C98)</f>
        <v>25982786.399999537</v>
      </c>
      <c r="F99" s="13">
        <f>(testdata[[#This Row],[raw force]]-F98)*Multiplier +F98</f>
        <v>-10288621.757326677</v>
      </c>
      <c r="H99" s="3"/>
      <c r="J99" s="2">
        <v>42878</v>
      </c>
      <c r="K99" s="10">
        <v>25982786.399999999</v>
      </c>
      <c r="L99" s="13">
        <v>-10288621.756999999</v>
      </c>
    </row>
    <row r="100" spans="1:12" x14ac:dyDescent="0.25">
      <c r="A100" s="5">
        <v>99</v>
      </c>
      <c r="B100" s="2">
        <v>42879</v>
      </c>
      <c r="C100" s="1">
        <v>228.31</v>
      </c>
      <c r="D100" s="10">
        <v>51831288</v>
      </c>
      <c r="E100" s="10">
        <f>testdata[[#This Row],[volume]]*(testdata[[#This Row],[close]]-C99)</f>
        <v>27470582.64000006</v>
      </c>
      <c r="F100" s="13">
        <f>(testdata[[#This Row],[raw force]]-F99)*Multiplier +F99</f>
        <v>-4894449.7005657153</v>
      </c>
      <c r="H100" s="3"/>
      <c r="J100" s="2">
        <v>42879</v>
      </c>
      <c r="K100" s="10">
        <v>27470582.640000001</v>
      </c>
      <c r="L100" s="13">
        <v>-4894449.7010000004</v>
      </c>
    </row>
    <row r="101" spans="1:12" x14ac:dyDescent="0.25">
      <c r="A101" s="5">
        <v>100</v>
      </c>
      <c r="B101" s="2">
        <v>42880</v>
      </c>
      <c r="C101" s="1">
        <v>229.4</v>
      </c>
      <c r="D101" s="10">
        <v>67524256</v>
      </c>
      <c r="E101" s="10">
        <f>testdata[[#This Row],[volume]]*(testdata[[#This Row],[close]]-C100)</f>
        <v>73601439.04000023</v>
      </c>
      <c r="F101" s="13">
        <f>(testdata[[#This Row],[raw force]]-F100)*Multiplier +F100</f>
        <v>6319248.690943704</v>
      </c>
      <c r="H101" s="3"/>
      <c r="J101" s="2">
        <v>42880</v>
      </c>
      <c r="K101" s="10">
        <v>73601439.040000007</v>
      </c>
      <c r="L101" s="13">
        <v>6319248.6909999996</v>
      </c>
    </row>
    <row r="102" spans="1:12" x14ac:dyDescent="0.25">
      <c r="A102" s="5">
        <v>101</v>
      </c>
      <c r="B102" s="2">
        <v>42881</v>
      </c>
      <c r="C102" s="1">
        <v>229.35</v>
      </c>
      <c r="D102" s="10">
        <v>49142620</v>
      </c>
      <c r="E102" s="10">
        <f>testdata[[#This Row],[volume]]*(testdata[[#This Row],[close]]-C101)</f>
        <v>-2457131.0000005588</v>
      </c>
      <c r="F102" s="13">
        <f>(testdata[[#This Row],[raw force]]-F101)*Multiplier +F101</f>
        <v>5065480.1636659522</v>
      </c>
      <c r="H102" s="3"/>
      <c r="J102" s="2">
        <v>42881</v>
      </c>
      <c r="K102" s="10">
        <v>-2457131</v>
      </c>
      <c r="L102" s="13">
        <v>5065480.1639999999</v>
      </c>
    </row>
    <row r="103" spans="1:12" x14ac:dyDescent="0.25">
      <c r="A103" s="5">
        <v>102</v>
      </c>
      <c r="B103" s="2">
        <v>42885</v>
      </c>
      <c r="C103" s="1">
        <v>229.15</v>
      </c>
      <c r="D103" s="10">
        <v>37098796</v>
      </c>
      <c r="E103" s="10">
        <f>testdata[[#This Row],[volume]]*(testdata[[#This Row],[close]]-C102)</f>
        <v>-7419759.1999995783</v>
      </c>
      <c r="F103" s="13">
        <f>(testdata[[#This Row],[raw force]]-F102)*Multiplier +F102</f>
        <v>3281874.5402851622</v>
      </c>
      <c r="H103" s="3"/>
      <c r="J103" s="2">
        <v>42885</v>
      </c>
      <c r="K103" s="10">
        <v>-7419759.2000000002</v>
      </c>
      <c r="L103" s="13">
        <v>3281874.54</v>
      </c>
    </row>
    <row r="104" spans="1:12" x14ac:dyDescent="0.25">
      <c r="A104" s="5">
        <v>103</v>
      </c>
      <c r="B104" s="2">
        <v>42886</v>
      </c>
      <c r="C104" s="1">
        <v>229.09</v>
      </c>
      <c r="D104" s="10">
        <v>96742576</v>
      </c>
      <c r="E104" s="10">
        <f>testdata[[#This Row],[volume]]*(testdata[[#This Row],[close]]-C103)</f>
        <v>-5804554.5600002203</v>
      </c>
      <c r="F104" s="13">
        <f>(testdata[[#This Row],[raw force]]-F103)*Multiplier +F103</f>
        <v>1983813.2402443932</v>
      </c>
      <c r="H104" s="3"/>
      <c r="J104" s="2">
        <v>42886</v>
      </c>
      <c r="K104" s="10">
        <v>-5804554.5599999996</v>
      </c>
      <c r="L104" s="13">
        <v>1983813.24</v>
      </c>
    </row>
    <row r="105" spans="1:12" x14ac:dyDescent="0.25">
      <c r="A105" s="5">
        <v>104</v>
      </c>
      <c r="B105" s="2">
        <v>42887</v>
      </c>
      <c r="C105" s="1">
        <v>230.92</v>
      </c>
      <c r="D105" s="10">
        <v>72678144</v>
      </c>
      <c r="E105" s="10">
        <f>testdata[[#This Row],[volume]]*(testdata[[#This Row],[close]]-C104)</f>
        <v>133001003.51999885</v>
      </c>
      <c r="F105" s="13">
        <f>(testdata[[#This Row],[raw force]]-F104)*Multiplier +F104</f>
        <v>20700554.708780743</v>
      </c>
      <c r="H105" s="3"/>
      <c r="J105" s="2">
        <v>42887</v>
      </c>
      <c r="K105" s="10">
        <v>133001003.52</v>
      </c>
      <c r="L105" s="13">
        <v>20700554.708999999</v>
      </c>
    </row>
    <row r="106" spans="1:12" x14ac:dyDescent="0.25">
      <c r="A106" s="5">
        <v>105</v>
      </c>
      <c r="B106" s="2">
        <v>42888</v>
      </c>
      <c r="C106" s="1">
        <v>231.69</v>
      </c>
      <c r="D106" s="10">
        <v>93444032</v>
      </c>
      <c r="E106" s="10">
        <f>testdata[[#This Row],[volume]]*(testdata[[#This Row],[close]]-C105)</f>
        <v>71951904.640000954</v>
      </c>
      <c r="F106" s="13">
        <f>(testdata[[#This Row],[raw force]]-F105)*Multiplier +F105</f>
        <v>28022176.127526488</v>
      </c>
      <c r="H106" s="3"/>
      <c r="J106" s="2">
        <v>42888</v>
      </c>
      <c r="K106" s="10">
        <v>71951904.640000001</v>
      </c>
      <c r="L106" s="13">
        <v>28022176.127999999</v>
      </c>
    </row>
    <row r="107" spans="1:12" x14ac:dyDescent="0.25">
      <c r="A107" s="5">
        <v>106</v>
      </c>
      <c r="B107" s="2">
        <v>42891</v>
      </c>
      <c r="C107" s="1">
        <v>231.51</v>
      </c>
      <c r="D107" s="10">
        <v>47107480</v>
      </c>
      <c r="E107" s="10">
        <f>testdata[[#This Row],[volume]]*(testdata[[#This Row],[close]]-C106)</f>
        <v>-8479346.4000003207</v>
      </c>
      <c r="F107" s="13">
        <f>(testdata[[#This Row],[raw force]]-F106)*Multiplier +F106</f>
        <v>22807672.909308374</v>
      </c>
      <c r="H107" s="3"/>
      <c r="J107" s="2">
        <v>42891</v>
      </c>
      <c r="K107" s="10">
        <v>-8479346.4000000004</v>
      </c>
      <c r="L107" s="13">
        <v>22807672.909000002</v>
      </c>
    </row>
    <row r="108" spans="1:12" x14ac:dyDescent="0.25">
      <c r="A108" s="5">
        <v>107</v>
      </c>
      <c r="B108" s="2">
        <v>42892</v>
      </c>
      <c r="C108" s="1">
        <v>230.77</v>
      </c>
      <c r="D108" s="10">
        <v>53089976</v>
      </c>
      <c r="E108" s="10">
        <f>testdata[[#This Row],[volume]]*(testdata[[#This Row],[close]]-C107)</f>
        <v>-39286582.239998974</v>
      </c>
      <c r="F108" s="13">
        <f>(testdata[[#This Row],[raw force]]-F107)*Multiplier +F107</f>
        <v>13937065.030835897</v>
      </c>
      <c r="H108" s="3"/>
      <c r="J108" s="2">
        <v>42892</v>
      </c>
      <c r="K108" s="10">
        <v>-39286582.240000002</v>
      </c>
      <c r="L108" s="13">
        <v>13937065.030999999</v>
      </c>
    </row>
    <row r="109" spans="1:12" x14ac:dyDescent="0.25">
      <c r="A109" s="5">
        <v>108</v>
      </c>
      <c r="B109" s="2">
        <v>42893</v>
      </c>
      <c r="C109" s="1">
        <v>231.2</v>
      </c>
      <c r="D109" s="10">
        <v>57061952</v>
      </c>
      <c r="E109" s="10">
        <f>testdata[[#This Row],[volume]]*(testdata[[#This Row],[close]]-C108)</f>
        <v>24536639.359998766</v>
      </c>
      <c r="F109" s="13">
        <f>(testdata[[#This Row],[raw force]]-F108)*Multiplier +F108</f>
        <v>15451289.935002021</v>
      </c>
      <c r="H109" s="3"/>
      <c r="J109" s="2">
        <v>42893</v>
      </c>
      <c r="K109" s="10">
        <v>24536639.359999999</v>
      </c>
      <c r="L109" s="13">
        <v>15451289.935000001</v>
      </c>
    </row>
    <row r="110" spans="1:12" x14ac:dyDescent="0.25">
      <c r="A110" s="5">
        <v>109</v>
      </c>
      <c r="B110" s="2">
        <v>42894</v>
      </c>
      <c r="C110" s="1">
        <v>231.32</v>
      </c>
      <c r="D110" s="10">
        <v>69504536</v>
      </c>
      <c r="E110" s="10">
        <f>testdata[[#This Row],[volume]]*(testdata[[#This Row],[close]]-C109)</f>
        <v>8340544.320000316</v>
      </c>
      <c r="F110" s="13">
        <f>(testdata[[#This Row],[raw force]]-F109)*Multiplier +F109</f>
        <v>14435469.132858921</v>
      </c>
      <c r="H110" s="3"/>
      <c r="J110" s="2">
        <v>42894</v>
      </c>
      <c r="K110" s="10">
        <v>8340544.3200000003</v>
      </c>
      <c r="L110" s="13">
        <v>14435469.132999999</v>
      </c>
    </row>
    <row r="111" spans="1:12" x14ac:dyDescent="0.25">
      <c r="A111" s="5">
        <v>110</v>
      </c>
      <c r="B111" s="2">
        <v>42895</v>
      </c>
      <c r="C111" s="1">
        <v>230.96</v>
      </c>
      <c r="D111" s="10">
        <v>139383184</v>
      </c>
      <c r="E111" s="10">
        <f>testdata[[#This Row],[volume]]*(testdata[[#This Row],[close]]-C110)</f>
        <v>-50177946.239997938</v>
      </c>
      <c r="F111" s="13">
        <f>(testdata[[#This Row],[raw force]]-F110)*Multiplier +F110</f>
        <v>5204981.2224507984</v>
      </c>
      <c r="H111" s="3"/>
      <c r="J111" s="2">
        <v>42895</v>
      </c>
      <c r="K111" s="10">
        <v>-50177946.240000002</v>
      </c>
      <c r="L111" s="13">
        <v>5204981.2220000001</v>
      </c>
    </row>
    <row r="112" spans="1:12" x14ac:dyDescent="0.25">
      <c r="A112" s="5">
        <v>111</v>
      </c>
      <c r="B112" s="2">
        <v>42898</v>
      </c>
      <c r="C112" s="1">
        <v>230.92</v>
      </c>
      <c r="D112" s="10">
        <v>90748160</v>
      </c>
      <c r="E112" s="10">
        <f>testdata[[#This Row],[volume]]*(testdata[[#This Row],[close]]-C111)</f>
        <v>-3629926.400001857</v>
      </c>
      <c r="F112" s="13">
        <f>(testdata[[#This Row],[raw force]]-F111)*Multiplier +F111</f>
        <v>3942851.5621004188</v>
      </c>
      <c r="H112" s="3"/>
      <c r="J112" s="2">
        <v>42898</v>
      </c>
      <c r="K112" s="10">
        <v>-3629926.3999999999</v>
      </c>
      <c r="L112" s="13">
        <v>3942851.5619999999</v>
      </c>
    </row>
    <row r="113" spans="1:12" x14ac:dyDescent="0.25">
      <c r="A113" s="5">
        <v>112</v>
      </c>
      <c r="B113" s="2">
        <v>42899</v>
      </c>
      <c r="C113" s="1">
        <v>232.05</v>
      </c>
      <c r="D113" s="10">
        <v>63303744</v>
      </c>
      <c r="E113" s="10">
        <f>testdata[[#This Row],[volume]]*(testdata[[#This Row],[close]]-C112)</f>
        <v>71533230.720001519</v>
      </c>
      <c r="F113" s="13">
        <f>(testdata[[#This Row],[raw force]]-F112)*Multiplier +F112</f>
        <v>13598620.013229147</v>
      </c>
      <c r="H113" s="3"/>
      <c r="J113" s="2">
        <v>42899</v>
      </c>
      <c r="K113" s="10">
        <v>71533230.719999999</v>
      </c>
      <c r="L113" s="13">
        <v>13598620.013</v>
      </c>
    </row>
    <row r="114" spans="1:12" x14ac:dyDescent="0.25">
      <c r="A114" s="5">
        <v>113</v>
      </c>
      <c r="B114" s="2">
        <v>42900</v>
      </c>
      <c r="C114" s="1">
        <v>231.75</v>
      </c>
      <c r="D114" s="10">
        <v>82837904</v>
      </c>
      <c r="E114" s="10">
        <f>testdata[[#This Row],[volume]]*(testdata[[#This Row],[close]]-C113)</f>
        <v>-24851371.200000942</v>
      </c>
      <c r="F114" s="13">
        <f>(testdata[[#This Row],[raw force]]-F113)*Multiplier +F113</f>
        <v>8105764.1256248485</v>
      </c>
      <c r="H114" s="3"/>
      <c r="J114" s="2">
        <v>42900</v>
      </c>
      <c r="K114" s="10">
        <v>-24851371.199999999</v>
      </c>
      <c r="L114" s="13">
        <v>8105764.1260000002</v>
      </c>
    </row>
    <row r="115" spans="1:12" x14ac:dyDescent="0.25">
      <c r="A115" s="5">
        <v>114</v>
      </c>
      <c r="B115" s="2">
        <v>42901</v>
      </c>
      <c r="C115" s="1">
        <v>231.31</v>
      </c>
      <c r="D115" s="10">
        <v>70046440</v>
      </c>
      <c r="E115" s="10">
        <f>testdata[[#This Row],[volume]]*(testdata[[#This Row],[close]]-C114)</f>
        <v>-30820433.599999841</v>
      </c>
      <c r="F115" s="13">
        <f>(testdata[[#This Row],[raw force]]-F114)*Multiplier +F114</f>
        <v>2544878.736249893</v>
      </c>
      <c r="H115" s="3"/>
      <c r="J115" s="2">
        <v>42901</v>
      </c>
      <c r="K115" s="10">
        <v>-30820433.600000001</v>
      </c>
      <c r="L115" s="13">
        <v>2544878.736</v>
      </c>
    </row>
    <row r="116" spans="1:12" x14ac:dyDescent="0.25">
      <c r="A116" s="5">
        <v>115</v>
      </c>
      <c r="B116" s="2">
        <v>42902</v>
      </c>
      <c r="C116" s="1">
        <v>231.36</v>
      </c>
      <c r="D116" s="10">
        <v>88676880</v>
      </c>
      <c r="E116" s="10">
        <f>testdata[[#This Row],[volume]]*(testdata[[#This Row],[close]]-C115)</f>
        <v>4433844.0000010077</v>
      </c>
      <c r="F116" s="13">
        <f>(testdata[[#This Row],[raw force]]-F115)*Multiplier +F115</f>
        <v>2814730.9167857664</v>
      </c>
      <c r="H116" s="3"/>
      <c r="J116" s="2">
        <v>42902</v>
      </c>
      <c r="K116" s="10">
        <v>4433844</v>
      </c>
      <c r="L116" s="13">
        <v>2814730.9169999999</v>
      </c>
    </row>
    <row r="117" spans="1:12" x14ac:dyDescent="0.25">
      <c r="A117" s="5">
        <v>116</v>
      </c>
      <c r="B117" s="2">
        <v>42905</v>
      </c>
      <c r="C117" s="1">
        <v>233.28</v>
      </c>
      <c r="D117" s="10">
        <v>68299992</v>
      </c>
      <c r="E117" s="10">
        <f>testdata[[#This Row],[volume]]*(testdata[[#This Row],[close]]-C116)</f>
        <v>131135984.63999915</v>
      </c>
      <c r="F117" s="13">
        <f>(testdata[[#This Row],[raw force]]-F116)*Multiplier +F116</f>
        <v>21146338.591530535</v>
      </c>
      <c r="H117" s="3"/>
      <c r="J117" s="2">
        <v>42905</v>
      </c>
      <c r="K117" s="10">
        <v>131135984.64</v>
      </c>
      <c r="L117" s="13">
        <v>21146338.592</v>
      </c>
    </row>
    <row r="118" spans="1:12" x14ac:dyDescent="0.25">
      <c r="A118" s="5">
        <v>117</v>
      </c>
      <c r="B118" s="2">
        <v>42906</v>
      </c>
      <c r="C118" s="1">
        <v>231.71</v>
      </c>
      <c r="D118" s="10">
        <v>59681776</v>
      </c>
      <c r="E118" s="10">
        <f>testdata[[#This Row],[volume]]*(testdata[[#This Row],[close]]-C117)</f>
        <v>-93700388.319999591</v>
      </c>
      <c r="F118" s="13">
        <f>(testdata[[#This Row],[raw force]]-F117)*Multiplier +F117</f>
        <v>4739663.3184548039</v>
      </c>
      <c r="H118" s="3"/>
      <c r="J118" s="2">
        <v>42906</v>
      </c>
      <c r="K118" s="10">
        <v>-93700388.319999993</v>
      </c>
      <c r="L118" s="13">
        <v>4739663.318</v>
      </c>
    </row>
    <row r="119" spans="1:12" x14ac:dyDescent="0.25">
      <c r="A119" s="5">
        <v>118</v>
      </c>
      <c r="B119" s="2">
        <v>42907</v>
      </c>
      <c r="C119" s="1">
        <v>231.65</v>
      </c>
      <c r="D119" s="10">
        <v>58707680</v>
      </c>
      <c r="E119" s="10">
        <f>testdata[[#This Row],[volume]]*(testdata[[#This Row],[close]]-C118)</f>
        <v>-3522460.8000001335</v>
      </c>
      <c r="F119" s="13">
        <f>(testdata[[#This Row],[raw force]]-F118)*Multiplier +F118</f>
        <v>3559359.8729612418</v>
      </c>
      <c r="H119" s="3"/>
      <c r="J119" s="2">
        <v>42907</v>
      </c>
      <c r="K119" s="10">
        <v>-3522460.8</v>
      </c>
      <c r="L119" s="13">
        <v>3559359.8730000001</v>
      </c>
    </row>
    <row r="120" spans="1:12" x14ac:dyDescent="0.25">
      <c r="A120" s="5">
        <v>119</v>
      </c>
      <c r="B120" s="2">
        <v>42908</v>
      </c>
      <c r="C120" s="1">
        <v>231.55</v>
      </c>
      <c r="D120" s="10">
        <v>46301224</v>
      </c>
      <c r="E120" s="10">
        <f>testdata[[#This Row],[volume]]*(testdata[[#This Row],[close]]-C119)</f>
        <v>-4630122.3999997368</v>
      </c>
      <c r="F120" s="13">
        <f>(testdata[[#This Row],[raw force]]-F119)*Multiplier +F119</f>
        <v>2389433.8339668163</v>
      </c>
      <c r="H120" s="3"/>
      <c r="J120" s="2">
        <v>42908</v>
      </c>
      <c r="K120" s="10">
        <v>-4630122.4000000004</v>
      </c>
      <c r="L120" s="13">
        <v>2389433.8339999998</v>
      </c>
    </row>
    <row r="121" spans="1:12" x14ac:dyDescent="0.25">
      <c r="A121" s="5">
        <v>120</v>
      </c>
      <c r="B121" s="2">
        <v>42909</v>
      </c>
      <c r="C121" s="1">
        <v>231.82</v>
      </c>
      <c r="D121" s="10">
        <v>70253848</v>
      </c>
      <c r="E121" s="10">
        <f>testdata[[#This Row],[volume]]*(testdata[[#This Row],[close]]-C120)</f>
        <v>18968538.959998723</v>
      </c>
      <c r="F121" s="13">
        <f>(testdata[[#This Row],[raw force]]-F120)*Multiplier +F120</f>
        <v>4757877.4233999457</v>
      </c>
      <c r="H121" s="3"/>
      <c r="J121" s="2">
        <v>42909</v>
      </c>
      <c r="K121" s="10">
        <v>18968538.960000001</v>
      </c>
      <c r="L121" s="13">
        <v>4757877.4230000004</v>
      </c>
    </row>
    <row r="122" spans="1:12" x14ac:dyDescent="0.25">
      <c r="A122" s="5">
        <v>121</v>
      </c>
      <c r="B122" s="2">
        <v>42912</v>
      </c>
      <c r="C122" s="1">
        <v>231.98</v>
      </c>
      <c r="D122" s="10">
        <v>59465848</v>
      </c>
      <c r="E122" s="10">
        <f>testdata[[#This Row],[volume]]*(testdata[[#This Row],[close]]-C121)</f>
        <v>9514535.6799997967</v>
      </c>
      <c r="F122" s="13">
        <f>(testdata[[#This Row],[raw force]]-F121)*Multiplier +F121</f>
        <v>5437400.0314856386</v>
      </c>
      <c r="H122" s="3"/>
      <c r="J122" s="2">
        <v>42912</v>
      </c>
      <c r="K122" s="10">
        <v>9514535.6799999997</v>
      </c>
      <c r="L122" s="13">
        <v>5437400.0310000004</v>
      </c>
    </row>
    <row r="123" spans="1:12" x14ac:dyDescent="0.25">
      <c r="A123" s="5">
        <v>122</v>
      </c>
      <c r="B123" s="2">
        <v>42913</v>
      </c>
      <c r="C123" s="1">
        <v>230.11</v>
      </c>
      <c r="D123" s="10">
        <v>86259016</v>
      </c>
      <c r="E123" s="10">
        <f>testdata[[#This Row],[volume]]*(testdata[[#This Row],[close]]-C122)</f>
        <v>-161304359.91999793</v>
      </c>
      <c r="F123" s="13">
        <f>(testdata[[#This Row],[raw force]]-F122)*Multiplier +F122</f>
        <v>-18382851.390154872</v>
      </c>
      <c r="H123" s="3"/>
      <c r="J123" s="2">
        <v>42913</v>
      </c>
      <c r="K123" s="10">
        <v>-161304359.91999999</v>
      </c>
      <c r="L123" s="13">
        <v>-18382851.390000001</v>
      </c>
    </row>
    <row r="124" spans="1:12" x14ac:dyDescent="0.25">
      <c r="A124" s="5">
        <v>123</v>
      </c>
      <c r="B124" s="2">
        <v>42914</v>
      </c>
      <c r="C124" s="1">
        <v>232.17</v>
      </c>
      <c r="D124" s="10">
        <v>73458688</v>
      </c>
      <c r="E124" s="10">
        <f>testdata[[#This Row],[volume]]*(testdata[[#This Row],[close]]-C123)</f>
        <v>151324897.27999809</v>
      </c>
      <c r="F124" s="13">
        <f>(testdata[[#This Row],[raw force]]-F123)*Multiplier +F123</f>
        <v>5861112.7055812627</v>
      </c>
      <c r="H124" s="3"/>
      <c r="J124" s="2">
        <v>42914</v>
      </c>
      <c r="K124" s="10">
        <v>151324897.28</v>
      </c>
      <c r="L124" s="13">
        <v>5861112.7060000002</v>
      </c>
    </row>
    <row r="125" spans="1:12" x14ac:dyDescent="0.25">
      <c r="A125" s="5">
        <v>124</v>
      </c>
      <c r="B125" s="2">
        <v>42915</v>
      </c>
      <c r="C125" s="1">
        <v>230.13</v>
      </c>
      <c r="D125" s="10">
        <v>112165824</v>
      </c>
      <c r="E125" s="10">
        <f>testdata[[#This Row],[volume]]*(testdata[[#This Row],[close]]-C124)</f>
        <v>-228818280.95999911</v>
      </c>
      <c r="F125" s="13">
        <f>(testdata[[#This Row],[raw force]]-F124)*Multiplier +F124</f>
        <v>-27664514.960930221</v>
      </c>
      <c r="H125" s="3"/>
      <c r="J125" s="2">
        <v>42915</v>
      </c>
      <c r="K125" s="10">
        <v>-228818280.96000001</v>
      </c>
      <c r="L125" s="13">
        <v>-27664514.960999999</v>
      </c>
    </row>
    <row r="126" spans="1:12" x14ac:dyDescent="0.25">
      <c r="A126" s="5">
        <v>125</v>
      </c>
      <c r="B126" s="2">
        <v>42916</v>
      </c>
      <c r="C126" s="1">
        <v>230.56</v>
      </c>
      <c r="D126" s="10">
        <v>91055080</v>
      </c>
      <c r="E126" s="10">
        <f>testdata[[#This Row],[volume]]*(testdata[[#This Row],[close]]-C125)</f>
        <v>39153684.400000624</v>
      </c>
      <c r="F126" s="13">
        <f>(testdata[[#This Row],[raw force]]-F125)*Multiplier +F125</f>
        <v>-18119057.909368671</v>
      </c>
      <c r="H126" s="3"/>
      <c r="J126" s="2">
        <v>42916</v>
      </c>
      <c r="K126" s="10">
        <v>39153684.399999999</v>
      </c>
      <c r="L126" s="13">
        <v>-18119057.909000002</v>
      </c>
    </row>
    <row r="127" spans="1:12" x14ac:dyDescent="0.25">
      <c r="A127" s="5">
        <v>126</v>
      </c>
      <c r="B127" s="2">
        <v>42919</v>
      </c>
      <c r="C127" s="1">
        <v>230.95</v>
      </c>
      <c r="D127" s="10">
        <v>41063396</v>
      </c>
      <c r="E127" s="10">
        <f>testdata[[#This Row],[volume]]*(testdata[[#This Row],[close]]-C126)</f>
        <v>16014724.439999441</v>
      </c>
      <c r="F127" s="13">
        <f>(testdata[[#This Row],[raw force]]-F126)*Multiplier +F126</f>
        <v>-13242803.288030371</v>
      </c>
      <c r="H127" s="3"/>
      <c r="J127" s="2">
        <v>42919</v>
      </c>
      <c r="K127" s="10">
        <v>16014724.439999999</v>
      </c>
      <c r="L127" s="13">
        <v>-13242803.288000001</v>
      </c>
    </row>
    <row r="128" spans="1:12" x14ac:dyDescent="0.25">
      <c r="A128" s="5">
        <v>127</v>
      </c>
      <c r="B128" s="2">
        <v>42921</v>
      </c>
      <c r="C128" s="1">
        <v>231.48</v>
      </c>
      <c r="D128" s="10">
        <v>57082112</v>
      </c>
      <c r="E128" s="10">
        <f>testdata[[#This Row],[volume]]*(testdata[[#This Row],[close]]-C127)</f>
        <v>30253519.360000066</v>
      </c>
      <c r="F128" s="13">
        <f>(testdata[[#This Row],[raw force]]-F127)*Multiplier +F127</f>
        <v>-7029042.9097403092</v>
      </c>
      <c r="H128" s="3"/>
      <c r="J128" s="2">
        <v>42921</v>
      </c>
      <c r="K128" s="10">
        <v>30253519.359999999</v>
      </c>
      <c r="L128" s="13">
        <v>-7029042.9100000001</v>
      </c>
    </row>
    <row r="129" spans="1:12" x14ac:dyDescent="0.25">
      <c r="A129" s="5">
        <v>128</v>
      </c>
      <c r="B129" s="2">
        <v>42922</v>
      </c>
      <c r="C129" s="1">
        <v>229.36</v>
      </c>
      <c r="D129" s="10">
        <v>69339864</v>
      </c>
      <c r="E129" s="10">
        <f>testdata[[#This Row],[volume]]*(testdata[[#This Row],[close]]-C128)</f>
        <v>-147000511.67999834</v>
      </c>
      <c r="F129" s="13">
        <f>(testdata[[#This Row],[raw force]]-F128)*Multiplier +F128</f>
        <v>-27024967.019777171</v>
      </c>
      <c r="H129" s="3"/>
      <c r="J129" s="2">
        <v>42922</v>
      </c>
      <c r="K129" s="10">
        <v>-147000511.68000001</v>
      </c>
      <c r="L129" s="13">
        <v>-27024967.02</v>
      </c>
    </row>
    <row r="130" spans="1:12" x14ac:dyDescent="0.25">
      <c r="A130" s="5">
        <v>129</v>
      </c>
      <c r="B130" s="2">
        <v>42923</v>
      </c>
      <c r="C130" s="1">
        <v>230.85</v>
      </c>
      <c r="D130" s="10">
        <v>60799664</v>
      </c>
      <c r="E130" s="10">
        <f>testdata[[#This Row],[volume]]*(testdata[[#This Row],[close]]-C129)</f>
        <v>90591499.359998822</v>
      </c>
      <c r="F130" s="13">
        <f>(testdata[[#This Row],[raw force]]-F129)*Multiplier +F129</f>
        <v>-10222614.679809172</v>
      </c>
      <c r="H130" s="3"/>
      <c r="J130" s="2">
        <v>42923</v>
      </c>
      <c r="K130" s="10">
        <v>90591499.359999999</v>
      </c>
      <c r="L130" s="13">
        <v>-10222614.68</v>
      </c>
    </row>
    <row r="131" spans="1:12" x14ac:dyDescent="0.25">
      <c r="A131" s="5">
        <v>130</v>
      </c>
      <c r="B131" s="2">
        <v>42926</v>
      </c>
      <c r="C131" s="1">
        <v>231.1</v>
      </c>
      <c r="D131" s="10">
        <v>38451396</v>
      </c>
      <c r="E131" s="10">
        <f>testdata[[#This Row],[volume]]*(testdata[[#This Row],[close]]-C130)</f>
        <v>9612849</v>
      </c>
      <c r="F131" s="13">
        <f>(testdata[[#This Row],[raw force]]-F130)*Multiplier +F130</f>
        <v>-7388977.0112650041</v>
      </c>
      <c r="H131" s="3"/>
      <c r="J131" s="2">
        <v>42926</v>
      </c>
      <c r="K131" s="10">
        <v>9612849</v>
      </c>
      <c r="L131" s="13">
        <v>-7388977.0109999999</v>
      </c>
    </row>
    <row r="132" spans="1:12" x14ac:dyDescent="0.25">
      <c r="A132" s="5">
        <v>131</v>
      </c>
      <c r="B132" s="2">
        <v>42927</v>
      </c>
      <c r="C132" s="1">
        <v>230.93</v>
      </c>
      <c r="D132" s="10">
        <v>52810484</v>
      </c>
      <c r="E132" s="10">
        <f>testdata[[#This Row],[volume]]*(testdata[[#This Row],[close]]-C131)</f>
        <v>-8977782.27999934</v>
      </c>
      <c r="F132" s="13">
        <f>(testdata[[#This Row],[raw force]]-F131)*Multiplier +F131</f>
        <v>-7615949.1925127665</v>
      </c>
      <c r="H132" s="3"/>
      <c r="J132" s="2">
        <v>42927</v>
      </c>
      <c r="K132" s="10">
        <v>-8977782.2799999993</v>
      </c>
      <c r="L132" s="13">
        <v>-7615949.193</v>
      </c>
    </row>
    <row r="133" spans="1:12" x14ac:dyDescent="0.25">
      <c r="A133" s="5">
        <v>132</v>
      </c>
      <c r="B133" s="2">
        <v>42928</v>
      </c>
      <c r="C133" s="1">
        <v>232.66</v>
      </c>
      <c r="D133" s="10">
        <v>62517696</v>
      </c>
      <c r="E133" s="10">
        <f>testdata[[#This Row],[volume]]*(testdata[[#This Row],[close]]-C132)</f>
        <v>108155614.07999936</v>
      </c>
      <c r="F133" s="13">
        <f>(testdata[[#This Row],[raw force]]-F132)*Multiplier +F132</f>
        <v>8922845.5607032515</v>
      </c>
      <c r="H133" s="3"/>
      <c r="J133" s="2">
        <v>42928</v>
      </c>
      <c r="K133" s="10">
        <v>108155614.08</v>
      </c>
      <c r="L133" s="13">
        <v>8922845.5610000007</v>
      </c>
    </row>
    <row r="134" spans="1:12" x14ac:dyDescent="0.25">
      <c r="A134" s="5">
        <v>133</v>
      </c>
      <c r="B134" s="2">
        <v>42929</v>
      </c>
      <c r="C134" s="1">
        <v>233.05</v>
      </c>
      <c r="D134" s="10">
        <v>41396728</v>
      </c>
      <c r="E134" s="10">
        <f>testdata[[#This Row],[volume]]*(testdata[[#This Row],[close]]-C133)</f>
        <v>16144723.920000613</v>
      </c>
      <c r="F134" s="13">
        <f>(testdata[[#This Row],[raw force]]-F133)*Multiplier +F133</f>
        <v>9954542.4691743031</v>
      </c>
      <c r="H134" s="3"/>
      <c r="J134" s="2">
        <v>42929</v>
      </c>
      <c r="K134" s="10">
        <v>16144723.92</v>
      </c>
      <c r="L134" s="13">
        <v>9954542.4690000005</v>
      </c>
    </row>
    <row r="135" spans="1:12" x14ac:dyDescent="0.25">
      <c r="A135" s="5">
        <v>134</v>
      </c>
      <c r="B135" s="2">
        <v>42930</v>
      </c>
      <c r="C135" s="1">
        <v>234.14</v>
      </c>
      <c r="D135" s="10">
        <v>63201796</v>
      </c>
      <c r="E135" s="10">
        <f>testdata[[#This Row],[volume]]*(testdata[[#This Row],[close]]-C134)</f>
        <v>68889957.639998421</v>
      </c>
      <c r="F135" s="13">
        <f>(testdata[[#This Row],[raw force]]-F134)*Multiplier +F134</f>
        <v>18373887.493577749</v>
      </c>
      <c r="H135" s="3"/>
      <c r="J135" s="2">
        <v>42930</v>
      </c>
      <c r="K135" s="10">
        <v>68889957.640000001</v>
      </c>
      <c r="L135" s="13">
        <v>18373887.493999999</v>
      </c>
    </row>
    <row r="136" spans="1:12" x14ac:dyDescent="0.25">
      <c r="A136" s="5">
        <v>135</v>
      </c>
      <c r="B136" s="2">
        <v>42933</v>
      </c>
      <c r="C136" s="1">
        <v>234.11</v>
      </c>
      <c r="D136" s="10">
        <v>35167316</v>
      </c>
      <c r="E136" s="10">
        <f>testdata[[#This Row],[volume]]*(testdata[[#This Row],[close]]-C135)</f>
        <v>-1055019.4799990405</v>
      </c>
      <c r="F136" s="13">
        <f>(testdata[[#This Row],[raw force]]-F135)*Multiplier +F135</f>
        <v>15598329.35449535</v>
      </c>
      <c r="H136" s="3"/>
      <c r="J136" s="2">
        <v>42933</v>
      </c>
      <c r="K136" s="10">
        <v>-1055019.48</v>
      </c>
      <c r="L136" s="13">
        <v>15598329.354</v>
      </c>
    </row>
    <row r="137" spans="1:12" x14ac:dyDescent="0.25">
      <c r="A137" s="5">
        <v>136</v>
      </c>
      <c r="B137" s="2">
        <v>42934</v>
      </c>
      <c r="C137" s="1">
        <v>234.24</v>
      </c>
      <c r="D137" s="10">
        <v>44827112</v>
      </c>
      <c r="E137" s="10">
        <f>testdata[[#This Row],[volume]]*(testdata[[#This Row],[close]]-C136)</f>
        <v>5827524.5599997966</v>
      </c>
      <c r="F137" s="13">
        <f>(testdata[[#This Row],[raw force]]-F136)*Multiplier +F136</f>
        <v>14202500.098138843</v>
      </c>
      <c r="H137" s="3"/>
      <c r="J137" s="2">
        <v>42934</v>
      </c>
      <c r="K137" s="10">
        <v>5827524.5599999996</v>
      </c>
      <c r="L137" s="13">
        <v>14202500.097999999</v>
      </c>
    </row>
    <row r="138" spans="1:12" x14ac:dyDescent="0.25">
      <c r="A138" s="5">
        <v>137</v>
      </c>
      <c r="B138" s="2">
        <v>42935</v>
      </c>
      <c r="C138" s="1">
        <v>235.5</v>
      </c>
      <c r="D138" s="10">
        <v>53523280</v>
      </c>
      <c r="E138" s="10">
        <f>testdata[[#This Row],[volume]]*(testdata[[#This Row],[close]]-C137)</f>
        <v>67439332.79999952</v>
      </c>
      <c r="F138" s="13">
        <f>(testdata[[#This Row],[raw force]]-F137)*Multiplier +F137</f>
        <v>21807761.912690368</v>
      </c>
      <c r="H138" s="3"/>
      <c r="J138" s="2">
        <v>42935</v>
      </c>
      <c r="K138" s="10">
        <v>67439332.799999997</v>
      </c>
      <c r="L138" s="13">
        <v>21807761.912999999</v>
      </c>
    </row>
    <row r="139" spans="1:12" x14ac:dyDescent="0.25">
      <c r="A139" s="5">
        <v>138</v>
      </c>
      <c r="B139" s="2">
        <v>42936</v>
      </c>
      <c r="C139" s="1">
        <v>235.61</v>
      </c>
      <c r="D139" s="10">
        <v>49434036</v>
      </c>
      <c r="E139" s="10">
        <f>testdata[[#This Row],[volume]]*(testdata[[#This Row],[close]]-C138)</f>
        <v>5437743.9600006742</v>
      </c>
      <c r="F139" s="13">
        <f>(testdata[[#This Row],[raw force]]-F138)*Multiplier +F138</f>
        <v>19469187.919448983</v>
      </c>
      <c r="H139" s="3"/>
      <c r="J139" s="2">
        <v>42936</v>
      </c>
      <c r="K139" s="10">
        <v>5437743.96</v>
      </c>
      <c r="L139" s="13">
        <v>19469187.919</v>
      </c>
    </row>
    <row r="140" spans="1:12" x14ac:dyDescent="0.25">
      <c r="A140" s="5">
        <v>139</v>
      </c>
      <c r="B140" s="2">
        <v>42937</v>
      </c>
      <c r="C140" s="1">
        <v>235.4</v>
      </c>
      <c r="D140" s="10">
        <v>93037592</v>
      </c>
      <c r="E140" s="10">
        <f>testdata[[#This Row],[volume]]*(testdata[[#This Row],[close]]-C139)</f>
        <v>-19537894.320000742</v>
      </c>
      <c r="F140" s="13">
        <f>(testdata[[#This Row],[raw force]]-F139)*Multiplier +F139</f>
        <v>13896747.599527594</v>
      </c>
      <c r="H140" s="3"/>
      <c r="J140" s="2">
        <v>42937</v>
      </c>
      <c r="K140" s="10">
        <v>-19537894.32</v>
      </c>
      <c r="L140" s="13">
        <v>13896747.6</v>
      </c>
    </row>
    <row r="141" spans="1:12" x14ac:dyDescent="0.25">
      <c r="A141" s="5">
        <v>140</v>
      </c>
      <c r="B141" s="2">
        <v>42940</v>
      </c>
      <c r="C141" s="1">
        <v>235.34</v>
      </c>
      <c r="D141" s="10">
        <v>48896096</v>
      </c>
      <c r="E141" s="10">
        <f>testdata[[#This Row],[volume]]*(testdata[[#This Row],[close]]-C140)</f>
        <v>-2933765.7600001111</v>
      </c>
      <c r="F141" s="13">
        <f>(testdata[[#This Row],[raw force]]-F140)*Multiplier +F140</f>
        <v>11492388.548166493</v>
      </c>
      <c r="H141" s="3"/>
      <c r="J141" s="2">
        <v>42940</v>
      </c>
      <c r="K141" s="10">
        <v>-2933765.76</v>
      </c>
      <c r="L141" s="13">
        <v>11492388.548</v>
      </c>
    </row>
    <row r="142" spans="1:12" x14ac:dyDescent="0.25">
      <c r="A142" s="5">
        <v>141</v>
      </c>
      <c r="B142" s="2">
        <v>42941</v>
      </c>
      <c r="C142" s="1">
        <v>235.91</v>
      </c>
      <c r="D142" s="10">
        <v>57593908</v>
      </c>
      <c r="E142" s="10">
        <f>testdata[[#This Row],[volume]]*(testdata[[#This Row],[close]]-C141)</f>
        <v>32828527.559999608</v>
      </c>
      <c r="F142" s="13">
        <f>(testdata[[#This Row],[raw force]]-F141)*Multiplier +F141</f>
        <v>14540408.406999795</v>
      </c>
      <c r="H142" s="3"/>
      <c r="J142" s="2">
        <v>42941</v>
      </c>
      <c r="K142" s="10">
        <v>32828527.559999999</v>
      </c>
      <c r="L142" s="13">
        <v>14540408.407</v>
      </c>
    </row>
    <row r="143" spans="1:12" x14ac:dyDescent="0.25">
      <c r="A143" s="5">
        <v>142</v>
      </c>
      <c r="B143" s="2">
        <v>42942</v>
      </c>
      <c r="C143" s="1">
        <v>235.92</v>
      </c>
      <c r="D143" s="10">
        <v>49895744</v>
      </c>
      <c r="E143" s="10">
        <f>testdata[[#This Row],[volume]]*(testdata[[#This Row],[close]]-C142)</f>
        <v>498957.43999954622</v>
      </c>
      <c r="F143" s="13">
        <f>(testdata[[#This Row],[raw force]]-F142)*Multiplier +F142</f>
        <v>12534486.840285474</v>
      </c>
      <c r="H143" s="3"/>
      <c r="J143" s="2">
        <v>42942</v>
      </c>
      <c r="K143" s="10">
        <v>498957.44</v>
      </c>
      <c r="L143" s="13">
        <v>12534486.84</v>
      </c>
    </row>
    <row r="144" spans="1:12" x14ac:dyDescent="0.25">
      <c r="A144" s="5">
        <v>143</v>
      </c>
      <c r="B144" s="2">
        <v>42943</v>
      </c>
      <c r="C144" s="1">
        <v>235.7</v>
      </c>
      <c r="D144" s="10">
        <v>74217968</v>
      </c>
      <c r="E144" s="10">
        <f>testdata[[#This Row],[volume]]*(testdata[[#This Row],[close]]-C143)</f>
        <v>-16327952.959999915</v>
      </c>
      <c r="F144" s="13">
        <f>(testdata[[#This Row],[raw force]]-F143)*Multiplier +F143</f>
        <v>8411281.154530419</v>
      </c>
      <c r="H144" s="3"/>
      <c r="J144" s="2">
        <v>42943</v>
      </c>
      <c r="K144" s="10">
        <v>-16327952.960000001</v>
      </c>
      <c r="L144" s="13">
        <v>8411281.1549999993</v>
      </c>
    </row>
    <row r="145" spans="1:12" x14ac:dyDescent="0.25">
      <c r="A145" s="5">
        <v>144</v>
      </c>
      <c r="B145" s="2">
        <v>42944</v>
      </c>
      <c r="C145" s="1">
        <v>235.43</v>
      </c>
      <c r="D145" s="10">
        <v>52531244</v>
      </c>
      <c r="E145" s="10">
        <f>testdata[[#This Row],[volume]]*(testdata[[#This Row],[close]]-C144)</f>
        <v>-14183435.879999045</v>
      </c>
      <c r="F145" s="13">
        <f>(testdata[[#This Row],[raw force]]-F144)*Multiplier +F144</f>
        <v>5183464.4353119247</v>
      </c>
      <c r="H145" s="3"/>
      <c r="J145" s="2">
        <v>42944</v>
      </c>
      <c r="K145" s="10">
        <v>-14183435.880000001</v>
      </c>
      <c r="L145" s="13">
        <v>5183464.4349999996</v>
      </c>
    </row>
    <row r="146" spans="1:12" x14ac:dyDescent="0.25">
      <c r="A146" s="5">
        <v>145</v>
      </c>
      <c r="B146" s="2">
        <v>42947</v>
      </c>
      <c r="C146" s="1">
        <v>235.29</v>
      </c>
      <c r="D146" s="10">
        <v>69049712</v>
      </c>
      <c r="E146" s="10">
        <f>testdata[[#This Row],[volume]]*(testdata[[#This Row],[close]]-C145)</f>
        <v>-9666959.6800010204</v>
      </c>
      <c r="F146" s="13">
        <f>(testdata[[#This Row],[raw force]]-F145)*Multiplier +F145</f>
        <v>3061975.275981504</v>
      </c>
      <c r="H146" s="3"/>
      <c r="J146" s="2">
        <v>42947</v>
      </c>
      <c r="K146" s="10">
        <v>-9666959.6799999997</v>
      </c>
      <c r="L146" s="13">
        <v>3061975.2760000001</v>
      </c>
    </row>
    <row r="147" spans="1:12" x14ac:dyDescent="0.25">
      <c r="A147" s="5">
        <v>146</v>
      </c>
      <c r="B147" s="2">
        <v>42948</v>
      </c>
      <c r="C147" s="1">
        <v>235.82</v>
      </c>
      <c r="D147" s="10">
        <v>57735292</v>
      </c>
      <c r="E147" s="10">
        <f>testdata[[#This Row],[volume]]*(testdata[[#This Row],[close]]-C146)</f>
        <v>30599704.760000065</v>
      </c>
      <c r="F147" s="13">
        <f>(testdata[[#This Row],[raw force]]-F146)*Multiplier +F146</f>
        <v>6995936.630841298</v>
      </c>
      <c r="H147" s="3"/>
      <c r="J147" s="2">
        <v>42948</v>
      </c>
      <c r="K147" s="10">
        <v>30599704.760000002</v>
      </c>
      <c r="L147" s="13">
        <v>6995936.6310000001</v>
      </c>
    </row>
    <row r="148" spans="1:12" x14ac:dyDescent="0.25">
      <c r="A148" s="5">
        <v>147</v>
      </c>
      <c r="B148" s="2">
        <v>42949</v>
      </c>
      <c r="C148" s="1">
        <v>235.93</v>
      </c>
      <c r="D148" s="10">
        <v>49513776</v>
      </c>
      <c r="E148" s="10">
        <f>testdata[[#This Row],[volume]]*(testdata[[#This Row],[close]]-C147)</f>
        <v>5446515.3600006755</v>
      </c>
      <c r="F148" s="13">
        <f>(testdata[[#This Row],[raw force]]-F147)*Multiplier +F147</f>
        <v>6774590.7350069238</v>
      </c>
      <c r="H148" s="3"/>
      <c r="J148" s="2">
        <v>42949</v>
      </c>
      <c r="K148" s="10">
        <v>5446515.3600000003</v>
      </c>
      <c r="L148" s="13">
        <v>6774590.7350000003</v>
      </c>
    </row>
    <row r="149" spans="1:12" x14ac:dyDescent="0.25">
      <c r="A149" s="5">
        <v>148</v>
      </c>
      <c r="B149" s="2">
        <v>42950</v>
      </c>
      <c r="C149" s="1">
        <v>235.48</v>
      </c>
      <c r="D149" s="10">
        <v>42848608</v>
      </c>
      <c r="E149" s="10">
        <f>testdata[[#This Row],[volume]]*(testdata[[#This Row],[close]]-C148)</f>
        <v>-19281873.600000732</v>
      </c>
      <c r="F149" s="13">
        <f>(testdata[[#This Row],[raw force]]-F148)*Multiplier +F148</f>
        <v>3052238.6871486874</v>
      </c>
      <c r="H149" s="3"/>
      <c r="J149" s="2">
        <v>42950</v>
      </c>
      <c r="K149" s="10">
        <v>-19281873.600000001</v>
      </c>
      <c r="L149" s="13">
        <v>3052238.6869999999</v>
      </c>
    </row>
    <row r="150" spans="1:12" x14ac:dyDescent="0.25">
      <c r="A150" s="5">
        <v>149</v>
      </c>
      <c r="B150" s="2">
        <v>42951</v>
      </c>
      <c r="C150" s="1">
        <v>235.9</v>
      </c>
      <c r="D150" s="10">
        <v>63127488</v>
      </c>
      <c r="E150" s="10">
        <f>testdata[[#This Row],[volume]]*(testdata[[#This Row],[close]]-C149)</f>
        <v>26513544.960001003</v>
      </c>
      <c r="F150" s="13">
        <f>(testdata[[#This Row],[raw force]]-F149)*Multiplier +F149</f>
        <v>6403853.8689847328</v>
      </c>
      <c r="H150" s="3"/>
      <c r="J150" s="2">
        <v>42951</v>
      </c>
      <c r="K150" s="10">
        <v>26513544.960000001</v>
      </c>
      <c r="L150" s="13">
        <v>6403853.8689999999</v>
      </c>
    </row>
    <row r="151" spans="1:12" x14ac:dyDescent="0.25">
      <c r="A151" s="5">
        <v>150</v>
      </c>
      <c r="B151" s="2">
        <v>42954</v>
      </c>
      <c r="C151" s="1">
        <v>236.34</v>
      </c>
      <c r="D151" s="10">
        <v>33555464</v>
      </c>
      <c r="E151" s="10">
        <f>testdata[[#This Row],[volume]]*(testdata[[#This Row],[close]]-C150)</f>
        <v>14764404.159999924</v>
      </c>
      <c r="F151" s="14">
        <f>(testdata[[#This Row],[raw force]]-F150)*Multiplier +F150</f>
        <v>7598218.1962726172</v>
      </c>
      <c r="H151" s="3"/>
      <c r="J151" s="2">
        <v>42954</v>
      </c>
      <c r="K151" s="10">
        <v>14764404.16</v>
      </c>
      <c r="L151" s="14">
        <v>7598218.1960000005</v>
      </c>
    </row>
    <row r="152" spans="1:12" x14ac:dyDescent="0.25">
      <c r="A152" s="5">
        <v>151</v>
      </c>
      <c r="B152" s="2">
        <v>42955</v>
      </c>
      <c r="C152" s="1">
        <v>235.76</v>
      </c>
      <c r="D152" s="10">
        <v>64729500</v>
      </c>
      <c r="E152" s="10">
        <f>testdata[[#This Row],[volume]]*(testdata[[#This Row],[close]]-C151)</f>
        <v>-37543110.000000812</v>
      </c>
      <c r="F152" s="13">
        <f>(testdata[[#This Row],[raw force]]-F151)*Multiplier +F151</f>
        <v>1149457.025376413</v>
      </c>
      <c r="H152" s="3"/>
      <c r="J152" s="2">
        <v>42955</v>
      </c>
      <c r="K152" s="10">
        <v>-37543110</v>
      </c>
      <c r="L152" s="13">
        <v>1149457.0249999999</v>
      </c>
    </row>
    <row r="153" spans="1:12" x14ac:dyDescent="0.25">
      <c r="A153" s="5">
        <v>152</v>
      </c>
      <c r="B153" s="2">
        <v>42956</v>
      </c>
      <c r="C153" s="1">
        <v>235.75</v>
      </c>
      <c r="D153" s="10">
        <v>65687312</v>
      </c>
      <c r="E153" s="10">
        <f>testdata[[#This Row],[volume]]*(testdata[[#This Row],[close]]-C152)</f>
        <v>-656873.11999940255</v>
      </c>
      <c r="F153" s="13">
        <f>(testdata[[#This Row],[raw force]]-F152)*Multiplier +F152</f>
        <v>891409.86175129656</v>
      </c>
      <c r="H153" s="3"/>
      <c r="J153" s="2">
        <v>42956</v>
      </c>
      <c r="K153" s="10">
        <v>-656873.12</v>
      </c>
      <c r="L153" s="13">
        <v>891409.86199999996</v>
      </c>
    </row>
    <row r="154" spans="1:12" x14ac:dyDescent="0.25">
      <c r="A154" s="5">
        <v>153</v>
      </c>
      <c r="B154" s="2">
        <v>42957</v>
      </c>
      <c r="C154" s="1">
        <v>232.42</v>
      </c>
      <c r="D154" s="10">
        <v>126355448</v>
      </c>
      <c r="E154" s="10">
        <f>testdata[[#This Row],[volume]]*(testdata[[#This Row],[close]]-C153)</f>
        <v>-420763641.84000158</v>
      </c>
      <c r="F154" s="13">
        <f>(testdata[[#This Row],[raw force]]-F153)*Multiplier +F153</f>
        <v>-59345026.095641971</v>
      </c>
      <c r="H154" s="3"/>
      <c r="J154" s="2">
        <v>42957</v>
      </c>
      <c r="K154" s="10">
        <v>-420763641.83999997</v>
      </c>
      <c r="L154" s="13">
        <v>-59345026.096000001</v>
      </c>
    </row>
    <row r="155" spans="1:12" x14ac:dyDescent="0.25">
      <c r="A155" s="5">
        <v>154</v>
      </c>
      <c r="B155" s="2">
        <v>42958</v>
      </c>
      <c r="C155" s="1">
        <v>232.77</v>
      </c>
      <c r="D155" s="10">
        <v>78521472</v>
      </c>
      <c r="E155" s="10">
        <f>testdata[[#This Row],[volume]]*(testdata[[#This Row],[close]]-C154)</f>
        <v>27482515.200001784</v>
      </c>
      <c r="F155" s="13">
        <f>(testdata[[#This Row],[raw force]]-F154)*Multiplier +F154</f>
        <v>-46941091.624835722</v>
      </c>
      <c r="H155" s="3"/>
      <c r="J155" s="2">
        <v>42958</v>
      </c>
      <c r="K155" s="10">
        <v>27482515.199999999</v>
      </c>
      <c r="L155" s="13">
        <v>-46941091.625</v>
      </c>
    </row>
    <row r="156" spans="1:12" x14ac:dyDescent="0.25">
      <c r="A156" s="5">
        <v>155</v>
      </c>
      <c r="B156" s="2">
        <v>42961</v>
      </c>
      <c r="C156" s="1">
        <v>235.07</v>
      </c>
      <c r="D156" s="10">
        <v>76866480</v>
      </c>
      <c r="E156" s="10">
        <f>testdata[[#This Row],[volume]]*(testdata[[#This Row],[close]]-C155)</f>
        <v>176792903.99999869</v>
      </c>
      <c r="F156" s="13">
        <f>(testdata[[#This Row],[raw force]]-F155)*Multiplier +F155</f>
        <v>-14979092.249859378</v>
      </c>
      <c r="H156" s="3"/>
      <c r="J156" s="2">
        <v>42961</v>
      </c>
      <c r="K156" s="10">
        <v>176792904</v>
      </c>
      <c r="L156" s="13">
        <v>-14979092.25</v>
      </c>
    </row>
    <row r="157" spans="1:12" x14ac:dyDescent="0.25">
      <c r="A157" s="5">
        <v>156</v>
      </c>
      <c r="B157" s="2">
        <v>42962</v>
      </c>
      <c r="C157" s="1">
        <v>235.05</v>
      </c>
      <c r="D157" s="10">
        <v>57937020</v>
      </c>
      <c r="E157" s="10">
        <f>testdata[[#This Row],[volume]]*(testdata[[#This Row],[close]]-C156)</f>
        <v>-1158740.3999989461</v>
      </c>
      <c r="F157" s="13">
        <f>(testdata[[#This Row],[raw force]]-F156)*Multiplier +F156</f>
        <v>-13004756.271307888</v>
      </c>
      <c r="H157" s="3"/>
      <c r="J157" s="2">
        <v>42962</v>
      </c>
      <c r="K157" s="10">
        <v>-1158740.3999999999</v>
      </c>
      <c r="L157" s="13">
        <v>-13004756.271</v>
      </c>
    </row>
    <row r="158" spans="1:12" x14ac:dyDescent="0.25">
      <c r="A158" s="5">
        <v>157</v>
      </c>
      <c r="B158" s="2">
        <v>42963</v>
      </c>
      <c r="C158" s="1">
        <v>235.46</v>
      </c>
      <c r="D158" s="10">
        <v>59481648</v>
      </c>
      <c r="E158" s="10">
        <f>testdata[[#This Row],[volume]]*(testdata[[#This Row],[close]]-C157)</f>
        <v>24387475.679999799</v>
      </c>
      <c r="F158" s="13">
        <f>(testdata[[#This Row],[raw force]]-F157)*Multiplier +F157</f>
        <v>-7663008.8496925039</v>
      </c>
      <c r="H158" s="3"/>
      <c r="J158" s="2">
        <v>42963</v>
      </c>
      <c r="K158" s="10">
        <v>24387475.68</v>
      </c>
      <c r="L158" s="13">
        <v>-7663008.8499999996</v>
      </c>
    </row>
    <row r="159" spans="1:12" x14ac:dyDescent="0.25">
      <c r="A159" s="5">
        <v>158</v>
      </c>
      <c r="B159" s="2">
        <v>42964</v>
      </c>
      <c r="C159" s="1">
        <v>231.79</v>
      </c>
      <c r="D159" s="10">
        <v>134757072</v>
      </c>
      <c r="E159" s="10">
        <f>testdata[[#This Row],[volume]]*(testdata[[#This Row],[close]]-C158)</f>
        <v>-494558454.24000216</v>
      </c>
      <c r="F159" s="13">
        <f>(testdata[[#This Row],[raw force]]-F158)*Multiplier +F158</f>
        <v>-77219501.048308164</v>
      </c>
      <c r="H159" s="3"/>
      <c r="J159" s="2">
        <v>42964</v>
      </c>
      <c r="K159" s="10">
        <v>-494558454.24000001</v>
      </c>
      <c r="L159" s="13">
        <v>-77219501.047999993</v>
      </c>
    </row>
    <row r="160" spans="1:12" x14ac:dyDescent="0.25">
      <c r="A160" s="5">
        <v>159</v>
      </c>
      <c r="B160" s="2">
        <v>42965</v>
      </c>
      <c r="C160" s="1">
        <v>231.42</v>
      </c>
      <c r="D160" s="10">
        <v>143417408</v>
      </c>
      <c r="E160" s="10">
        <f>testdata[[#This Row],[volume]]*(testdata[[#This Row],[close]]-C159)</f>
        <v>-53064440.960000649</v>
      </c>
      <c r="F160" s="13">
        <f>(testdata[[#This Row],[raw force]]-F159)*Multiplier +F159</f>
        <v>-73768778.178549945</v>
      </c>
      <c r="H160" s="3"/>
      <c r="J160" s="2">
        <v>42965</v>
      </c>
      <c r="K160" s="10">
        <v>-53064440.960000001</v>
      </c>
      <c r="L160" s="13">
        <v>-73768778.179000005</v>
      </c>
    </row>
    <row r="161" spans="1:12" x14ac:dyDescent="0.25">
      <c r="A161" s="5">
        <v>160</v>
      </c>
      <c r="B161" s="2">
        <v>42968</v>
      </c>
      <c r="C161" s="1">
        <v>231.6</v>
      </c>
      <c r="D161" s="10">
        <v>68662792</v>
      </c>
      <c r="E161" s="10">
        <f>testdata[[#This Row],[volume]]*(testdata[[#This Row],[close]]-C160)</f>
        <v>12359302.560000468</v>
      </c>
      <c r="F161" s="13">
        <f>(testdata[[#This Row],[raw force]]-F160)*Multiplier +F160</f>
        <v>-61464766.644471318</v>
      </c>
      <c r="H161" s="3"/>
      <c r="J161" s="2">
        <v>42968</v>
      </c>
      <c r="K161" s="10">
        <v>12359302.560000001</v>
      </c>
      <c r="L161" s="13">
        <v>-61464766.644000001</v>
      </c>
    </row>
    <row r="162" spans="1:12" x14ac:dyDescent="0.25">
      <c r="A162" s="5">
        <v>161</v>
      </c>
      <c r="B162" s="2">
        <v>42969</v>
      </c>
      <c r="C162" s="1">
        <v>234.03</v>
      </c>
      <c r="D162" s="10">
        <v>66219544</v>
      </c>
      <c r="E162" s="10">
        <f>testdata[[#This Row],[volume]]*(testdata[[#This Row],[close]]-C161)</f>
        <v>160913491.92000046</v>
      </c>
      <c r="F162" s="13">
        <f>(testdata[[#This Row],[raw force]]-F161)*Multiplier +F161</f>
        <v>-29696443.992403921</v>
      </c>
      <c r="H162" s="3"/>
      <c r="J162" s="2">
        <v>42969</v>
      </c>
      <c r="K162" s="10">
        <v>160913491.91999999</v>
      </c>
      <c r="L162" s="13">
        <v>-29696443.991999999</v>
      </c>
    </row>
    <row r="163" spans="1:12" x14ac:dyDescent="0.25">
      <c r="A163" s="5">
        <v>162</v>
      </c>
      <c r="B163" s="2">
        <v>42970</v>
      </c>
      <c r="C163" s="1">
        <v>233.19</v>
      </c>
      <c r="D163" s="10">
        <v>52652352</v>
      </c>
      <c r="E163" s="10">
        <f>testdata[[#This Row],[volume]]*(testdata[[#This Row],[close]]-C162)</f>
        <v>-44227975.680000179</v>
      </c>
      <c r="F163" s="13">
        <f>(testdata[[#This Row],[raw force]]-F162)*Multiplier +F162</f>
        <v>-31772377.090631958</v>
      </c>
      <c r="H163" s="3"/>
      <c r="J163" s="2">
        <v>42970</v>
      </c>
      <c r="K163" s="10">
        <v>-44227975.68</v>
      </c>
      <c r="L163" s="13">
        <v>-31772377.090999998</v>
      </c>
    </row>
    <row r="164" spans="1:12" x14ac:dyDescent="0.25">
      <c r="A164" s="5">
        <v>163</v>
      </c>
      <c r="B164" s="2">
        <v>42971</v>
      </c>
      <c r="C164" s="1">
        <v>232.64</v>
      </c>
      <c r="D164" s="10">
        <v>53216420</v>
      </c>
      <c r="E164" s="10">
        <f>testdata[[#This Row],[volume]]*(testdata[[#This Row],[close]]-C163)</f>
        <v>-29269031.000000603</v>
      </c>
      <c r="F164" s="13">
        <f>(testdata[[#This Row],[raw force]]-F163)*Multiplier +F163</f>
        <v>-31414756.220541764</v>
      </c>
      <c r="H164" s="3"/>
      <c r="J164" s="2">
        <v>42971</v>
      </c>
      <c r="K164" s="10">
        <v>-29269031</v>
      </c>
      <c r="L164" s="13">
        <v>-31414756.221000001</v>
      </c>
    </row>
    <row r="165" spans="1:12" x14ac:dyDescent="0.25">
      <c r="A165" s="5">
        <v>164</v>
      </c>
      <c r="B165" s="2">
        <v>42972</v>
      </c>
      <c r="C165" s="1">
        <v>233.19</v>
      </c>
      <c r="D165" s="10">
        <v>67589040</v>
      </c>
      <c r="E165" s="10">
        <f>testdata[[#This Row],[volume]]*(testdata[[#This Row],[close]]-C164)</f>
        <v>37173972.000000767</v>
      </c>
      <c r="F165" s="13">
        <f>(testdata[[#This Row],[raw force]]-F164)*Multiplier +F164</f>
        <v>-21616366.474749975</v>
      </c>
      <c r="H165" s="3"/>
      <c r="J165" s="2">
        <v>42972</v>
      </c>
      <c r="K165" s="10">
        <v>37173972</v>
      </c>
      <c r="L165" s="13">
        <v>-21616366.475000001</v>
      </c>
    </row>
    <row r="166" spans="1:12" x14ac:dyDescent="0.25">
      <c r="A166" s="5">
        <v>165</v>
      </c>
      <c r="B166" s="2">
        <v>42975</v>
      </c>
      <c r="C166" s="1">
        <v>233.2</v>
      </c>
      <c r="D166" s="10">
        <v>42544052</v>
      </c>
      <c r="E166" s="10">
        <f>testdata[[#This Row],[volume]]*(testdata[[#This Row],[close]]-C165)</f>
        <v>425440.51999961305</v>
      </c>
      <c r="F166" s="13">
        <f>(testdata[[#This Row],[raw force]]-F165)*Multiplier +F165</f>
        <v>-18467536.904071461</v>
      </c>
      <c r="H166" s="3"/>
      <c r="J166" s="2">
        <v>42975</v>
      </c>
      <c r="K166" s="10">
        <v>425440.52</v>
      </c>
      <c r="L166" s="13">
        <v>-18467536.903999999</v>
      </c>
    </row>
    <row r="167" spans="1:12" x14ac:dyDescent="0.25">
      <c r="A167" s="5">
        <v>166</v>
      </c>
      <c r="B167" s="2">
        <v>42976</v>
      </c>
      <c r="C167" s="1">
        <v>233.46</v>
      </c>
      <c r="D167" s="10">
        <v>53629680</v>
      </c>
      <c r="E167" s="10">
        <f>testdata[[#This Row],[volume]]*(testdata[[#This Row],[close]]-C166)</f>
        <v>13943716.800001036</v>
      </c>
      <c r="F167" s="13">
        <f>(testdata[[#This Row],[raw force]]-F166)*Multiplier +F166</f>
        <v>-13837357.803489678</v>
      </c>
      <c r="H167" s="3"/>
      <c r="J167" s="2">
        <v>42976</v>
      </c>
      <c r="K167" s="10">
        <v>13943716.800000001</v>
      </c>
      <c r="L167" s="13">
        <v>-13837357.802999999</v>
      </c>
    </row>
    <row r="168" spans="1:12" x14ac:dyDescent="0.25">
      <c r="A168" s="5">
        <v>167</v>
      </c>
      <c r="B168" s="2">
        <v>42977</v>
      </c>
      <c r="C168" s="1">
        <v>234.57</v>
      </c>
      <c r="D168" s="10">
        <v>65056144</v>
      </c>
      <c r="E168" s="10">
        <f>testdata[[#This Row],[volume]]*(testdata[[#This Row],[close]]-C167)</f>
        <v>72212319.839999035</v>
      </c>
      <c r="F168" s="13">
        <f>(testdata[[#This Row],[raw force]]-F167)*Multiplier +F167</f>
        <v>-1544546.7115627211</v>
      </c>
      <c r="H168" s="3"/>
      <c r="J168" s="2">
        <v>42977</v>
      </c>
      <c r="K168" s="10">
        <v>72212319.840000004</v>
      </c>
      <c r="L168" s="13">
        <v>-1544546.7120000001</v>
      </c>
    </row>
    <row r="169" spans="1:12" x14ac:dyDescent="0.25">
      <c r="A169" s="5">
        <v>168</v>
      </c>
      <c r="B169" s="2">
        <v>42978</v>
      </c>
      <c r="C169" s="1">
        <v>235.98</v>
      </c>
      <c r="D169" s="10">
        <v>108866560</v>
      </c>
      <c r="E169" s="10">
        <f>testdata[[#This Row],[volume]]*(testdata[[#This Row],[close]]-C168)</f>
        <v>153501849.59999964</v>
      </c>
      <c r="F169" s="13">
        <f>(testdata[[#This Row],[raw force]]-F168)*Multiplier +F168</f>
        <v>20604938.475803331</v>
      </c>
      <c r="H169" s="3"/>
      <c r="J169" s="2">
        <v>42978</v>
      </c>
      <c r="K169" s="10">
        <v>153501849.59999999</v>
      </c>
      <c r="L169" s="13">
        <v>20604938.476</v>
      </c>
    </row>
    <row r="170" spans="1:12" x14ac:dyDescent="0.25">
      <c r="A170" s="5">
        <v>169</v>
      </c>
      <c r="B170" s="2">
        <v>42979</v>
      </c>
      <c r="C170" s="1">
        <v>236.31</v>
      </c>
      <c r="D170" s="10">
        <v>65031164</v>
      </c>
      <c r="E170" s="10">
        <f>testdata[[#This Row],[volume]]*(testdata[[#This Row],[close]]-C169)</f>
        <v>21460284.120000813</v>
      </c>
      <c r="F170" s="13">
        <f>(testdata[[#This Row],[raw force]]-F169)*Multiplier +F169</f>
        <v>20727130.710688684</v>
      </c>
      <c r="H170" s="3"/>
      <c r="J170" s="2">
        <v>42979</v>
      </c>
      <c r="K170" s="10">
        <v>21460284.120000001</v>
      </c>
      <c r="L170" s="13">
        <v>20727130.710999999</v>
      </c>
    </row>
    <row r="171" spans="1:12" x14ac:dyDescent="0.25">
      <c r="A171" s="5">
        <v>170</v>
      </c>
      <c r="B171" s="2">
        <v>42983</v>
      </c>
      <c r="C171" s="1">
        <v>234.62</v>
      </c>
      <c r="D171" s="10">
        <v>95856440</v>
      </c>
      <c r="E171" s="10">
        <f>testdata[[#This Row],[volume]]*(testdata[[#This Row],[close]]-C170)</f>
        <v>-161997383.59999979</v>
      </c>
      <c r="F171" s="13">
        <f>(testdata[[#This Row],[raw force]]-F170)*Multiplier +F170</f>
        <v>-5376371.3336953819</v>
      </c>
      <c r="H171" s="3"/>
      <c r="J171" s="2">
        <v>42983</v>
      </c>
      <c r="K171" s="10">
        <v>-161997383.59999999</v>
      </c>
      <c r="L171" s="13">
        <v>-5376371.3339999998</v>
      </c>
    </row>
    <row r="172" spans="1:12" x14ac:dyDescent="0.25">
      <c r="A172" s="5">
        <v>171</v>
      </c>
      <c r="B172" s="2">
        <v>42984</v>
      </c>
      <c r="C172" s="1">
        <v>235.42</v>
      </c>
      <c r="D172" s="10">
        <v>60741564</v>
      </c>
      <c r="E172" s="10">
        <f>testdata[[#This Row],[volume]]*(testdata[[#This Row],[close]]-C171)</f>
        <v>48593251.199998967</v>
      </c>
      <c r="F172" s="13">
        <f>(testdata[[#This Row],[raw force]]-F171)*Multiplier +F171</f>
        <v>2333574.7425466673</v>
      </c>
      <c r="H172" s="3"/>
      <c r="J172" s="2">
        <v>42984</v>
      </c>
      <c r="K172" s="10">
        <v>48593251.200000003</v>
      </c>
      <c r="L172" s="13">
        <v>2333574.7429999998</v>
      </c>
    </row>
    <row r="173" spans="1:12" x14ac:dyDescent="0.25">
      <c r="A173" s="5">
        <v>172</v>
      </c>
      <c r="B173" s="2">
        <v>42985</v>
      </c>
      <c r="C173" s="1">
        <v>235.39</v>
      </c>
      <c r="D173" s="10">
        <v>60865172</v>
      </c>
      <c r="E173" s="10">
        <f>testdata[[#This Row],[volume]]*(testdata[[#This Row],[close]]-C172)</f>
        <v>-1825955.1600000693</v>
      </c>
      <c r="F173" s="13">
        <f>(testdata[[#This Row],[raw force]]-F172)*Multiplier +F172</f>
        <v>1739356.1850399906</v>
      </c>
      <c r="H173" s="3"/>
      <c r="J173" s="2">
        <v>42985</v>
      </c>
      <c r="K173" s="10">
        <v>-1825955.16</v>
      </c>
      <c r="L173" s="13">
        <v>1739356.1850000001</v>
      </c>
    </row>
    <row r="174" spans="1:12" x14ac:dyDescent="0.25">
      <c r="A174" s="5">
        <v>173</v>
      </c>
      <c r="B174" s="2">
        <v>42986</v>
      </c>
      <c r="C174" s="1">
        <v>235.11</v>
      </c>
      <c r="D174" s="10">
        <v>66946052</v>
      </c>
      <c r="E174" s="10">
        <f>testdata[[#This Row],[volume]]*(testdata[[#This Row],[close]]-C173)</f>
        <v>-18744894.559998173</v>
      </c>
      <c r="F174" s="13">
        <f>(testdata[[#This Row],[raw force]]-F173)*Multiplier +F173</f>
        <v>-1186965.3499654611</v>
      </c>
      <c r="H174" s="3"/>
      <c r="J174" s="2">
        <v>42986</v>
      </c>
      <c r="K174" s="10">
        <v>-18744894.559999999</v>
      </c>
      <c r="L174" s="13">
        <v>-1186965.3500000001</v>
      </c>
    </row>
    <row r="175" spans="1:12" x14ac:dyDescent="0.25">
      <c r="A175" s="5">
        <v>174</v>
      </c>
      <c r="B175" s="2">
        <v>42989</v>
      </c>
      <c r="C175" s="1">
        <v>237.62</v>
      </c>
      <c r="D175" s="10">
        <v>74845424</v>
      </c>
      <c r="E175" s="10">
        <f>testdata[[#This Row],[volume]]*(testdata[[#This Row],[close]]-C174)</f>
        <v>187862014.23999932</v>
      </c>
      <c r="F175" s="13">
        <f>(testdata[[#This Row],[raw force]]-F174)*Multiplier +F174</f>
        <v>25820031.73431522</v>
      </c>
      <c r="H175" s="3"/>
      <c r="J175" s="2">
        <v>42989</v>
      </c>
      <c r="K175" s="10">
        <v>187862014.24000001</v>
      </c>
      <c r="L175" s="13">
        <v>25820031.734000001</v>
      </c>
    </row>
    <row r="176" spans="1:12" x14ac:dyDescent="0.25">
      <c r="A176" s="5">
        <v>175</v>
      </c>
      <c r="B176" s="2">
        <v>42990</v>
      </c>
      <c r="C176" s="1">
        <v>238.42</v>
      </c>
      <c r="D176" s="10">
        <v>59670932</v>
      </c>
      <c r="E176" s="10">
        <f>testdata[[#This Row],[volume]]*(testdata[[#This Row],[close]]-C175)</f>
        <v>47736745.599998981</v>
      </c>
      <c r="F176" s="13">
        <f>(testdata[[#This Row],[raw force]]-F175)*Multiplier +F175</f>
        <v>28950990.857984327</v>
      </c>
      <c r="H176" s="3"/>
      <c r="J176" s="2">
        <v>42990</v>
      </c>
      <c r="K176" s="10">
        <v>47736745.600000001</v>
      </c>
      <c r="L176" s="13">
        <v>28950990.857999999</v>
      </c>
    </row>
    <row r="177" spans="1:12" x14ac:dyDescent="0.25">
      <c r="A177" s="5">
        <v>176</v>
      </c>
      <c r="B177" s="2">
        <v>42991</v>
      </c>
      <c r="C177" s="1">
        <v>238.54</v>
      </c>
      <c r="D177" s="10">
        <v>62116640</v>
      </c>
      <c r="E177" s="10">
        <f>testdata[[#This Row],[volume]]*(testdata[[#This Row],[close]]-C176)</f>
        <v>7453996.8000002829</v>
      </c>
      <c r="F177" s="13">
        <f>(testdata[[#This Row],[raw force]]-F176)*Multiplier +F176</f>
        <v>25879991.706843749</v>
      </c>
      <c r="H177" s="3"/>
      <c r="J177" s="2">
        <v>42991</v>
      </c>
      <c r="K177" s="10">
        <v>7453996.7999999998</v>
      </c>
      <c r="L177" s="13">
        <v>25879991.706999999</v>
      </c>
    </row>
    <row r="178" spans="1:12" x14ac:dyDescent="0.25">
      <c r="A178" s="5">
        <v>177</v>
      </c>
      <c r="B178" s="2">
        <v>42992</v>
      </c>
      <c r="C178" s="1">
        <v>238.46</v>
      </c>
      <c r="D178" s="10">
        <v>100101416</v>
      </c>
      <c r="E178" s="10">
        <f>testdata[[#This Row],[volume]]*(testdata[[#This Row],[close]]-C177)</f>
        <v>-8008113.2799984068</v>
      </c>
      <c r="F178" s="13">
        <f>(testdata[[#This Row],[raw force]]-F177)*Multiplier +F177</f>
        <v>21038833.851580583</v>
      </c>
      <c r="H178" s="3"/>
      <c r="J178" s="2">
        <v>42992</v>
      </c>
      <c r="K178" s="10">
        <v>-8008113.2800000003</v>
      </c>
      <c r="L178" s="13">
        <v>21038833.852000002</v>
      </c>
    </row>
    <row r="179" spans="1:12" x14ac:dyDescent="0.25">
      <c r="A179" s="5">
        <v>178</v>
      </c>
      <c r="B179" s="2">
        <v>42993</v>
      </c>
      <c r="C179" s="1">
        <v>238.78</v>
      </c>
      <c r="D179" s="10">
        <v>99592680</v>
      </c>
      <c r="E179" s="10">
        <f>testdata[[#This Row],[volume]]*(testdata[[#This Row],[close]]-C178)</f>
        <v>31869657.59999932</v>
      </c>
      <c r="F179" s="13">
        <f>(testdata[[#This Row],[raw force]]-F178)*Multiplier +F178</f>
        <v>22586094.387068972</v>
      </c>
      <c r="H179" s="3"/>
      <c r="J179" s="2">
        <v>42993</v>
      </c>
      <c r="K179" s="10">
        <v>31869657.600000001</v>
      </c>
      <c r="L179" s="13">
        <v>22586094.386999998</v>
      </c>
    </row>
    <row r="180" spans="1:12" x14ac:dyDescent="0.25">
      <c r="A180" s="5">
        <v>179</v>
      </c>
      <c r="B180" s="2">
        <v>42996</v>
      </c>
      <c r="C180" s="1">
        <v>239.29</v>
      </c>
      <c r="D180" s="10">
        <v>48250824</v>
      </c>
      <c r="E180" s="10">
        <f>testdata[[#This Row],[volume]]*(testdata[[#This Row],[close]]-C179)</f>
        <v>24607920.239999563</v>
      </c>
      <c r="F180" s="13">
        <f>(testdata[[#This Row],[raw force]]-F179)*Multiplier +F179</f>
        <v>22874926.651773341</v>
      </c>
      <c r="H180" s="3"/>
      <c r="J180" s="2">
        <v>42996</v>
      </c>
      <c r="K180" s="10">
        <v>24607920.239999998</v>
      </c>
      <c r="L180" s="13">
        <v>22874926.651999999</v>
      </c>
    </row>
    <row r="181" spans="1:12" x14ac:dyDescent="0.25">
      <c r="A181" s="5">
        <v>180</v>
      </c>
      <c r="B181" s="2">
        <v>42997</v>
      </c>
      <c r="C181" s="1">
        <v>239.53</v>
      </c>
      <c r="D181" s="10">
        <v>49161788</v>
      </c>
      <c r="E181" s="10">
        <f>testdata[[#This Row],[volume]]*(testdata[[#This Row],[close]]-C180)</f>
        <v>11798829.120000446</v>
      </c>
      <c r="F181" s="13">
        <f>(testdata[[#This Row],[raw force]]-F180)*Multiplier +F180</f>
        <v>21292627.004377212</v>
      </c>
      <c r="H181" s="3"/>
      <c r="J181" s="2">
        <v>42997</v>
      </c>
      <c r="K181" s="10">
        <v>11798829.119999999</v>
      </c>
      <c r="L181" s="13">
        <v>21292627.004000001</v>
      </c>
    </row>
    <row r="182" spans="1:12" x14ac:dyDescent="0.25">
      <c r="A182" s="5">
        <v>181</v>
      </c>
      <c r="B182" s="2">
        <v>42998</v>
      </c>
      <c r="C182" s="1">
        <v>239.61</v>
      </c>
      <c r="D182" s="10">
        <v>62171164</v>
      </c>
      <c r="E182" s="10">
        <f>testdata[[#This Row],[volume]]*(testdata[[#This Row],[close]]-C181)</f>
        <v>4973693.1200007778</v>
      </c>
      <c r="F182" s="13">
        <f>(testdata[[#This Row],[raw force]]-F181)*Multiplier +F181</f>
        <v>18961350.735180579</v>
      </c>
      <c r="H182" s="3"/>
      <c r="J182" s="2">
        <v>42998</v>
      </c>
      <c r="K182" s="10">
        <v>4973693.12</v>
      </c>
      <c r="L182" s="13">
        <v>18961350.734999999</v>
      </c>
    </row>
    <row r="183" spans="1:12" x14ac:dyDescent="0.25">
      <c r="A183" s="5">
        <v>182</v>
      </c>
      <c r="B183" s="2">
        <v>42999</v>
      </c>
      <c r="C183" s="1">
        <v>238.97</v>
      </c>
      <c r="D183" s="10">
        <v>50313136</v>
      </c>
      <c r="E183" s="10">
        <f>testdata[[#This Row],[volume]]*(testdata[[#This Row],[close]]-C182)</f>
        <v>-32200407.040000744</v>
      </c>
      <c r="F183" s="13">
        <f>(testdata[[#This Row],[raw force]]-F182)*Multiplier +F182</f>
        <v>11652528.195868962</v>
      </c>
      <c r="H183" s="3"/>
      <c r="J183" s="2">
        <v>42999</v>
      </c>
      <c r="K183" s="10">
        <v>-32200407.039999999</v>
      </c>
      <c r="L183" s="13">
        <v>11652528.196</v>
      </c>
    </row>
    <row r="184" spans="1:12" x14ac:dyDescent="0.25">
      <c r="A184" s="5">
        <v>183</v>
      </c>
      <c r="B184" s="2">
        <v>43000</v>
      </c>
      <c r="C184" s="1">
        <v>239.02</v>
      </c>
      <c r="D184" s="10">
        <v>53446664</v>
      </c>
      <c r="E184" s="10">
        <f>testdata[[#This Row],[volume]]*(testdata[[#This Row],[close]]-C183)</f>
        <v>2672333.2000006074</v>
      </c>
      <c r="F184" s="13">
        <f>(testdata[[#This Row],[raw force]]-F183)*Multiplier +F183</f>
        <v>10369643.196459197</v>
      </c>
      <c r="H184" s="3"/>
      <c r="J184" s="2">
        <v>43000</v>
      </c>
      <c r="K184" s="10">
        <v>2672333.2000000002</v>
      </c>
      <c r="L184" s="13">
        <v>10369643.196</v>
      </c>
    </row>
    <row r="185" spans="1:12" x14ac:dyDescent="0.25">
      <c r="A185" s="5">
        <v>184</v>
      </c>
      <c r="B185" s="2">
        <v>43003</v>
      </c>
      <c r="C185" s="1">
        <v>238.53</v>
      </c>
      <c r="D185" s="10">
        <v>59552032</v>
      </c>
      <c r="E185" s="10">
        <f>testdata[[#This Row],[volume]]*(testdata[[#This Row],[close]]-C184)</f>
        <v>-29180495.68000054</v>
      </c>
      <c r="F185" s="13">
        <f>(testdata[[#This Row],[raw force]]-F184)*Multiplier +F184</f>
        <v>4719623.3569649495</v>
      </c>
      <c r="H185" s="3"/>
      <c r="J185" s="2">
        <v>43003</v>
      </c>
      <c r="K185" s="10">
        <v>-29180495.68</v>
      </c>
      <c r="L185" s="13">
        <v>4719623.3569999998</v>
      </c>
    </row>
    <row r="186" spans="1:12" x14ac:dyDescent="0.25">
      <c r="A186" s="5">
        <v>185</v>
      </c>
      <c r="B186" s="2">
        <v>43004</v>
      </c>
      <c r="C186" s="1">
        <v>238.68</v>
      </c>
      <c r="D186" s="10">
        <v>56439616</v>
      </c>
      <c r="E186" s="10">
        <f>testdata[[#This Row],[volume]]*(testdata[[#This Row],[close]]-C185)</f>
        <v>8465942.4000003207</v>
      </c>
      <c r="F186" s="13">
        <f>(testdata[[#This Row],[raw force]]-F185)*Multiplier +F185</f>
        <v>5254811.7916842885</v>
      </c>
      <c r="H186" s="3"/>
      <c r="J186" s="2">
        <v>43004</v>
      </c>
      <c r="K186" s="10">
        <v>8465942.4000000004</v>
      </c>
      <c r="L186" s="13">
        <v>5254811.7920000004</v>
      </c>
    </row>
    <row r="187" spans="1:12" x14ac:dyDescent="0.25">
      <c r="A187" s="5">
        <v>186</v>
      </c>
      <c r="B187" s="2">
        <v>43005</v>
      </c>
      <c r="C187" s="1">
        <v>239.6</v>
      </c>
      <c r="D187" s="10">
        <v>84532616</v>
      </c>
      <c r="E187" s="10">
        <f>testdata[[#This Row],[volume]]*(testdata[[#This Row],[close]]-C186)</f>
        <v>77770006.719998941</v>
      </c>
      <c r="F187" s="13">
        <f>(testdata[[#This Row],[raw force]]-F186)*Multiplier +F186</f>
        <v>15614125.352872096</v>
      </c>
      <c r="H187" s="3"/>
      <c r="J187" s="2">
        <v>43005</v>
      </c>
      <c r="K187" s="10">
        <v>77770006.719999999</v>
      </c>
      <c r="L187" s="13">
        <v>15614125.353</v>
      </c>
    </row>
    <row r="188" spans="1:12" x14ac:dyDescent="0.25">
      <c r="A188" s="5">
        <v>187</v>
      </c>
      <c r="B188" s="2">
        <v>43006</v>
      </c>
      <c r="C188" s="1">
        <v>239.89</v>
      </c>
      <c r="D188" s="10">
        <v>46730936</v>
      </c>
      <c r="E188" s="10">
        <f>testdata[[#This Row],[volume]]*(testdata[[#This Row],[close]]-C187)</f>
        <v>13551971.439999629</v>
      </c>
      <c r="F188" s="13">
        <f>(testdata[[#This Row],[raw force]]-F187)*Multiplier +F187</f>
        <v>15319531.936747458</v>
      </c>
      <c r="H188" s="3"/>
      <c r="J188" s="2">
        <v>43006</v>
      </c>
      <c r="K188" s="10">
        <v>13551971.439999999</v>
      </c>
      <c r="L188" s="13">
        <v>15319531.937000001</v>
      </c>
    </row>
    <row r="189" spans="1:12" x14ac:dyDescent="0.25">
      <c r="A189" s="5">
        <v>188</v>
      </c>
      <c r="B189" s="2">
        <v>43007</v>
      </c>
      <c r="C189" s="1">
        <v>240.74</v>
      </c>
      <c r="D189" s="10">
        <v>89308704</v>
      </c>
      <c r="E189" s="10">
        <f>testdata[[#This Row],[volume]]*(testdata[[#This Row],[close]]-C188)</f>
        <v>75912398.400002033</v>
      </c>
      <c r="F189" s="13">
        <f>(testdata[[#This Row],[raw force]]-F188)*Multiplier +F188</f>
        <v>23975655.717212394</v>
      </c>
      <c r="H189" s="3"/>
      <c r="J189" s="2">
        <v>43007</v>
      </c>
      <c r="K189" s="10">
        <v>75912398.400000006</v>
      </c>
      <c r="L189" s="13">
        <v>23975655.717</v>
      </c>
    </row>
    <row r="190" spans="1:12" x14ac:dyDescent="0.25">
      <c r="A190" s="5">
        <v>189</v>
      </c>
      <c r="B190" s="2">
        <v>43010</v>
      </c>
      <c r="C190" s="1">
        <v>241.78</v>
      </c>
      <c r="D190" s="10">
        <v>61596044</v>
      </c>
      <c r="E190" s="10">
        <f>testdata[[#This Row],[volume]]*(testdata[[#This Row],[close]]-C189)</f>
        <v>64059885.759999506</v>
      </c>
      <c r="F190" s="13">
        <f>(testdata[[#This Row],[raw force]]-F189)*Multiplier +F189</f>
        <v>29701974.29475341</v>
      </c>
      <c r="H190" s="3"/>
      <c r="J190" s="2">
        <v>43010</v>
      </c>
      <c r="K190" s="10">
        <v>64059885.759999998</v>
      </c>
      <c r="L190" s="13">
        <v>29701974.295000002</v>
      </c>
    </row>
    <row r="191" spans="1:12" x14ac:dyDescent="0.25">
      <c r="A191" s="5">
        <v>190</v>
      </c>
      <c r="B191" s="2">
        <v>43011</v>
      </c>
      <c r="C191" s="1">
        <v>242.3</v>
      </c>
      <c r="D191" s="10">
        <v>69722704</v>
      </c>
      <c r="E191" s="10">
        <f>testdata[[#This Row],[volume]]*(testdata[[#This Row],[close]]-C190)</f>
        <v>36255806.080000713</v>
      </c>
      <c r="F191" s="13">
        <f>(testdata[[#This Row],[raw force]]-F190)*Multiplier +F190</f>
        <v>30638235.978360169</v>
      </c>
      <c r="H191" s="3"/>
      <c r="J191" s="2">
        <v>43011</v>
      </c>
      <c r="K191" s="10">
        <v>36255806.079999998</v>
      </c>
      <c r="L191" s="13">
        <v>30638235.978</v>
      </c>
    </row>
    <row r="192" spans="1:12" x14ac:dyDescent="0.25">
      <c r="A192" s="5">
        <v>191</v>
      </c>
      <c r="B192" s="2">
        <v>43012</v>
      </c>
      <c r="C192" s="1">
        <v>242.58</v>
      </c>
      <c r="D192" s="10">
        <v>58392872</v>
      </c>
      <c r="E192" s="10">
        <f>testdata[[#This Row],[volume]]*(testdata[[#This Row],[close]]-C191)</f>
        <v>16350004.160000067</v>
      </c>
      <c r="F192" s="13">
        <f>(testdata[[#This Row],[raw force]]-F191)*Multiplier +F191</f>
        <v>28597060.004308727</v>
      </c>
      <c r="H192" s="3"/>
      <c r="J192" s="2">
        <v>43012</v>
      </c>
      <c r="K192" s="10">
        <v>16350004.16</v>
      </c>
      <c r="L192" s="13">
        <v>28597060.004000001</v>
      </c>
    </row>
    <row r="193" spans="1:12" x14ac:dyDescent="0.25">
      <c r="A193" s="5">
        <v>192</v>
      </c>
      <c r="B193" s="2">
        <v>43013</v>
      </c>
      <c r="C193" s="1">
        <v>244.02</v>
      </c>
      <c r="D193" s="10">
        <v>66291980</v>
      </c>
      <c r="E193" s="10">
        <f>testdata[[#This Row],[volume]]*(testdata[[#This Row],[close]]-C192)</f>
        <v>95460451.199999854</v>
      </c>
      <c r="F193" s="13">
        <f>(testdata[[#This Row],[raw force]]-F192)*Multiplier +F192</f>
        <v>38148973.032264605</v>
      </c>
      <c r="H193" s="3"/>
      <c r="J193" s="2">
        <v>43013</v>
      </c>
      <c r="K193" s="10">
        <v>95460451.200000003</v>
      </c>
      <c r="L193" s="13">
        <v>38148973.031999998</v>
      </c>
    </row>
    <row r="194" spans="1:12" x14ac:dyDescent="0.25">
      <c r="A194" s="5">
        <v>193</v>
      </c>
      <c r="B194" s="2">
        <v>43014</v>
      </c>
      <c r="C194" s="1">
        <v>243.74</v>
      </c>
      <c r="D194" s="10">
        <v>84161696</v>
      </c>
      <c r="E194" s="10">
        <f>testdata[[#This Row],[volume]]*(testdata[[#This Row],[close]]-C193)</f>
        <v>-23565274.880000096</v>
      </c>
      <c r="F194" s="13">
        <f>(testdata[[#This Row],[raw force]]-F193)*Multiplier +F193</f>
        <v>29332651.901941076</v>
      </c>
      <c r="H194" s="3"/>
      <c r="J194" s="2">
        <v>43014</v>
      </c>
      <c r="K194" s="10">
        <v>-23565274.879999999</v>
      </c>
      <c r="L194" s="13">
        <v>29332651.901999999</v>
      </c>
    </row>
    <row r="195" spans="1:12" x14ac:dyDescent="0.25">
      <c r="A195" s="5">
        <v>194</v>
      </c>
      <c r="B195" s="2">
        <v>43017</v>
      </c>
      <c r="C195" s="1">
        <v>243.34</v>
      </c>
      <c r="D195" s="10">
        <v>37363944</v>
      </c>
      <c r="E195" s="10">
        <f>testdata[[#This Row],[volume]]*(testdata[[#This Row],[close]]-C194)</f>
        <v>-14945577.600000212</v>
      </c>
      <c r="F195" s="13">
        <f>(testdata[[#This Row],[raw force]]-F194)*Multiplier +F194</f>
        <v>23007190.544520892</v>
      </c>
      <c r="H195" s="3"/>
      <c r="J195" s="2">
        <v>43017</v>
      </c>
      <c r="K195" s="10">
        <v>-14945577.6</v>
      </c>
      <c r="L195" s="13">
        <v>23007190.545000002</v>
      </c>
    </row>
    <row r="196" spans="1:12" x14ac:dyDescent="0.25">
      <c r="A196" s="5">
        <v>195</v>
      </c>
      <c r="B196" s="2">
        <v>43018</v>
      </c>
      <c r="C196" s="1">
        <v>243.98</v>
      </c>
      <c r="D196" s="10">
        <v>44934412</v>
      </c>
      <c r="E196" s="10">
        <f>testdata[[#This Row],[volume]]*(testdata[[#This Row],[close]]-C195)</f>
        <v>28758023.679999389</v>
      </c>
      <c r="F196" s="13">
        <f>(testdata[[#This Row],[raw force]]-F195)*Multiplier +F195</f>
        <v>23828738.135303535</v>
      </c>
      <c r="H196" s="3"/>
      <c r="J196" s="2">
        <v>43018</v>
      </c>
      <c r="K196" s="10">
        <v>28758023.68</v>
      </c>
      <c r="L196" s="13">
        <v>23828738.135000002</v>
      </c>
    </row>
    <row r="197" spans="1:12" x14ac:dyDescent="0.25">
      <c r="A197" s="5">
        <v>196</v>
      </c>
      <c r="B197" s="2">
        <v>43019</v>
      </c>
      <c r="C197" s="1">
        <v>244.37</v>
      </c>
      <c r="D197" s="10">
        <v>49752644</v>
      </c>
      <c r="E197" s="10">
        <f>testdata[[#This Row],[volume]]*(testdata[[#This Row],[close]]-C196)</f>
        <v>19403531.160000734</v>
      </c>
      <c r="F197" s="13">
        <f>(testdata[[#This Row],[raw force]]-F196)*Multiplier +F196</f>
        <v>23196565.710260276</v>
      </c>
      <c r="H197" s="3"/>
      <c r="J197" s="2">
        <v>43019</v>
      </c>
      <c r="K197" s="10">
        <v>19403531.16</v>
      </c>
      <c r="L197" s="13">
        <v>23196565.710000001</v>
      </c>
    </row>
    <row r="198" spans="1:12" x14ac:dyDescent="0.25">
      <c r="A198" s="5">
        <v>197</v>
      </c>
      <c r="B198" s="2">
        <v>43020</v>
      </c>
      <c r="C198" s="1">
        <v>244</v>
      </c>
      <c r="D198" s="10">
        <v>49116908</v>
      </c>
      <c r="E198" s="10">
        <f>testdata[[#This Row],[volume]]*(testdata[[#This Row],[close]]-C197)</f>
        <v>-18173255.960000224</v>
      </c>
      <c r="F198" s="13">
        <f>(testdata[[#This Row],[raw force]]-F197)*Multiplier +F197</f>
        <v>17286591.185937345</v>
      </c>
      <c r="H198" s="3"/>
      <c r="J198" s="2">
        <v>43020</v>
      </c>
      <c r="K198" s="10">
        <v>-18173255.960000001</v>
      </c>
      <c r="L198" s="13">
        <v>17286591.186000001</v>
      </c>
    </row>
    <row r="199" spans="1:12" x14ac:dyDescent="0.25">
      <c r="A199" s="5">
        <v>198</v>
      </c>
      <c r="B199" s="2">
        <v>43021</v>
      </c>
      <c r="C199" s="1">
        <v>244.3</v>
      </c>
      <c r="D199" s="10">
        <v>57189416</v>
      </c>
      <c r="E199" s="10">
        <f>testdata[[#This Row],[volume]]*(testdata[[#This Row],[close]]-C198)</f>
        <v>17156824.800000649</v>
      </c>
      <c r="F199" s="13">
        <f>(testdata[[#This Row],[raw force]]-F198)*Multiplier +F198</f>
        <v>17268053.130803533</v>
      </c>
      <c r="H199" s="3"/>
      <c r="J199" s="2">
        <v>43021</v>
      </c>
      <c r="K199" s="10">
        <v>17156824.800000001</v>
      </c>
      <c r="L199" s="13">
        <v>17268053.131000001</v>
      </c>
    </row>
    <row r="200" spans="1:12" x14ac:dyDescent="0.25">
      <c r="A200" s="5">
        <v>199</v>
      </c>
      <c r="B200" s="2">
        <v>43024</v>
      </c>
      <c r="C200" s="1">
        <v>244.63</v>
      </c>
      <c r="D200" s="10">
        <v>39887916</v>
      </c>
      <c r="E200" s="10">
        <f>testdata[[#This Row],[volume]]*(testdata[[#This Row],[close]]-C199)</f>
        <v>13163012.279999366</v>
      </c>
      <c r="F200" s="13">
        <f>(testdata[[#This Row],[raw force]]-F199)*Multiplier +F199</f>
        <v>16681618.723545795</v>
      </c>
      <c r="H200" s="3"/>
      <c r="J200" s="2">
        <v>43024</v>
      </c>
      <c r="K200" s="10">
        <v>13163012.279999999</v>
      </c>
      <c r="L200" s="13">
        <v>16681618.723999999</v>
      </c>
    </row>
    <row r="201" spans="1:12" x14ac:dyDescent="0.25">
      <c r="A201" s="5">
        <v>200</v>
      </c>
      <c r="B201" s="2">
        <v>43025</v>
      </c>
      <c r="C201" s="1">
        <v>244.8</v>
      </c>
      <c r="D201" s="10">
        <v>32936836</v>
      </c>
      <c r="E201" s="10">
        <f>testdata[[#This Row],[volume]]*(testdata[[#This Row],[close]]-C200)</f>
        <v>5599262.1200005244</v>
      </c>
      <c r="F201" s="13">
        <f>(testdata[[#This Row],[raw force]]-F200)*Multiplier +F200</f>
        <v>15098424.923039328</v>
      </c>
      <c r="H201" s="3"/>
      <c r="J201" s="2">
        <v>43025</v>
      </c>
      <c r="K201" s="10">
        <v>5599262.1200000001</v>
      </c>
      <c r="L201" s="13">
        <v>15098424.923</v>
      </c>
    </row>
    <row r="202" spans="1:12" x14ac:dyDescent="0.25">
      <c r="A202" s="5">
        <v>201</v>
      </c>
      <c r="B202" s="2">
        <v>43026</v>
      </c>
      <c r="C202" s="1">
        <v>245.04</v>
      </c>
      <c r="D202" s="10">
        <v>42670820</v>
      </c>
      <c r="E202" s="10">
        <f>testdata[[#This Row],[volume]]*(testdata[[#This Row],[close]]-C201)</f>
        <v>10240996.799999176</v>
      </c>
      <c r="F202" s="13">
        <f>(testdata[[#This Row],[raw force]]-F201)*Multiplier +F201</f>
        <v>14404506.619747877</v>
      </c>
      <c r="H202" s="3"/>
      <c r="J202" s="2">
        <v>43026</v>
      </c>
      <c r="K202" s="10">
        <v>10240996.800000001</v>
      </c>
      <c r="L202" s="13">
        <v>14404506.619999999</v>
      </c>
    </row>
    <row r="203" spans="1:12" x14ac:dyDescent="0.25">
      <c r="A203" s="5">
        <v>202</v>
      </c>
      <c r="B203" s="2">
        <v>43027</v>
      </c>
      <c r="C203" s="1">
        <v>245.1</v>
      </c>
      <c r="D203" s="10">
        <v>64602432</v>
      </c>
      <c r="E203" s="10">
        <f>testdata[[#This Row],[volume]]*(testdata[[#This Row],[close]]-C202)</f>
        <v>3876145.9200001471</v>
      </c>
      <c r="F203" s="13">
        <f>(testdata[[#This Row],[raw force]]-F202)*Multiplier +F202</f>
        <v>12900455.091212487</v>
      </c>
      <c r="H203" s="3"/>
      <c r="J203" s="2">
        <v>43027</v>
      </c>
      <c r="K203" s="10">
        <v>3876145.92</v>
      </c>
      <c r="L203" s="13">
        <v>12900455.091</v>
      </c>
    </row>
    <row r="204" spans="1:12" x14ac:dyDescent="0.25">
      <c r="A204" s="5">
        <v>203</v>
      </c>
      <c r="B204" s="2">
        <v>43028</v>
      </c>
      <c r="C204" s="1">
        <v>246.37</v>
      </c>
      <c r="D204" s="10">
        <v>93063952</v>
      </c>
      <c r="E204" s="10">
        <f>testdata[[#This Row],[volume]]*(testdata[[#This Row],[close]]-C203)</f>
        <v>118191219.04000095</v>
      </c>
      <c r="F204" s="13">
        <f>(testdata[[#This Row],[raw force]]-F203)*Multiplier +F203</f>
        <v>27941992.798182264</v>
      </c>
      <c r="H204" s="3"/>
      <c r="J204" s="2">
        <v>43028</v>
      </c>
      <c r="K204" s="10">
        <v>118191219.04000001</v>
      </c>
      <c r="L204" s="13">
        <v>27941992.798</v>
      </c>
    </row>
    <row r="205" spans="1:12" x14ac:dyDescent="0.25">
      <c r="A205" s="5">
        <v>204</v>
      </c>
      <c r="B205" s="2">
        <v>43031</v>
      </c>
      <c r="C205" s="1">
        <v>245.41</v>
      </c>
      <c r="D205" s="10">
        <v>66701640</v>
      </c>
      <c r="E205" s="10">
        <f>testdata[[#This Row],[volume]]*(testdata[[#This Row],[close]]-C204)</f>
        <v>-64033574.400000528</v>
      </c>
      <c r="F205" s="13">
        <f>(testdata[[#This Row],[raw force]]-F204)*Multiplier +F204</f>
        <v>14802626.055584723</v>
      </c>
      <c r="H205" s="3"/>
      <c r="J205" s="2">
        <v>43031</v>
      </c>
      <c r="K205" s="10">
        <v>-64033574.399999999</v>
      </c>
      <c r="L205" s="13">
        <v>14802626.056</v>
      </c>
    </row>
    <row r="206" spans="1:12" x14ac:dyDescent="0.25">
      <c r="A206" s="5">
        <v>205</v>
      </c>
      <c r="B206" s="2">
        <v>43032</v>
      </c>
      <c r="C206" s="1">
        <v>245.84</v>
      </c>
      <c r="D206" s="10">
        <v>69853928</v>
      </c>
      <c r="E206" s="10">
        <f>testdata[[#This Row],[volume]]*(testdata[[#This Row],[close]]-C205)</f>
        <v>30037189.040000476</v>
      </c>
      <c r="F206" s="13">
        <f>(testdata[[#This Row],[raw force]]-F205)*Multiplier +F205</f>
        <v>16978992.196215544</v>
      </c>
      <c r="H206" s="3"/>
      <c r="J206" s="2">
        <v>43032</v>
      </c>
      <c r="K206" s="10">
        <v>30037189.039999999</v>
      </c>
      <c r="L206" s="13">
        <v>16978992.195999999</v>
      </c>
    </row>
    <row r="207" spans="1:12" x14ac:dyDescent="0.25">
      <c r="A207" s="5">
        <v>206</v>
      </c>
      <c r="B207" s="2">
        <v>43033</v>
      </c>
      <c r="C207" s="1">
        <v>244.63</v>
      </c>
      <c r="D207" s="10">
        <v>108236672</v>
      </c>
      <c r="E207" s="10">
        <f>testdata[[#This Row],[volume]]*(testdata[[#This Row],[close]]-C206)</f>
        <v>-130966373.12000085</v>
      </c>
      <c r="F207" s="13">
        <f>(testdata[[#This Row],[raw force]]-F206)*Multiplier +F206</f>
        <v>-4156059.9918153696</v>
      </c>
      <c r="H207" s="3"/>
      <c r="J207" s="2">
        <v>43033</v>
      </c>
      <c r="K207" s="10">
        <v>-130966373.12</v>
      </c>
      <c r="L207" s="13">
        <v>-4156059.9920000001</v>
      </c>
    </row>
    <row r="208" spans="1:12" x14ac:dyDescent="0.25">
      <c r="A208" s="5">
        <v>207</v>
      </c>
      <c r="B208" s="2">
        <v>43034</v>
      </c>
      <c r="C208" s="1">
        <v>244.94</v>
      </c>
      <c r="D208" s="10">
        <v>72840760</v>
      </c>
      <c r="E208" s="10">
        <f>testdata[[#This Row],[volume]]*(testdata[[#This Row],[close]]-C207)</f>
        <v>22580635.600000165</v>
      </c>
      <c r="F208" s="13">
        <f>(testdata[[#This Row],[raw force]]-F207)*Multiplier +F207</f>
        <v>-336532.05012743641</v>
      </c>
      <c r="H208" s="3"/>
      <c r="J208" s="2">
        <v>43034</v>
      </c>
      <c r="K208" s="10">
        <v>22580635.600000001</v>
      </c>
      <c r="L208" s="13">
        <v>-336532.05</v>
      </c>
    </row>
    <row r="209" spans="1:12" x14ac:dyDescent="0.25">
      <c r="A209" s="5">
        <v>208</v>
      </c>
      <c r="B209" s="2">
        <v>43035</v>
      </c>
      <c r="C209" s="1">
        <v>246.94</v>
      </c>
      <c r="D209" s="10">
        <v>89292576</v>
      </c>
      <c r="E209" s="10">
        <f>testdata[[#This Row],[volume]]*(testdata[[#This Row],[close]]-C208)</f>
        <v>178585152</v>
      </c>
      <c r="F209" s="13">
        <f>(testdata[[#This Row],[raw force]]-F208)*Multiplier +F208</f>
        <v>25223708.528462198</v>
      </c>
      <c r="H209" s="3"/>
      <c r="J209" s="2">
        <v>43035</v>
      </c>
      <c r="K209" s="10">
        <v>178585152</v>
      </c>
      <c r="L209" s="13">
        <v>25223708.528000001</v>
      </c>
    </row>
    <row r="210" spans="1:12" x14ac:dyDescent="0.25">
      <c r="A210" s="5">
        <v>209</v>
      </c>
      <c r="B210" s="2">
        <v>43038</v>
      </c>
      <c r="C210" s="1">
        <v>246.02</v>
      </c>
      <c r="D210" s="10">
        <v>56652224</v>
      </c>
      <c r="E210" s="10">
        <f>testdata[[#This Row],[volume]]*(testdata[[#This Row],[close]]-C209)</f>
        <v>-52120046.07999929</v>
      </c>
      <c r="F210" s="13">
        <f>(testdata[[#This Row],[raw force]]-F209)*Multiplier +F209</f>
        <v>14174600.727253415</v>
      </c>
      <c r="H210" s="3"/>
      <c r="J210" s="2">
        <v>43038</v>
      </c>
      <c r="K210" s="10">
        <v>-52120046.079999998</v>
      </c>
      <c r="L210" s="13">
        <v>14174600.727</v>
      </c>
    </row>
    <row r="211" spans="1:12" x14ac:dyDescent="0.25">
      <c r="A211" s="5">
        <v>210</v>
      </c>
      <c r="B211" s="2">
        <v>43039</v>
      </c>
      <c r="C211" s="1">
        <v>246.41</v>
      </c>
      <c r="D211" s="10">
        <v>62933720</v>
      </c>
      <c r="E211" s="10">
        <f>testdata[[#This Row],[volume]]*(testdata[[#This Row],[close]]-C210)</f>
        <v>24544150.79999914</v>
      </c>
      <c r="F211" s="13">
        <f>(testdata[[#This Row],[raw force]]-F210)*Multiplier +F210</f>
        <v>15655965.023359947</v>
      </c>
      <c r="H211" s="3"/>
      <c r="J211" s="2">
        <v>43039</v>
      </c>
      <c r="K211" s="10">
        <v>24544150.800000001</v>
      </c>
      <c r="L211" s="13">
        <v>15655965.023</v>
      </c>
    </row>
    <row r="212" spans="1:12" x14ac:dyDescent="0.25">
      <c r="A212" s="5">
        <v>211</v>
      </c>
      <c r="B212" s="2">
        <v>43040</v>
      </c>
      <c r="C212" s="1">
        <v>246.73</v>
      </c>
      <c r="D212" s="10">
        <v>56565660</v>
      </c>
      <c r="E212" s="10">
        <f>testdata[[#This Row],[volume]]*(testdata[[#This Row],[close]]-C211)</f>
        <v>18101011.199999616</v>
      </c>
      <c r="F212" s="13">
        <f>(testdata[[#This Row],[raw force]]-F211)*Multiplier +F211</f>
        <v>16005257.334308472</v>
      </c>
      <c r="H212" s="3"/>
      <c r="J212" s="2">
        <v>43040</v>
      </c>
      <c r="K212" s="10">
        <v>18101011.199999999</v>
      </c>
      <c r="L212" s="13">
        <v>16005257.334000001</v>
      </c>
    </row>
    <row r="213" spans="1:12" x14ac:dyDescent="0.25">
      <c r="A213" s="5">
        <v>212</v>
      </c>
      <c r="B213" s="2">
        <v>43041</v>
      </c>
      <c r="C213" s="1">
        <v>246.83</v>
      </c>
      <c r="D213" s="10">
        <v>58910404</v>
      </c>
      <c r="E213" s="10">
        <f>testdata[[#This Row],[volume]]*(testdata[[#This Row],[close]]-C212)</f>
        <v>5891040.4000013396</v>
      </c>
      <c r="F213" s="13">
        <f>(testdata[[#This Row],[raw force]]-F212)*Multiplier +F212</f>
        <v>14560369.200836025</v>
      </c>
      <c r="H213" s="3"/>
      <c r="J213" s="2">
        <v>43041</v>
      </c>
      <c r="K213" s="10">
        <v>5891040.4000000004</v>
      </c>
      <c r="L213" s="13">
        <v>14560369.200999999</v>
      </c>
    </row>
    <row r="214" spans="1:12" x14ac:dyDescent="0.25">
      <c r="A214" s="5">
        <v>213</v>
      </c>
      <c r="B214" s="2">
        <v>43042</v>
      </c>
      <c r="C214" s="1">
        <v>247.65</v>
      </c>
      <c r="D214" s="10">
        <v>62187496</v>
      </c>
      <c r="E214" s="10">
        <f>testdata[[#This Row],[volume]]*(testdata[[#This Row],[close]]-C213)</f>
        <v>50993746.719999574</v>
      </c>
      <c r="F214" s="13">
        <f>(testdata[[#This Row],[raw force]]-F213)*Multiplier +F213</f>
        <v>19765137.41785939</v>
      </c>
      <c r="H214" s="3"/>
      <c r="J214" s="2">
        <v>43042</v>
      </c>
      <c r="K214" s="10">
        <v>50993746.719999999</v>
      </c>
      <c r="L214" s="13">
        <v>19765137.418000001</v>
      </c>
    </row>
    <row r="215" spans="1:12" x14ac:dyDescent="0.25">
      <c r="A215" s="5">
        <v>214</v>
      </c>
      <c r="B215" s="2">
        <v>43045</v>
      </c>
      <c r="C215" s="1">
        <v>248.04</v>
      </c>
      <c r="D215" s="10">
        <v>51817160</v>
      </c>
      <c r="E215" s="10">
        <f>testdata[[#This Row],[volume]]*(testdata[[#This Row],[close]]-C214)</f>
        <v>20208692.399999294</v>
      </c>
      <c r="F215" s="13">
        <f>(testdata[[#This Row],[raw force]]-F214)*Multiplier +F214</f>
        <v>19828502.415307947</v>
      </c>
      <c r="H215" s="3"/>
      <c r="J215" s="2">
        <v>43045</v>
      </c>
      <c r="K215" s="10">
        <v>20208692.399999999</v>
      </c>
      <c r="L215" s="13">
        <v>19828502.414999999</v>
      </c>
    </row>
    <row r="216" spans="1:12" x14ac:dyDescent="0.25">
      <c r="A216" s="5">
        <v>215</v>
      </c>
      <c r="B216" s="2">
        <v>43046</v>
      </c>
      <c r="C216" s="1">
        <v>247.86</v>
      </c>
      <c r="D216" s="10">
        <v>60008920</v>
      </c>
      <c r="E216" s="10">
        <f>testdata[[#This Row],[volume]]*(testdata[[#This Row],[close]]-C215)</f>
        <v>-10801605.599998703</v>
      </c>
      <c r="F216" s="13">
        <f>(testdata[[#This Row],[raw force]]-F215)*Multiplier +F215</f>
        <v>15452772.698835567</v>
      </c>
      <c r="H216" s="3"/>
      <c r="J216" s="2">
        <v>43046</v>
      </c>
      <c r="K216" s="10">
        <v>-10801605.6</v>
      </c>
      <c r="L216" s="13">
        <v>15452772.698999999</v>
      </c>
    </row>
    <row r="217" spans="1:12" x14ac:dyDescent="0.25">
      <c r="A217" s="5">
        <v>216</v>
      </c>
      <c r="B217" s="2">
        <v>43047</v>
      </c>
      <c r="C217" s="1">
        <v>248.29</v>
      </c>
      <c r="D217" s="10">
        <v>52669760</v>
      </c>
      <c r="E217" s="10">
        <f>testdata[[#This Row],[volume]]*(testdata[[#This Row],[close]]-C216)</f>
        <v>22647996.799998861</v>
      </c>
      <c r="F217" s="13">
        <f>(testdata[[#This Row],[raw force]]-F216)*Multiplier +F216</f>
        <v>16480661.856144609</v>
      </c>
      <c r="H217" s="3"/>
      <c r="J217" s="2">
        <v>43047</v>
      </c>
      <c r="K217" s="10">
        <v>22647996.800000001</v>
      </c>
      <c r="L217" s="13">
        <v>16480661.856000001</v>
      </c>
    </row>
    <row r="218" spans="1:12" x14ac:dyDescent="0.25">
      <c r="A218" s="5">
        <v>217</v>
      </c>
      <c r="B218" s="2">
        <v>43048</v>
      </c>
      <c r="C218" s="1">
        <v>247.39</v>
      </c>
      <c r="D218" s="10">
        <v>99230672</v>
      </c>
      <c r="E218" s="10">
        <f>testdata[[#This Row],[volume]]*(testdata[[#This Row],[close]]-C217)</f>
        <v>-89307604.800000563</v>
      </c>
      <c r="F218" s="13">
        <f>(testdata[[#This Row],[raw force]]-F217)*Multiplier +F217</f>
        <v>1368052.3338381574</v>
      </c>
      <c r="H218" s="3"/>
      <c r="J218" s="2">
        <v>43048</v>
      </c>
      <c r="K218" s="10">
        <v>-89307604.799999997</v>
      </c>
      <c r="L218" s="13">
        <v>1368052.334</v>
      </c>
    </row>
    <row r="219" spans="1:12" x14ac:dyDescent="0.25">
      <c r="A219" s="5">
        <v>218</v>
      </c>
      <c r="B219" s="2">
        <v>43049</v>
      </c>
      <c r="C219" s="1">
        <v>247.31</v>
      </c>
      <c r="D219" s="10">
        <v>62599644</v>
      </c>
      <c r="E219" s="10">
        <f>testdata[[#This Row],[volume]]*(testdata[[#This Row],[close]]-C218)</f>
        <v>-5007971.519999004</v>
      </c>
      <c r="F219" s="13">
        <f>(testdata[[#This Row],[raw force]]-F218)*Multiplier +F218</f>
        <v>457191.78328999155</v>
      </c>
      <c r="H219" s="3"/>
      <c r="J219" s="2">
        <v>43049</v>
      </c>
      <c r="K219" s="10">
        <v>-5007971.5199999996</v>
      </c>
      <c r="L219" s="13">
        <v>457191.783</v>
      </c>
    </row>
    <row r="220" spans="1:12" x14ac:dyDescent="0.25">
      <c r="A220" s="5">
        <v>219</v>
      </c>
      <c r="B220" s="2">
        <v>43052</v>
      </c>
      <c r="C220" s="1">
        <v>247.54</v>
      </c>
      <c r="D220" s="10">
        <v>52418324</v>
      </c>
      <c r="E220" s="10">
        <f>testdata[[#This Row],[volume]]*(testdata[[#This Row],[close]]-C219)</f>
        <v>12056214.519999463</v>
      </c>
      <c r="F220" s="13">
        <f>(testdata[[#This Row],[raw force]]-F219)*Multiplier +F219</f>
        <v>2114195.0313913445</v>
      </c>
      <c r="H220" s="3"/>
      <c r="J220" s="2">
        <v>43052</v>
      </c>
      <c r="K220" s="10">
        <v>12056214.52</v>
      </c>
      <c r="L220" s="13">
        <v>2114195.031</v>
      </c>
    </row>
    <row r="221" spans="1:12" x14ac:dyDescent="0.25">
      <c r="A221" s="5">
        <v>220</v>
      </c>
      <c r="B221" s="2">
        <v>43053</v>
      </c>
      <c r="C221" s="1">
        <v>246.96</v>
      </c>
      <c r="D221" s="10">
        <v>63988136</v>
      </c>
      <c r="E221" s="10">
        <f>testdata[[#This Row],[volume]]*(testdata[[#This Row],[close]]-C220)</f>
        <v>-37113118.879998982</v>
      </c>
      <c r="F221" s="13">
        <f>(testdata[[#This Row],[raw force]]-F220)*Multiplier +F220</f>
        <v>-3489706.9559501302</v>
      </c>
      <c r="H221" s="3"/>
      <c r="J221" s="2">
        <v>43053</v>
      </c>
      <c r="K221" s="10">
        <v>-37113118.880000003</v>
      </c>
      <c r="L221" s="13">
        <v>-3489706.9559999998</v>
      </c>
    </row>
    <row r="222" spans="1:12" x14ac:dyDescent="0.25">
      <c r="A222" s="5">
        <v>221</v>
      </c>
      <c r="B222" s="2">
        <v>43054</v>
      </c>
      <c r="C222" s="1">
        <v>245.73</v>
      </c>
      <c r="D222" s="10">
        <v>84334432</v>
      </c>
      <c r="E222" s="10">
        <f>testdata[[#This Row],[volume]]*(testdata[[#This Row],[close]]-C221)</f>
        <v>-103731351.36000153</v>
      </c>
      <c r="F222" s="13">
        <f>(testdata[[#This Row],[raw force]]-F221)*Multiplier +F221</f>
        <v>-17809941.870814618</v>
      </c>
      <c r="H222" s="3"/>
      <c r="J222" s="2">
        <v>43054</v>
      </c>
      <c r="K222" s="10">
        <v>-103731351.36</v>
      </c>
      <c r="L222" s="13">
        <v>-17809941.870999999</v>
      </c>
    </row>
    <row r="223" spans="1:12" x14ac:dyDescent="0.25">
      <c r="A223" s="5">
        <v>222</v>
      </c>
      <c r="B223" s="2">
        <v>43055</v>
      </c>
      <c r="C223" s="1">
        <v>247.82</v>
      </c>
      <c r="D223" s="10">
        <v>70731712</v>
      </c>
      <c r="E223" s="10">
        <f>testdata[[#This Row],[volume]]*(testdata[[#This Row],[close]]-C222)</f>
        <v>147829278.08000025</v>
      </c>
      <c r="F223" s="13">
        <f>(testdata[[#This Row],[raw force]]-F222)*Multiplier +F222</f>
        <v>5852803.8364446498</v>
      </c>
      <c r="H223" s="3"/>
      <c r="J223" s="2">
        <v>43055</v>
      </c>
      <c r="K223" s="10">
        <v>147829278.08000001</v>
      </c>
      <c r="L223" s="13">
        <v>5852803.8360000001</v>
      </c>
    </row>
    <row r="224" spans="1:12" x14ac:dyDescent="0.25">
      <c r="A224" s="5">
        <v>223</v>
      </c>
      <c r="B224" s="2">
        <v>43056</v>
      </c>
      <c r="C224" s="1">
        <v>247.09</v>
      </c>
      <c r="D224" s="10">
        <v>79059392</v>
      </c>
      <c r="E224" s="10">
        <f>testdata[[#This Row],[volume]]*(testdata[[#This Row],[close]]-C223)</f>
        <v>-57713356.159999192</v>
      </c>
      <c r="F224" s="13">
        <f>(testdata[[#This Row],[raw force]]-F223)*Multiplier +F223</f>
        <v>-3228076.1630473267</v>
      </c>
      <c r="H224" s="3"/>
      <c r="J224" s="2">
        <v>43056</v>
      </c>
      <c r="K224" s="10">
        <v>-57713356.159999996</v>
      </c>
      <c r="L224" s="13">
        <v>-3228076.1630000002</v>
      </c>
    </row>
    <row r="225" spans="1:12" x14ac:dyDescent="0.25">
      <c r="A225" s="5">
        <v>224</v>
      </c>
      <c r="B225" s="2">
        <v>43059</v>
      </c>
      <c r="C225" s="1">
        <v>247.51</v>
      </c>
      <c r="D225" s="10">
        <v>50171324</v>
      </c>
      <c r="E225" s="10">
        <f>testdata[[#This Row],[volume]]*(testdata[[#This Row],[close]]-C224)</f>
        <v>21071956.079999372</v>
      </c>
      <c r="F225" s="13">
        <f>(testdata[[#This Row],[raw force]]-F224)*Multiplier +F224</f>
        <v>243357.01453077327</v>
      </c>
      <c r="H225" s="3"/>
      <c r="J225" s="2">
        <v>43059</v>
      </c>
      <c r="K225" s="10">
        <v>21071956.079999998</v>
      </c>
      <c r="L225" s="13">
        <v>243357.01500000001</v>
      </c>
    </row>
    <row r="226" spans="1:12" x14ac:dyDescent="0.25">
      <c r="A226" s="5">
        <v>225</v>
      </c>
      <c r="B226" s="2">
        <v>43060</v>
      </c>
      <c r="C226" s="1">
        <v>249.13</v>
      </c>
      <c r="D226" s="10">
        <v>72192504</v>
      </c>
      <c r="E226" s="10">
        <f>testdata[[#This Row],[volume]]*(testdata[[#This Row],[close]]-C225)</f>
        <v>116951856.48000033</v>
      </c>
      <c r="F226" s="13">
        <f>(testdata[[#This Row],[raw force]]-F225)*Multiplier +F225</f>
        <v>16915999.795312136</v>
      </c>
      <c r="H226" s="3"/>
      <c r="J226" s="2">
        <v>43060</v>
      </c>
      <c r="K226" s="10">
        <v>116951856.48</v>
      </c>
      <c r="L226" s="13">
        <v>16915999.795000002</v>
      </c>
    </row>
    <row r="227" spans="1:12" x14ac:dyDescent="0.25">
      <c r="A227" s="5">
        <v>226</v>
      </c>
      <c r="B227" s="2">
        <v>43061</v>
      </c>
      <c r="C227" s="1">
        <v>248.91</v>
      </c>
      <c r="D227" s="10">
        <v>46996584</v>
      </c>
      <c r="E227" s="10">
        <f>testdata[[#This Row],[volume]]*(testdata[[#This Row],[close]]-C226)</f>
        <v>-10339248.479999946</v>
      </c>
      <c r="F227" s="13">
        <f>(testdata[[#This Row],[raw force]]-F226)*Multiplier +F226</f>
        <v>13022392.898838982</v>
      </c>
      <c r="H227" s="3"/>
      <c r="J227" s="2">
        <v>43061</v>
      </c>
      <c r="K227" s="10">
        <v>-10339248.48</v>
      </c>
      <c r="L227" s="13">
        <v>13022392.899</v>
      </c>
    </row>
    <row r="228" spans="1:12" x14ac:dyDescent="0.25">
      <c r="A228" s="5">
        <v>227</v>
      </c>
      <c r="B228" s="2">
        <v>43063</v>
      </c>
      <c r="C228" s="1">
        <v>249.48</v>
      </c>
      <c r="D228" s="10">
        <v>29070892</v>
      </c>
      <c r="E228" s="10">
        <f>testdata[[#This Row],[volume]]*(testdata[[#This Row],[close]]-C227)</f>
        <v>16570408.439999802</v>
      </c>
      <c r="F228" s="13">
        <f>(testdata[[#This Row],[raw force]]-F227)*Multiplier +F227</f>
        <v>13529252.261861956</v>
      </c>
      <c r="H228" s="3"/>
      <c r="J228" s="2">
        <v>43063</v>
      </c>
      <c r="K228" s="10">
        <v>16570408.439999999</v>
      </c>
      <c r="L228" s="13">
        <v>13529252.262</v>
      </c>
    </row>
    <row r="229" spans="1:12" x14ac:dyDescent="0.25">
      <c r="A229" s="5">
        <v>228</v>
      </c>
      <c r="B229" s="2">
        <v>43066</v>
      </c>
      <c r="C229" s="1">
        <v>249.36</v>
      </c>
      <c r="D229" s="10">
        <v>54553804</v>
      </c>
      <c r="E229" s="10">
        <f>testdata[[#This Row],[volume]]*(testdata[[#This Row],[close]]-C228)</f>
        <v>-6546456.4799986975</v>
      </c>
      <c r="F229" s="13">
        <f>(testdata[[#This Row],[raw force]]-F228)*Multiplier +F228</f>
        <v>10661293.870167576</v>
      </c>
      <c r="H229" s="3"/>
      <c r="J229" s="2">
        <v>43066</v>
      </c>
      <c r="K229" s="10">
        <v>-6546456.4800000004</v>
      </c>
      <c r="L229" s="13">
        <v>10661293.869999999</v>
      </c>
    </row>
    <row r="230" spans="1:12" x14ac:dyDescent="0.25">
      <c r="A230" s="5">
        <v>229</v>
      </c>
      <c r="B230" s="2">
        <v>43067</v>
      </c>
      <c r="C230" s="1">
        <v>251.89</v>
      </c>
      <c r="D230" s="10">
        <v>103286312</v>
      </c>
      <c r="E230" s="10">
        <f>testdata[[#This Row],[volume]]*(testdata[[#This Row],[close]]-C229)</f>
        <v>261314369.35999718</v>
      </c>
      <c r="F230" s="13">
        <f>(testdata[[#This Row],[raw force]]-F229)*Multiplier +F229</f>
        <v>46468876.083000377</v>
      </c>
      <c r="H230" s="3"/>
      <c r="J230" s="2">
        <v>43067</v>
      </c>
      <c r="K230" s="10">
        <v>261314369.36000001</v>
      </c>
      <c r="L230" s="13">
        <v>46468876.082999997</v>
      </c>
    </row>
    <row r="231" spans="1:12" x14ac:dyDescent="0.25">
      <c r="A231" s="5">
        <v>230</v>
      </c>
      <c r="B231" s="2">
        <v>43068</v>
      </c>
      <c r="C231" s="1">
        <v>251.74</v>
      </c>
      <c r="D231" s="10">
        <v>80891176</v>
      </c>
      <c r="E231" s="10">
        <f>testdata[[#This Row],[volume]]*(testdata[[#This Row],[close]]-C230)</f>
        <v>-12133676.39999816</v>
      </c>
      <c r="F231" s="13">
        <f>(testdata[[#This Row],[raw force]]-F230)*Multiplier +F230</f>
        <v>38097082.871143445</v>
      </c>
      <c r="H231" s="3"/>
      <c r="J231" s="2">
        <v>43068</v>
      </c>
      <c r="K231" s="10">
        <v>-12133676.4</v>
      </c>
      <c r="L231" s="13">
        <v>38097082.870999999</v>
      </c>
    </row>
    <row r="232" spans="1:12" x14ac:dyDescent="0.25">
      <c r="A232" s="5">
        <v>231</v>
      </c>
      <c r="B232" s="2">
        <v>43069</v>
      </c>
      <c r="C232" s="1">
        <v>253.94</v>
      </c>
      <c r="D232" s="10">
        <v>133469840</v>
      </c>
      <c r="E232" s="10">
        <f>testdata[[#This Row],[volume]]*(testdata[[#This Row],[close]]-C231)</f>
        <v>293633647.99999851</v>
      </c>
      <c r="F232" s="13">
        <f>(testdata[[#This Row],[raw force]]-F231)*Multiplier +F231</f>
        <v>74602306.460979879</v>
      </c>
      <c r="H232" s="3"/>
      <c r="J232" s="2">
        <v>43069</v>
      </c>
      <c r="K232" s="10">
        <v>293633648</v>
      </c>
      <c r="L232" s="13">
        <v>74602306.460999995</v>
      </c>
    </row>
    <row r="233" spans="1:12" x14ac:dyDescent="0.25">
      <c r="A233" s="5">
        <v>232</v>
      </c>
      <c r="B233" s="2">
        <v>43070</v>
      </c>
      <c r="C233" s="1">
        <v>253.41</v>
      </c>
      <c r="D233" s="10">
        <v>171557392</v>
      </c>
      <c r="E233" s="10">
        <f>testdata[[#This Row],[volume]]*(testdata[[#This Row],[close]]-C232)</f>
        <v>-90925417.760000199</v>
      </c>
      <c r="F233" s="13">
        <f>(testdata[[#This Row],[raw force]]-F232)*Multiplier +F232</f>
        <v>50955488.715125583</v>
      </c>
      <c r="H233" s="3"/>
      <c r="J233" s="2">
        <v>43070</v>
      </c>
      <c r="K233" s="10">
        <v>-90925417.760000005</v>
      </c>
      <c r="L233" s="13">
        <v>50955488.715000004</v>
      </c>
    </row>
    <row r="234" spans="1:12" x14ac:dyDescent="0.25">
      <c r="A234" s="5">
        <v>233</v>
      </c>
      <c r="B234" s="2">
        <v>43073</v>
      </c>
      <c r="C234" s="1">
        <v>253.11</v>
      </c>
      <c r="D234" s="10">
        <v>98140184</v>
      </c>
      <c r="E234" s="10">
        <f>testdata[[#This Row],[volume]]*(testdata[[#This Row],[close]]-C233)</f>
        <v>-29442055.199998327</v>
      </c>
      <c r="F234" s="13">
        <f>(testdata[[#This Row],[raw force]]-F233)*Multiplier +F233</f>
        <v>39470125.298679307</v>
      </c>
      <c r="H234" s="3"/>
      <c r="J234" s="2">
        <v>43073</v>
      </c>
      <c r="K234" s="10">
        <v>-29442055.199999999</v>
      </c>
      <c r="L234" s="13">
        <v>39470125.299000002</v>
      </c>
    </row>
    <row r="235" spans="1:12" x14ac:dyDescent="0.25">
      <c r="A235" s="5">
        <v>234</v>
      </c>
      <c r="B235" s="2">
        <v>43074</v>
      </c>
      <c r="C235" s="1">
        <v>252.2</v>
      </c>
      <c r="D235" s="10">
        <v>81394656</v>
      </c>
      <c r="E235" s="10">
        <f>testdata[[#This Row],[volume]]*(testdata[[#This Row],[close]]-C234)</f>
        <v>-74069136.960002035</v>
      </c>
      <c r="F235" s="13">
        <f>(testdata[[#This Row],[raw force]]-F234)*Multiplier +F234</f>
        <v>23250230.690296259</v>
      </c>
      <c r="H235" s="3"/>
      <c r="J235" s="2">
        <v>43074</v>
      </c>
      <c r="K235" s="10">
        <v>-74069136.959999993</v>
      </c>
      <c r="L235" s="13">
        <v>23250230.690000001</v>
      </c>
    </row>
    <row r="236" spans="1:12" x14ac:dyDescent="0.25">
      <c r="A236" s="5">
        <v>235</v>
      </c>
      <c r="B236" s="2">
        <v>43075</v>
      </c>
      <c r="C236" s="1">
        <v>252.24</v>
      </c>
      <c r="D236" s="10">
        <v>79207304</v>
      </c>
      <c r="E236" s="10">
        <f>testdata[[#This Row],[volume]]*(testdata[[#This Row],[close]]-C235)</f>
        <v>3168292.1600016207</v>
      </c>
      <c r="F236" s="13">
        <f>(testdata[[#This Row],[raw force]]-F235)*Multiplier +F235</f>
        <v>20381382.328825597</v>
      </c>
      <c r="H236" s="3"/>
      <c r="J236" s="2">
        <v>43075</v>
      </c>
      <c r="K236" s="10">
        <v>3168292.16</v>
      </c>
      <c r="L236" s="13">
        <v>20381382.329</v>
      </c>
    </row>
    <row r="237" spans="1:12" x14ac:dyDescent="0.25">
      <c r="A237" s="5">
        <v>236</v>
      </c>
      <c r="B237" s="2">
        <v>43076</v>
      </c>
      <c r="C237" s="1">
        <v>253.04</v>
      </c>
      <c r="D237" s="10">
        <v>80584848</v>
      </c>
      <c r="E237" s="10">
        <f>testdata[[#This Row],[volume]]*(testdata[[#This Row],[close]]-C236)</f>
        <v>64467878.399998628</v>
      </c>
      <c r="F237" s="13">
        <f>(testdata[[#This Row],[raw force]]-F236)*Multiplier +F236</f>
        <v>26679453.196136028</v>
      </c>
      <c r="H237" s="3"/>
      <c r="J237" s="2">
        <v>43076</v>
      </c>
      <c r="K237" s="10">
        <v>64467878.399999999</v>
      </c>
      <c r="L237" s="13">
        <v>26679453.195999999</v>
      </c>
    </row>
    <row r="238" spans="1:12" x14ac:dyDescent="0.25">
      <c r="A238" s="5">
        <v>237</v>
      </c>
      <c r="B238" s="2">
        <v>43077</v>
      </c>
      <c r="C238" s="1">
        <v>254.42</v>
      </c>
      <c r="D238" s="10">
        <v>79901608</v>
      </c>
      <c r="E238" s="10">
        <f>testdata[[#This Row],[volume]]*(testdata[[#This Row],[close]]-C237)</f>
        <v>110264219.03999963</v>
      </c>
      <c r="F238" s="13">
        <f>(testdata[[#This Row],[raw force]]-F237)*Multiplier +F237</f>
        <v>38620134.030973688</v>
      </c>
      <c r="H238" s="3"/>
      <c r="J238" s="2">
        <v>43077</v>
      </c>
      <c r="K238" s="10">
        <v>110264219.04000001</v>
      </c>
      <c r="L238" s="13">
        <v>38620134.031000003</v>
      </c>
    </row>
    <row r="239" spans="1:12" x14ac:dyDescent="0.25">
      <c r="A239" s="5">
        <v>238</v>
      </c>
      <c r="B239" s="2">
        <v>43080</v>
      </c>
      <c r="C239" s="1">
        <v>255.19</v>
      </c>
      <c r="D239" s="10">
        <v>86699232</v>
      </c>
      <c r="E239" s="10">
        <f>testdata[[#This Row],[volume]]*(testdata[[#This Row],[close]]-C238)</f>
        <v>66758408.640000887</v>
      </c>
      <c r="F239" s="13">
        <f>(testdata[[#This Row],[raw force]]-F238)*Multiplier +F238</f>
        <v>42639887.546549</v>
      </c>
      <c r="H239" s="3"/>
      <c r="J239" s="2">
        <v>43080</v>
      </c>
      <c r="K239" s="10">
        <v>66758408.640000001</v>
      </c>
      <c r="L239" s="13">
        <v>42639887.546999998</v>
      </c>
    </row>
    <row r="240" spans="1:12" x14ac:dyDescent="0.25">
      <c r="A240" s="5">
        <v>239</v>
      </c>
      <c r="B240" s="2">
        <v>43081</v>
      </c>
      <c r="C240" s="1">
        <v>255.64</v>
      </c>
      <c r="D240" s="10">
        <v>88909792</v>
      </c>
      <c r="E240" s="10">
        <f>testdata[[#This Row],[volume]]*(testdata[[#This Row],[close]]-C239)</f>
        <v>40009406.399998993</v>
      </c>
      <c r="F240" s="13">
        <f>(testdata[[#This Row],[raw force]]-F239)*Multiplier +F239</f>
        <v>42264104.525613286</v>
      </c>
      <c r="H240" s="3"/>
      <c r="J240" s="2">
        <v>43081</v>
      </c>
      <c r="K240" s="10">
        <v>40009406.399999999</v>
      </c>
      <c r="L240" s="13">
        <v>42264104.526000001</v>
      </c>
    </row>
    <row r="241" spans="1:12" x14ac:dyDescent="0.25">
      <c r="A241" s="5">
        <v>240</v>
      </c>
      <c r="B241" s="2">
        <v>43082</v>
      </c>
      <c r="C241" s="1">
        <v>255.61</v>
      </c>
      <c r="D241" s="10">
        <v>107391488</v>
      </c>
      <c r="E241" s="10">
        <f>testdata[[#This Row],[volume]]*(testdata[[#This Row],[close]]-C240)</f>
        <v>-3221744.6399970697</v>
      </c>
      <c r="F241" s="13">
        <f>(testdata[[#This Row],[raw force]]-F240)*Multiplier +F240</f>
        <v>35766126.073383234</v>
      </c>
      <c r="H241" s="3"/>
      <c r="J241" s="2">
        <v>43082</v>
      </c>
      <c r="K241" s="10">
        <v>-3221744.64</v>
      </c>
      <c r="L241" s="13">
        <v>35766126.072999999</v>
      </c>
    </row>
    <row r="242" spans="1:12" x14ac:dyDescent="0.25">
      <c r="A242" s="5">
        <v>241</v>
      </c>
      <c r="B242" s="2">
        <v>43083</v>
      </c>
      <c r="C242" s="1">
        <v>254.56</v>
      </c>
      <c r="D242" s="10">
        <v>105055176</v>
      </c>
      <c r="E242" s="10">
        <f>testdata[[#This Row],[volume]]*(testdata[[#This Row],[close]]-C241)</f>
        <v>-110307934.80000119</v>
      </c>
      <c r="F242" s="13">
        <f>(testdata[[#This Row],[raw force]]-F241)*Multiplier +F241</f>
        <v>14898403.091471177</v>
      </c>
      <c r="H242" s="3"/>
      <c r="J242" s="2">
        <v>43083</v>
      </c>
      <c r="K242" s="10">
        <v>-110307934.8</v>
      </c>
      <c r="L242" s="13">
        <v>14898403.091</v>
      </c>
    </row>
    <row r="243" spans="1:12" x14ac:dyDescent="0.25">
      <c r="A243" s="5">
        <v>242</v>
      </c>
      <c r="B243" s="2">
        <v>43084</v>
      </c>
      <c r="C243" s="1">
        <v>256.68</v>
      </c>
      <c r="D243" s="10">
        <v>150146832</v>
      </c>
      <c r="E243" s="10">
        <f>testdata[[#This Row],[volume]]*(testdata[[#This Row],[close]]-C242)</f>
        <v>318311283.84000069</v>
      </c>
      <c r="F243" s="13">
        <f>(testdata[[#This Row],[raw force]]-F242)*Multiplier +F242</f>
        <v>58243100.341261104</v>
      </c>
      <c r="H243" s="3"/>
      <c r="J243" s="2">
        <v>43084</v>
      </c>
      <c r="K243" s="10">
        <v>318311283.83999997</v>
      </c>
      <c r="L243" s="13">
        <v>58243100.340999998</v>
      </c>
    </row>
    <row r="244" spans="1:12" x14ac:dyDescent="0.25">
      <c r="A244" s="5">
        <v>243</v>
      </c>
      <c r="B244" s="2">
        <v>43087</v>
      </c>
      <c r="C244" s="1">
        <v>258.31</v>
      </c>
      <c r="D244" s="10">
        <v>86856320</v>
      </c>
      <c r="E244" s="10">
        <f>testdata[[#This Row],[volume]]*(testdata[[#This Row],[close]]-C243)</f>
        <v>141575801.59999961</v>
      </c>
      <c r="F244" s="13">
        <f>(testdata[[#This Row],[raw force]]-F243)*Multiplier +F243</f>
        <v>70147771.949652314</v>
      </c>
      <c r="H244" s="3"/>
      <c r="J244" s="2">
        <v>43087</v>
      </c>
      <c r="K244" s="10">
        <v>141575801.59999999</v>
      </c>
      <c r="L244" s="13">
        <v>70147771.950000003</v>
      </c>
    </row>
    <row r="245" spans="1:12" x14ac:dyDescent="0.25">
      <c r="A245" s="5">
        <v>244</v>
      </c>
      <c r="B245" s="2">
        <v>43088</v>
      </c>
      <c r="C245" s="1">
        <v>257.32</v>
      </c>
      <c r="D245" s="10">
        <v>85536976</v>
      </c>
      <c r="E245" s="10">
        <f>testdata[[#This Row],[volume]]*(testdata[[#This Row],[close]]-C244)</f>
        <v>-84681606.240000784</v>
      </c>
      <c r="F245" s="13">
        <f>(testdata[[#This Row],[raw force]]-F244)*Multiplier +F244</f>
        <v>48029289.351130441</v>
      </c>
      <c r="H245" s="3"/>
      <c r="J245" s="2">
        <v>43088</v>
      </c>
      <c r="K245" s="10">
        <v>-84681606.239999995</v>
      </c>
      <c r="L245" s="13">
        <v>48029289.351000004</v>
      </c>
    </row>
    <row r="246" spans="1:12" x14ac:dyDescent="0.25">
      <c r="A246" s="5">
        <v>245</v>
      </c>
      <c r="B246" s="2">
        <v>43089</v>
      </c>
      <c r="C246" s="1">
        <v>257.18</v>
      </c>
      <c r="D246" s="10">
        <v>79690000</v>
      </c>
      <c r="E246" s="10">
        <f>testdata[[#This Row],[volume]]*(testdata[[#This Row],[close]]-C245)</f>
        <v>-11156599.999998912</v>
      </c>
      <c r="F246" s="13">
        <f>(testdata[[#This Row],[raw force]]-F245)*Multiplier +F245</f>
        <v>39574162.300969109</v>
      </c>
      <c r="H246" s="3"/>
      <c r="J246" s="2">
        <v>43089</v>
      </c>
      <c r="K246" s="10">
        <v>-11156600</v>
      </c>
      <c r="L246" s="13">
        <v>39574162.300999999</v>
      </c>
    </row>
    <row r="247" spans="1:12" x14ac:dyDescent="0.25">
      <c r="A247" s="5">
        <v>246</v>
      </c>
      <c r="B247" s="2">
        <v>43090</v>
      </c>
      <c r="C247" s="1">
        <v>257.70999999999998</v>
      </c>
      <c r="D247" s="10">
        <v>69598728</v>
      </c>
      <c r="E247" s="10">
        <f>testdata[[#This Row],[volume]]*(testdata[[#This Row],[close]]-C246)</f>
        <v>36887325.839998104</v>
      </c>
      <c r="F247" s="13">
        <f>(testdata[[#This Row],[raw force]]-F246)*Multiplier +F246</f>
        <v>39190328.520830393</v>
      </c>
      <c r="H247" s="3"/>
      <c r="J247" s="2">
        <v>43090</v>
      </c>
      <c r="K247" s="10">
        <v>36887325.840000004</v>
      </c>
      <c r="L247" s="13">
        <v>39190328.520999998</v>
      </c>
    </row>
    <row r="248" spans="1:12" x14ac:dyDescent="0.25">
      <c r="A248" s="5">
        <v>247</v>
      </c>
      <c r="B248" s="2">
        <v>43091</v>
      </c>
      <c r="C248" s="1">
        <v>257.64999999999998</v>
      </c>
      <c r="D248" s="10">
        <v>81734768</v>
      </c>
      <c r="E248" s="10">
        <f>testdata[[#This Row],[volume]]*(testdata[[#This Row],[close]]-C247)</f>
        <v>-4904086.0800001854</v>
      </c>
      <c r="F248" s="13">
        <f>(testdata[[#This Row],[raw force]]-F247)*Multiplier +F247</f>
        <v>32891126.434997454</v>
      </c>
      <c r="H248" s="3"/>
      <c r="J248" s="2">
        <v>43091</v>
      </c>
      <c r="K248" s="10">
        <v>-4904086.08</v>
      </c>
      <c r="L248" s="13">
        <v>32891126.434999999</v>
      </c>
    </row>
    <row r="249" spans="1:12" x14ac:dyDescent="0.25">
      <c r="A249" s="5">
        <v>248</v>
      </c>
      <c r="B249" s="2">
        <v>43095</v>
      </c>
      <c r="C249" s="1">
        <v>257.33999999999997</v>
      </c>
      <c r="D249" s="10">
        <v>46976656</v>
      </c>
      <c r="E249" s="10">
        <f>testdata[[#This Row],[volume]]*(testdata[[#This Row],[close]]-C248)</f>
        <v>-14562763.360000107</v>
      </c>
      <c r="F249" s="13">
        <f>(testdata[[#This Row],[raw force]]-F248)*Multiplier +F248</f>
        <v>26111999.321426377</v>
      </c>
      <c r="H249" s="3"/>
      <c r="J249" s="2">
        <v>43095</v>
      </c>
      <c r="K249" s="10">
        <v>-14562763.359999999</v>
      </c>
      <c r="L249" s="13">
        <v>26111999.320999999</v>
      </c>
    </row>
    <row r="250" spans="1:12" x14ac:dyDescent="0.25">
      <c r="A250" s="5">
        <v>249</v>
      </c>
      <c r="B250" s="2">
        <v>43096</v>
      </c>
      <c r="C250" s="1">
        <v>257.45999999999998</v>
      </c>
      <c r="D250" s="10">
        <v>59962032</v>
      </c>
      <c r="E250" s="10">
        <f>testdata[[#This Row],[volume]]*(testdata[[#This Row],[close]]-C249)</f>
        <v>7195443.8400002727</v>
      </c>
      <c r="F250" s="13">
        <f>(testdata[[#This Row],[raw force]]-F249)*Multiplier +F249</f>
        <v>23409634.252651218</v>
      </c>
      <c r="H250" s="3"/>
      <c r="J250" s="2">
        <v>43096</v>
      </c>
      <c r="K250" s="10">
        <v>7195443.8399999999</v>
      </c>
      <c r="L250" s="13">
        <v>23409634.252999999</v>
      </c>
    </row>
    <row r="251" spans="1:12" x14ac:dyDescent="0.25">
      <c r="A251" s="5">
        <v>250</v>
      </c>
      <c r="B251" s="2">
        <v>43097</v>
      </c>
      <c r="C251" s="1">
        <v>257.99</v>
      </c>
      <c r="D251" s="10">
        <v>46843448</v>
      </c>
      <c r="E251" s="10">
        <f>testdata[[#This Row],[volume]]*(testdata[[#This Row],[close]]-C250)</f>
        <v>24827027.440001383</v>
      </c>
      <c r="F251" s="14">
        <f>(testdata[[#This Row],[raw force]]-F250)*Multiplier +F250</f>
        <v>23612118.993701242</v>
      </c>
      <c r="H251" s="3"/>
      <c r="J251" s="2">
        <v>43097</v>
      </c>
      <c r="K251" s="10">
        <v>24827027.440000001</v>
      </c>
      <c r="L251" s="14">
        <v>23612118.993999999</v>
      </c>
    </row>
    <row r="252" spans="1:12" x14ac:dyDescent="0.25">
      <c r="A252" s="5">
        <v>251</v>
      </c>
      <c r="B252" s="2">
        <v>43098</v>
      </c>
      <c r="C252" s="1">
        <v>257.02</v>
      </c>
      <c r="D252" s="10">
        <v>99683152</v>
      </c>
      <c r="E252" s="10">
        <f>testdata[[#This Row],[volume]]*(testdata[[#This Row],[close]]-C251)</f>
        <v>-96692657.440002725</v>
      </c>
      <c r="F252" s="13">
        <f>(testdata[[#This Row],[raw force]]-F251)*Multiplier +F251</f>
        <v>6425722.3603149615</v>
      </c>
      <c r="H252" s="3"/>
      <c r="J252" s="2">
        <v>43098</v>
      </c>
      <c r="K252" s="10">
        <v>-96692657.439999998</v>
      </c>
      <c r="L252" s="13">
        <v>6425722.3600000003</v>
      </c>
    </row>
    <row r="253" spans="1:12" x14ac:dyDescent="0.25">
      <c r="A253" s="5">
        <v>252</v>
      </c>
      <c r="B253" s="2">
        <v>43102</v>
      </c>
      <c r="C253" s="1">
        <v>258.86</v>
      </c>
      <c r="D253" s="10">
        <v>89973440</v>
      </c>
      <c r="E253" s="10">
        <f>testdata[[#This Row],[volume]]*(testdata[[#This Row],[close]]-C252)</f>
        <v>165551129.60000286</v>
      </c>
      <c r="F253" s="13">
        <f>(testdata[[#This Row],[raw force]]-F252)*Multiplier +F252</f>
        <v>29157923.394556087</v>
      </c>
      <c r="H253" s="3"/>
      <c r="J253" s="2">
        <v>43102</v>
      </c>
      <c r="K253" s="10">
        <v>165551129.59999999</v>
      </c>
      <c r="L253" s="13">
        <v>29157923.395</v>
      </c>
    </row>
    <row r="254" spans="1:12" x14ac:dyDescent="0.25">
      <c r="A254" s="5">
        <v>253</v>
      </c>
      <c r="B254" s="2">
        <v>43103</v>
      </c>
      <c r="C254" s="1">
        <v>260.5</v>
      </c>
      <c r="D254" s="10">
        <v>93518840</v>
      </c>
      <c r="E254" s="10">
        <f>testdata[[#This Row],[volume]]*(testdata[[#This Row],[close]]-C253)</f>
        <v>153370897.59999871</v>
      </c>
      <c r="F254" s="13">
        <f>(testdata[[#This Row],[raw force]]-F253)*Multiplier +F253</f>
        <v>46902633.995333605</v>
      </c>
      <c r="H254" s="3"/>
      <c r="J254" s="2">
        <v>43103</v>
      </c>
      <c r="K254" s="10">
        <v>153370897.59999999</v>
      </c>
      <c r="L254" s="13">
        <v>46902633.994999997</v>
      </c>
    </row>
    <row r="255" spans="1:12" x14ac:dyDescent="0.25">
      <c r="A255" s="5">
        <v>254</v>
      </c>
      <c r="B255" s="2">
        <v>43104</v>
      </c>
      <c r="C255" s="1">
        <v>261.58999999999997</v>
      </c>
      <c r="D255" s="10">
        <v>83723648</v>
      </c>
      <c r="E255" s="10">
        <f>testdata[[#This Row],[volume]]*(testdata[[#This Row],[close]]-C254)</f>
        <v>91258776.319997907</v>
      </c>
      <c r="F255" s="13">
        <f>(testdata[[#This Row],[raw force]]-F254)*Multiplier +F254</f>
        <v>53239225.75599993</v>
      </c>
      <c r="H255" s="3"/>
      <c r="J255" s="2">
        <v>43104</v>
      </c>
      <c r="K255" s="10">
        <v>91258776.319999993</v>
      </c>
      <c r="L255" s="13">
        <v>53239225.755999997</v>
      </c>
    </row>
    <row r="256" spans="1:12" x14ac:dyDescent="0.25">
      <c r="A256" s="5">
        <v>255</v>
      </c>
      <c r="B256" s="2">
        <v>43105</v>
      </c>
      <c r="C256" s="1">
        <v>263.33999999999997</v>
      </c>
      <c r="D256" s="10">
        <v>86721784</v>
      </c>
      <c r="E256" s="10">
        <f>testdata[[#This Row],[volume]]*(testdata[[#This Row],[close]]-C255)</f>
        <v>151763122</v>
      </c>
      <c r="F256" s="13">
        <f>(testdata[[#This Row],[raw force]]-F255)*Multiplier +F255</f>
        <v>67314068.076571375</v>
      </c>
      <c r="H256" s="3"/>
      <c r="J256" s="2">
        <v>43105</v>
      </c>
      <c r="K256" s="10">
        <v>151763122</v>
      </c>
      <c r="L256" s="13">
        <v>67314068.077000007</v>
      </c>
    </row>
    <row r="257" spans="1:12" x14ac:dyDescent="0.25">
      <c r="A257" s="5">
        <v>256</v>
      </c>
      <c r="B257" s="2">
        <v>43108</v>
      </c>
      <c r="C257" s="1">
        <v>263.82</v>
      </c>
      <c r="D257" s="10">
        <v>59513708</v>
      </c>
      <c r="E257" s="10">
        <f>testdata[[#This Row],[volume]]*(testdata[[#This Row],[close]]-C256)</f>
        <v>28566579.840001084</v>
      </c>
      <c r="F257" s="13">
        <f>(testdata[[#This Row],[raw force]]-F256)*Multiplier +F256</f>
        <v>61778712.614204191</v>
      </c>
      <c r="H257" s="3"/>
      <c r="J257" s="2">
        <v>43108</v>
      </c>
      <c r="K257" s="10">
        <v>28566579.84</v>
      </c>
      <c r="L257" s="13">
        <v>61778712.614</v>
      </c>
    </row>
    <row r="258" spans="1:12" x14ac:dyDescent="0.25">
      <c r="A258" s="5">
        <v>257</v>
      </c>
      <c r="B258" s="2">
        <v>43109</v>
      </c>
      <c r="C258" s="1">
        <v>264.42</v>
      </c>
      <c r="D258" s="10">
        <v>59445976</v>
      </c>
      <c r="E258" s="10">
        <f>testdata[[#This Row],[volume]]*(testdata[[#This Row],[close]]-C257)</f>
        <v>35667585.60000135</v>
      </c>
      <c r="F258" s="13">
        <f>(testdata[[#This Row],[raw force]]-F257)*Multiplier +F257</f>
        <v>58048551.612175211</v>
      </c>
      <c r="H258" s="3"/>
      <c r="J258" s="2">
        <v>43109</v>
      </c>
      <c r="K258" s="10">
        <v>35667585.600000001</v>
      </c>
      <c r="L258" s="13">
        <v>58048551.612000003</v>
      </c>
    </row>
    <row r="259" spans="1:12" x14ac:dyDescent="0.25">
      <c r="A259" s="5">
        <v>258</v>
      </c>
      <c r="B259" s="2">
        <v>43110</v>
      </c>
      <c r="C259" s="1">
        <v>264.01</v>
      </c>
      <c r="D259" s="10">
        <v>72238032</v>
      </c>
      <c r="E259" s="10">
        <f>testdata[[#This Row],[volume]]*(testdata[[#This Row],[close]]-C258)</f>
        <v>-29617593.120001808</v>
      </c>
      <c r="F259" s="13">
        <f>(testdata[[#This Row],[raw force]]-F258)*Multiplier +F258</f>
        <v>45524816.650435641</v>
      </c>
      <c r="H259" s="3"/>
      <c r="J259" s="2">
        <v>43110</v>
      </c>
      <c r="K259" s="10">
        <v>-29617593.120000001</v>
      </c>
      <c r="L259" s="13">
        <v>45524816.649999999</v>
      </c>
    </row>
    <row r="260" spans="1:12" x14ac:dyDescent="0.25">
      <c r="A260" s="5">
        <v>259</v>
      </c>
      <c r="B260" s="2">
        <v>43111</v>
      </c>
      <c r="C260" s="1">
        <v>265.94</v>
      </c>
      <c r="D260" s="10">
        <v>64749016</v>
      </c>
      <c r="E260" s="10">
        <f>testdata[[#This Row],[volume]]*(testdata[[#This Row],[close]]-C259)</f>
        <v>124965600.88000044</v>
      </c>
      <c r="F260" s="13">
        <f>(testdata[[#This Row],[raw force]]-F259)*Multiplier +F259</f>
        <v>56873500.111802042</v>
      </c>
      <c r="H260" s="3"/>
      <c r="J260" s="2">
        <v>43111</v>
      </c>
      <c r="K260" s="10">
        <v>124965600.88</v>
      </c>
      <c r="L260" s="13">
        <v>56873500.112000003</v>
      </c>
    </row>
    <row r="261" spans="1:12" x14ac:dyDescent="0.25">
      <c r="A261" s="5">
        <v>260</v>
      </c>
      <c r="B261" s="2">
        <v>43112</v>
      </c>
      <c r="C261" s="1">
        <v>267.67</v>
      </c>
      <c r="D261" s="10">
        <v>94293048</v>
      </c>
      <c r="E261" s="10">
        <f>testdata[[#This Row],[volume]]*(testdata[[#This Row],[close]]-C260)</f>
        <v>163126973.04000172</v>
      </c>
      <c r="F261" s="13">
        <f>(testdata[[#This Row],[raw force]]-F260)*Multiplier +F260</f>
        <v>72052567.672973424</v>
      </c>
      <c r="H261" s="3"/>
      <c r="J261" s="2">
        <v>43112</v>
      </c>
      <c r="K261" s="10">
        <v>163126973.03999999</v>
      </c>
      <c r="L261" s="13">
        <v>72052567.672999993</v>
      </c>
    </row>
    <row r="262" spans="1:12" x14ac:dyDescent="0.25">
      <c r="A262" s="5">
        <v>261</v>
      </c>
      <c r="B262" s="2">
        <v>43116</v>
      </c>
      <c r="C262" s="1">
        <v>266.76</v>
      </c>
      <c r="D262" s="10">
        <v>110634704</v>
      </c>
      <c r="E262" s="10">
        <f>testdata[[#This Row],[volume]]*(testdata[[#This Row],[close]]-C261)</f>
        <v>-100677580.64000277</v>
      </c>
      <c r="F262" s="13">
        <f>(testdata[[#This Row],[raw force]]-F261)*Multiplier +F261</f>
        <v>47376832.199691117</v>
      </c>
      <c r="H262" s="3"/>
      <c r="J262" s="2">
        <v>43116</v>
      </c>
      <c r="K262" s="10">
        <v>-100677580.64</v>
      </c>
      <c r="L262" s="13">
        <v>47376832.200000003</v>
      </c>
    </row>
    <row r="263" spans="1:12" x14ac:dyDescent="0.25">
      <c r="A263" s="5">
        <v>262</v>
      </c>
      <c r="B263" s="2">
        <v>43117</v>
      </c>
      <c r="C263" s="1">
        <v>269.3</v>
      </c>
      <c r="D263" s="10">
        <v>117595008</v>
      </c>
      <c r="E263" s="10">
        <f>testdata[[#This Row],[volume]]*(testdata[[#This Row],[close]]-C262)</f>
        <v>298691320.32000238</v>
      </c>
      <c r="F263" s="13">
        <f>(testdata[[#This Row],[raw force]]-F262)*Multiplier +F262</f>
        <v>83278901.931164145</v>
      </c>
      <c r="H263" s="3"/>
      <c r="J263" s="2">
        <v>43117</v>
      </c>
      <c r="K263" s="10">
        <v>298691320.31999999</v>
      </c>
      <c r="L263" s="13">
        <v>83278901.930999994</v>
      </c>
    </row>
    <row r="264" spans="1:12" x14ac:dyDescent="0.25">
      <c r="A264" s="5">
        <v>263</v>
      </c>
      <c r="B264" s="2">
        <v>43118</v>
      </c>
      <c r="C264" s="1">
        <v>268.85000000000002</v>
      </c>
      <c r="D264" s="10">
        <v>104584464</v>
      </c>
      <c r="E264" s="10">
        <f>testdata[[#This Row],[volume]]*(testdata[[#This Row],[close]]-C263)</f>
        <v>-47063008.799998812</v>
      </c>
      <c r="F264" s="13">
        <f>(testdata[[#This Row],[raw force]]-F263)*Multiplier +F263</f>
        <v>64658628.969569437</v>
      </c>
      <c r="H264" s="3"/>
      <c r="J264" s="2">
        <v>43118</v>
      </c>
      <c r="K264" s="10">
        <v>-47063008.799999997</v>
      </c>
      <c r="L264" s="13">
        <v>64658628.969999999</v>
      </c>
    </row>
    <row r="265" spans="1:12" x14ac:dyDescent="0.25">
      <c r="A265" s="5">
        <v>264</v>
      </c>
      <c r="B265" s="2">
        <v>43119</v>
      </c>
      <c r="C265" s="1">
        <v>270.07</v>
      </c>
      <c r="D265" s="10">
        <v>146315344</v>
      </c>
      <c r="E265" s="10">
        <f>testdata[[#This Row],[volume]]*(testdata[[#This Row],[close]]-C264)</f>
        <v>178504719.67999569</v>
      </c>
      <c r="F265" s="13">
        <f>(testdata[[#This Row],[raw force]]-F264)*Multiplier +F264</f>
        <v>80922356.213916048</v>
      </c>
      <c r="H265" s="3"/>
      <c r="J265" s="2">
        <v>43119</v>
      </c>
      <c r="K265" s="10">
        <v>178504719.68000001</v>
      </c>
      <c r="L265" s="13">
        <v>80922356.214000002</v>
      </c>
    </row>
    <row r="266" spans="1:12" x14ac:dyDescent="0.25">
      <c r="A266" s="5">
        <v>265</v>
      </c>
      <c r="B266" s="2">
        <v>43122</v>
      </c>
      <c r="C266" s="1">
        <v>272.27</v>
      </c>
      <c r="D266" s="10">
        <v>94818768</v>
      </c>
      <c r="E266" s="10">
        <f>testdata[[#This Row],[volume]]*(testdata[[#This Row],[close]]-C265)</f>
        <v>208601289.59999892</v>
      </c>
      <c r="F266" s="13">
        <f>(testdata[[#This Row],[raw force]]-F265)*Multiplier +F265</f>
        <v>99162203.840499312</v>
      </c>
      <c r="H266" s="3"/>
      <c r="J266" s="2">
        <v>43122</v>
      </c>
      <c r="K266" s="10">
        <v>208601289.59999999</v>
      </c>
      <c r="L266" s="13">
        <v>99162203.840000004</v>
      </c>
    </row>
    <row r="267" spans="1:12" x14ac:dyDescent="0.25">
      <c r="A267" s="5">
        <v>266</v>
      </c>
      <c r="B267" s="2">
        <v>43123</v>
      </c>
      <c r="C267" s="1">
        <v>272.83999999999997</v>
      </c>
      <c r="D267" s="10">
        <v>100801672</v>
      </c>
      <c r="E267" s="10">
        <f>testdata[[#This Row],[volume]]*(testdata[[#This Row],[close]]-C266)</f>
        <v>57456953.039999314</v>
      </c>
      <c r="F267" s="13">
        <f>(testdata[[#This Row],[raw force]]-F266)*Multiplier +F266</f>
        <v>93204310.868999317</v>
      </c>
      <c r="H267" s="3"/>
      <c r="J267" s="2">
        <v>43123</v>
      </c>
      <c r="K267" s="10">
        <v>57456953.039999999</v>
      </c>
      <c r="L267" s="13">
        <v>93204310.869000003</v>
      </c>
    </row>
    <row r="268" spans="1:12" x14ac:dyDescent="0.25">
      <c r="A268" s="5">
        <v>267</v>
      </c>
      <c r="B268" s="2">
        <v>43124</v>
      </c>
      <c r="C268" s="1">
        <v>272.74</v>
      </c>
      <c r="D268" s="10">
        <v>139977680</v>
      </c>
      <c r="E268" s="10">
        <f>testdata[[#This Row],[volume]]*(testdata[[#This Row],[close]]-C267)</f>
        <v>-13997767.999995226</v>
      </c>
      <c r="F268" s="13">
        <f>(testdata[[#This Row],[raw force]]-F267)*Multiplier +F267</f>
        <v>77889728.17342867</v>
      </c>
      <c r="H268" s="3"/>
      <c r="J268" s="2">
        <v>43124</v>
      </c>
      <c r="K268" s="10">
        <v>-13997768</v>
      </c>
      <c r="L268" s="13">
        <v>77889728.172999993</v>
      </c>
    </row>
    <row r="269" spans="1:12" x14ac:dyDescent="0.25">
      <c r="A269" s="5">
        <v>268</v>
      </c>
      <c r="B269" s="2">
        <v>43125</v>
      </c>
      <c r="C269" s="1">
        <v>272.85000000000002</v>
      </c>
      <c r="D269" s="10">
        <v>87825816</v>
      </c>
      <c r="E269" s="10">
        <f>testdata[[#This Row],[volume]]*(testdata[[#This Row],[close]]-C268)</f>
        <v>9660839.7600011975</v>
      </c>
      <c r="F269" s="13">
        <f>(testdata[[#This Row],[raw force]]-F268)*Multiplier +F268</f>
        <v>68142744.114367604</v>
      </c>
      <c r="H269" s="3"/>
      <c r="J269" s="2">
        <v>43125</v>
      </c>
      <c r="K269" s="10">
        <v>9660839.7599999998</v>
      </c>
      <c r="L269" s="13">
        <v>68142744.113999993</v>
      </c>
    </row>
    <row r="270" spans="1:12" x14ac:dyDescent="0.25">
      <c r="A270" s="5">
        <v>269</v>
      </c>
      <c r="B270" s="2">
        <v>43126</v>
      </c>
      <c r="C270" s="1">
        <v>276.01</v>
      </c>
      <c r="D270" s="10">
        <v>111868160</v>
      </c>
      <c r="E270" s="10">
        <f>testdata[[#This Row],[volume]]*(testdata[[#This Row],[close]]-C269)</f>
        <v>353503385.59999645</v>
      </c>
      <c r="F270" s="13">
        <f>(testdata[[#This Row],[raw force]]-F269)*Multiplier +F269</f>
        <v>108908550.04088601</v>
      </c>
      <c r="H270" s="3"/>
      <c r="J270" s="2">
        <v>43126</v>
      </c>
      <c r="K270" s="10">
        <v>353503385.60000002</v>
      </c>
      <c r="L270" s="13">
        <v>108908550.04099999</v>
      </c>
    </row>
    <row r="271" spans="1:12" x14ac:dyDescent="0.25">
      <c r="A271" s="5">
        <v>270</v>
      </c>
      <c r="B271" s="2">
        <v>43129</v>
      </c>
      <c r="C271" s="1">
        <v>274.18</v>
      </c>
      <c r="D271" s="10">
        <v>93568600</v>
      </c>
      <c r="E271" s="10">
        <f>testdata[[#This Row],[volume]]*(testdata[[#This Row],[close]]-C270)</f>
        <v>-171230537.99999851</v>
      </c>
      <c r="F271" s="13">
        <f>(testdata[[#This Row],[raw force]]-F270)*Multiplier +F270</f>
        <v>68888680.320759654</v>
      </c>
      <c r="H271" s="3"/>
      <c r="J271" s="2">
        <v>43129</v>
      </c>
      <c r="K271" s="10">
        <v>-171230538</v>
      </c>
      <c r="L271" s="13">
        <v>68888680.320999995</v>
      </c>
    </row>
    <row r="272" spans="1:12" x14ac:dyDescent="0.25">
      <c r="A272" s="5">
        <v>271</v>
      </c>
      <c r="B272" s="2">
        <v>43130</v>
      </c>
      <c r="C272" s="1">
        <v>271.37</v>
      </c>
      <c r="D272" s="10">
        <v>136842368</v>
      </c>
      <c r="E272" s="10">
        <f>testdata[[#This Row],[volume]]*(testdata[[#This Row],[close]]-C271)</f>
        <v>-384527054.08000028</v>
      </c>
      <c r="F272" s="13">
        <f>(testdata[[#This Row],[raw force]]-F271)*Multiplier +F271</f>
        <v>4115003.9777939543</v>
      </c>
      <c r="H272" s="3"/>
      <c r="J272" s="2">
        <v>43130</v>
      </c>
      <c r="K272" s="10">
        <v>-384527054.07999998</v>
      </c>
      <c r="L272" s="13">
        <v>4115003.9780000001</v>
      </c>
    </row>
    <row r="273" spans="1:12" x14ac:dyDescent="0.25">
      <c r="A273" s="5">
        <v>272</v>
      </c>
      <c r="B273" s="2">
        <v>43131</v>
      </c>
      <c r="C273" s="1">
        <v>271.51</v>
      </c>
      <c r="D273" s="10">
        <v>123502168</v>
      </c>
      <c r="E273" s="10">
        <f>testdata[[#This Row],[volume]]*(testdata[[#This Row],[close]]-C272)</f>
        <v>17290303.519998316</v>
      </c>
      <c r="F273" s="13">
        <f>(testdata[[#This Row],[raw force]]-F272)*Multiplier +F272</f>
        <v>5997189.6266802913</v>
      </c>
      <c r="H273" s="3"/>
      <c r="J273" s="2">
        <v>43131</v>
      </c>
      <c r="K273" s="10">
        <v>17290303.52</v>
      </c>
      <c r="L273" s="13">
        <v>5997189.6270000003</v>
      </c>
    </row>
    <row r="274" spans="1:12" x14ac:dyDescent="0.25">
      <c r="A274" s="5">
        <v>273</v>
      </c>
      <c r="B274" s="2">
        <v>43132</v>
      </c>
      <c r="C274" s="1">
        <v>271.2</v>
      </c>
      <c r="D274" s="10">
        <v>93552120</v>
      </c>
      <c r="E274" s="10">
        <f>testdata[[#This Row],[volume]]*(testdata[[#This Row],[close]]-C273)</f>
        <v>-29001157.200000212</v>
      </c>
      <c r="F274" s="13">
        <f>(testdata[[#This Row],[raw force]]-F273)*Multiplier +F273</f>
        <v>997425.79429736268</v>
      </c>
      <c r="H274" s="3"/>
      <c r="J274" s="2">
        <v>43132</v>
      </c>
      <c r="K274" s="10">
        <v>-29001157.199999999</v>
      </c>
      <c r="L274" s="13">
        <v>997425.79399999999</v>
      </c>
    </row>
    <row r="275" spans="1:12" x14ac:dyDescent="0.25">
      <c r="A275" s="5">
        <v>274</v>
      </c>
      <c r="B275" s="2">
        <v>43133</v>
      </c>
      <c r="C275" s="1">
        <v>265.29000000000002</v>
      </c>
      <c r="D275" s="10">
        <v>179804944</v>
      </c>
      <c r="E275" s="10">
        <f>testdata[[#This Row],[volume]]*(testdata[[#This Row],[close]]-C274)</f>
        <v>-1062647219.0399942</v>
      </c>
      <c r="F275" s="13">
        <f>(testdata[[#This Row],[raw force]]-F274)*Multiplier +F274</f>
        <v>-150951809.18202999</v>
      </c>
      <c r="H275" s="3"/>
      <c r="J275" s="2">
        <v>43133</v>
      </c>
      <c r="K275" s="10">
        <v>-1062647219.04</v>
      </c>
      <c r="L275" s="13">
        <v>-150951809.18200001</v>
      </c>
    </row>
    <row r="276" spans="1:12" x14ac:dyDescent="0.25">
      <c r="A276" s="5">
        <v>275</v>
      </c>
      <c r="B276" s="2">
        <v>43136</v>
      </c>
      <c r="C276" s="1">
        <v>254.2</v>
      </c>
      <c r="D276" s="10">
        <v>305963968</v>
      </c>
      <c r="E276" s="10">
        <f>testdata[[#This Row],[volume]]*(testdata[[#This Row],[close]]-C275)</f>
        <v>-3393140405.1200099</v>
      </c>
      <c r="F276" s="13">
        <f>(testdata[[#This Row],[raw force]]-F275)*Multiplier +F275</f>
        <v>-614121608.60174131</v>
      </c>
      <c r="H276" s="3"/>
      <c r="J276" s="2">
        <v>43136</v>
      </c>
      <c r="K276" s="10">
        <v>-3393140405.1199999</v>
      </c>
      <c r="L276" s="13">
        <v>-614121608.602</v>
      </c>
    </row>
    <row r="277" spans="1:12" x14ac:dyDescent="0.25">
      <c r="A277" s="5">
        <v>276</v>
      </c>
      <c r="B277" s="2">
        <v>43137</v>
      </c>
      <c r="C277" s="1">
        <v>259.20999999999998</v>
      </c>
      <c r="D277" s="10">
        <v>368619296</v>
      </c>
      <c r="E277" s="10">
        <f>testdata[[#This Row],[volume]]*(testdata[[#This Row],[close]]-C276)</f>
        <v>1846782672.9599967</v>
      </c>
      <c r="F277" s="13">
        <f>(testdata[[#This Row],[raw force]]-F276)*Multiplier +F276</f>
        <v>-262563854.09292161</v>
      </c>
      <c r="H277" s="3"/>
      <c r="J277" s="2">
        <v>43137</v>
      </c>
      <c r="K277" s="10">
        <v>1846782672.96</v>
      </c>
      <c r="L277" s="13">
        <v>-262563854.09299999</v>
      </c>
    </row>
    <row r="278" spans="1:12" x14ac:dyDescent="0.25">
      <c r="A278" s="5">
        <v>277</v>
      </c>
      <c r="B278" s="2">
        <v>43138</v>
      </c>
      <c r="C278" s="1">
        <v>257.8</v>
      </c>
      <c r="D278" s="10">
        <v>173784240</v>
      </c>
      <c r="E278" s="10">
        <f>testdata[[#This Row],[volume]]*(testdata[[#This Row],[close]]-C277)</f>
        <v>-245035778.39999446</v>
      </c>
      <c r="F278" s="13">
        <f>(testdata[[#This Row],[raw force]]-F277)*Multiplier +F277</f>
        <v>-260059843.27964631</v>
      </c>
      <c r="H278" s="3"/>
      <c r="J278" s="2">
        <v>43138</v>
      </c>
      <c r="K278" s="10">
        <v>-245035778.40000001</v>
      </c>
      <c r="L278" s="13">
        <v>-260059843.28</v>
      </c>
    </row>
    <row r="279" spans="1:12" x14ac:dyDescent="0.25">
      <c r="A279" s="5">
        <v>278</v>
      </c>
      <c r="B279" s="2">
        <v>43139</v>
      </c>
      <c r="C279" s="1">
        <v>248.13</v>
      </c>
      <c r="D279" s="10">
        <v>255885040</v>
      </c>
      <c r="E279" s="10">
        <f>testdata[[#This Row],[volume]]*(testdata[[#This Row],[close]]-C278)</f>
        <v>-2474408336.800004</v>
      </c>
      <c r="F279" s="13">
        <f>(testdata[[#This Row],[raw force]]-F278)*Multiplier +F278</f>
        <v>-576395342.35398304</v>
      </c>
      <c r="H279" s="3"/>
      <c r="J279" s="2">
        <v>43139</v>
      </c>
      <c r="K279" s="10">
        <v>-2474408336.8000002</v>
      </c>
      <c r="L279" s="13">
        <v>-576395342.35399997</v>
      </c>
    </row>
    <row r="280" spans="1:12" x14ac:dyDescent="0.25">
      <c r="A280" s="5">
        <v>279</v>
      </c>
      <c r="B280" s="2">
        <v>43140</v>
      </c>
      <c r="C280" s="1">
        <v>251.86</v>
      </c>
      <c r="D280" s="10">
        <v>294421856</v>
      </c>
      <c r="E280" s="10">
        <f>testdata[[#This Row],[volume]]*(testdata[[#This Row],[close]]-C279)</f>
        <v>1098193522.8800054</v>
      </c>
      <c r="F280" s="13">
        <f>(testdata[[#This Row],[raw force]]-F279)*Multiplier +F279</f>
        <v>-337168361.60627043</v>
      </c>
      <c r="H280" s="3"/>
      <c r="J280" s="2">
        <v>43140</v>
      </c>
      <c r="K280" s="10">
        <v>1098193522.8800001</v>
      </c>
      <c r="L280" s="13">
        <v>-337168361.60600001</v>
      </c>
    </row>
    <row r="281" spans="1:12" x14ac:dyDescent="0.25">
      <c r="A281" s="5">
        <v>280</v>
      </c>
      <c r="B281" s="2">
        <v>43143</v>
      </c>
      <c r="C281" s="1">
        <v>255.56</v>
      </c>
      <c r="D281" s="10">
        <v>149239040</v>
      </c>
      <c r="E281" s="10">
        <f>testdata[[#This Row],[volume]]*(testdata[[#This Row],[close]]-C280)</f>
        <v>552184447.99999833</v>
      </c>
      <c r="F281" s="13">
        <f>(testdata[[#This Row],[raw force]]-F280)*Multiplier +F280</f>
        <v>-210117960.23394632</v>
      </c>
      <c r="H281" s="3"/>
      <c r="J281" s="2">
        <v>43143</v>
      </c>
      <c r="K281" s="10">
        <v>552184448</v>
      </c>
      <c r="L281" s="13">
        <v>-210117960.234</v>
      </c>
    </row>
    <row r="282" spans="1:12" x14ac:dyDescent="0.25">
      <c r="A282" s="5">
        <v>281</v>
      </c>
      <c r="B282" s="2">
        <v>43144</v>
      </c>
      <c r="C282" s="1">
        <v>256.19</v>
      </c>
      <c r="D282" s="10">
        <v>84333360</v>
      </c>
      <c r="E282" s="10">
        <f>testdata[[#This Row],[volume]]*(testdata[[#This Row],[close]]-C281)</f>
        <v>53130016.799999617</v>
      </c>
      <c r="F282" s="13">
        <f>(testdata[[#This Row],[raw force]]-F281)*Multiplier +F281</f>
        <v>-172511106.37195405</v>
      </c>
      <c r="H282" s="3"/>
      <c r="J282" s="2">
        <v>43144</v>
      </c>
      <c r="K282" s="10">
        <v>53130016.799999997</v>
      </c>
      <c r="L282" s="13">
        <v>-172511106.37200001</v>
      </c>
    </row>
    <row r="283" spans="1:12" x14ac:dyDescent="0.25">
      <c r="A283" s="5">
        <v>282</v>
      </c>
      <c r="B283" s="2">
        <v>43145</v>
      </c>
      <c r="C283" s="1">
        <v>259.64999999999998</v>
      </c>
      <c r="D283" s="10">
        <v>125358160</v>
      </c>
      <c r="E283" s="10">
        <f>testdata[[#This Row],[volume]]*(testdata[[#This Row],[close]]-C282)</f>
        <v>433739233.59999746</v>
      </c>
      <c r="F283" s="13">
        <f>(testdata[[#This Row],[raw force]]-F282)*Multiplier +F282</f>
        <v>-85903914.947389558</v>
      </c>
      <c r="H283" s="3"/>
      <c r="J283" s="2">
        <v>43145</v>
      </c>
      <c r="K283" s="10">
        <v>433739233.60000002</v>
      </c>
      <c r="L283" s="13">
        <v>-85903914.946999997</v>
      </c>
    </row>
    <row r="284" spans="1:12" x14ac:dyDescent="0.25">
      <c r="A284" s="5">
        <v>283</v>
      </c>
      <c r="B284" s="2">
        <v>43146</v>
      </c>
      <c r="C284" s="1">
        <v>262.95999999999998</v>
      </c>
      <c r="D284" s="10">
        <v>115457688</v>
      </c>
      <c r="E284" s="10">
        <f>testdata[[#This Row],[volume]]*(testdata[[#This Row],[close]]-C283)</f>
        <v>382164947.28000027</v>
      </c>
      <c r="F284" s="13">
        <f>(testdata[[#This Row],[raw force]]-F283)*Multiplier +F283</f>
        <v>-19036934.629191019</v>
      </c>
      <c r="H284" s="3"/>
      <c r="J284" s="2">
        <v>43146</v>
      </c>
      <c r="K284" s="10">
        <v>382164947.27999997</v>
      </c>
      <c r="L284" s="13">
        <v>-19036934.629000001</v>
      </c>
    </row>
    <row r="285" spans="1:12" x14ac:dyDescent="0.25">
      <c r="A285" s="5">
        <v>284</v>
      </c>
      <c r="B285" s="2">
        <v>43147</v>
      </c>
      <c r="C285" s="1">
        <v>263.04000000000002</v>
      </c>
      <c r="D285" s="10">
        <v>166561968</v>
      </c>
      <c r="E285" s="10">
        <f>testdata[[#This Row],[volume]]*(testdata[[#This Row],[close]]-C284)</f>
        <v>13324957.440006817</v>
      </c>
      <c r="F285" s="13">
        <f>(testdata[[#This Row],[raw force]]-F284)*Multiplier +F284</f>
        <v>-14413807.190734185</v>
      </c>
      <c r="H285" s="3"/>
      <c r="J285" s="2">
        <v>43147</v>
      </c>
      <c r="K285" s="10">
        <v>13324957.439999999</v>
      </c>
      <c r="L285" s="13">
        <v>-14413807.191</v>
      </c>
    </row>
    <row r="286" spans="1:12" x14ac:dyDescent="0.25">
      <c r="A286" s="5">
        <v>285</v>
      </c>
      <c r="B286" s="2">
        <v>43151</v>
      </c>
      <c r="C286" s="1">
        <v>261.39</v>
      </c>
      <c r="D286" s="10">
        <v>89676400</v>
      </c>
      <c r="E286" s="10">
        <f>testdata[[#This Row],[volume]]*(testdata[[#This Row],[close]]-C285)</f>
        <v>-147966060.00000307</v>
      </c>
      <c r="F286" s="13">
        <f>(testdata[[#This Row],[raw force]]-F285)*Multiplier +F285</f>
        <v>-33492700.44920117</v>
      </c>
      <c r="H286" s="3"/>
      <c r="J286" s="2">
        <v>43151</v>
      </c>
      <c r="K286" s="10">
        <v>-147966060</v>
      </c>
      <c r="L286" s="13">
        <v>-33492700.449000001</v>
      </c>
    </row>
    <row r="287" spans="1:12" x14ac:dyDescent="0.25">
      <c r="A287" s="5">
        <v>286</v>
      </c>
      <c r="B287" s="2">
        <v>43152</v>
      </c>
      <c r="C287" s="1">
        <v>260.08999999999997</v>
      </c>
      <c r="D287" s="10">
        <v>102669592</v>
      </c>
      <c r="E287" s="10">
        <f>testdata[[#This Row],[volume]]*(testdata[[#This Row],[close]]-C286)</f>
        <v>-133470469.60000117</v>
      </c>
      <c r="F287" s="13">
        <f>(testdata[[#This Row],[raw force]]-F286)*Multiplier +F286</f>
        <v>-47775238.899315454</v>
      </c>
      <c r="H287" s="3"/>
      <c r="J287" s="2">
        <v>43152</v>
      </c>
      <c r="K287" s="10">
        <v>-133470469.59999999</v>
      </c>
      <c r="L287" s="13">
        <v>-47775238.898999996</v>
      </c>
    </row>
    <row r="288" spans="1:12" x14ac:dyDescent="0.25">
      <c r="A288" s="5">
        <v>287</v>
      </c>
      <c r="B288" s="2">
        <v>43153</v>
      </c>
      <c r="C288" s="1">
        <v>260.43</v>
      </c>
      <c r="D288" s="10">
        <v>114742312</v>
      </c>
      <c r="E288" s="10">
        <f>testdata[[#This Row],[volume]]*(testdata[[#This Row],[close]]-C287)</f>
        <v>39012386.080003649</v>
      </c>
      <c r="F288" s="13">
        <f>(testdata[[#This Row],[raw force]]-F287)*Multiplier +F287</f>
        <v>-35377006.759412728</v>
      </c>
      <c r="H288" s="3"/>
      <c r="J288" s="2">
        <v>43153</v>
      </c>
      <c r="K288" s="10">
        <v>39012386.079999998</v>
      </c>
      <c r="L288" s="13">
        <v>-35377006.759000003</v>
      </c>
    </row>
    <row r="289" spans="1:12" x14ac:dyDescent="0.25">
      <c r="A289" s="5">
        <v>288</v>
      </c>
      <c r="B289" s="2">
        <v>43154</v>
      </c>
      <c r="C289" s="1">
        <v>264.58</v>
      </c>
      <c r="D289" s="10">
        <v>96318072</v>
      </c>
      <c r="E289" s="10">
        <f>testdata[[#This Row],[volume]]*(testdata[[#This Row],[close]]-C288)</f>
        <v>399719998.79999781</v>
      </c>
      <c r="F289" s="13">
        <f>(testdata[[#This Row],[raw force]]-F288)*Multiplier +F288</f>
        <v>26779708.320503056</v>
      </c>
      <c r="H289" s="3"/>
      <c r="J289" s="2">
        <v>43154</v>
      </c>
      <c r="K289" s="10">
        <v>399719998.80000001</v>
      </c>
      <c r="L289" s="13">
        <v>26779708.320999999</v>
      </c>
    </row>
    <row r="290" spans="1:12" x14ac:dyDescent="0.25">
      <c r="A290" s="5">
        <v>289</v>
      </c>
      <c r="B290" s="2">
        <v>43157</v>
      </c>
      <c r="C290" s="1">
        <v>267.64999999999998</v>
      </c>
      <c r="D290" s="10">
        <v>89802808</v>
      </c>
      <c r="E290" s="10">
        <f>testdata[[#This Row],[volume]]*(testdata[[#This Row],[close]]-C289)</f>
        <v>275694620.55999941</v>
      </c>
      <c r="F290" s="13">
        <f>(testdata[[#This Row],[raw force]]-F289)*Multiplier +F289</f>
        <v>62338981.497573964</v>
      </c>
      <c r="H290" s="3"/>
      <c r="J290" s="2">
        <v>43157</v>
      </c>
      <c r="K290" s="10">
        <v>275694620.56</v>
      </c>
      <c r="L290" s="13">
        <v>62338981.498000003</v>
      </c>
    </row>
    <row r="291" spans="1:12" x14ac:dyDescent="0.25">
      <c r="A291" s="5">
        <v>290</v>
      </c>
      <c r="B291" s="2">
        <v>43158</v>
      </c>
      <c r="C291" s="1">
        <v>264.31</v>
      </c>
      <c r="D291" s="10">
        <v>102893264</v>
      </c>
      <c r="E291" s="10">
        <f>testdata[[#This Row],[volume]]*(testdata[[#This Row],[close]]-C290)</f>
        <v>-343663501.75999743</v>
      </c>
      <c r="F291" s="13">
        <f>(testdata[[#This Row],[raw force]]-F290)*Multiplier +F290</f>
        <v>4338626.7464923412</v>
      </c>
      <c r="H291" s="3"/>
      <c r="J291" s="2">
        <v>43158</v>
      </c>
      <c r="K291" s="10">
        <v>-343663501.75999999</v>
      </c>
      <c r="L291" s="13">
        <v>4338626.7460000003</v>
      </c>
    </row>
    <row r="292" spans="1:12" x14ac:dyDescent="0.25">
      <c r="A292" s="5">
        <v>291</v>
      </c>
      <c r="B292" s="2">
        <v>43159</v>
      </c>
      <c r="C292" s="1">
        <v>261.63</v>
      </c>
      <c r="D292" s="10">
        <v>126575120</v>
      </c>
      <c r="E292" s="10">
        <f>testdata[[#This Row],[volume]]*(testdata[[#This Row],[close]]-C291)</f>
        <v>-339221321.60000086</v>
      </c>
      <c r="F292" s="13">
        <f>(testdata[[#This Row],[raw force]]-F291)*Multiplier +F291</f>
        <v>-44741365.874435253</v>
      </c>
      <c r="H292" s="3"/>
      <c r="J292" s="2">
        <v>43159</v>
      </c>
      <c r="K292" s="10">
        <v>-339221321.60000002</v>
      </c>
      <c r="L292" s="13">
        <v>-44741365.873999998</v>
      </c>
    </row>
    <row r="293" spans="1:12" x14ac:dyDescent="0.25">
      <c r="A293" s="5">
        <v>292</v>
      </c>
      <c r="B293" s="2">
        <v>43160</v>
      </c>
      <c r="C293" s="1">
        <v>257.83</v>
      </c>
      <c r="D293" s="10">
        <v>183626128</v>
      </c>
      <c r="E293" s="10">
        <f>testdata[[#This Row],[volume]]*(testdata[[#This Row],[close]]-C292)</f>
        <v>-697779286.40000212</v>
      </c>
      <c r="F293" s="13">
        <f>(testdata[[#This Row],[raw force]]-F292)*Multiplier +F292</f>
        <v>-138032497.37808764</v>
      </c>
      <c r="H293" s="3"/>
      <c r="J293" s="2">
        <v>43160</v>
      </c>
      <c r="K293" s="10">
        <v>-697779286.39999998</v>
      </c>
      <c r="L293" s="13">
        <v>-138032497.37799999</v>
      </c>
    </row>
    <row r="294" spans="1:12" x14ac:dyDescent="0.25">
      <c r="A294" s="5">
        <v>293</v>
      </c>
      <c r="B294" s="2">
        <v>43161</v>
      </c>
      <c r="C294" s="1">
        <v>259.16000000000003</v>
      </c>
      <c r="D294" s="10">
        <v>144408144</v>
      </c>
      <c r="E294" s="10">
        <f>testdata[[#This Row],[volume]]*(testdata[[#This Row],[close]]-C293)</f>
        <v>192062831.52000591</v>
      </c>
      <c r="F294" s="13">
        <f>(testdata[[#This Row],[raw force]]-F293)*Multiplier +F293</f>
        <v>-90876021.82121712</v>
      </c>
      <c r="H294" s="3"/>
      <c r="J294" s="2">
        <v>43161</v>
      </c>
      <c r="K294" s="10">
        <v>192062831.52000001</v>
      </c>
      <c r="L294" s="13">
        <v>-90876021.820999995</v>
      </c>
    </row>
    <row r="295" spans="1:12" x14ac:dyDescent="0.25">
      <c r="A295" s="5">
        <v>294</v>
      </c>
      <c r="B295" s="2">
        <v>43164</v>
      </c>
      <c r="C295" s="1">
        <v>262.14999999999998</v>
      </c>
      <c r="D295" s="10">
        <v>101032888</v>
      </c>
      <c r="E295" s="10">
        <f>testdata[[#This Row],[volume]]*(testdata[[#This Row],[close]]-C294)</f>
        <v>302088335.11999518</v>
      </c>
      <c r="F295" s="13">
        <f>(testdata[[#This Row],[raw force]]-F294)*Multiplier +F294</f>
        <v>-34738256.543901078</v>
      </c>
      <c r="H295" s="3"/>
      <c r="J295" s="2">
        <v>43164</v>
      </c>
      <c r="K295" s="10">
        <v>302088335.12</v>
      </c>
      <c r="L295" s="13">
        <v>-34738256.544</v>
      </c>
    </row>
    <row r="296" spans="1:12" x14ac:dyDescent="0.25">
      <c r="A296" s="5">
        <v>295</v>
      </c>
      <c r="B296" s="2">
        <v>43165</v>
      </c>
      <c r="C296" s="1">
        <v>262.82</v>
      </c>
      <c r="D296" s="10">
        <v>82245904</v>
      </c>
      <c r="E296" s="10">
        <f>testdata[[#This Row],[volume]]*(testdata[[#This Row],[close]]-C295)</f>
        <v>55104755.680001311</v>
      </c>
      <c r="F296" s="13">
        <f>(testdata[[#This Row],[raw force]]-F295)*Multiplier +F295</f>
        <v>-21903540.511915024</v>
      </c>
      <c r="H296" s="3"/>
      <c r="J296" s="2">
        <v>43165</v>
      </c>
      <c r="K296" s="10">
        <v>55104755.68</v>
      </c>
      <c r="L296" s="13">
        <v>-21903540.511999998</v>
      </c>
    </row>
    <row r="297" spans="1:12" x14ac:dyDescent="0.25">
      <c r="A297" s="5">
        <v>296</v>
      </c>
      <c r="B297" s="2">
        <v>43166</v>
      </c>
      <c r="C297" s="1">
        <v>262.72000000000003</v>
      </c>
      <c r="D297" s="10">
        <v>90396808</v>
      </c>
      <c r="E297" s="10">
        <f>testdata[[#This Row],[volume]]*(testdata[[#This Row],[close]]-C296)</f>
        <v>-9039680.7999969162</v>
      </c>
      <c r="F297" s="13">
        <f>(testdata[[#This Row],[raw force]]-F296)*Multiplier +F296</f>
        <v>-20065846.267355293</v>
      </c>
      <c r="H297" s="3"/>
      <c r="J297" s="2">
        <v>43166</v>
      </c>
      <c r="K297" s="10">
        <v>-9039680.8000000007</v>
      </c>
      <c r="L297" s="13">
        <v>-20065846.267000001</v>
      </c>
    </row>
    <row r="298" spans="1:12" x14ac:dyDescent="0.25">
      <c r="A298" s="5">
        <v>297</v>
      </c>
      <c r="B298" s="2">
        <v>43167</v>
      </c>
      <c r="C298" s="1">
        <v>263.99</v>
      </c>
      <c r="D298" s="10">
        <v>69462520</v>
      </c>
      <c r="E298" s="10">
        <f>testdata[[#This Row],[volume]]*(testdata[[#This Row],[close]]-C297)</f>
        <v>88217400.399998739</v>
      </c>
      <c r="F298" s="13">
        <f>(testdata[[#This Row],[raw force]]-F297)*Multiplier +F297</f>
        <v>-4596811.0291618612</v>
      </c>
      <c r="H298" s="3"/>
      <c r="J298" s="2">
        <v>43167</v>
      </c>
      <c r="K298" s="10">
        <v>88217400.400000006</v>
      </c>
      <c r="L298" s="13">
        <v>-4596811.0290000001</v>
      </c>
    </row>
    <row r="299" spans="1:12" x14ac:dyDescent="0.25">
      <c r="A299" s="5">
        <v>298</v>
      </c>
      <c r="B299" s="2">
        <v>43168</v>
      </c>
      <c r="C299" s="1">
        <v>268.58999999999997</v>
      </c>
      <c r="D299" s="10">
        <v>117975584</v>
      </c>
      <c r="E299" s="10">
        <f>testdata[[#This Row],[volume]]*(testdata[[#This Row],[close]]-C298)</f>
        <v>542687686.39999592</v>
      </c>
      <c r="F299" s="13">
        <f>(testdata[[#This Row],[raw force]]-F298)*Multiplier +F298</f>
        <v>73586688.603574961</v>
      </c>
      <c r="H299" s="3"/>
      <c r="J299" s="2">
        <v>43168</v>
      </c>
      <c r="K299" s="10">
        <v>542687686.39999998</v>
      </c>
      <c r="L299" s="13">
        <v>73586688.604000002</v>
      </c>
    </row>
    <row r="300" spans="1:12" x14ac:dyDescent="0.25">
      <c r="A300" s="5">
        <v>299</v>
      </c>
      <c r="B300" s="2">
        <v>43171</v>
      </c>
      <c r="C300" s="1">
        <v>268.25</v>
      </c>
      <c r="D300" s="10">
        <v>74678496</v>
      </c>
      <c r="E300" s="10">
        <f>testdata[[#This Row],[volume]]*(testdata[[#This Row],[close]]-C299)</f>
        <v>-25390688.639998131</v>
      </c>
      <c r="F300" s="13">
        <f>(testdata[[#This Row],[raw force]]-F299)*Multiplier +F299</f>
        <v>59447063.283064522</v>
      </c>
      <c r="H300" s="3"/>
      <c r="J300" s="2">
        <v>43171</v>
      </c>
      <c r="K300" s="10">
        <v>-25390688.640000001</v>
      </c>
      <c r="L300" s="13">
        <v>59447063.283</v>
      </c>
    </row>
    <row r="301" spans="1:12" x14ac:dyDescent="0.25">
      <c r="A301" s="5">
        <v>300</v>
      </c>
      <c r="B301" s="2">
        <v>43172</v>
      </c>
      <c r="C301" s="1">
        <v>266.52</v>
      </c>
      <c r="D301" s="10">
        <v>95490048</v>
      </c>
      <c r="E301" s="10">
        <f>testdata[[#This Row],[volume]]*(testdata[[#This Row],[close]]-C300)</f>
        <v>-165197783.04000175</v>
      </c>
      <c r="F301" s="13">
        <f>(testdata[[#This Row],[raw force]]-F300)*Multiplier +F300</f>
        <v>27354942.379769344</v>
      </c>
      <c r="H301" s="3"/>
      <c r="J301" s="2">
        <v>43172</v>
      </c>
      <c r="K301" s="10">
        <v>-165197783.03999999</v>
      </c>
      <c r="L301" s="13">
        <v>27354942.379999999</v>
      </c>
    </row>
    <row r="302" spans="1:12" x14ac:dyDescent="0.25">
      <c r="A302" s="5">
        <v>301</v>
      </c>
      <c r="B302" s="2">
        <v>43173</v>
      </c>
      <c r="C302" s="1">
        <v>265.14999999999998</v>
      </c>
      <c r="D302" s="10">
        <v>109949368</v>
      </c>
      <c r="E302" s="10">
        <f>testdata[[#This Row],[volume]]*(testdata[[#This Row],[close]]-C301)</f>
        <v>-150630634.1600005</v>
      </c>
      <c r="F302" s="13">
        <f>(testdata[[#This Row],[raw force]]-F301)*Multiplier +F301</f>
        <v>1928431.4455165081</v>
      </c>
      <c r="H302" s="3"/>
      <c r="J302" s="2">
        <v>43173</v>
      </c>
      <c r="K302" s="10">
        <v>-150630634.16</v>
      </c>
      <c r="L302" s="13">
        <v>1928431.446</v>
      </c>
    </row>
    <row r="303" spans="1:12" x14ac:dyDescent="0.25">
      <c r="A303" s="5">
        <v>302</v>
      </c>
      <c r="B303" s="2">
        <v>43174</v>
      </c>
      <c r="C303" s="1">
        <v>264.86</v>
      </c>
      <c r="D303" s="10">
        <v>86627344</v>
      </c>
      <c r="E303" s="10">
        <f>testdata[[#This Row],[volume]]*(testdata[[#This Row],[close]]-C302)</f>
        <v>-25121929.75999685</v>
      </c>
      <c r="F303" s="13">
        <f>(testdata[[#This Row],[raw force]]-F302)*Multiplier +F302</f>
        <v>-1935905.8695568284</v>
      </c>
      <c r="H303" s="3"/>
      <c r="J303" s="2">
        <v>43174</v>
      </c>
      <c r="K303" s="10">
        <v>-25121929.760000002</v>
      </c>
      <c r="L303" s="13">
        <v>-1935905.87</v>
      </c>
    </row>
    <row r="304" spans="1:12" x14ac:dyDescent="0.25">
      <c r="A304" s="5">
        <v>303</v>
      </c>
      <c r="B304" s="2">
        <v>43175</v>
      </c>
      <c r="C304" s="1">
        <v>265.14999999999998</v>
      </c>
      <c r="D304" s="10">
        <v>103769888</v>
      </c>
      <c r="E304" s="10">
        <f>testdata[[#This Row],[volume]]*(testdata[[#This Row],[close]]-C303)</f>
        <v>30093267.519996226</v>
      </c>
      <c r="F304" s="13">
        <f>(testdata[[#This Row],[raw force]]-F303)*Multiplier +F303</f>
        <v>2639690.3289507506</v>
      </c>
      <c r="H304" s="3"/>
      <c r="J304" s="2">
        <v>43175</v>
      </c>
      <c r="K304" s="10">
        <v>30093267.52</v>
      </c>
      <c r="L304" s="13">
        <v>2639690.3289999999</v>
      </c>
    </row>
    <row r="305" spans="1:12" x14ac:dyDescent="0.25">
      <c r="A305" s="5">
        <v>304</v>
      </c>
      <c r="B305" s="2">
        <v>43178</v>
      </c>
      <c r="C305" s="1">
        <v>261.56</v>
      </c>
      <c r="D305" s="10">
        <v>112937344</v>
      </c>
      <c r="E305" s="10">
        <f>testdata[[#This Row],[volume]]*(testdata[[#This Row],[close]]-C304)</f>
        <v>-405445064.95999718</v>
      </c>
      <c r="F305" s="13">
        <f>(testdata[[#This Row],[raw force]]-F304)*Multiplier +F304</f>
        <v>-55658131.855184667</v>
      </c>
      <c r="H305" s="3"/>
      <c r="J305" s="2">
        <v>43178</v>
      </c>
      <c r="K305" s="10">
        <v>-405445064.95999998</v>
      </c>
      <c r="L305" s="13">
        <v>-55658131.854999997</v>
      </c>
    </row>
    <row r="306" spans="1:12" x14ac:dyDescent="0.25">
      <c r="A306" s="5">
        <v>305</v>
      </c>
      <c r="B306" s="2">
        <v>43179</v>
      </c>
      <c r="C306" s="1">
        <v>262</v>
      </c>
      <c r="D306" s="10">
        <v>61797672</v>
      </c>
      <c r="E306" s="10">
        <f>testdata[[#This Row],[volume]]*(testdata[[#This Row],[close]]-C305)</f>
        <v>27190975.679999858</v>
      </c>
      <c r="F306" s="13">
        <f>(testdata[[#This Row],[raw force]]-F305)*Multiplier +F305</f>
        <v>-43822545.06444402</v>
      </c>
      <c r="H306" s="3"/>
      <c r="J306" s="2">
        <v>43179</v>
      </c>
      <c r="K306" s="10">
        <v>27190975.68</v>
      </c>
      <c r="L306" s="13">
        <v>-43822545.064000003</v>
      </c>
    </row>
    <row r="307" spans="1:12" x14ac:dyDescent="0.25">
      <c r="A307" s="5">
        <v>306</v>
      </c>
      <c r="B307" s="2">
        <v>43180</v>
      </c>
      <c r="C307" s="1">
        <v>261.5</v>
      </c>
      <c r="D307" s="10">
        <v>81397104</v>
      </c>
      <c r="E307" s="10">
        <f>testdata[[#This Row],[volume]]*(testdata[[#This Row],[close]]-C306)</f>
        <v>-40698552</v>
      </c>
      <c r="F307" s="13">
        <f>(testdata[[#This Row],[raw force]]-F306)*Multiplier +F306</f>
        <v>-43376260.340952016</v>
      </c>
      <c r="H307" s="3"/>
      <c r="J307" s="2">
        <v>43180</v>
      </c>
      <c r="K307" s="10">
        <v>-40698552</v>
      </c>
      <c r="L307" s="13">
        <v>-43376260.340999998</v>
      </c>
    </row>
    <row r="308" spans="1:12" x14ac:dyDescent="0.25">
      <c r="A308" s="5">
        <v>307</v>
      </c>
      <c r="B308" s="2">
        <v>43181</v>
      </c>
      <c r="C308" s="1">
        <v>254.96</v>
      </c>
      <c r="D308" s="10">
        <v>153866192</v>
      </c>
      <c r="E308" s="10">
        <f>testdata[[#This Row],[volume]]*(testdata[[#This Row],[close]]-C307)</f>
        <v>-1006284895.6799988</v>
      </c>
      <c r="F308" s="13">
        <f>(testdata[[#This Row],[raw force]]-F307)*Multiplier +F307</f>
        <v>-180934636.81795868</v>
      </c>
      <c r="H308" s="3"/>
      <c r="J308" s="2">
        <v>43181</v>
      </c>
      <c r="K308" s="10">
        <v>-1006284895.6799999</v>
      </c>
      <c r="L308" s="13">
        <v>-180934636.81799999</v>
      </c>
    </row>
    <row r="309" spans="1:12" x14ac:dyDescent="0.25">
      <c r="A309" s="5">
        <v>308</v>
      </c>
      <c r="B309" s="2">
        <v>43182</v>
      </c>
      <c r="C309" s="1">
        <v>249.53</v>
      </c>
      <c r="D309" s="10">
        <v>189801520</v>
      </c>
      <c r="E309" s="10">
        <f>testdata[[#This Row],[volume]]*(testdata[[#This Row],[close]]-C308)</f>
        <v>-1030622253.6000013</v>
      </c>
      <c r="F309" s="13">
        <f>(testdata[[#This Row],[raw force]]-F308)*Multiplier +F308</f>
        <v>-302318582.07253623</v>
      </c>
      <c r="H309" s="3"/>
      <c r="J309" s="2">
        <v>43182</v>
      </c>
      <c r="K309" s="10">
        <v>-1030622253.6</v>
      </c>
      <c r="L309" s="13">
        <v>-302318582.07300001</v>
      </c>
    </row>
    <row r="310" spans="1:12" x14ac:dyDescent="0.25">
      <c r="A310" s="5">
        <v>309</v>
      </c>
      <c r="B310" s="2">
        <v>43185</v>
      </c>
      <c r="C310" s="1">
        <v>256.36</v>
      </c>
      <c r="D310" s="10">
        <v>146803168</v>
      </c>
      <c r="E310" s="10">
        <f>testdata[[#This Row],[volume]]*(testdata[[#This Row],[close]]-C309)</f>
        <v>1002665637.4400018</v>
      </c>
      <c r="F310" s="13">
        <f>(testdata[[#This Row],[raw force]]-F309)*Multiplier +F309</f>
        <v>-115892264.99931654</v>
      </c>
      <c r="H310" s="3"/>
      <c r="J310" s="2">
        <v>43185</v>
      </c>
      <c r="K310" s="10">
        <v>1002665637.4400001</v>
      </c>
      <c r="L310" s="13">
        <v>-115892264.999</v>
      </c>
    </row>
    <row r="311" spans="1:12" x14ac:dyDescent="0.25">
      <c r="A311" s="5">
        <v>310</v>
      </c>
      <c r="B311" s="2">
        <v>43186</v>
      </c>
      <c r="C311" s="1">
        <v>252</v>
      </c>
      <c r="D311" s="10">
        <v>134378272</v>
      </c>
      <c r="E311" s="10">
        <f>testdata[[#This Row],[volume]]*(testdata[[#This Row],[close]]-C310)</f>
        <v>-585889265.92000186</v>
      </c>
      <c r="F311" s="13">
        <f>(testdata[[#This Row],[raw force]]-F310)*Multiplier +F310</f>
        <v>-183034693.70227158</v>
      </c>
      <c r="H311" s="3"/>
      <c r="J311" s="2">
        <v>43186</v>
      </c>
      <c r="K311" s="10">
        <v>-585889265.91999996</v>
      </c>
      <c r="L311" s="13">
        <v>-183034693.70199999</v>
      </c>
    </row>
    <row r="312" spans="1:12" x14ac:dyDescent="0.25">
      <c r="A312" s="5">
        <v>311</v>
      </c>
      <c r="B312" s="2">
        <v>43187</v>
      </c>
      <c r="C312" s="1">
        <v>251.25</v>
      </c>
      <c r="D312" s="10">
        <v>151452896</v>
      </c>
      <c r="E312" s="10">
        <f>testdata[[#This Row],[volume]]*(testdata[[#This Row],[close]]-C311)</f>
        <v>-113589672</v>
      </c>
      <c r="F312" s="13">
        <f>(testdata[[#This Row],[raw force]]-F311)*Multiplier +F311</f>
        <v>-173113976.31623277</v>
      </c>
      <c r="H312" s="3"/>
      <c r="J312" s="2">
        <v>43187</v>
      </c>
      <c r="K312" s="10">
        <v>-113589672</v>
      </c>
      <c r="L312" s="13">
        <v>-173113976.31600001</v>
      </c>
    </row>
    <row r="313" spans="1:12" x14ac:dyDescent="0.25">
      <c r="A313" s="5">
        <v>312</v>
      </c>
      <c r="B313" s="2">
        <v>43188</v>
      </c>
      <c r="C313" s="1">
        <v>254.46</v>
      </c>
      <c r="D313" s="10">
        <v>128487112</v>
      </c>
      <c r="E313" s="10">
        <f>testdata[[#This Row],[volume]]*(testdata[[#This Row],[close]]-C312)</f>
        <v>412443629.52000099</v>
      </c>
      <c r="F313" s="13">
        <f>(testdata[[#This Row],[raw force]]-F312)*Multiplier +F312</f>
        <v>-89462889.768199384</v>
      </c>
      <c r="H313" s="3"/>
      <c r="J313" s="2">
        <v>43188</v>
      </c>
      <c r="K313" s="10">
        <v>412443629.51999998</v>
      </c>
      <c r="L313" s="13">
        <v>-89462889.768000007</v>
      </c>
    </row>
    <row r="314" spans="1:12" x14ac:dyDescent="0.25">
      <c r="A314" s="5">
        <v>313</v>
      </c>
      <c r="B314" s="2">
        <v>43192</v>
      </c>
      <c r="C314" s="1">
        <v>248.97</v>
      </c>
      <c r="D314" s="10">
        <v>192647056</v>
      </c>
      <c r="E314" s="10">
        <f>testdata[[#This Row],[volume]]*(testdata[[#This Row],[close]]-C313)</f>
        <v>-1057632337.4400017</v>
      </c>
      <c r="F314" s="13">
        <f>(testdata[[#This Row],[raw force]]-F313)*Multiplier +F313</f>
        <v>-227772810.86417112</v>
      </c>
      <c r="H314" s="3"/>
      <c r="J314" s="2">
        <v>43192</v>
      </c>
      <c r="K314" s="10">
        <v>-1057632337.4400001</v>
      </c>
      <c r="L314" s="13">
        <v>-227772810.86399999</v>
      </c>
    </row>
    <row r="315" spans="1:12" x14ac:dyDescent="0.25">
      <c r="A315" s="5">
        <v>314</v>
      </c>
      <c r="B315" s="2">
        <v>43193</v>
      </c>
      <c r="C315" s="1">
        <v>252.16</v>
      </c>
      <c r="D315" s="10">
        <v>124052768</v>
      </c>
      <c r="E315" s="10">
        <f>testdata[[#This Row],[volume]]*(testdata[[#This Row],[close]]-C314)</f>
        <v>395728329.91999972</v>
      </c>
      <c r="F315" s="13">
        <f>(testdata[[#This Row],[raw force]]-F314)*Multiplier +F314</f>
        <v>-138701219.32357529</v>
      </c>
      <c r="H315" s="3"/>
      <c r="J315" s="2">
        <v>43193</v>
      </c>
      <c r="K315" s="10">
        <v>395728329.92000002</v>
      </c>
      <c r="L315" s="13">
        <v>-138701219.324</v>
      </c>
    </row>
    <row r="316" spans="1:12" x14ac:dyDescent="0.25">
      <c r="A316" s="5">
        <v>315</v>
      </c>
      <c r="B316" s="2">
        <v>43194</v>
      </c>
      <c r="C316" s="1">
        <v>254.86</v>
      </c>
      <c r="D316" s="10">
        <v>127939576</v>
      </c>
      <c r="E316" s="10">
        <f>testdata[[#This Row],[volume]]*(testdata[[#This Row],[close]]-C315)</f>
        <v>345436855.20000219</v>
      </c>
      <c r="F316" s="13">
        <f>(testdata[[#This Row],[raw force]]-F315)*Multiplier +F315</f>
        <v>-69538637.248778507</v>
      </c>
      <c r="H316" s="3"/>
      <c r="J316" s="2">
        <v>43194</v>
      </c>
      <c r="K316" s="10">
        <v>345436855.19999999</v>
      </c>
      <c r="L316" s="13">
        <v>-69538637.248999998</v>
      </c>
    </row>
    <row r="317" spans="1:12" x14ac:dyDescent="0.25">
      <c r="A317" s="5">
        <v>316</v>
      </c>
      <c r="B317" s="2">
        <v>43195</v>
      </c>
      <c r="C317" s="1">
        <v>256.87</v>
      </c>
      <c r="D317" s="10">
        <v>85474776</v>
      </c>
      <c r="E317" s="10">
        <f>testdata[[#This Row],[volume]]*(testdata[[#This Row],[close]]-C316)</f>
        <v>171804299.75999922</v>
      </c>
      <c r="F317" s="13">
        <f>(testdata[[#This Row],[raw force]]-F316)*Multiplier +F316</f>
        <v>-35061074.818953119</v>
      </c>
      <c r="H317" s="3"/>
      <c r="J317" s="2">
        <v>43195</v>
      </c>
      <c r="K317" s="10">
        <v>171804299.75999999</v>
      </c>
      <c r="L317" s="13">
        <v>-35061074.818999998</v>
      </c>
    </row>
    <row r="318" spans="1:12" x14ac:dyDescent="0.25">
      <c r="A318" s="5">
        <v>317</v>
      </c>
      <c r="B318" s="2">
        <v>43196</v>
      </c>
      <c r="C318" s="1">
        <v>251.14</v>
      </c>
      <c r="D318" s="10">
        <v>185650928</v>
      </c>
      <c r="E318" s="10">
        <f>testdata[[#This Row],[volume]]*(testdata[[#This Row],[close]]-C317)</f>
        <v>-1063779817.4400034</v>
      </c>
      <c r="F318" s="13">
        <f>(testdata[[#This Row],[raw force]]-F317)*Multiplier +F317</f>
        <v>-182020895.19338888</v>
      </c>
      <c r="H318" s="3"/>
      <c r="J318" s="2">
        <v>43196</v>
      </c>
      <c r="K318" s="10">
        <v>-1063779817.4400001</v>
      </c>
      <c r="L318" s="13">
        <v>-182020895.19299999</v>
      </c>
    </row>
    <row r="319" spans="1:12" x14ac:dyDescent="0.25">
      <c r="A319" s="5">
        <v>318</v>
      </c>
      <c r="B319" s="2">
        <v>43199</v>
      </c>
      <c r="C319" s="1">
        <v>252.38</v>
      </c>
      <c r="D319" s="10">
        <v>109043264</v>
      </c>
      <c r="E319" s="10">
        <f>testdata[[#This Row],[volume]]*(testdata[[#This Row],[close]]-C318)</f>
        <v>135213647.360001</v>
      </c>
      <c r="F319" s="13">
        <f>(testdata[[#This Row],[raw force]]-F318)*Multiplier +F318</f>
        <v>-136701674.82861888</v>
      </c>
      <c r="H319" s="3"/>
      <c r="J319" s="2">
        <v>43199</v>
      </c>
      <c r="K319" s="10">
        <v>135213647.36000001</v>
      </c>
      <c r="L319" s="13">
        <v>-136701674.829</v>
      </c>
    </row>
    <row r="320" spans="1:12" x14ac:dyDescent="0.25">
      <c r="A320" s="5">
        <v>319</v>
      </c>
      <c r="B320" s="2">
        <v>43200</v>
      </c>
      <c r="C320" s="1">
        <v>256.39999999999998</v>
      </c>
      <c r="D320" s="10">
        <v>109178536</v>
      </c>
      <c r="E320" s="10">
        <f>testdata[[#This Row],[volume]]*(testdata[[#This Row],[close]]-C319)</f>
        <v>438897714.719998</v>
      </c>
      <c r="F320" s="13">
        <f>(testdata[[#This Row],[raw force]]-F319)*Multiplier +F319</f>
        <v>-54473190.6073879</v>
      </c>
      <c r="H320" s="3"/>
      <c r="J320" s="2">
        <v>43200</v>
      </c>
      <c r="K320" s="10">
        <v>438897714.72000003</v>
      </c>
      <c r="L320" s="13">
        <v>-54473190.607000001</v>
      </c>
    </row>
    <row r="321" spans="1:12" x14ac:dyDescent="0.25">
      <c r="A321" s="5">
        <v>320</v>
      </c>
      <c r="B321" s="2">
        <v>43201</v>
      </c>
      <c r="C321" s="1">
        <v>255.05</v>
      </c>
      <c r="D321" s="10">
        <v>94252208</v>
      </c>
      <c r="E321" s="10">
        <f>testdata[[#This Row],[volume]]*(testdata[[#This Row],[close]]-C320)</f>
        <v>-127240480.79999678</v>
      </c>
      <c r="F321" s="13">
        <f>(testdata[[#This Row],[raw force]]-F320)*Multiplier +F320</f>
        <v>-64868517.777760595</v>
      </c>
      <c r="H321" s="3"/>
      <c r="J321" s="2">
        <v>43201</v>
      </c>
      <c r="K321" s="10">
        <v>-127240480.8</v>
      </c>
      <c r="L321" s="13">
        <v>-64868517.777999997</v>
      </c>
    </row>
    <row r="322" spans="1:12" x14ac:dyDescent="0.25">
      <c r="A322" s="5">
        <v>321</v>
      </c>
      <c r="B322" s="2">
        <v>43202</v>
      </c>
      <c r="C322" s="1">
        <v>257.14999999999998</v>
      </c>
      <c r="D322" s="10">
        <v>71242736</v>
      </c>
      <c r="E322" s="10">
        <f>testdata[[#This Row],[volume]]*(testdata[[#This Row],[close]]-C321)</f>
        <v>149609745.59999758</v>
      </c>
      <c r="F322" s="13">
        <f>(testdata[[#This Row],[raw force]]-F321)*Multiplier +F321</f>
        <v>-34228765.866652288</v>
      </c>
      <c r="H322" s="3"/>
      <c r="J322" s="2">
        <v>43202</v>
      </c>
      <c r="K322" s="10">
        <v>149609745.59999999</v>
      </c>
      <c r="L322" s="13">
        <v>-34228765.866999999</v>
      </c>
    </row>
    <row r="323" spans="1:12" x14ac:dyDescent="0.25">
      <c r="A323" s="5">
        <v>322</v>
      </c>
      <c r="B323" s="2">
        <v>43203</v>
      </c>
      <c r="C323" s="1">
        <v>256.39999999999998</v>
      </c>
      <c r="D323" s="10">
        <v>87984192</v>
      </c>
      <c r="E323" s="10">
        <f>testdata[[#This Row],[volume]]*(testdata[[#This Row],[close]]-C322)</f>
        <v>-65988144</v>
      </c>
      <c r="F323" s="13">
        <f>(testdata[[#This Row],[raw force]]-F322)*Multiplier +F322</f>
        <v>-38765819.885701962</v>
      </c>
      <c r="H323" s="3"/>
      <c r="J323" s="2">
        <v>43203</v>
      </c>
      <c r="K323" s="10">
        <v>-65988144</v>
      </c>
      <c r="L323" s="13">
        <v>-38765819.886</v>
      </c>
    </row>
    <row r="324" spans="1:12" x14ac:dyDescent="0.25">
      <c r="A324" s="5">
        <v>323</v>
      </c>
      <c r="B324" s="2">
        <v>43206</v>
      </c>
      <c r="C324" s="1">
        <v>258.5</v>
      </c>
      <c r="D324" s="10">
        <v>65570252</v>
      </c>
      <c r="E324" s="10">
        <f>testdata[[#This Row],[volume]]*(testdata[[#This Row],[close]]-C323)</f>
        <v>137697529.20000148</v>
      </c>
      <c r="F324" s="13">
        <f>(testdata[[#This Row],[raw force]]-F323)*Multiplier +F323</f>
        <v>-13556770.016315758</v>
      </c>
      <c r="H324" s="3"/>
      <c r="J324" s="2">
        <v>43206</v>
      </c>
      <c r="K324" s="10">
        <v>137697529.19999999</v>
      </c>
      <c r="L324" s="13">
        <v>-13556770.016000001</v>
      </c>
    </row>
    <row r="325" spans="1:12" x14ac:dyDescent="0.25">
      <c r="A325" s="5">
        <v>324</v>
      </c>
      <c r="B325" s="2">
        <v>43207</v>
      </c>
      <c r="C325" s="1">
        <v>261.27</v>
      </c>
      <c r="D325" s="10">
        <v>66890592</v>
      </c>
      <c r="E325" s="10">
        <f>testdata[[#This Row],[volume]]*(testdata[[#This Row],[close]]-C324)</f>
        <v>185286939.83999878</v>
      </c>
      <c r="F325" s="13">
        <f>(testdata[[#This Row],[raw force]]-F324)*Multiplier +F324</f>
        <v>14849474.248872031</v>
      </c>
      <c r="H325" s="3"/>
      <c r="J325" s="2">
        <v>43207</v>
      </c>
      <c r="K325" s="10">
        <v>185286939.84</v>
      </c>
      <c r="L325" s="13">
        <v>14849474.249</v>
      </c>
    </row>
    <row r="326" spans="1:12" x14ac:dyDescent="0.25">
      <c r="A326" s="5">
        <v>325</v>
      </c>
      <c r="B326" s="2">
        <v>43208</v>
      </c>
      <c r="C326" s="1">
        <v>261.45999999999998</v>
      </c>
      <c r="D326" s="10">
        <v>59260488</v>
      </c>
      <c r="E326" s="10">
        <f>testdata[[#This Row],[volume]]*(testdata[[#This Row],[close]]-C325)</f>
        <v>11259492.719999865</v>
      </c>
      <c r="F326" s="13">
        <f>(testdata[[#This Row],[raw force]]-F325)*Multiplier +F325</f>
        <v>14336619.744747436</v>
      </c>
      <c r="H326" s="3"/>
      <c r="J326" s="2">
        <v>43208</v>
      </c>
      <c r="K326" s="10">
        <v>11259492.720000001</v>
      </c>
      <c r="L326" s="13">
        <v>14336619.744999999</v>
      </c>
    </row>
    <row r="327" spans="1:12" x14ac:dyDescent="0.25">
      <c r="A327" s="5">
        <v>326</v>
      </c>
      <c r="B327" s="2">
        <v>43209</v>
      </c>
      <c r="C327" s="1">
        <v>260.01</v>
      </c>
      <c r="D327" s="10">
        <v>80307456</v>
      </c>
      <c r="E327" s="10">
        <f>testdata[[#This Row],[volume]]*(testdata[[#This Row],[close]]-C326)</f>
        <v>-116445811.19999909</v>
      </c>
      <c r="F327" s="13">
        <f>(testdata[[#This Row],[raw force]]-F326)*Multiplier +F326</f>
        <v>-4346584.6759306397</v>
      </c>
      <c r="H327" s="3"/>
      <c r="J327" s="2">
        <v>43209</v>
      </c>
      <c r="K327" s="10">
        <v>-116445811.2</v>
      </c>
      <c r="L327" s="13">
        <v>-4346584.676</v>
      </c>
    </row>
    <row r="328" spans="1:12" x14ac:dyDescent="0.25">
      <c r="A328" s="5">
        <v>327</v>
      </c>
      <c r="B328" s="2">
        <v>43210</v>
      </c>
      <c r="C328" s="1">
        <v>257.81</v>
      </c>
      <c r="D328" s="10">
        <v>103366016</v>
      </c>
      <c r="E328" s="10">
        <f>testdata[[#This Row],[volume]]*(testdata[[#This Row],[close]]-C327)</f>
        <v>-227405235.19999883</v>
      </c>
      <c r="F328" s="13">
        <f>(testdata[[#This Row],[raw force]]-F327)*Multiplier +F327</f>
        <v>-36212106.17936895</v>
      </c>
      <c r="H328" s="3"/>
      <c r="J328" s="2">
        <v>43210</v>
      </c>
      <c r="K328" s="10">
        <v>-227405235.19999999</v>
      </c>
      <c r="L328" s="13">
        <v>-36212106.178999998</v>
      </c>
    </row>
    <row r="329" spans="1:12" x14ac:dyDescent="0.25">
      <c r="A329" s="5">
        <v>328</v>
      </c>
      <c r="B329" s="2">
        <v>43213</v>
      </c>
      <c r="C329" s="1">
        <v>257.77</v>
      </c>
      <c r="D329" s="10">
        <v>67796416</v>
      </c>
      <c r="E329" s="10">
        <f>testdata[[#This Row],[volume]]*(testdata[[#This Row],[close]]-C328)</f>
        <v>-2711856.6400013873</v>
      </c>
      <c r="F329" s="13">
        <f>(testdata[[#This Row],[raw force]]-F328)*Multiplier +F328</f>
        <v>-31426356.245173585</v>
      </c>
      <c r="H329" s="3"/>
      <c r="J329" s="2">
        <v>43213</v>
      </c>
      <c r="K329" s="10">
        <v>-2711856.64</v>
      </c>
      <c r="L329" s="13">
        <v>-31426356.245000001</v>
      </c>
    </row>
    <row r="330" spans="1:12" x14ac:dyDescent="0.25">
      <c r="A330" s="5">
        <v>329</v>
      </c>
      <c r="B330" s="2">
        <v>43214</v>
      </c>
      <c r="C330" s="1">
        <v>254.3</v>
      </c>
      <c r="D330" s="10">
        <v>116739904</v>
      </c>
      <c r="E330" s="10">
        <f>testdata[[#This Row],[volume]]*(testdata[[#This Row],[close]]-C329)</f>
        <v>-405087466.87999654</v>
      </c>
      <c r="F330" s="13">
        <f>(testdata[[#This Row],[raw force]]-F329)*Multiplier +F329</f>
        <v>-84806514.907291144</v>
      </c>
      <c r="H330" s="3"/>
      <c r="J330" s="2">
        <v>43214</v>
      </c>
      <c r="K330" s="10">
        <v>-405087466.88</v>
      </c>
      <c r="L330" s="13">
        <v>-84806514.907000005</v>
      </c>
    </row>
    <row r="331" spans="1:12" x14ac:dyDescent="0.25">
      <c r="A331" s="5">
        <v>330</v>
      </c>
      <c r="B331" s="2">
        <v>43215</v>
      </c>
      <c r="C331" s="1">
        <v>254.93</v>
      </c>
      <c r="D331" s="10">
        <v>107386584</v>
      </c>
      <c r="E331" s="10">
        <f>testdata[[#This Row],[volume]]*(testdata[[#This Row],[close]]-C330)</f>
        <v>67653547.91999951</v>
      </c>
      <c r="F331" s="13">
        <f>(testdata[[#This Row],[raw force]]-F330)*Multiplier +F330</f>
        <v>-63026505.931963906</v>
      </c>
      <c r="H331" s="3"/>
      <c r="J331" s="2">
        <v>43215</v>
      </c>
      <c r="K331" s="10">
        <v>67653547.920000002</v>
      </c>
      <c r="L331" s="13">
        <v>-63026505.931999996</v>
      </c>
    </row>
    <row r="332" spans="1:12" x14ac:dyDescent="0.25">
      <c r="A332" s="5">
        <v>331</v>
      </c>
      <c r="B332" s="2">
        <v>43216</v>
      </c>
      <c r="C332" s="1">
        <v>257.52</v>
      </c>
      <c r="D332" s="10">
        <v>70044640</v>
      </c>
      <c r="E332" s="10">
        <f>testdata[[#This Row],[volume]]*(testdata[[#This Row],[close]]-C331)</f>
        <v>181415617.59999824</v>
      </c>
      <c r="F332" s="13">
        <f>(testdata[[#This Row],[raw force]]-F331)*Multiplier +F331</f>
        <v>-28106202.570255026</v>
      </c>
      <c r="H332" s="3"/>
      <c r="J332" s="2">
        <v>43216</v>
      </c>
      <c r="K332" s="10">
        <v>181415617.59999999</v>
      </c>
      <c r="L332" s="13">
        <v>-28106202.57</v>
      </c>
    </row>
    <row r="333" spans="1:12" x14ac:dyDescent="0.25">
      <c r="A333" s="5">
        <v>332</v>
      </c>
      <c r="B333" s="2">
        <v>43217</v>
      </c>
      <c r="C333" s="1">
        <v>257.76</v>
      </c>
      <c r="D333" s="10">
        <v>59001736</v>
      </c>
      <c r="E333" s="10">
        <f>testdata[[#This Row],[volume]]*(testdata[[#This Row],[close]]-C332)</f>
        <v>14160416.640000537</v>
      </c>
      <c r="F333" s="13">
        <f>(testdata[[#This Row],[raw force]]-F332)*Multiplier +F332</f>
        <v>-22068114.111647088</v>
      </c>
      <c r="H333" s="3"/>
      <c r="J333" s="2">
        <v>43217</v>
      </c>
      <c r="K333" s="10">
        <v>14160416.640000001</v>
      </c>
      <c r="L333" s="13">
        <v>-22068114.112</v>
      </c>
    </row>
    <row r="334" spans="1:12" x14ac:dyDescent="0.25">
      <c r="A334" s="5">
        <v>333</v>
      </c>
      <c r="B334" s="2">
        <v>43220</v>
      </c>
      <c r="C334" s="1">
        <v>255.78</v>
      </c>
      <c r="D334" s="10">
        <v>84988424</v>
      </c>
      <c r="E334" s="10">
        <f>testdata[[#This Row],[volume]]*(testdata[[#This Row],[close]]-C333)</f>
        <v>-168277079.51999912</v>
      </c>
      <c r="F334" s="13">
        <f>(testdata[[#This Row],[raw force]]-F333)*Multiplier +F333</f>
        <v>-42955109.169983089</v>
      </c>
      <c r="H334" s="3"/>
      <c r="J334" s="2">
        <v>43220</v>
      </c>
      <c r="K334" s="10">
        <v>-168277079.52000001</v>
      </c>
      <c r="L334" s="13">
        <v>-42955109.170000002</v>
      </c>
    </row>
    <row r="335" spans="1:12" x14ac:dyDescent="0.25">
      <c r="A335" s="5">
        <v>334</v>
      </c>
      <c r="B335" s="2">
        <v>43221</v>
      </c>
      <c r="C335" s="1">
        <v>256.23</v>
      </c>
      <c r="D335" s="10">
        <v>76737024</v>
      </c>
      <c r="E335" s="10">
        <f>testdata[[#This Row],[volume]]*(testdata[[#This Row],[close]]-C334)</f>
        <v>34531660.800001308</v>
      </c>
      <c r="F335" s="13">
        <f>(testdata[[#This Row],[raw force]]-F334)*Multiplier +F334</f>
        <v>-31885570.602842461</v>
      </c>
      <c r="H335" s="3"/>
      <c r="J335" s="2">
        <v>43221</v>
      </c>
      <c r="K335" s="10">
        <v>34531660.799999997</v>
      </c>
      <c r="L335" s="13">
        <v>-31885570.603</v>
      </c>
    </row>
    <row r="336" spans="1:12" x14ac:dyDescent="0.25">
      <c r="A336" s="5">
        <v>335</v>
      </c>
      <c r="B336" s="2">
        <v>43222</v>
      </c>
      <c r="C336" s="1">
        <v>254.51</v>
      </c>
      <c r="D336" s="10">
        <v>89317992</v>
      </c>
      <c r="E336" s="10">
        <f>testdata[[#This Row],[volume]]*(testdata[[#This Row],[close]]-C335)</f>
        <v>-153626946.24000242</v>
      </c>
      <c r="F336" s="13">
        <f>(testdata[[#This Row],[raw force]]-F335)*Multiplier +F335</f>
        <v>-49277195.693865314</v>
      </c>
      <c r="H336" s="3"/>
      <c r="J336" s="2">
        <v>43222</v>
      </c>
      <c r="K336" s="10">
        <v>-153626946.24000001</v>
      </c>
      <c r="L336" s="13">
        <v>-49277195.693999998</v>
      </c>
    </row>
    <row r="337" spans="1:12" x14ac:dyDescent="0.25">
      <c r="A337" s="5">
        <v>336</v>
      </c>
      <c r="B337" s="2">
        <v>43223</v>
      </c>
      <c r="C337" s="1">
        <v>253.95</v>
      </c>
      <c r="D337" s="10">
        <v>140965808</v>
      </c>
      <c r="E337" s="10">
        <f>testdata[[#This Row],[volume]]*(testdata[[#This Row],[close]]-C336)</f>
        <v>-78940852.480000317</v>
      </c>
      <c r="F337" s="13">
        <f>(testdata[[#This Row],[raw force]]-F336)*Multiplier +F336</f>
        <v>-53514860.949027456</v>
      </c>
      <c r="H337" s="3"/>
      <c r="J337" s="2">
        <v>43223</v>
      </c>
      <c r="K337" s="10">
        <v>-78940852.480000004</v>
      </c>
      <c r="L337" s="13">
        <v>-53514860.949000001</v>
      </c>
    </row>
    <row r="338" spans="1:12" x14ac:dyDescent="0.25">
      <c r="A338" s="5">
        <v>337</v>
      </c>
      <c r="B338" s="2">
        <v>43224</v>
      </c>
      <c r="C338" s="1">
        <v>257.24</v>
      </c>
      <c r="D338" s="10">
        <v>94336840</v>
      </c>
      <c r="E338" s="10">
        <f>testdata[[#This Row],[volume]]*(testdata[[#This Row],[close]]-C337)</f>
        <v>310368203.60000193</v>
      </c>
      <c r="F338" s="13">
        <f>(testdata[[#This Row],[raw force]]-F337)*Multiplier +F337</f>
        <v>-1531566.0134518296</v>
      </c>
      <c r="H338" s="3"/>
      <c r="J338" s="2">
        <v>43224</v>
      </c>
      <c r="K338" s="10">
        <v>310368203.60000002</v>
      </c>
      <c r="L338" s="13">
        <v>-1531566.013</v>
      </c>
    </row>
    <row r="339" spans="1:12" x14ac:dyDescent="0.25">
      <c r="A339" s="5">
        <v>338</v>
      </c>
      <c r="B339" s="2">
        <v>43227</v>
      </c>
      <c r="C339" s="1">
        <v>258.11</v>
      </c>
      <c r="D339" s="10">
        <v>57193284</v>
      </c>
      <c r="E339" s="10">
        <f>testdata[[#This Row],[volume]]*(testdata[[#This Row],[close]]-C338)</f>
        <v>49758157.080000259</v>
      </c>
      <c r="F339" s="13">
        <f>(testdata[[#This Row],[raw force]]-F338)*Multiplier +F338</f>
        <v>5795537.2856127545</v>
      </c>
      <c r="H339" s="3"/>
      <c r="J339" s="2">
        <v>43227</v>
      </c>
      <c r="K339" s="10">
        <v>49758157.079999998</v>
      </c>
      <c r="L339" s="13">
        <v>5795537.2860000003</v>
      </c>
    </row>
    <row r="340" spans="1:12" x14ac:dyDescent="0.25">
      <c r="A340" s="5">
        <v>339</v>
      </c>
      <c r="B340" s="2">
        <v>43228</v>
      </c>
      <c r="C340" s="1">
        <v>258.11</v>
      </c>
      <c r="D340" s="10">
        <v>69804000</v>
      </c>
      <c r="E340" s="10">
        <f>testdata[[#This Row],[volume]]*(testdata[[#This Row],[close]]-C339)</f>
        <v>0</v>
      </c>
      <c r="F340" s="13">
        <f>(testdata[[#This Row],[raw force]]-F339)*Multiplier +F339</f>
        <v>4967603.387668075</v>
      </c>
      <c r="H340" s="3"/>
      <c r="J340" s="2">
        <v>43228</v>
      </c>
      <c r="K340" s="10">
        <v>0</v>
      </c>
      <c r="L340" s="13">
        <v>4967603.3880000003</v>
      </c>
    </row>
    <row r="341" spans="1:12" x14ac:dyDescent="0.25">
      <c r="A341" s="5">
        <v>340</v>
      </c>
      <c r="B341" s="2">
        <v>43229</v>
      </c>
      <c r="C341" s="1">
        <v>260.60000000000002</v>
      </c>
      <c r="D341" s="10">
        <v>61703432</v>
      </c>
      <c r="E341" s="10">
        <f>testdata[[#This Row],[volume]]*(testdata[[#This Row],[close]]-C340)</f>
        <v>153641545.68000057</v>
      </c>
      <c r="F341" s="13">
        <f>(testdata[[#This Row],[raw force]]-F340)*Multiplier +F340</f>
        <v>26206738.000858434</v>
      </c>
      <c r="H341" s="3"/>
      <c r="J341" s="2">
        <v>43229</v>
      </c>
      <c r="K341" s="10">
        <v>153641545.68000001</v>
      </c>
      <c r="L341" s="13">
        <v>26206738.000999998</v>
      </c>
    </row>
    <row r="342" spans="1:12" x14ac:dyDescent="0.25">
      <c r="A342" s="5">
        <v>341</v>
      </c>
      <c r="B342" s="2">
        <v>43230</v>
      </c>
      <c r="C342" s="1">
        <v>263.04000000000002</v>
      </c>
      <c r="D342" s="10">
        <v>74524544</v>
      </c>
      <c r="E342" s="10">
        <f>testdata[[#This Row],[volume]]*(testdata[[#This Row],[close]]-C341)</f>
        <v>181839887.35999984</v>
      </c>
      <c r="F342" s="13">
        <f>(testdata[[#This Row],[raw force]]-F341)*Multiplier +F341</f>
        <v>48440045.052164346</v>
      </c>
      <c r="H342" s="3"/>
      <c r="J342" s="2">
        <v>43230</v>
      </c>
      <c r="K342" s="10">
        <v>181839887.36000001</v>
      </c>
      <c r="L342" s="13">
        <v>48440045.052000001</v>
      </c>
    </row>
    <row r="343" spans="1:12" x14ac:dyDescent="0.25">
      <c r="A343" s="5">
        <v>342</v>
      </c>
      <c r="B343" s="2">
        <v>43231</v>
      </c>
      <c r="C343" s="1">
        <v>263.83999999999997</v>
      </c>
      <c r="D343" s="10">
        <v>61915812</v>
      </c>
      <c r="E343" s="10">
        <f>testdata[[#This Row],[volume]]*(testdata[[#This Row],[close]]-C342)</f>
        <v>49532649.599997185</v>
      </c>
      <c r="F343" s="13">
        <f>(testdata[[#This Row],[raw force]]-F342)*Multiplier +F342</f>
        <v>48596131.416140467</v>
      </c>
      <c r="H343" s="3"/>
      <c r="J343" s="2">
        <v>43231</v>
      </c>
      <c r="K343" s="10">
        <v>49532649.600000001</v>
      </c>
      <c r="L343" s="13">
        <v>48596131.416000001</v>
      </c>
    </row>
    <row r="344" spans="1:12" x14ac:dyDescent="0.25">
      <c r="A344" s="5">
        <v>343</v>
      </c>
      <c r="B344" s="2">
        <v>43234</v>
      </c>
      <c r="C344" s="1">
        <v>263.97000000000003</v>
      </c>
      <c r="D344" s="10">
        <v>56661420</v>
      </c>
      <c r="E344" s="10">
        <f>testdata[[#This Row],[volume]]*(testdata[[#This Row],[close]]-C343)</f>
        <v>7365984.6000029631</v>
      </c>
      <c r="F344" s="13">
        <f>(testdata[[#This Row],[raw force]]-F343)*Multiplier +F343</f>
        <v>42706110.442406535</v>
      </c>
      <c r="H344" s="3"/>
      <c r="J344" s="2">
        <v>43234</v>
      </c>
      <c r="K344" s="10">
        <v>7365984.5999999996</v>
      </c>
      <c r="L344" s="13">
        <v>42706110.442000002</v>
      </c>
    </row>
    <row r="345" spans="1:12" x14ac:dyDescent="0.25">
      <c r="A345" s="5">
        <v>344</v>
      </c>
      <c r="B345" s="2">
        <v>43235</v>
      </c>
      <c r="C345" s="1">
        <v>262.14999999999998</v>
      </c>
      <c r="D345" s="10">
        <v>90007968</v>
      </c>
      <c r="E345" s="10">
        <f>testdata[[#This Row],[volume]]*(testdata[[#This Row],[close]]-C344)</f>
        <v>-163814501.76000449</v>
      </c>
      <c r="F345" s="13">
        <f>(testdata[[#This Row],[raw force]]-F344)*Multiplier +F344</f>
        <v>13203165.842062104</v>
      </c>
      <c r="H345" s="3"/>
      <c r="J345" s="2">
        <v>43235</v>
      </c>
      <c r="K345" s="10">
        <v>-163814501.75999999</v>
      </c>
      <c r="L345" s="13">
        <v>13203165.842</v>
      </c>
    </row>
    <row r="346" spans="1:12" x14ac:dyDescent="0.25">
      <c r="A346" s="5">
        <v>345</v>
      </c>
      <c r="B346" s="2">
        <v>43236</v>
      </c>
      <c r="C346" s="1">
        <v>263.25</v>
      </c>
      <c r="D346" s="10">
        <v>55784492</v>
      </c>
      <c r="E346" s="10">
        <f>testdata[[#This Row],[volume]]*(testdata[[#This Row],[close]]-C345)</f>
        <v>61362941.20000127</v>
      </c>
      <c r="F346" s="13">
        <f>(testdata[[#This Row],[raw force]]-F345)*Multiplier +F345</f>
        <v>20083133.750339128</v>
      </c>
      <c r="H346" s="3"/>
      <c r="J346" s="2">
        <v>43236</v>
      </c>
      <c r="K346" s="10">
        <v>61362941.200000003</v>
      </c>
      <c r="L346" s="13">
        <v>20083133.75</v>
      </c>
    </row>
    <row r="347" spans="1:12" x14ac:dyDescent="0.25">
      <c r="A347" s="5">
        <v>346</v>
      </c>
      <c r="B347" s="2">
        <v>43237</v>
      </c>
      <c r="C347" s="1">
        <v>263.02999999999997</v>
      </c>
      <c r="D347" s="10">
        <v>58466824</v>
      </c>
      <c r="E347" s="10">
        <f>testdata[[#This Row],[volume]]*(testdata[[#This Row],[close]]-C346)</f>
        <v>-12862701.280001596</v>
      </c>
      <c r="F347" s="13">
        <f>(testdata[[#This Row],[raw force]]-F346)*Multiplier +F346</f>
        <v>15376585.888861883</v>
      </c>
      <c r="H347" s="3"/>
      <c r="J347" s="2">
        <v>43237</v>
      </c>
      <c r="K347" s="10">
        <v>-12862701.279999999</v>
      </c>
      <c r="L347" s="13">
        <v>15376585.889</v>
      </c>
    </row>
    <row r="348" spans="1:12" x14ac:dyDescent="0.25">
      <c r="A348" s="5">
        <v>347</v>
      </c>
      <c r="B348" s="2">
        <v>43238</v>
      </c>
      <c r="C348" s="1">
        <v>262.37</v>
      </c>
      <c r="D348" s="10">
        <v>66565792</v>
      </c>
      <c r="E348" s="10">
        <f>testdata[[#This Row],[volume]]*(testdata[[#This Row],[close]]-C347)</f>
        <v>-43933422.719997883</v>
      </c>
      <c r="F348" s="13">
        <f>(testdata[[#This Row],[raw force]]-F347)*Multiplier +F347</f>
        <v>6903727.5161676314</v>
      </c>
      <c r="H348" s="3"/>
      <c r="J348" s="2">
        <v>43238</v>
      </c>
      <c r="K348" s="10">
        <v>-43933422.719999999</v>
      </c>
      <c r="L348" s="13">
        <v>6903727.5159999998</v>
      </c>
    </row>
    <row r="349" spans="1:12" x14ac:dyDescent="0.25">
      <c r="A349" s="5">
        <v>348</v>
      </c>
      <c r="B349" s="2">
        <v>43241</v>
      </c>
      <c r="C349" s="1">
        <v>264.33999999999997</v>
      </c>
      <c r="D349" s="10">
        <v>60007156</v>
      </c>
      <c r="E349" s="10">
        <f>testdata[[#This Row],[volume]]*(testdata[[#This Row],[close]]-C348)</f>
        <v>118214097.31999822</v>
      </c>
      <c r="F349" s="13">
        <f>(testdata[[#This Row],[raw force]]-F348)*Multiplier +F348</f>
        <v>22805208.916714858</v>
      </c>
      <c r="H349" s="3"/>
      <c r="J349" s="2">
        <v>43241</v>
      </c>
      <c r="K349" s="10">
        <v>118214097.31999999</v>
      </c>
      <c r="L349" s="13">
        <v>22805208.916999999</v>
      </c>
    </row>
    <row r="350" spans="1:12" x14ac:dyDescent="0.25">
      <c r="A350" s="5">
        <v>349</v>
      </c>
      <c r="B350" s="2">
        <v>43242</v>
      </c>
      <c r="C350" s="1">
        <v>263.61</v>
      </c>
      <c r="D350" s="10">
        <v>54774884</v>
      </c>
      <c r="E350" s="10">
        <f>testdata[[#This Row],[volume]]*(testdata[[#This Row],[close]]-C349)</f>
        <v>-39985665.319997884</v>
      </c>
      <c r="F350" s="13">
        <f>(testdata[[#This Row],[raw force]]-F349)*Multiplier +F349</f>
        <v>13835084.025755895</v>
      </c>
      <c r="H350" s="3"/>
      <c r="J350" s="2">
        <v>43242</v>
      </c>
      <c r="K350" s="10">
        <v>-39985665.32</v>
      </c>
      <c r="L350" s="13">
        <v>13835084.026000001</v>
      </c>
    </row>
    <row r="351" spans="1:12" x14ac:dyDescent="0.25">
      <c r="A351" s="5">
        <v>350</v>
      </c>
      <c r="B351" s="2">
        <v>43243</v>
      </c>
      <c r="C351" s="1">
        <v>264.33</v>
      </c>
      <c r="D351" s="10">
        <v>66903156</v>
      </c>
      <c r="E351" s="10">
        <f>testdata[[#This Row],[volume]]*(testdata[[#This Row],[close]]-C350)</f>
        <v>48170272.319998026</v>
      </c>
      <c r="F351" s="13">
        <f>(testdata[[#This Row],[raw force]]-F350)*Multiplier +F350</f>
        <v>18740110.924933344</v>
      </c>
      <c r="H351" s="3"/>
      <c r="J351" s="2">
        <v>43243</v>
      </c>
      <c r="K351" s="10">
        <v>48170272.32</v>
      </c>
      <c r="L351" s="13">
        <v>18740110.925000001</v>
      </c>
    </row>
    <row r="352" spans="1:12" x14ac:dyDescent="0.25">
      <c r="A352" s="5">
        <v>351</v>
      </c>
      <c r="B352" s="2">
        <v>43244</v>
      </c>
      <c r="C352" s="1">
        <v>263.79000000000002</v>
      </c>
      <c r="D352" s="10">
        <v>78640328</v>
      </c>
      <c r="E352" s="10">
        <f>testdata[[#This Row],[volume]]*(testdata[[#This Row],[close]]-C351)</f>
        <v>-42465777.119997136</v>
      </c>
      <c r="F352" s="13">
        <f>(testdata[[#This Row],[raw force]]-F351)*Multiplier +F351</f>
        <v>9996412.6328004189</v>
      </c>
      <c r="H352" s="3"/>
      <c r="J352" s="2">
        <v>43244</v>
      </c>
      <c r="K352" s="10">
        <v>-42465777.119999997</v>
      </c>
      <c r="L352" s="13">
        <v>9996412.6329999994</v>
      </c>
    </row>
    <row r="353" spans="1:12" x14ac:dyDescent="0.25">
      <c r="A353" s="5">
        <v>352</v>
      </c>
      <c r="B353" s="2">
        <v>43245</v>
      </c>
      <c r="C353" s="1">
        <v>263.16000000000003</v>
      </c>
      <c r="D353" s="10">
        <v>58299660</v>
      </c>
      <c r="E353" s="10">
        <f>testdata[[#This Row],[volume]]*(testdata[[#This Row],[close]]-C352)</f>
        <v>-36728785.799999736</v>
      </c>
      <c r="F353" s="13">
        <f>(testdata[[#This Row],[raw force]]-F352)*Multiplier +F352</f>
        <v>3321384.2852575397</v>
      </c>
      <c r="H353" s="3"/>
      <c r="J353" s="2">
        <v>43245</v>
      </c>
      <c r="K353" s="10">
        <v>-36728785.799999997</v>
      </c>
      <c r="L353" s="13">
        <v>3321384.2850000001</v>
      </c>
    </row>
    <row r="354" spans="1:12" x14ac:dyDescent="0.25">
      <c r="A354" s="5">
        <v>353</v>
      </c>
      <c r="B354" s="2">
        <v>43249</v>
      </c>
      <c r="C354" s="1">
        <v>260.14</v>
      </c>
      <c r="D354" s="10">
        <v>119866288</v>
      </c>
      <c r="E354" s="10">
        <f>testdata[[#This Row],[volume]]*(testdata[[#This Row],[close]]-C353)</f>
        <v>-361996189.76000464</v>
      </c>
      <c r="F354" s="13">
        <f>(testdata[[#This Row],[raw force]]-F353)*Multiplier +F353</f>
        <v>-48866840.578351334</v>
      </c>
      <c r="H354" s="3"/>
      <c r="J354" s="2">
        <v>43249</v>
      </c>
      <c r="K354" s="10">
        <v>-361996189.75999999</v>
      </c>
      <c r="L354" s="13">
        <v>-48866840.578000002</v>
      </c>
    </row>
    <row r="355" spans="1:12" x14ac:dyDescent="0.25">
      <c r="A355" s="5">
        <v>354</v>
      </c>
      <c r="B355" s="2">
        <v>43250</v>
      </c>
      <c r="C355" s="1">
        <v>263.61</v>
      </c>
      <c r="D355" s="10">
        <v>72057608</v>
      </c>
      <c r="E355" s="10">
        <f>testdata[[#This Row],[volume]]*(testdata[[#This Row],[close]]-C354)</f>
        <v>250039899.76000196</v>
      </c>
      <c r="F355" s="13">
        <f>(testdata[[#This Row],[raw force]]-F354)*Multiplier +F354</f>
        <v>-6165877.6728722975</v>
      </c>
      <c r="H355" s="3"/>
      <c r="J355" s="2">
        <v>43250</v>
      </c>
      <c r="K355" s="10">
        <v>250039899.75999999</v>
      </c>
      <c r="L355" s="13">
        <v>-6165877.6730000004</v>
      </c>
    </row>
    <row r="356" spans="1:12" x14ac:dyDescent="0.25">
      <c r="A356" s="5">
        <v>355</v>
      </c>
      <c r="B356" s="2">
        <v>43251</v>
      </c>
      <c r="C356" s="1">
        <v>261.99</v>
      </c>
      <c r="D356" s="10">
        <v>96713160</v>
      </c>
      <c r="E356" s="10">
        <f>testdata[[#This Row],[volume]]*(testdata[[#This Row],[close]]-C355)</f>
        <v>-156675319.20000044</v>
      </c>
      <c r="F356" s="13">
        <f>(testdata[[#This Row],[raw force]]-F355)*Multiplier +F355</f>
        <v>-27667226.46246203</v>
      </c>
      <c r="H356" s="3"/>
      <c r="J356" s="2">
        <v>43251</v>
      </c>
      <c r="K356" s="10">
        <v>-156675319.19999999</v>
      </c>
      <c r="L356" s="13">
        <v>-27667226.462000001</v>
      </c>
    </row>
    <row r="357" spans="1:12" x14ac:dyDescent="0.25">
      <c r="A357" s="5">
        <v>356</v>
      </c>
      <c r="B357" s="2">
        <v>43252</v>
      </c>
      <c r="C357" s="1">
        <v>264.57</v>
      </c>
      <c r="D357" s="10">
        <v>73691520</v>
      </c>
      <c r="E357" s="10">
        <f>testdata[[#This Row],[volume]]*(testdata[[#This Row],[close]]-C356)</f>
        <v>190124121.59999883</v>
      </c>
      <c r="F357" s="13">
        <f>(testdata[[#This Row],[raw force]]-F356)*Multiplier +F356</f>
        <v>3445823.2607466653</v>
      </c>
      <c r="H357" s="3"/>
      <c r="J357" s="2">
        <v>43252</v>
      </c>
      <c r="K357" s="10">
        <v>190124121.59999999</v>
      </c>
      <c r="L357" s="13">
        <v>3445823.2609999999</v>
      </c>
    </row>
    <row r="358" spans="1:12" x14ac:dyDescent="0.25">
      <c r="A358" s="5">
        <v>357</v>
      </c>
      <c r="B358" s="2">
        <v>43255</v>
      </c>
      <c r="C358" s="1">
        <v>265.82</v>
      </c>
      <c r="D358" s="10">
        <v>46934832</v>
      </c>
      <c r="E358" s="10">
        <f>testdata[[#This Row],[volume]]*(testdata[[#This Row],[close]]-C357)</f>
        <v>58668540</v>
      </c>
      <c r="F358" s="13">
        <f>(testdata[[#This Row],[raw force]]-F357)*Multiplier +F357</f>
        <v>11334782.794925712</v>
      </c>
      <c r="H358" s="3"/>
      <c r="J358" s="2">
        <v>43255</v>
      </c>
      <c r="K358" s="10">
        <v>58668540</v>
      </c>
      <c r="L358" s="13">
        <v>11334782.795</v>
      </c>
    </row>
    <row r="359" spans="1:12" x14ac:dyDescent="0.25">
      <c r="A359" s="5">
        <v>358</v>
      </c>
      <c r="B359" s="2">
        <v>43256</v>
      </c>
      <c r="C359" s="1">
        <v>266.02</v>
      </c>
      <c r="D359" s="10">
        <v>52881036</v>
      </c>
      <c r="E359" s="10">
        <f>testdata[[#This Row],[volume]]*(testdata[[#This Row],[close]]-C358)</f>
        <v>10576207.199999399</v>
      </c>
      <c r="F359" s="13">
        <f>(testdata[[#This Row],[raw force]]-F358)*Multiplier +F358</f>
        <v>11226414.852793382</v>
      </c>
      <c r="H359" s="3"/>
      <c r="J359" s="2">
        <v>43256</v>
      </c>
      <c r="K359" s="10">
        <v>10576207.199999999</v>
      </c>
      <c r="L359" s="13">
        <v>11226414.853</v>
      </c>
    </row>
    <row r="360" spans="1:12" x14ac:dyDescent="0.25">
      <c r="A360" s="5">
        <v>359</v>
      </c>
      <c r="B360" s="2">
        <v>43257</v>
      </c>
      <c r="C360" s="1">
        <v>268.24</v>
      </c>
      <c r="D360" s="10">
        <v>64874192</v>
      </c>
      <c r="E360" s="10">
        <f>testdata[[#This Row],[volume]]*(testdata[[#This Row],[close]]-C359)</f>
        <v>144020706.24000177</v>
      </c>
      <c r="F360" s="13">
        <f>(testdata[[#This Row],[raw force]]-F359)*Multiplier +F359</f>
        <v>30197027.908108868</v>
      </c>
      <c r="H360" s="3"/>
      <c r="J360" s="2">
        <v>43257</v>
      </c>
      <c r="K360" s="10">
        <v>144020706.24000001</v>
      </c>
      <c r="L360" s="13">
        <v>30197027.908</v>
      </c>
    </row>
    <row r="361" spans="1:12" x14ac:dyDescent="0.25">
      <c r="A361" s="5">
        <v>360</v>
      </c>
      <c r="B361" s="2">
        <v>43258</v>
      </c>
      <c r="C361" s="1">
        <v>268.20999999999998</v>
      </c>
      <c r="D361" s="10">
        <v>75460928</v>
      </c>
      <c r="E361" s="10">
        <f>testdata[[#This Row],[volume]]*(testdata[[#This Row],[close]]-C360)</f>
        <v>-2263827.8400022304</v>
      </c>
      <c r="F361" s="13">
        <f>(testdata[[#This Row],[raw force]]-F360)*Multiplier +F360</f>
        <v>25559762.801235855</v>
      </c>
      <c r="H361" s="3"/>
      <c r="J361" s="2">
        <v>43258</v>
      </c>
      <c r="K361" s="10">
        <v>-2263827.84</v>
      </c>
      <c r="L361" s="13">
        <v>25559762.800999999</v>
      </c>
    </row>
    <row r="362" spans="1:12" x14ac:dyDescent="0.25">
      <c r="A362" s="5">
        <v>361</v>
      </c>
      <c r="B362" s="2">
        <v>43259</v>
      </c>
      <c r="C362" s="1">
        <v>269</v>
      </c>
      <c r="D362" s="10">
        <v>74602920</v>
      </c>
      <c r="E362" s="10">
        <f>testdata[[#This Row],[volume]]*(testdata[[#This Row],[close]]-C361)</f>
        <v>58936306.800001524</v>
      </c>
      <c r="F362" s="13">
        <f>(testdata[[#This Row],[raw force]]-F361)*Multiplier +F361</f>
        <v>30327840.515345234</v>
      </c>
      <c r="H362" s="3"/>
      <c r="J362" s="2">
        <v>43259</v>
      </c>
      <c r="K362" s="10">
        <v>58936306.799999997</v>
      </c>
      <c r="L362" s="13">
        <v>30327840.515000001</v>
      </c>
    </row>
    <row r="363" spans="1:12" x14ac:dyDescent="0.25">
      <c r="A363" s="5">
        <v>362</v>
      </c>
      <c r="B363" s="2">
        <v>43262</v>
      </c>
      <c r="C363" s="1">
        <v>269.36</v>
      </c>
      <c r="D363" s="10">
        <v>60903392</v>
      </c>
      <c r="E363" s="10">
        <f>testdata[[#This Row],[volume]]*(testdata[[#This Row],[close]]-C362)</f>
        <v>21925221.120000832</v>
      </c>
      <c r="F363" s="13">
        <f>(testdata[[#This Row],[raw force]]-F362)*Multiplier +F362</f>
        <v>29127466.316010319</v>
      </c>
      <c r="H363" s="3"/>
      <c r="J363" s="2">
        <v>43262</v>
      </c>
      <c r="K363" s="10">
        <v>21925221.120000001</v>
      </c>
      <c r="L363" s="13">
        <v>29127466.316</v>
      </c>
    </row>
    <row r="364" spans="1:12" x14ac:dyDescent="0.25">
      <c r="A364" s="5">
        <v>363</v>
      </c>
      <c r="B364" s="2">
        <v>43263</v>
      </c>
      <c r="C364" s="1">
        <v>269.70999999999998</v>
      </c>
      <c r="D364" s="10">
        <v>74798688</v>
      </c>
      <c r="E364" s="10">
        <f>testdata[[#This Row],[volume]]*(testdata[[#This Row],[close]]-C363)</f>
        <v>26179540.799997449</v>
      </c>
      <c r="F364" s="13">
        <f>(testdata[[#This Row],[raw force]]-F363)*Multiplier +F363</f>
        <v>28706334.099437051</v>
      </c>
      <c r="H364" s="3"/>
      <c r="J364" s="2">
        <v>43263</v>
      </c>
      <c r="K364" s="10">
        <v>26179540.800000001</v>
      </c>
      <c r="L364" s="13">
        <v>28706334.098999999</v>
      </c>
    </row>
    <row r="365" spans="1:12" x14ac:dyDescent="0.25">
      <c r="A365" s="5">
        <v>364</v>
      </c>
      <c r="B365" s="2">
        <v>43264</v>
      </c>
      <c r="C365" s="1">
        <v>268.85000000000002</v>
      </c>
      <c r="D365" s="10">
        <v>81770464</v>
      </c>
      <c r="E365" s="10">
        <f>testdata[[#This Row],[volume]]*(testdata[[#This Row],[close]]-C364)</f>
        <v>-70322599.03999646</v>
      </c>
      <c r="F365" s="13">
        <f>(testdata[[#This Row],[raw force]]-F364)*Multiplier +F364</f>
        <v>14559343.65094655</v>
      </c>
      <c r="H365" s="3"/>
      <c r="J365" s="2">
        <v>43264</v>
      </c>
      <c r="K365" s="10">
        <v>-70322599.040000007</v>
      </c>
      <c r="L365" s="13">
        <v>14559343.651000001</v>
      </c>
    </row>
    <row r="366" spans="1:12" x14ac:dyDescent="0.25">
      <c r="A366" s="5">
        <v>365</v>
      </c>
      <c r="B366" s="2">
        <v>43265</v>
      </c>
      <c r="C366" s="1">
        <v>269.52999999999997</v>
      </c>
      <c r="D366" s="10">
        <v>79730104</v>
      </c>
      <c r="E366" s="10">
        <f>testdata[[#This Row],[volume]]*(testdata[[#This Row],[close]]-C365)</f>
        <v>54216470.719996013</v>
      </c>
      <c r="F366" s="13">
        <f>(testdata[[#This Row],[raw force]]-F365)*Multiplier +F365</f>
        <v>20224647.517953616</v>
      </c>
      <c r="H366" s="3"/>
      <c r="J366" s="2">
        <v>43265</v>
      </c>
      <c r="K366" s="10">
        <v>54216470.719999999</v>
      </c>
      <c r="L366" s="13">
        <v>20224647.517999999</v>
      </c>
    </row>
    <row r="367" spans="1:12" x14ac:dyDescent="0.25">
      <c r="A367" s="5">
        <v>366</v>
      </c>
      <c r="B367" s="2">
        <v>43266</v>
      </c>
      <c r="C367" s="1">
        <v>269.18</v>
      </c>
      <c r="D367" s="10">
        <v>123585600</v>
      </c>
      <c r="E367" s="10">
        <f>testdata[[#This Row],[volume]]*(testdata[[#This Row],[close]]-C366)</f>
        <v>-43254959.999995783</v>
      </c>
      <c r="F367" s="13">
        <f>(testdata[[#This Row],[raw force]]-F366)*Multiplier +F366</f>
        <v>11156132.158246558</v>
      </c>
      <c r="H367" s="3"/>
      <c r="J367" s="2">
        <v>43266</v>
      </c>
      <c r="K367" s="10">
        <v>-43254960</v>
      </c>
      <c r="L367" s="13">
        <v>11156132.158</v>
      </c>
    </row>
    <row r="368" spans="1:12" x14ac:dyDescent="0.25">
      <c r="A368" s="5">
        <v>367</v>
      </c>
      <c r="B368" s="2">
        <v>43269</v>
      </c>
      <c r="C368" s="1">
        <v>268.63</v>
      </c>
      <c r="D368" s="10">
        <v>54479888</v>
      </c>
      <c r="E368" s="10">
        <f>testdata[[#This Row],[volume]]*(testdata[[#This Row],[close]]-C367)</f>
        <v>-29963938.400000621</v>
      </c>
      <c r="F368" s="13">
        <f>(testdata[[#This Row],[raw force]]-F367)*Multiplier +F367</f>
        <v>5281836.3642112473</v>
      </c>
      <c r="H368" s="3"/>
      <c r="J368" s="2">
        <v>43269</v>
      </c>
      <c r="K368" s="10">
        <v>-29963938.399999999</v>
      </c>
      <c r="L368" s="13">
        <v>5281836.3640000001</v>
      </c>
    </row>
    <row r="369" spans="1:12" x14ac:dyDescent="0.25">
      <c r="A369" s="5">
        <v>368</v>
      </c>
      <c r="B369" s="2">
        <v>43270</v>
      </c>
      <c r="C369" s="1">
        <v>267.60000000000002</v>
      </c>
      <c r="D369" s="10">
        <v>100410976</v>
      </c>
      <c r="E369" s="10">
        <f>testdata[[#This Row],[volume]]*(testdata[[#This Row],[close]]-C368)</f>
        <v>-103423305.27999726</v>
      </c>
      <c r="F369" s="13">
        <f>(testdata[[#This Row],[raw force]]-F368)*Multiplier +F368</f>
        <v>-10247469.584961396</v>
      </c>
      <c r="H369" s="3"/>
      <c r="J369" s="2">
        <v>43270</v>
      </c>
      <c r="K369" s="10">
        <v>-103423305.28</v>
      </c>
      <c r="L369" s="13">
        <v>-10247469.585000001</v>
      </c>
    </row>
    <row r="370" spans="1:12" x14ac:dyDescent="0.25">
      <c r="A370" s="5">
        <v>369</v>
      </c>
      <c r="B370" s="2">
        <v>43271</v>
      </c>
      <c r="C370" s="1">
        <v>268.06</v>
      </c>
      <c r="D370" s="10">
        <v>55373416</v>
      </c>
      <c r="E370" s="10">
        <f>testdata[[#This Row],[volume]]*(testdata[[#This Row],[close]]-C369)</f>
        <v>25471771.359998867</v>
      </c>
      <c r="F370" s="13">
        <f>(testdata[[#This Row],[raw force]]-F369)*Multiplier +F369</f>
        <v>-5144720.8785385005</v>
      </c>
      <c r="H370" s="3"/>
      <c r="J370" s="2">
        <v>43271</v>
      </c>
      <c r="K370" s="10">
        <v>25471771.359999999</v>
      </c>
      <c r="L370" s="13">
        <v>-5144720.8789999997</v>
      </c>
    </row>
    <row r="371" spans="1:12" x14ac:dyDescent="0.25">
      <c r="A371" s="5">
        <v>370</v>
      </c>
      <c r="B371" s="2">
        <v>43272</v>
      </c>
      <c r="C371" s="1">
        <v>266.38</v>
      </c>
      <c r="D371" s="10">
        <v>73159376</v>
      </c>
      <c r="E371" s="10">
        <f>testdata[[#This Row],[volume]]*(testdata[[#This Row],[close]]-C370)</f>
        <v>-122907751.6800005</v>
      </c>
      <c r="F371" s="13">
        <f>(testdata[[#This Row],[raw force]]-F370)*Multiplier +F370</f>
        <v>-21968010.99303307</v>
      </c>
      <c r="H371" s="3"/>
      <c r="J371" s="2">
        <v>43272</v>
      </c>
      <c r="K371" s="10">
        <v>-122907751.68000001</v>
      </c>
      <c r="L371" s="13">
        <v>-21968010.993000001</v>
      </c>
    </row>
    <row r="372" spans="1:12" x14ac:dyDescent="0.25">
      <c r="A372" s="5">
        <v>371</v>
      </c>
      <c r="B372" s="2">
        <v>43273</v>
      </c>
      <c r="C372" s="1">
        <v>266.86</v>
      </c>
      <c r="D372" s="10">
        <v>58283384</v>
      </c>
      <c r="E372" s="10">
        <f>testdata[[#This Row],[volume]]*(testdata[[#This Row],[close]]-C371)</f>
        <v>27976024.320001062</v>
      </c>
      <c r="F372" s="13">
        <f>(testdata[[#This Row],[raw force]]-F371)*Multiplier +F371</f>
        <v>-14833148.805456765</v>
      </c>
      <c r="H372" s="3"/>
      <c r="J372" s="2">
        <v>43273</v>
      </c>
      <c r="K372" s="10">
        <v>27976024.32</v>
      </c>
      <c r="L372" s="13">
        <v>-14833148.805</v>
      </c>
    </row>
    <row r="373" spans="1:12" x14ac:dyDescent="0.25">
      <c r="A373" s="5">
        <v>372</v>
      </c>
      <c r="B373" s="2">
        <v>43276</v>
      </c>
      <c r="C373" s="1">
        <v>263.23</v>
      </c>
      <c r="D373" s="10">
        <v>141924096</v>
      </c>
      <c r="E373" s="10">
        <f>testdata[[#This Row],[volume]]*(testdata[[#This Row],[close]]-C372)</f>
        <v>-515184468.47999936</v>
      </c>
      <c r="F373" s="13">
        <f>(testdata[[#This Row],[raw force]]-F372)*Multiplier +F372</f>
        <v>-86311908.75896284</v>
      </c>
      <c r="H373" s="3"/>
      <c r="J373" s="2">
        <v>43276</v>
      </c>
      <c r="K373" s="10">
        <v>-515184468.48000002</v>
      </c>
      <c r="L373" s="13">
        <v>-86311908.759000003</v>
      </c>
    </row>
    <row r="374" spans="1:12" x14ac:dyDescent="0.25">
      <c r="A374" s="5">
        <v>373</v>
      </c>
      <c r="B374" s="2">
        <v>43277</v>
      </c>
      <c r="C374" s="1">
        <v>263.81</v>
      </c>
      <c r="D374" s="10">
        <v>70710976</v>
      </c>
      <c r="E374" s="10">
        <f>testdata[[#This Row],[volume]]*(testdata[[#This Row],[close]]-C373)</f>
        <v>41012366.079998873</v>
      </c>
      <c r="F374" s="13">
        <f>(testdata[[#This Row],[raw force]]-F373)*Multiplier +F373</f>
        <v>-68122726.639111161</v>
      </c>
      <c r="H374" s="3"/>
      <c r="J374" s="2">
        <v>43277</v>
      </c>
      <c r="K374" s="10">
        <v>41012366.079999998</v>
      </c>
      <c r="L374" s="13">
        <v>-68122726.638999999</v>
      </c>
    </row>
    <row r="375" spans="1:12" x14ac:dyDescent="0.25">
      <c r="A375" s="5">
        <v>374</v>
      </c>
      <c r="B375" s="2">
        <v>43278</v>
      </c>
      <c r="C375" s="1">
        <v>261.63</v>
      </c>
      <c r="D375" s="10">
        <v>108213904</v>
      </c>
      <c r="E375" s="10">
        <f>testdata[[#This Row],[volume]]*(testdata[[#This Row],[close]]-C374)</f>
        <v>-235906310.72000074</v>
      </c>
      <c r="F375" s="13">
        <f>(testdata[[#This Row],[raw force]]-F374)*Multiplier +F374</f>
        <v>-92091810.079238236</v>
      </c>
      <c r="H375" s="3"/>
      <c r="J375" s="2">
        <v>43278</v>
      </c>
      <c r="K375" s="10">
        <v>-235906310.72</v>
      </c>
      <c r="L375" s="13">
        <v>-92091810.078999996</v>
      </c>
    </row>
    <row r="376" spans="1:12" x14ac:dyDescent="0.25">
      <c r="A376" s="5">
        <v>375</v>
      </c>
      <c r="B376" s="2">
        <v>43279</v>
      </c>
      <c r="C376" s="1">
        <v>263.12</v>
      </c>
      <c r="D376" s="10">
        <v>78913504</v>
      </c>
      <c r="E376" s="10">
        <f>testdata[[#This Row],[volume]]*(testdata[[#This Row],[close]]-C375)</f>
        <v>117581120.96000072</v>
      </c>
      <c r="F376" s="13">
        <f>(testdata[[#This Row],[raw force]]-F375)*Multiplier +F375</f>
        <v>-62138534.216489814</v>
      </c>
      <c r="H376" s="3"/>
      <c r="J376" s="2">
        <v>43279</v>
      </c>
      <c r="K376" s="10">
        <v>117581120.95999999</v>
      </c>
      <c r="L376" s="13">
        <v>-62138534.215999998</v>
      </c>
    </row>
    <row r="377" spans="1:12" x14ac:dyDescent="0.25">
      <c r="A377" s="5">
        <v>376</v>
      </c>
      <c r="B377" s="2">
        <v>43280</v>
      </c>
      <c r="C377" s="1">
        <v>263.5</v>
      </c>
      <c r="D377" s="10">
        <v>100473760</v>
      </c>
      <c r="E377" s="10">
        <f>testdata[[#This Row],[volume]]*(testdata[[#This Row],[close]]-C376)</f>
        <v>38180028.799999543</v>
      </c>
      <c r="F377" s="13">
        <f>(testdata[[#This Row],[raw force]]-F376)*Multiplier +F376</f>
        <v>-47807310.928419903</v>
      </c>
      <c r="H377" s="3"/>
      <c r="J377" s="2">
        <v>43280</v>
      </c>
      <c r="K377" s="10">
        <v>38180028.799999997</v>
      </c>
      <c r="L377" s="13">
        <v>-47807310.928000003</v>
      </c>
    </row>
    <row r="378" spans="1:12" x14ac:dyDescent="0.25">
      <c r="A378" s="5">
        <v>377</v>
      </c>
      <c r="B378" s="2">
        <v>43283</v>
      </c>
      <c r="C378" s="1">
        <v>264.06</v>
      </c>
      <c r="D378" s="10">
        <v>65431128</v>
      </c>
      <c r="E378" s="10">
        <f>testdata[[#This Row],[volume]]*(testdata[[#This Row],[close]]-C377)</f>
        <v>36641431.680000149</v>
      </c>
      <c r="F378" s="13">
        <f>(testdata[[#This Row],[raw force]]-F377)*Multiplier +F377</f>
        <v>-35743204.841502756</v>
      </c>
      <c r="H378" s="3"/>
      <c r="J378" s="2">
        <v>43283</v>
      </c>
      <c r="K378" s="10">
        <v>36641431.68</v>
      </c>
      <c r="L378" s="13">
        <v>-35743204.842</v>
      </c>
    </row>
    <row r="379" spans="1:12" x14ac:dyDescent="0.25">
      <c r="A379" s="5">
        <v>378</v>
      </c>
      <c r="B379" s="2">
        <v>43284</v>
      </c>
      <c r="C379" s="1">
        <v>263.13</v>
      </c>
      <c r="D379" s="10">
        <v>43432576</v>
      </c>
      <c r="E379" s="10">
        <f>testdata[[#This Row],[volume]]*(testdata[[#This Row],[close]]-C378)</f>
        <v>-40392295.680000298</v>
      </c>
      <c r="F379" s="13">
        <f>(testdata[[#This Row],[raw force]]-F378)*Multiplier +F378</f>
        <v>-36407360.675573833</v>
      </c>
      <c r="H379" s="3"/>
      <c r="J379" s="2">
        <v>43284</v>
      </c>
      <c r="K379" s="10">
        <v>-40392295.68</v>
      </c>
      <c r="L379" s="13">
        <v>-36407360.675999999</v>
      </c>
    </row>
    <row r="380" spans="1:12" x14ac:dyDescent="0.25">
      <c r="A380" s="5">
        <v>379</v>
      </c>
      <c r="B380" s="2">
        <v>43286</v>
      </c>
      <c r="C380" s="1">
        <v>265.27999999999997</v>
      </c>
      <c r="D380" s="10">
        <v>58606568</v>
      </c>
      <c r="E380" s="10">
        <f>testdata[[#This Row],[volume]]*(testdata[[#This Row],[close]]-C379)</f>
        <v>126004121.19999866</v>
      </c>
      <c r="F380" s="13">
        <f>(testdata[[#This Row],[raw force]]-F379)*Multiplier +F379</f>
        <v>-13205720.407634906</v>
      </c>
      <c r="H380" s="3"/>
      <c r="J380" s="2">
        <v>43286</v>
      </c>
      <c r="K380" s="10">
        <v>126004121.2</v>
      </c>
      <c r="L380" s="13">
        <v>-13205720.408</v>
      </c>
    </row>
    <row r="381" spans="1:12" x14ac:dyDescent="0.25">
      <c r="A381" s="5">
        <v>380</v>
      </c>
      <c r="B381" s="2">
        <v>43287</v>
      </c>
      <c r="C381" s="1">
        <v>267.52</v>
      </c>
      <c r="D381" s="10">
        <v>68456816</v>
      </c>
      <c r="E381" s="10">
        <f>testdata[[#This Row],[volume]]*(testdata[[#This Row],[close]]-C380)</f>
        <v>153343267.84000063</v>
      </c>
      <c r="F381" s="13">
        <f>(testdata[[#This Row],[raw force]]-F380)*Multiplier +F380</f>
        <v>10586992.199170168</v>
      </c>
      <c r="H381" s="3"/>
      <c r="J381" s="2">
        <v>43287</v>
      </c>
      <c r="K381" s="10">
        <v>153343267.84</v>
      </c>
      <c r="L381" s="13">
        <v>10586992.198999999</v>
      </c>
    </row>
    <row r="382" spans="1:12" x14ac:dyDescent="0.25">
      <c r="A382" s="5">
        <v>381</v>
      </c>
      <c r="B382" s="2">
        <v>43290</v>
      </c>
      <c r="C382" s="1">
        <v>269.93</v>
      </c>
      <c r="D382" s="10">
        <v>52042820</v>
      </c>
      <c r="E382" s="10">
        <f>testdata[[#This Row],[volume]]*(testdata[[#This Row],[close]]-C381)</f>
        <v>125423196.2000013</v>
      </c>
      <c r="F382" s="13">
        <f>(testdata[[#This Row],[raw force]]-F381)*Multiplier +F381</f>
        <v>26992164.199288901</v>
      </c>
      <c r="H382" s="3"/>
      <c r="J382" s="2">
        <v>43290</v>
      </c>
      <c r="K382" s="10">
        <v>125423196.2</v>
      </c>
      <c r="L382" s="13">
        <v>26992164.199000001</v>
      </c>
    </row>
    <row r="383" spans="1:12" x14ac:dyDescent="0.25">
      <c r="A383" s="5">
        <v>382</v>
      </c>
      <c r="B383" s="2">
        <v>43291</v>
      </c>
      <c r="C383" s="1">
        <v>270.89999999999998</v>
      </c>
      <c r="D383" s="10">
        <v>53501064</v>
      </c>
      <c r="E383" s="10">
        <f>testdata[[#This Row],[volume]]*(testdata[[#This Row],[close]]-C382)</f>
        <v>51896032.079998419</v>
      </c>
      <c r="F383" s="13">
        <f>(testdata[[#This Row],[raw force]]-F382)*Multiplier +F382</f>
        <v>30549859.610818833</v>
      </c>
      <c r="H383" s="3"/>
      <c r="J383" s="2">
        <v>43291</v>
      </c>
      <c r="K383" s="10">
        <v>51896032.079999998</v>
      </c>
      <c r="L383" s="13">
        <v>30549859.611000001</v>
      </c>
    </row>
    <row r="384" spans="1:12" x14ac:dyDescent="0.25">
      <c r="A384" s="5">
        <v>383</v>
      </c>
      <c r="B384" s="2">
        <v>43292</v>
      </c>
      <c r="C384" s="1">
        <v>268.92</v>
      </c>
      <c r="D384" s="10">
        <v>79329656</v>
      </c>
      <c r="E384" s="10">
        <f>testdata[[#This Row],[volume]]*(testdata[[#This Row],[close]]-C383)</f>
        <v>-157072718.87999693</v>
      </c>
      <c r="F384" s="13">
        <f>(testdata[[#This Row],[raw force]]-F383)*Multiplier +F383</f>
        <v>3746634.1121308692</v>
      </c>
      <c r="H384" s="3"/>
      <c r="J384" s="2">
        <v>43292</v>
      </c>
      <c r="K384" s="10">
        <v>-157072718.88</v>
      </c>
      <c r="L384" s="13">
        <v>3746634.1120000002</v>
      </c>
    </row>
    <row r="385" spans="1:12" x14ac:dyDescent="0.25">
      <c r="A385" s="5">
        <v>384</v>
      </c>
      <c r="B385" s="2">
        <v>43293</v>
      </c>
      <c r="C385" s="1">
        <v>271.36</v>
      </c>
      <c r="D385" s="10">
        <v>61899772</v>
      </c>
      <c r="E385" s="10">
        <f>testdata[[#This Row],[volume]]*(testdata[[#This Row],[close]]-C384)</f>
        <v>151035443.67999986</v>
      </c>
      <c r="F385" s="13">
        <f>(testdata[[#This Row],[raw force]]-F384)*Multiplier +F384</f>
        <v>24787892.621826436</v>
      </c>
      <c r="H385" s="3"/>
      <c r="J385" s="2">
        <v>43293</v>
      </c>
      <c r="K385" s="10">
        <v>151035443.68000001</v>
      </c>
      <c r="L385" s="13">
        <v>24787892.622000001</v>
      </c>
    </row>
    <row r="386" spans="1:12" x14ac:dyDescent="0.25">
      <c r="A386" s="5">
        <v>385</v>
      </c>
      <c r="B386" s="2">
        <v>43294</v>
      </c>
      <c r="C386" s="1">
        <v>271.57</v>
      </c>
      <c r="D386" s="10">
        <v>49659024</v>
      </c>
      <c r="E386" s="10">
        <f>testdata[[#This Row],[volume]]*(testdata[[#This Row],[close]]-C385)</f>
        <v>10428395.039998984</v>
      </c>
      <c r="F386" s="13">
        <f>(testdata[[#This Row],[raw force]]-F385)*Multiplier +F385</f>
        <v>22736535.824422516</v>
      </c>
      <c r="H386" s="3"/>
      <c r="J386" s="2">
        <v>43294</v>
      </c>
      <c r="K386" s="10">
        <v>10428395.039999999</v>
      </c>
      <c r="L386" s="13">
        <v>22736535.824000001</v>
      </c>
    </row>
    <row r="387" spans="1:12" x14ac:dyDescent="0.25">
      <c r="A387" s="5">
        <v>386</v>
      </c>
      <c r="B387" s="2">
        <v>43297</v>
      </c>
      <c r="C387" s="1">
        <v>271.33</v>
      </c>
      <c r="D387" s="10">
        <v>49624096</v>
      </c>
      <c r="E387" s="10">
        <f>testdata[[#This Row],[volume]]*(testdata[[#This Row],[close]]-C386)</f>
        <v>-11909783.040000452</v>
      </c>
      <c r="F387" s="13">
        <f>(testdata[[#This Row],[raw force]]-F386)*Multiplier +F386</f>
        <v>17787061.70093352</v>
      </c>
      <c r="H387" s="3"/>
      <c r="J387" s="2">
        <v>43297</v>
      </c>
      <c r="K387" s="10">
        <v>-11909783.039999999</v>
      </c>
      <c r="L387" s="13">
        <v>17787061.701000001</v>
      </c>
    </row>
    <row r="388" spans="1:12" x14ac:dyDescent="0.25">
      <c r="A388" s="5">
        <v>387</v>
      </c>
      <c r="B388" s="2">
        <v>43298</v>
      </c>
      <c r="C388" s="1">
        <v>272.43</v>
      </c>
      <c r="D388" s="10">
        <v>53860032</v>
      </c>
      <c r="E388" s="10">
        <f>testdata[[#This Row],[volume]]*(testdata[[#This Row],[close]]-C387)</f>
        <v>59246035.200001225</v>
      </c>
      <c r="F388" s="13">
        <f>(testdata[[#This Row],[raw force]]-F387)*Multiplier +F387</f>
        <v>23709772.200800337</v>
      </c>
      <c r="H388" s="3"/>
      <c r="J388" s="2">
        <v>43298</v>
      </c>
      <c r="K388" s="10">
        <v>59246035.200000003</v>
      </c>
      <c r="L388" s="13">
        <v>23709772.201000001</v>
      </c>
    </row>
    <row r="389" spans="1:12" x14ac:dyDescent="0.25">
      <c r="A389" s="5">
        <v>388</v>
      </c>
      <c r="B389" s="2">
        <v>43299</v>
      </c>
      <c r="C389" s="1">
        <v>273</v>
      </c>
      <c r="D389" s="10">
        <v>45910016</v>
      </c>
      <c r="E389" s="10">
        <f>testdata[[#This Row],[volume]]*(testdata[[#This Row],[close]]-C388)</f>
        <v>26168709.119999688</v>
      </c>
      <c r="F389" s="13">
        <f>(testdata[[#This Row],[raw force]]-F388)*Multiplier +F388</f>
        <v>24061048.9035431</v>
      </c>
      <c r="H389" s="3"/>
      <c r="J389" s="2">
        <v>43299</v>
      </c>
      <c r="K389" s="10">
        <v>26168709.120000001</v>
      </c>
      <c r="L389" s="13">
        <v>24061048.903999999</v>
      </c>
    </row>
    <row r="390" spans="1:12" x14ac:dyDescent="0.25">
      <c r="A390" s="5">
        <v>389</v>
      </c>
      <c r="B390" s="2">
        <v>43300</v>
      </c>
      <c r="C390" s="1">
        <v>271.97000000000003</v>
      </c>
      <c r="D390" s="10">
        <v>63225212</v>
      </c>
      <c r="E390" s="10">
        <f>testdata[[#This Row],[volume]]*(testdata[[#This Row],[close]]-C389)</f>
        <v>-65121968.359998278</v>
      </c>
      <c r="F390" s="13">
        <f>(testdata[[#This Row],[raw force]]-F389)*Multiplier +F389</f>
        <v>11320617.865894333</v>
      </c>
      <c r="H390" s="3"/>
      <c r="J390" s="2">
        <v>43300</v>
      </c>
      <c r="K390" s="10">
        <v>-65121968.359999999</v>
      </c>
      <c r="L390" s="13">
        <v>11320617.866</v>
      </c>
    </row>
    <row r="391" spans="1:12" x14ac:dyDescent="0.25">
      <c r="A391" s="5">
        <v>390</v>
      </c>
      <c r="B391" s="2">
        <v>43301</v>
      </c>
      <c r="C391" s="1">
        <v>271.66000000000003</v>
      </c>
      <c r="D391" s="10">
        <v>84804656</v>
      </c>
      <c r="E391" s="10">
        <f>testdata[[#This Row],[volume]]*(testdata[[#This Row],[close]]-C390)</f>
        <v>-26289443.360000193</v>
      </c>
      <c r="F391" s="13">
        <f>(testdata[[#This Row],[raw force]]-F390)*Multiplier +F390</f>
        <v>5947751.9764808295</v>
      </c>
      <c r="H391" s="3"/>
      <c r="J391" s="2">
        <v>43301</v>
      </c>
      <c r="K391" s="10">
        <v>-26289443.359999999</v>
      </c>
      <c r="L391" s="13">
        <v>5947751.9759999998</v>
      </c>
    </row>
    <row r="392" spans="1:12" x14ac:dyDescent="0.25">
      <c r="A392" s="5">
        <v>391</v>
      </c>
      <c r="B392" s="2">
        <v>43304</v>
      </c>
      <c r="C392" s="1">
        <v>272.16000000000003</v>
      </c>
      <c r="D392" s="10">
        <v>48436568</v>
      </c>
      <c r="E392" s="10">
        <f>testdata[[#This Row],[volume]]*(testdata[[#This Row],[close]]-C391)</f>
        <v>24218284</v>
      </c>
      <c r="F392" s="13">
        <f>(testdata[[#This Row],[raw force]]-F391)*Multiplier +F391</f>
        <v>8557827.9798407108</v>
      </c>
      <c r="H392" s="3"/>
      <c r="J392" s="2">
        <v>43304</v>
      </c>
      <c r="K392" s="10">
        <v>24218284</v>
      </c>
      <c r="L392" s="13">
        <v>8557827.9800000004</v>
      </c>
    </row>
    <row r="393" spans="1:12" x14ac:dyDescent="0.25">
      <c r="A393" s="5">
        <v>392</v>
      </c>
      <c r="B393" s="2">
        <v>43305</v>
      </c>
      <c r="C393" s="1">
        <v>273.52999999999997</v>
      </c>
      <c r="D393" s="10">
        <v>70035320</v>
      </c>
      <c r="E393" s="10">
        <f>testdata[[#This Row],[volume]]*(testdata[[#This Row],[close]]-C392)</f>
        <v>95948388.39999634</v>
      </c>
      <c r="F393" s="13">
        <f>(testdata[[#This Row],[raw force]]-F392)*Multiplier +F392</f>
        <v>21042193.754148655</v>
      </c>
      <c r="H393" s="3"/>
      <c r="J393" s="2">
        <v>43305</v>
      </c>
      <c r="K393" s="10">
        <v>95948388.400000006</v>
      </c>
      <c r="L393" s="13">
        <v>21042193.754000001</v>
      </c>
    </row>
    <row r="394" spans="1:12" x14ac:dyDescent="0.25">
      <c r="A394" s="5">
        <v>393</v>
      </c>
      <c r="B394" s="2">
        <v>43306</v>
      </c>
      <c r="C394" s="1">
        <v>275.87</v>
      </c>
      <c r="D394" s="10">
        <v>81211824</v>
      </c>
      <c r="E394" s="10">
        <f>testdata[[#This Row],[volume]]*(testdata[[#This Row],[close]]-C393)</f>
        <v>190035668.16000259</v>
      </c>
      <c r="F394" s="13">
        <f>(testdata[[#This Row],[raw force]]-F393)*Multiplier +F393</f>
        <v>45184118.669270642</v>
      </c>
      <c r="H394" s="3"/>
      <c r="J394" s="2">
        <v>43306</v>
      </c>
      <c r="K394" s="10">
        <v>190035668.16</v>
      </c>
      <c r="L394" s="13">
        <v>45184118.669</v>
      </c>
    </row>
    <row r="395" spans="1:12" x14ac:dyDescent="0.25">
      <c r="A395" s="5">
        <v>394</v>
      </c>
      <c r="B395" s="2">
        <v>43307</v>
      </c>
      <c r="C395" s="1">
        <v>275.20999999999998</v>
      </c>
      <c r="D395" s="10">
        <v>59629476</v>
      </c>
      <c r="E395" s="10">
        <f>testdata[[#This Row],[volume]]*(testdata[[#This Row],[close]]-C394)</f>
        <v>-39355454.160001494</v>
      </c>
      <c r="F395" s="13">
        <f>(testdata[[#This Row],[raw force]]-F394)*Multiplier +F394</f>
        <v>33107036.836517483</v>
      </c>
      <c r="H395" s="3"/>
      <c r="J395" s="2">
        <v>43307</v>
      </c>
      <c r="K395" s="10">
        <v>-39355454.159999996</v>
      </c>
      <c r="L395" s="13">
        <v>33107036.837000001</v>
      </c>
    </row>
    <row r="396" spans="1:12" x14ac:dyDescent="0.25">
      <c r="A396" s="5">
        <v>395</v>
      </c>
      <c r="B396" s="2">
        <v>43308</v>
      </c>
      <c r="C396" s="1">
        <v>273.35000000000002</v>
      </c>
      <c r="D396" s="10">
        <v>79050080</v>
      </c>
      <c r="E396" s="10">
        <f>testdata[[#This Row],[volume]]*(testdata[[#This Row],[close]]-C395)</f>
        <v>-147033148.79999658</v>
      </c>
      <c r="F396" s="13">
        <f>(testdata[[#This Row],[raw force]]-F395)*Multiplier +F395</f>
        <v>7372724.6027297601</v>
      </c>
      <c r="H396" s="3"/>
      <c r="J396" s="2">
        <v>43308</v>
      </c>
      <c r="K396" s="10">
        <v>-147033148.80000001</v>
      </c>
      <c r="L396" s="13">
        <v>7372724.6030000001</v>
      </c>
    </row>
    <row r="397" spans="1:12" x14ac:dyDescent="0.25">
      <c r="A397" s="5">
        <v>396</v>
      </c>
      <c r="B397" s="2">
        <v>43311</v>
      </c>
      <c r="C397" s="1">
        <v>271.92</v>
      </c>
      <c r="D397" s="10">
        <v>65624404</v>
      </c>
      <c r="E397" s="10">
        <f>testdata[[#This Row],[volume]]*(testdata[[#This Row],[close]]-C396)</f>
        <v>-93842897.720000446</v>
      </c>
      <c r="F397" s="13">
        <f>(testdata[[#This Row],[raw force]]-F396)*Multiplier +F396</f>
        <v>-7086650.0148031265</v>
      </c>
      <c r="H397" s="3"/>
      <c r="J397" s="2">
        <v>43311</v>
      </c>
      <c r="K397" s="10">
        <v>-93842897.719999999</v>
      </c>
      <c r="L397" s="13">
        <v>-7086650.0149999997</v>
      </c>
    </row>
    <row r="398" spans="1:12" x14ac:dyDescent="0.25">
      <c r="A398" s="5">
        <v>397</v>
      </c>
      <c r="B398" s="2">
        <v>43312</v>
      </c>
      <c r="C398" s="1">
        <v>273.26</v>
      </c>
      <c r="D398" s="10">
        <v>70594928</v>
      </c>
      <c r="E398" s="10">
        <f>testdata[[#This Row],[volume]]*(testdata[[#This Row],[close]]-C397)</f>
        <v>94597203.519998237</v>
      </c>
      <c r="F398" s="13">
        <f>(testdata[[#This Row],[raw force]]-F397)*Multiplier +F397</f>
        <v>7439614.7758827824</v>
      </c>
      <c r="H398" s="3"/>
      <c r="J398" s="2">
        <v>43312</v>
      </c>
      <c r="K398" s="10">
        <v>94597203.519999996</v>
      </c>
      <c r="L398" s="13">
        <v>7439614.7759999996</v>
      </c>
    </row>
    <row r="399" spans="1:12" x14ac:dyDescent="0.25">
      <c r="A399" s="5">
        <v>398</v>
      </c>
      <c r="B399" s="2">
        <v>43313</v>
      </c>
      <c r="C399" s="1">
        <v>272.81</v>
      </c>
      <c r="D399" s="10">
        <v>55443260</v>
      </c>
      <c r="E399" s="10">
        <f>testdata[[#This Row],[volume]]*(testdata[[#This Row],[close]]-C398)</f>
        <v>-24949466.99999937</v>
      </c>
      <c r="F399" s="13">
        <f>(testdata[[#This Row],[raw force]]-F398)*Multiplier +F398</f>
        <v>2812603.093613903</v>
      </c>
      <c r="H399" s="3"/>
      <c r="J399" s="2">
        <v>43313</v>
      </c>
      <c r="K399" s="10">
        <v>-24949467</v>
      </c>
      <c r="L399" s="13">
        <v>2812603.094</v>
      </c>
    </row>
    <row r="400" spans="1:12" x14ac:dyDescent="0.25">
      <c r="A400" s="5">
        <v>399</v>
      </c>
      <c r="B400" s="2">
        <v>43314</v>
      </c>
      <c r="C400" s="1">
        <v>274.29000000000002</v>
      </c>
      <c r="D400" s="10">
        <v>65298924</v>
      </c>
      <c r="E400" s="10">
        <f>testdata[[#This Row],[volume]]*(testdata[[#This Row],[close]]-C399)</f>
        <v>96642407.520001188</v>
      </c>
      <c r="F400" s="13">
        <f>(testdata[[#This Row],[raw force]]-F399)*Multiplier +F399</f>
        <v>16216860.868812084</v>
      </c>
      <c r="H400" s="3"/>
      <c r="J400" s="2">
        <v>43314</v>
      </c>
      <c r="K400" s="10">
        <v>96642407.519999996</v>
      </c>
      <c r="L400" s="13">
        <v>16216860.869000001</v>
      </c>
    </row>
    <row r="401" spans="1:12" x14ac:dyDescent="0.25">
      <c r="A401" s="5">
        <v>400</v>
      </c>
      <c r="B401" s="2">
        <v>43315</v>
      </c>
      <c r="C401" s="1">
        <v>275.47000000000003</v>
      </c>
      <c r="D401" s="10">
        <v>55527740</v>
      </c>
      <c r="E401" s="10">
        <f>testdata[[#This Row],[volume]]*(testdata[[#This Row],[close]]-C400)</f>
        <v>65522733.200000376</v>
      </c>
      <c r="F401" s="13">
        <f>(testdata[[#This Row],[raw force]]-F400)*Multiplier +F400</f>
        <v>23260556.916124698</v>
      </c>
      <c r="H401" s="3"/>
      <c r="J401" s="2">
        <v>43315</v>
      </c>
      <c r="K401" s="10">
        <v>65522733.200000003</v>
      </c>
      <c r="L401" s="13">
        <v>23260556.916000001</v>
      </c>
    </row>
    <row r="402" spans="1:12" x14ac:dyDescent="0.25">
      <c r="A402" s="5">
        <v>401</v>
      </c>
      <c r="B402" s="2">
        <v>43318</v>
      </c>
      <c r="C402" s="1">
        <v>276.48</v>
      </c>
      <c r="D402" s="10">
        <v>40564136</v>
      </c>
      <c r="E402" s="10">
        <f>testdata[[#This Row],[volume]]*(testdata[[#This Row],[close]]-C401)</f>
        <v>40969777.359999634</v>
      </c>
      <c r="F402" s="13">
        <f>(testdata[[#This Row],[raw force]]-F401)*Multiplier +F401</f>
        <v>25790445.550963975</v>
      </c>
      <c r="H402" s="3"/>
      <c r="J402" s="2">
        <v>43318</v>
      </c>
      <c r="K402" s="10">
        <v>40969777.359999999</v>
      </c>
      <c r="L402" s="13">
        <v>25790445.550999999</v>
      </c>
    </row>
    <row r="403" spans="1:12" x14ac:dyDescent="0.25">
      <c r="A403" s="5">
        <v>402</v>
      </c>
      <c r="B403" s="2">
        <v>43319</v>
      </c>
      <c r="C403" s="1">
        <v>277.39</v>
      </c>
      <c r="D403" s="10">
        <v>44471960</v>
      </c>
      <c r="E403" s="10">
        <f>testdata[[#This Row],[volume]]*(testdata[[#This Row],[close]]-C402)</f>
        <v>40469483.599998586</v>
      </c>
      <c r="F403" s="13">
        <f>(testdata[[#This Row],[raw force]]-F402)*Multiplier +F402</f>
        <v>27887450.986540347</v>
      </c>
      <c r="H403" s="3"/>
      <c r="J403" s="2">
        <v>43319</v>
      </c>
      <c r="K403" s="10">
        <v>40469483.600000001</v>
      </c>
      <c r="L403" s="13">
        <v>27887450.987</v>
      </c>
    </row>
    <row r="404" spans="1:12" x14ac:dyDescent="0.25">
      <c r="A404" s="5">
        <v>403</v>
      </c>
      <c r="B404" s="2">
        <v>43320</v>
      </c>
      <c r="C404" s="1">
        <v>277.27</v>
      </c>
      <c r="D404" s="10">
        <v>43357916</v>
      </c>
      <c r="E404" s="10">
        <f>testdata[[#This Row],[volume]]*(testdata[[#This Row],[close]]-C403)</f>
        <v>-5202949.9200001974</v>
      </c>
      <c r="F404" s="13">
        <f>(testdata[[#This Row],[raw force]]-F403)*Multiplier +F403</f>
        <v>23160250.857034557</v>
      </c>
      <c r="H404" s="3"/>
      <c r="J404" s="2">
        <v>43320</v>
      </c>
      <c r="K404" s="10">
        <v>-5202949.92</v>
      </c>
      <c r="L404" s="13">
        <v>23160250.857000001</v>
      </c>
    </row>
    <row r="405" spans="1:12" x14ac:dyDescent="0.25">
      <c r="A405" s="5">
        <v>404</v>
      </c>
      <c r="B405" s="2">
        <v>43321</v>
      </c>
      <c r="C405" s="1">
        <v>276.89999999999998</v>
      </c>
      <c r="D405" s="10">
        <v>36771464</v>
      </c>
      <c r="E405" s="10">
        <f>testdata[[#This Row],[volume]]*(testdata[[#This Row],[close]]-C404)</f>
        <v>-13605441.680000167</v>
      </c>
      <c r="F405" s="13">
        <f>(testdata[[#This Row],[raw force]]-F404)*Multiplier +F404</f>
        <v>17908009.066029597</v>
      </c>
      <c r="H405" s="3"/>
      <c r="J405" s="2">
        <v>43321</v>
      </c>
      <c r="K405" s="10">
        <v>-13605441.68</v>
      </c>
      <c r="L405" s="13">
        <v>17908009.066</v>
      </c>
    </row>
    <row r="406" spans="1:12" x14ac:dyDescent="0.25">
      <c r="A406" s="5">
        <v>405</v>
      </c>
      <c r="B406" s="2">
        <v>43322</v>
      </c>
      <c r="C406" s="1">
        <v>275.04000000000002</v>
      </c>
      <c r="D406" s="10">
        <v>79351592</v>
      </c>
      <c r="E406" s="10">
        <f>testdata[[#This Row],[volume]]*(testdata[[#This Row],[close]]-C405)</f>
        <v>-147593961.11999658</v>
      </c>
      <c r="F406" s="13">
        <f>(testdata[[#This Row],[raw force]]-F405)*Multiplier +F405</f>
        <v>-5735129.5319741443</v>
      </c>
      <c r="H406" s="3"/>
      <c r="J406" s="2">
        <v>43322</v>
      </c>
      <c r="K406" s="10">
        <v>-147593961.12</v>
      </c>
      <c r="L406" s="13">
        <v>-5735129.5319999997</v>
      </c>
    </row>
    <row r="407" spans="1:12" x14ac:dyDescent="0.25">
      <c r="A407" s="5">
        <v>406</v>
      </c>
      <c r="B407" s="2">
        <v>43325</v>
      </c>
      <c r="C407" s="1">
        <v>274.01</v>
      </c>
      <c r="D407" s="10">
        <v>67673568</v>
      </c>
      <c r="E407" s="10">
        <f>testdata[[#This Row],[volume]]*(testdata[[#This Row],[close]]-C406)</f>
        <v>-69703775.040002003</v>
      </c>
      <c r="F407" s="13">
        <f>(testdata[[#This Row],[raw force]]-F406)*Multiplier +F406</f>
        <v>-14873507.46169241</v>
      </c>
      <c r="H407" s="3"/>
      <c r="J407" s="2">
        <v>43325</v>
      </c>
      <c r="K407" s="10">
        <v>-69703775.040000007</v>
      </c>
      <c r="L407" s="13">
        <v>-14873507.461999999</v>
      </c>
    </row>
    <row r="408" spans="1:12" x14ac:dyDescent="0.25">
      <c r="A408" s="5">
        <v>407</v>
      </c>
      <c r="B408" s="2">
        <v>43326</v>
      </c>
      <c r="C408" s="1">
        <v>275.76</v>
      </c>
      <c r="D408" s="10">
        <v>45136396</v>
      </c>
      <c r="E408" s="10">
        <f>testdata[[#This Row],[volume]]*(testdata[[#This Row],[close]]-C407)</f>
        <v>78988693</v>
      </c>
      <c r="F408" s="13">
        <f>(testdata[[#This Row],[raw force]]-F407)*Multiplier +F407</f>
        <v>-1464621.6814506371</v>
      </c>
      <c r="H408" s="3"/>
      <c r="J408" s="2">
        <v>43326</v>
      </c>
      <c r="K408" s="10">
        <v>78988693</v>
      </c>
      <c r="L408" s="13">
        <v>-1464621.6810000001</v>
      </c>
    </row>
    <row r="409" spans="1:12" x14ac:dyDescent="0.25">
      <c r="A409" s="5">
        <v>408</v>
      </c>
      <c r="B409" s="2">
        <v>43327</v>
      </c>
      <c r="C409" s="1">
        <v>273.7</v>
      </c>
      <c r="D409" s="10">
        <v>105964064</v>
      </c>
      <c r="E409" s="10">
        <f>testdata[[#This Row],[volume]]*(testdata[[#This Row],[close]]-C408)</f>
        <v>-218285971.84000024</v>
      </c>
      <c r="F409" s="13">
        <f>(testdata[[#This Row],[raw force]]-F408)*Multiplier +F408</f>
        <v>-32439100.275529154</v>
      </c>
      <c r="H409" s="3"/>
      <c r="J409" s="2">
        <v>43327</v>
      </c>
      <c r="K409" s="10">
        <v>-218285971.84</v>
      </c>
      <c r="L409" s="13">
        <v>-32439100.276000001</v>
      </c>
    </row>
    <row r="410" spans="1:12" x14ac:dyDescent="0.25">
      <c r="A410" s="5">
        <v>409</v>
      </c>
      <c r="B410" s="2">
        <v>43328</v>
      </c>
      <c r="C410" s="1">
        <v>275.91000000000003</v>
      </c>
      <c r="D410" s="10">
        <v>72033608</v>
      </c>
      <c r="E410" s="10">
        <f>testdata[[#This Row],[volume]]*(testdata[[#This Row],[close]]-C409)</f>
        <v>159194273.68000263</v>
      </c>
      <c r="F410" s="13">
        <f>(testdata[[#This Row],[raw force]]-F409)*Multiplier +F409</f>
        <v>-5062903.9961674735</v>
      </c>
      <c r="H410" s="3"/>
      <c r="J410" s="2">
        <v>43328</v>
      </c>
      <c r="K410" s="10">
        <v>159194273.68000001</v>
      </c>
      <c r="L410" s="13">
        <v>-5062903.9960000003</v>
      </c>
    </row>
    <row r="411" spans="1:12" x14ac:dyDescent="0.25">
      <c r="A411" s="5">
        <v>410</v>
      </c>
      <c r="B411" s="2">
        <v>43329</v>
      </c>
      <c r="C411" s="1">
        <v>276.89</v>
      </c>
      <c r="D411" s="10">
        <v>67555760</v>
      </c>
      <c r="E411" s="10">
        <f>testdata[[#This Row],[volume]]*(testdata[[#This Row],[close]]-C410)</f>
        <v>66204644.799997389</v>
      </c>
      <c r="F411" s="13">
        <f>(testdata[[#This Row],[raw force]]-F410)*Multiplier +F410</f>
        <v>5118174.4032846503</v>
      </c>
      <c r="H411" s="3"/>
      <c r="J411" s="2">
        <v>43329</v>
      </c>
      <c r="K411" s="10">
        <v>66204644.799999997</v>
      </c>
      <c r="L411" s="13">
        <v>5118174.4029999999</v>
      </c>
    </row>
    <row r="412" spans="1:12" x14ac:dyDescent="0.25">
      <c r="A412" s="5">
        <v>411</v>
      </c>
      <c r="B412" s="2">
        <v>43332</v>
      </c>
      <c r="C412" s="1">
        <v>277.48</v>
      </c>
      <c r="D412" s="10">
        <v>40982744</v>
      </c>
      <c r="E412" s="10">
        <f>testdata[[#This Row],[volume]]*(testdata[[#This Row],[close]]-C411)</f>
        <v>24179818.960001305</v>
      </c>
      <c r="F412" s="13">
        <f>(testdata[[#This Row],[raw force]]-F411)*Multiplier +F411</f>
        <v>7841266.4828156009</v>
      </c>
      <c r="H412" s="3"/>
      <c r="J412" s="2">
        <v>43332</v>
      </c>
      <c r="K412" s="10">
        <v>24179818.960000001</v>
      </c>
      <c r="L412" s="13">
        <v>7841266.483</v>
      </c>
    </row>
    <row r="413" spans="1:12" x14ac:dyDescent="0.25">
      <c r="A413" s="5">
        <v>412</v>
      </c>
      <c r="B413" s="2">
        <v>43333</v>
      </c>
      <c r="C413" s="1">
        <v>278.13</v>
      </c>
      <c r="D413" s="10">
        <v>69258080</v>
      </c>
      <c r="E413" s="10">
        <f>testdata[[#This Row],[volume]]*(testdata[[#This Row],[close]]-C412)</f>
        <v>45017751.999998428</v>
      </c>
      <c r="F413" s="13">
        <f>(testdata[[#This Row],[raw force]]-F412)*Multiplier +F412</f>
        <v>13152192.985270292</v>
      </c>
      <c r="H413" s="3"/>
      <c r="J413" s="2">
        <v>43333</v>
      </c>
      <c r="K413" s="10">
        <v>45017752</v>
      </c>
      <c r="L413" s="13">
        <v>13152192.984999999</v>
      </c>
    </row>
    <row r="414" spans="1:12" x14ac:dyDescent="0.25">
      <c r="A414" s="5">
        <v>413</v>
      </c>
      <c r="B414" s="2">
        <v>43334</v>
      </c>
      <c r="C414" s="1">
        <v>277.95999999999998</v>
      </c>
      <c r="D414" s="10">
        <v>46321688</v>
      </c>
      <c r="E414" s="10">
        <f>testdata[[#This Row],[volume]]*(testdata[[#This Row],[close]]-C413)</f>
        <v>-7874686.9600007376</v>
      </c>
      <c r="F414" s="13">
        <f>(testdata[[#This Row],[raw force]]-F413)*Multiplier +F413</f>
        <v>10148352.993088717</v>
      </c>
      <c r="H414" s="3"/>
      <c r="J414" s="2">
        <v>43334</v>
      </c>
      <c r="K414" s="10">
        <v>-7874686.96</v>
      </c>
      <c r="L414" s="13">
        <v>10148352.993000001</v>
      </c>
    </row>
    <row r="415" spans="1:12" x14ac:dyDescent="0.25">
      <c r="A415" s="5">
        <v>414</v>
      </c>
      <c r="B415" s="2">
        <v>43335</v>
      </c>
      <c r="C415" s="1">
        <v>277.58999999999997</v>
      </c>
      <c r="D415" s="10">
        <v>50657548</v>
      </c>
      <c r="E415" s="10">
        <f>testdata[[#This Row],[volume]]*(testdata[[#This Row],[close]]-C414)</f>
        <v>-18743292.760000229</v>
      </c>
      <c r="F415" s="13">
        <f>(testdata[[#This Row],[raw force]]-F414)*Multiplier +F414</f>
        <v>6020975.0283617247</v>
      </c>
      <c r="H415" s="3"/>
      <c r="J415" s="2">
        <v>43335</v>
      </c>
      <c r="K415" s="10">
        <v>-18743292.760000002</v>
      </c>
      <c r="L415" s="13">
        <v>6020975.0279999999</v>
      </c>
    </row>
    <row r="416" spans="1:12" x14ac:dyDescent="0.25">
      <c r="A416" s="5">
        <v>415</v>
      </c>
      <c r="B416" s="2">
        <v>43336</v>
      </c>
      <c r="C416" s="1">
        <v>279.27</v>
      </c>
      <c r="D416" s="10">
        <v>59184624</v>
      </c>
      <c r="E416" s="10">
        <f>testdata[[#This Row],[volume]]*(testdata[[#This Row],[close]]-C415)</f>
        <v>99430168.32000041</v>
      </c>
      <c r="F416" s="13">
        <f>(testdata[[#This Row],[raw force]]-F415)*Multiplier +F415</f>
        <v>19365145.498595823</v>
      </c>
      <c r="H416" s="3"/>
      <c r="J416" s="2">
        <v>43336</v>
      </c>
      <c r="K416" s="10">
        <v>99430168.319999993</v>
      </c>
      <c r="L416" s="13">
        <v>19365145.499000002</v>
      </c>
    </row>
    <row r="417" spans="1:12" x14ac:dyDescent="0.25">
      <c r="A417" s="5">
        <v>416</v>
      </c>
      <c r="B417" s="2">
        <v>43339</v>
      </c>
      <c r="C417" s="1">
        <v>281.47000000000003</v>
      </c>
      <c r="D417" s="10">
        <v>58757348</v>
      </c>
      <c r="E417" s="10">
        <f>testdata[[#This Row],[volume]]*(testdata[[#This Row],[close]]-C416)</f>
        <v>129266165.60000268</v>
      </c>
      <c r="F417" s="13">
        <f>(testdata[[#This Row],[raw force]]-F416)*Multiplier +F416</f>
        <v>35065291.227368228</v>
      </c>
      <c r="H417" s="3"/>
      <c r="J417" s="2">
        <v>43339</v>
      </c>
      <c r="K417" s="10">
        <v>129266165.59999999</v>
      </c>
      <c r="L417" s="13">
        <v>35065291.226999998</v>
      </c>
    </row>
    <row r="418" spans="1:12" x14ac:dyDescent="0.25">
      <c r="A418" s="5">
        <v>417</v>
      </c>
      <c r="B418" s="2">
        <v>43340</v>
      </c>
      <c r="C418" s="1">
        <v>281.61</v>
      </c>
      <c r="D418" s="10">
        <v>48329404</v>
      </c>
      <c r="E418" s="10">
        <f>testdata[[#This Row],[volume]]*(testdata[[#This Row],[close]]-C417)</f>
        <v>6766116.5599993402</v>
      </c>
      <c r="F418" s="13">
        <f>(testdata[[#This Row],[raw force]]-F417)*Multiplier +F417</f>
        <v>31022551.989172675</v>
      </c>
      <c r="H418" s="3"/>
      <c r="J418" s="2">
        <v>43340</v>
      </c>
      <c r="K418" s="10">
        <v>6766116.5599999996</v>
      </c>
      <c r="L418" s="13">
        <v>31022551.989</v>
      </c>
    </row>
    <row r="419" spans="1:12" x14ac:dyDescent="0.25">
      <c r="A419" s="5">
        <v>418</v>
      </c>
      <c r="B419" s="2">
        <v>43341</v>
      </c>
      <c r="C419" s="1">
        <v>283.12</v>
      </c>
      <c r="D419" s="10">
        <v>63300776</v>
      </c>
      <c r="E419" s="10">
        <f>testdata[[#This Row],[volume]]*(testdata[[#This Row],[close]]-C418)</f>
        <v>95584171.759999424</v>
      </c>
      <c r="F419" s="13">
        <f>(testdata[[#This Row],[raw force]]-F418)*Multiplier +F418</f>
        <v>40245640.527862206</v>
      </c>
      <c r="H419" s="3"/>
      <c r="J419" s="2">
        <v>43341</v>
      </c>
      <c r="K419" s="10">
        <v>95584171.760000005</v>
      </c>
      <c r="L419" s="13">
        <v>40245640.527999997</v>
      </c>
    </row>
    <row r="420" spans="1:12" x14ac:dyDescent="0.25">
      <c r="A420" s="5">
        <v>419</v>
      </c>
      <c r="B420" s="2">
        <v>43342</v>
      </c>
      <c r="C420" s="1">
        <v>281.98</v>
      </c>
      <c r="D420" s="10">
        <v>63037208</v>
      </c>
      <c r="E420" s="10">
        <f>testdata[[#This Row],[volume]]*(testdata[[#This Row],[close]]-C419)</f>
        <v>-71862417.119999141</v>
      </c>
      <c r="F420" s="13">
        <f>(testdata[[#This Row],[raw force]]-F419)*Multiplier +F419</f>
        <v>24230203.721024871</v>
      </c>
      <c r="H420" s="3"/>
      <c r="J420" s="2">
        <v>43342</v>
      </c>
      <c r="K420" s="10">
        <v>-71862417.120000005</v>
      </c>
      <c r="L420" s="13">
        <v>24230203.721000001</v>
      </c>
    </row>
    <row r="421" spans="1:12" x14ac:dyDescent="0.25">
      <c r="A421" s="5">
        <v>420</v>
      </c>
      <c r="B421" s="2">
        <v>43343</v>
      </c>
      <c r="C421" s="1">
        <v>281.98</v>
      </c>
      <c r="D421" s="10">
        <v>68093544</v>
      </c>
      <c r="E421" s="10">
        <f>testdata[[#This Row],[volume]]*(testdata[[#This Row],[close]]-C420)</f>
        <v>0</v>
      </c>
      <c r="F421" s="13">
        <f>(testdata[[#This Row],[raw force]]-F420)*Multiplier +F420</f>
        <v>20768746.046592746</v>
      </c>
      <c r="H421" s="3"/>
      <c r="J421" s="2">
        <v>43343</v>
      </c>
      <c r="K421" s="10">
        <v>0</v>
      </c>
      <c r="L421" s="13">
        <v>20768746.046999998</v>
      </c>
    </row>
    <row r="422" spans="1:12" x14ac:dyDescent="0.25">
      <c r="A422" s="5">
        <v>421</v>
      </c>
      <c r="B422" s="2">
        <v>43347</v>
      </c>
      <c r="C422" s="1">
        <v>281.5</v>
      </c>
      <c r="D422" s="10">
        <v>59294748</v>
      </c>
      <c r="E422" s="10">
        <f>testdata[[#This Row],[volume]]*(testdata[[#This Row],[close]]-C421)</f>
        <v>-28461479.040001079</v>
      </c>
      <c r="F422" s="13">
        <f>(testdata[[#This Row],[raw force]]-F421)*Multiplier +F421</f>
        <v>13735856.748507915</v>
      </c>
      <c r="H422" s="3"/>
      <c r="J422" s="2">
        <v>43347</v>
      </c>
      <c r="K422" s="10">
        <v>-28461479.039999999</v>
      </c>
      <c r="L422" s="13">
        <v>13735856.749</v>
      </c>
    </row>
    <row r="423" spans="1:12" x14ac:dyDescent="0.25">
      <c r="A423" s="5">
        <v>422</v>
      </c>
      <c r="B423" s="2">
        <v>43348</v>
      </c>
      <c r="C423" s="1">
        <v>280.74</v>
      </c>
      <c r="D423" s="10">
        <v>74591480</v>
      </c>
      <c r="E423" s="10">
        <f>testdata[[#This Row],[volume]]*(testdata[[#This Row],[close]]-C422)</f>
        <v>-56689524.799999319</v>
      </c>
      <c r="F423" s="13">
        <f>(testdata[[#This Row],[raw force]]-F422)*Multiplier +F422</f>
        <v>3675087.9558640253</v>
      </c>
      <c r="H423" s="3"/>
      <c r="J423" s="2">
        <v>43348</v>
      </c>
      <c r="K423" s="10">
        <v>-56689524.799999997</v>
      </c>
      <c r="L423" s="13">
        <v>3675087.9559999998</v>
      </c>
    </row>
    <row r="424" spans="1:12" x14ac:dyDescent="0.25">
      <c r="A424" s="5">
        <v>423</v>
      </c>
      <c r="B424" s="2">
        <v>43349</v>
      </c>
      <c r="C424" s="1">
        <v>279.89999999999998</v>
      </c>
      <c r="D424" s="10">
        <v>67855744</v>
      </c>
      <c r="E424" s="10">
        <f>testdata[[#This Row],[volume]]*(testdata[[#This Row],[close]]-C423)</f>
        <v>-56998824.960002162</v>
      </c>
      <c r="F424" s="13">
        <f>(testdata[[#This Row],[raw force]]-F423)*Multiplier +F423</f>
        <v>-4992613.8892597146</v>
      </c>
      <c r="H424" s="3"/>
      <c r="J424" s="2">
        <v>43349</v>
      </c>
      <c r="K424" s="10">
        <v>-56998824.960000001</v>
      </c>
      <c r="L424" s="13">
        <v>-4992613.8890000004</v>
      </c>
    </row>
    <row r="425" spans="1:12" x14ac:dyDescent="0.25">
      <c r="A425" s="5">
        <v>424</v>
      </c>
      <c r="B425" s="2">
        <v>43350</v>
      </c>
      <c r="C425" s="1">
        <v>279.35000000000002</v>
      </c>
      <c r="D425" s="10">
        <v>75695528</v>
      </c>
      <c r="E425" s="10">
        <f>testdata[[#This Row],[volume]]*(testdata[[#This Row],[close]]-C424)</f>
        <v>-41632540.399996556</v>
      </c>
      <c r="F425" s="13">
        <f>(testdata[[#This Row],[raw force]]-F424)*Multiplier +F424</f>
        <v>-10226889.105079263</v>
      </c>
      <c r="H425" s="3"/>
      <c r="J425" s="2">
        <v>43350</v>
      </c>
      <c r="K425" s="10">
        <v>-41632540.399999999</v>
      </c>
      <c r="L425" s="13">
        <v>-10226889.105</v>
      </c>
    </row>
    <row r="426" spans="1:12" x14ac:dyDescent="0.25">
      <c r="A426" s="5">
        <v>425</v>
      </c>
      <c r="B426" s="2">
        <v>43353</v>
      </c>
      <c r="C426" s="1">
        <v>279.83999999999997</v>
      </c>
      <c r="D426" s="10">
        <v>51693300</v>
      </c>
      <c r="E426" s="10">
        <f>testdata[[#This Row],[volume]]*(testdata[[#This Row],[close]]-C425)</f>
        <v>25329716.99999753</v>
      </c>
      <c r="F426" s="13">
        <f>(testdata[[#This Row],[raw force]]-F425)*Multiplier +F425</f>
        <v>-5147373.947211151</v>
      </c>
      <c r="H426" s="3"/>
      <c r="J426" s="2">
        <v>43353</v>
      </c>
      <c r="K426" s="10">
        <v>25329717</v>
      </c>
      <c r="L426" s="13">
        <v>-5147373.9469999997</v>
      </c>
    </row>
    <row r="427" spans="1:12" x14ac:dyDescent="0.25">
      <c r="A427" s="5">
        <v>426</v>
      </c>
      <c r="B427" s="2">
        <v>43354</v>
      </c>
      <c r="C427" s="1">
        <v>280.76</v>
      </c>
      <c r="D427" s="10">
        <v>52022324</v>
      </c>
      <c r="E427" s="10">
        <f>testdata[[#This Row],[volume]]*(testdata[[#This Row],[close]]-C426)</f>
        <v>47860538.080000825</v>
      </c>
      <c r="F427" s="13">
        <f>(testdata[[#This Row],[raw force]]-F426)*Multiplier +F426</f>
        <v>2425184.9138191314</v>
      </c>
      <c r="H427" s="3"/>
      <c r="J427" s="2">
        <v>43354</v>
      </c>
      <c r="K427" s="10">
        <v>47860538.079999998</v>
      </c>
      <c r="L427" s="13">
        <v>2425184.9139999999</v>
      </c>
    </row>
    <row r="428" spans="1:12" x14ac:dyDescent="0.25">
      <c r="A428" s="5">
        <v>427</v>
      </c>
      <c r="B428" s="2">
        <v>43355</v>
      </c>
      <c r="C428" s="1">
        <v>280.83</v>
      </c>
      <c r="D428" s="10">
        <v>61576576</v>
      </c>
      <c r="E428" s="10">
        <f>testdata[[#This Row],[volume]]*(testdata[[#This Row],[close]]-C427)</f>
        <v>4310360.3199995803</v>
      </c>
      <c r="F428" s="13">
        <f>(testdata[[#This Row],[raw force]]-F427)*Multiplier +F427</f>
        <v>2694495.6861306243</v>
      </c>
      <c r="H428" s="3"/>
      <c r="J428" s="2">
        <v>43355</v>
      </c>
      <c r="K428" s="10">
        <v>4310360.32</v>
      </c>
      <c r="L428" s="13">
        <v>2694495.6860000002</v>
      </c>
    </row>
    <row r="429" spans="1:12" x14ac:dyDescent="0.25">
      <c r="A429" s="5">
        <v>428</v>
      </c>
      <c r="B429" s="2">
        <v>43356</v>
      </c>
      <c r="C429" s="1">
        <v>282.49</v>
      </c>
      <c r="D429" s="10">
        <v>52540928</v>
      </c>
      <c r="E429" s="10">
        <f>testdata[[#This Row],[volume]]*(testdata[[#This Row],[close]]-C428)</f>
        <v>87217940.480001315</v>
      </c>
      <c r="F429" s="13">
        <f>(testdata[[#This Row],[raw force]]-F428)*Multiplier +F428</f>
        <v>14769273.513826435</v>
      </c>
      <c r="H429" s="3"/>
      <c r="J429" s="2">
        <v>43356</v>
      </c>
      <c r="K429" s="10">
        <v>87217940.480000004</v>
      </c>
      <c r="L429" s="13">
        <v>14769273.514</v>
      </c>
    </row>
    <row r="430" spans="1:12" x14ac:dyDescent="0.25">
      <c r="A430" s="5">
        <v>429</v>
      </c>
      <c r="B430" s="2">
        <v>43357</v>
      </c>
      <c r="C430" s="1">
        <v>282.54000000000002</v>
      </c>
      <c r="D430" s="10">
        <v>56706020</v>
      </c>
      <c r="E430" s="10">
        <f>testdata[[#This Row],[volume]]*(testdata[[#This Row],[close]]-C429)</f>
        <v>2835301.0000006445</v>
      </c>
      <c r="F430" s="13">
        <f>(testdata[[#This Row],[raw force]]-F429)*Multiplier +F429</f>
        <v>13064420.297565609</v>
      </c>
      <c r="H430" s="3"/>
      <c r="J430" s="2">
        <v>43357</v>
      </c>
      <c r="K430" s="10">
        <v>2835301</v>
      </c>
      <c r="L430" s="13">
        <v>13064420.298</v>
      </c>
    </row>
    <row r="431" spans="1:12" x14ac:dyDescent="0.25">
      <c r="A431" s="5">
        <v>430</v>
      </c>
      <c r="B431" s="2">
        <v>43360</v>
      </c>
      <c r="C431" s="1">
        <v>281.04000000000002</v>
      </c>
      <c r="D431" s="10">
        <v>70258840</v>
      </c>
      <c r="E431" s="10">
        <f>testdata[[#This Row],[volume]]*(testdata[[#This Row],[close]]-C430)</f>
        <v>-105388260</v>
      </c>
      <c r="F431" s="13">
        <f>(testdata[[#This Row],[raw force]]-F430)*Multiplier +F430</f>
        <v>-3857391.1735151894</v>
      </c>
      <c r="H431" s="3"/>
      <c r="J431" s="2">
        <v>43360</v>
      </c>
      <c r="K431" s="10">
        <v>-105388260</v>
      </c>
      <c r="L431" s="13">
        <v>-3857391.1740000001</v>
      </c>
    </row>
    <row r="432" spans="1:12" x14ac:dyDescent="0.25">
      <c r="A432" s="5">
        <v>431</v>
      </c>
      <c r="B432" s="2">
        <v>43361</v>
      </c>
      <c r="C432" s="1">
        <v>282.57</v>
      </c>
      <c r="D432" s="10">
        <v>63758804</v>
      </c>
      <c r="E432" s="10">
        <f>testdata[[#This Row],[volume]]*(testdata[[#This Row],[close]]-C431)</f>
        <v>97550970.119998261</v>
      </c>
      <c r="F432" s="13">
        <f>(testdata[[#This Row],[raw force]]-F431)*Multiplier +F431</f>
        <v>10629517.582701016</v>
      </c>
      <c r="H432" s="3"/>
      <c r="J432" s="2">
        <v>43361</v>
      </c>
      <c r="K432" s="10">
        <v>97550970.120000005</v>
      </c>
      <c r="L432" s="13">
        <v>10629517.583000001</v>
      </c>
    </row>
    <row r="433" spans="1:12" x14ac:dyDescent="0.25">
      <c r="A433" s="5">
        <v>432</v>
      </c>
      <c r="B433" s="2">
        <v>43362</v>
      </c>
      <c r="C433" s="1">
        <v>282.87</v>
      </c>
      <c r="D433" s="10">
        <v>50529584</v>
      </c>
      <c r="E433" s="10">
        <f>testdata[[#This Row],[volume]]*(testdata[[#This Row],[close]]-C432)</f>
        <v>15158875.200000575</v>
      </c>
      <c r="F433" s="13">
        <f>(testdata[[#This Row],[raw force]]-F432)*Multiplier +F432</f>
        <v>11276568.670886667</v>
      </c>
      <c r="H433" s="3"/>
      <c r="J433" s="2">
        <v>43362</v>
      </c>
      <c r="K433" s="10">
        <v>15158875.199999999</v>
      </c>
      <c r="L433" s="13">
        <v>11276568.671</v>
      </c>
    </row>
    <row r="434" spans="1:12" x14ac:dyDescent="0.25">
      <c r="A434" s="5">
        <v>433</v>
      </c>
      <c r="B434" s="2">
        <v>43363</v>
      </c>
      <c r="C434" s="1">
        <v>285.16000000000003</v>
      </c>
      <c r="D434" s="10">
        <v>103323632</v>
      </c>
      <c r="E434" s="10">
        <f>testdata[[#This Row],[volume]]*(testdata[[#This Row],[close]]-C433)</f>
        <v>236611117.28000212</v>
      </c>
      <c r="F434" s="13">
        <f>(testdata[[#This Row],[raw force]]-F433)*Multiplier +F433</f>
        <v>43467218.472188875</v>
      </c>
      <c r="H434" s="3"/>
      <c r="J434" s="2">
        <v>43363</v>
      </c>
      <c r="K434" s="10">
        <v>236611117.28</v>
      </c>
      <c r="L434" s="13">
        <v>43467218.472000003</v>
      </c>
    </row>
    <row r="435" spans="1:12" x14ac:dyDescent="0.25">
      <c r="A435" s="5">
        <v>434</v>
      </c>
      <c r="B435" s="2">
        <v>43364</v>
      </c>
      <c r="C435" s="1">
        <v>284.89999999999998</v>
      </c>
      <c r="D435" s="10">
        <v>108104552</v>
      </c>
      <c r="E435" s="10">
        <f>testdata[[#This Row],[volume]]*(testdata[[#This Row],[close]]-C434)</f>
        <v>-28107183.520005163</v>
      </c>
      <c r="F435" s="13">
        <f>(testdata[[#This Row],[raw force]]-F434)*Multiplier +F434</f>
        <v>33242303.901875444</v>
      </c>
      <c r="H435" s="3"/>
      <c r="J435" s="2">
        <v>43364</v>
      </c>
      <c r="K435" s="10">
        <v>-28107183.52</v>
      </c>
      <c r="L435" s="13">
        <v>33242303.901999999</v>
      </c>
    </row>
    <row r="436" spans="1:12" x14ac:dyDescent="0.25">
      <c r="A436" s="5">
        <v>435</v>
      </c>
      <c r="B436" s="2">
        <v>43367</v>
      </c>
      <c r="C436" s="1">
        <v>283.95</v>
      </c>
      <c r="D436" s="10">
        <v>54738760</v>
      </c>
      <c r="E436" s="10">
        <f>testdata[[#This Row],[volume]]*(testdata[[#This Row],[close]]-C435)</f>
        <v>-52001821.999999374</v>
      </c>
      <c r="F436" s="13">
        <f>(testdata[[#This Row],[raw force]]-F435)*Multiplier +F435</f>
        <v>21064571.630179044</v>
      </c>
      <c r="H436" s="3"/>
      <c r="J436" s="2">
        <v>43367</v>
      </c>
      <c r="K436" s="10">
        <v>-52001822</v>
      </c>
      <c r="L436" s="13">
        <v>21064571.629999999</v>
      </c>
    </row>
    <row r="437" spans="1:12" x14ac:dyDescent="0.25">
      <c r="A437" s="5">
        <v>436</v>
      </c>
      <c r="B437" s="2">
        <v>43368</v>
      </c>
      <c r="C437" s="1">
        <v>283.69</v>
      </c>
      <c r="D437" s="10">
        <v>45474200</v>
      </c>
      <c r="E437" s="10">
        <f>testdata[[#This Row],[volume]]*(testdata[[#This Row],[close]]-C436)</f>
        <v>-11823291.999999586</v>
      </c>
      <c r="F437" s="13">
        <f>(testdata[[#This Row],[raw force]]-F436)*Multiplier +F436</f>
        <v>16366305.397296384</v>
      </c>
      <c r="H437" s="3"/>
      <c r="J437" s="2">
        <v>43368</v>
      </c>
      <c r="K437" s="10">
        <v>-11823292</v>
      </c>
      <c r="L437" s="13">
        <v>16366305.397</v>
      </c>
    </row>
    <row r="438" spans="1:12" x14ac:dyDescent="0.25">
      <c r="A438" s="5">
        <v>437</v>
      </c>
      <c r="B438" s="2">
        <v>43369</v>
      </c>
      <c r="C438" s="1">
        <v>282.83999999999997</v>
      </c>
      <c r="D438" s="10">
        <v>81724024</v>
      </c>
      <c r="E438" s="10">
        <f>testdata[[#This Row],[volume]]*(testdata[[#This Row],[close]]-C437)</f>
        <v>-69465420.400001854</v>
      </c>
      <c r="F438" s="13">
        <f>(testdata[[#This Row],[raw force]]-F437)*Multiplier +F437</f>
        <v>4104630.2833966371</v>
      </c>
      <c r="H438" s="3"/>
      <c r="J438" s="2">
        <v>43369</v>
      </c>
      <c r="K438" s="10">
        <v>-69465420.400000006</v>
      </c>
      <c r="L438" s="13">
        <v>4104630.2829999998</v>
      </c>
    </row>
    <row r="439" spans="1:12" x14ac:dyDescent="0.25">
      <c r="A439" s="5">
        <v>438</v>
      </c>
      <c r="B439" s="2">
        <v>43370</v>
      </c>
      <c r="C439" s="1">
        <v>283.63</v>
      </c>
      <c r="D439" s="10">
        <v>60723896</v>
      </c>
      <c r="E439" s="10">
        <f>testdata[[#This Row],[volume]]*(testdata[[#This Row],[close]]-C438)</f>
        <v>47971877.84000124</v>
      </c>
      <c r="F439" s="13">
        <f>(testdata[[#This Row],[raw force]]-F438)*Multiplier +F438</f>
        <v>10371379.934340151</v>
      </c>
      <c r="H439" s="3"/>
      <c r="J439" s="2">
        <v>43370</v>
      </c>
      <c r="K439" s="10">
        <v>47971877.840000004</v>
      </c>
      <c r="L439" s="13">
        <v>10371379.934</v>
      </c>
    </row>
    <row r="440" spans="1:12" x14ac:dyDescent="0.25">
      <c r="A440" s="5">
        <v>439</v>
      </c>
      <c r="B440" s="2">
        <v>43371</v>
      </c>
      <c r="C440" s="1">
        <v>283.66000000000003</v>
      </c>
      <c r="D440" s="10">
        <v>71835632</v>
      </c>
      <c r="E440" s="10">
        <f>testdata[[#This Row],[volume]]*(testdata[[#This Row],[close]]-C439)</f>
        <v>2155068.9600021234</v>
      </c>
      <c r="F440" s="13">
        <f>(testdata[[#This Row],[raw force]]-F439)*Multiplier +F439</f>
        <v>9197621.2237204332</v>
      </c>
      <c r="H440" s="3"/>
      <c r="J440" s="2">
        <v>43371</v>
      </c>
      <c r="K440" s="10">
        <v>2155068.96</v>
      </c>
      <c r="L440" s="13">
        <v>9197621.2239999995</v>
      </c>
    </row>
    <row r="441" spans="1:12" x14ac:dyDescent="0.25">
      <c r="A441" s="5">
        <v>440</v>
      </c>
      <c r="B441" s="2">
        <v>43374</v>
      </c>
      <c r="C441" s="1">
        <v>284.64999999999998</v>
      </c>
      <c r="D441" s="10">
        <v>63623792</v>
      </c>
      <c r="E441" s="10">
        <f>testdata[[#This Row],[volume]]*(testdata[[#This Row],[close]]-C440)</f>
        <v>62987554.079996958</v>
      </c>
      <c r="F441" s="13">
        <f>(testdata[[#This Row],[raw force]]-F440)*Multiplier +F440</f>
        <v>16881897.346045651</v>
      </c>
      <c r="H441" s="3"/>
      <c r="J441" s="2">
        <v>43374</v>
      </c>
      <c r="K441" s="10">
        <v>62987554.079999998</v>
      </c>
      <c r="L441" s="13">
        <v>16881897.346000001</v>
      </c>
    </row>
    <row r="442" spans="1:12" x14ac:dyDescent="0.25">
      <c r="A442" s="5">
        <v>441</v>
      </c>
      <c r="B442" s="2">
        <v>43375</v>
      </c>
      <c r="C442" s="1">
        <v>284.48</v>
      </c>
      <c r="D442" s="10">
        <v>48434264</v>
      </c>
      <c r="E442" s="10">
        <f>testdata[[#This Row],[volume]]*(testdata[[#This Row],[close]]-C441)</f>
        <v>-8233824.879998018</v>
      </c>
      <c r="F442" s="13">
        <f>(testdata[[#This Row],[raw force]]-F441)*Multiplier +F441</f>
        <v>13293937.028039413</v>
      </c>
      <c r="H442" s="3"/>
      <c r="J442" s="2">
        <v>43375</v>
      </c>
      <c r="K442" s="10">
        <v>-8233824.8799999999</v>
      </c>
      <c r="L442" s="13">
        <v>13293937.028000001</v>
      </c>
    </row>
    <row r="443" spans="1:12" x14ac:dyDescent="0.25">
      <c r="A443" s="5">
        <v>442</v>
      </c>
      <c r="B443" s="2">
        <v>43376</v>
      </c>
      <c r="C443" s="1">
        <v>284.64</v>
      </c>
      <c r="D443" s="10">
        <v>66304540</v>
      </c>
      <c r="E443" s="10">
        <f>testdata[[#This Row],[volume]]*(testdata[[#This Row],[close]]-C442)</f>
        <v>10608726.39999789</v>
      </c>
      <c r="F443" s="13">
        <f>(testdata[[#This Row],[raw force]]-F442)*Multiplier +F442</f>
        <v>12910335.509747766</v>
      </c>
      <c r="H443" s="3"/>
      <c r="J443" s="2">
        <v>43376</v>
      </c>
      <c r="K443" s="10">
        <v>10608726.4</v>
      </c>
      <c r="L443" s="13">
        <v>12910335.51</v>
      </c>
    </row>
    <row r="444" spans="1:12" x14ac:dyDescent="0.25">
      <c r="A444" s="5">
        <v>443</v>
      </c>
      <c r="B444" s="2">
        <v>43377</v>
      </c>
      <c r="C444" s="1">
        <v>282.41000000000003</v>
      </c>
      <c r="D444" s="10">
        <v>114321768</v>
      </c>
      <c r="E444" s="10">
        <f>testdata[[#This Row],[volume]]*(testdata[[#This Row],[close]]-C443)</f>
        <v>-254937542.63999557</v>
      </c>
      <c r="F444" s="13">
        <f>(testdata[[#This Row],[raw force]]-F443)*Multiplier +F443</f>
        <v>-25353647.083072707</v>
      </c>
      <c r="H444" s="3"/>
      <c r="J444" s="2">
        <v>43377</v>
      </c>
      <c r="K444" s="10">
        <v>-254937542.63999999</v>
      </c>
      <c r="L444" s="13">
        <v>-25353647.083000001</v>
      </c>
    </row>
    <row r="445" spans="1:12" x14ac:dyDescent="0.25">
      <c r="A445" s="5">
        <v>444</v>
      </c>
      <c r="B445" s="2">
        <v>43378</v>
      </c>
      <c r="C445" s="1">
        <v>280.83</v>
      </c>
      <c r="D445" s="10">
        <v>108588344</v>
      </c>
      <c r="E445" s="10">
        <f>testdata[[#This Row],[volume]]*(testdata[[#This Row],[close]]-C444)</f>
        <v>-171569583.52000445</v>
      </c>
      <c r="F445" s="13">
        <f>(testdata[[#This Row],[raw force]]-F444)*Multiplier +F444</f>
        <v>-46241638.002634376</v>
      </c>
      <c r="H445" s="3"/>
      <c r="J445" s="2">
        <v>43378</v>
      </c>
      <c r="K445" s="10">
        <v>-171569583.52000001</v>
      </c>
      <c r="L445" s="13">
        <v>-46241638.002999999</v>
      </c>
    </row>
    <row r="446" spans="1:12" x14ac:dyDescent="0.25">
      <c r="A446" s="5">
        <v>445</v>
      </c>
      <c r="B446" s="2">
        <v>43381</v>
      </c>
      <c r="C446" s="1">
        <v>280.83</v>
      </c>
      <c r="D446" s="10">
        <v>89925664</v>
      </c>
      <c r="E446" s="10">
        <f>testdata[[#This Row],[volume]]*(testdata[[#This Row],[close]]-C445)</f>
        <v>0</v>
      </c>
      <c r="F446" s="13">
        <f>(testdata[[#This Row],[raw force]]-F445)*Multiplier +F445</f>
        <v>-39635689.716543749</v>
      </c>
      <c r="H446" s="3"/>
      <c r="J446" s="2">
        <v>43381</v>
      </c>
      <c r="K446" s="10">
        <v>0</v>
      </c>
      <c r="L446" s="13">
        <v>-39635689.717</v>
      </c>
    </row>
    <row r="447" spans="1:12" x14ac:dyDescent="0.25">
      <c r="A447" s="5">
        <v>446</v>
      </c>
      <c r="B447" s="2">
        <v>43382</v>
      </c>
      <c r="C447" s="1">
        <v>280.42</v>
      </c>
      <c r="D447" s="10">
        <v>76188928</v>
      </c>
      <c r="E447" s="10">
        <f>testdata[[#This Row],[volume]]*(testdata[[#This Row],[close]]-C446)</f>
        <v>-31237460.479997575</v>
      </c>
      <c r="F447" s="13">
        <f>(testdata[[#This Row],[raw force]]-F446)*Multiplier +F446</f>
        <v>-38435942.68275144</v>
      </c>
      <c r="H447" s="3"/>
      <c r="J447" s="2">
        <v>43382</v>
      </c>
      <c r="K447" s="10">
        <v>-31237460.48</v>
      </c>
      <c r="L447" s="13">
        <v>-38435942.682999998</v>
      </c>
    </row>
    <row r="448" spans="1:12" x14ac:dyDescent="0.25">
      <c r="A448" s="5">
        <v>447</v>
      </c>
      <c r="B448" s="2">
        <v>43383</v>
      </c>
      <c r="C448" s="1">
        <v>271.54000000000002</v>
      </c>
      <c r="D448" s="10">
        <v>220074688</v>
      </c>
      <c r="E448" s="10">
        <f>testdata[[#This Row],[volume]]*(testdata[[#This Row],[close]]-C447)</f>
        <v>-1954263229.4399991</v>
      </c>
      <c r="F448" s="13">
        <f>(testdata[[#This Row],[raw force]]-F447)*Multiplier +F447</f>
        <v>-312125555.07664394</v>
      </c>
      <c r="H448" s="3"/>
      <c r="J448" s="2">
        <v>43383</v>
      </c>
      <c r="K448" s="10">
        <v>-1954263229.4400001</v>
      </c>
      <c r="L448" s="13">
        <v>-312125555.07700002</v>
      </c>
    </row>
    <row r="449" spans="1:12" x14ac:dyDescent="0.25">
      <c r="A449" s="5">
        <v>448</v>
      </c>
      <c r="B449" s="2">
        <v>43384</v>
      </c>
      <c r="C449" s="1">
        <v>265.56</v>
      </c>
      <c r="D449" s="10">
        <v>281680000</v>
      </c>
      <c r="E449" s="10">
        <f>testdata[[#This Row],[volume]]*(testdata[[#This Row],[close]]-C448)</f>
        <v>-1684446400.000005</v>
      </c>
      <c r="F449" s="13">
        <f>(testdata[[#This Row],[raw force]]-F448)*Multiplier +F448</f>
        <v>-508171390.06569552</v>
      </c>
      <c r="H449" s="3"/>
      <c r="J449" s="2">
        <v>43384</v>
      </c>
      <c r="K449" s="10">
        <v>-1684446400</v>
      </c>
      <c r="L449" s="13">
        <v>-508171390.06599998</v>
      </c>
    </row>
    <row r="450" spans="1:12" x14ac:dyDescent="0.25">
      <c r="A450" s="5">
        <v>449</v>
      </c>
      <c r="B450" s="2">
        <v>43385</v>
      </c>
      <c r="C450" s="1">
        <v>269.25</v>
      </c>
      <c r="D450" s="10">
        <v>187745152</v>
      </c>
      <c r="E450" s="10">
        <f>testdata[[#This Row],[volume]]*(testdata[[#This Row],[close]]-C449)</f>
        <v>692779610.87999952</v>
      </c>
      <c r="F450" s="13">
        <f>(testdata[[#This Row],[raw force]]-F449)*Multiplier +F449</f>
        <v>-336606961.3591677</v>
      </c>
      <c r="H450" s="3"/>
      <c r="J450" s="2">
        <v>43385</v>
      </c>
      <c r="K450" s="10">
        <v>692779610.88</v>
      </c>
      <c r="L450" s="13">
        <v>-336606961.35900003</v>
      </c>
    </row>
    <row r="451" spans="1:12" x14ac:dyDescent="0.25">
      <c r="A451" s="5">
        <v>450</v>
      </c>
      <c r="B451" s="2">
        <v>43388</v>
      </c>
      <c r="C451" s="1">
        <v>267.74</v>
      </c>
      <c r="D451" s="10">
        <v>104808584</v>
      </c>
      <c r="E451" s="10">
        <f>testdata[[#This Row],[volume]]*(testdata[[#This Row],[close]]-C450)</f>
        <v>-158260961.83999905</v>
      </c>
      <c r="F451" s="13">
        <f>(testdata[[#This Row],[raw force]]-F450)*Multiplier +F450</f>
        <v>-311128961.42785788</v>
      </c>
      <c r="H451" s="3"/>
      <c r="J451" s="2">
        <v>43388</v>
      </c>
      <c r="K451" s="10">
        <v>-158260961.84</v>
      </c>
      <c r="L451" s="13">
        <v>-311128961.42799997</v>
      </c>
    </row>
    <row r="452" spans="1:12" x14ac:dyDescent="0.25">
      <c r="A452" s="5">
        <v>451</v>
      </c>
      <c r="B452" s="2">
        <v>43389</v>
      </c>
      <c r="C452" s="1">
        <v>273.58999999999997</v>
      </c>
      <c r="D452" s="10">
        <v>121198672</v>
      </c>
      <c r="E452" s="10">
        <f>testdata[[#This Row],[volume]]*(testdata[[#This Row],[close]]-C451)</f>
        <v>709012231.19999588</v>
      </c>
      <c r="F452" s="13">
        <f>(testdata[[#This Row],[raw force]]-F451)*Multiplier +F451</f>
        <v>-165394505.33816448</v>
      </c>
      <c r="H452" s="3"/>
      <c r="J452" s="2">
        <v>43389</v>
      </c>
      <c r="K452" s="10">
        <v>709012231.20000005</v>
      </c>
      <c r="L452" s="13">
        <v>-165394505.338</v>
      </c>
    </row>
    <row r="453" spans="1:12" x14ac:dyDescent="0.25">
      <c r="A453" s="5">
        <v>452</v>
      </c>
      <c r="B453" s="2">
        <v>43390</v>
      </c>
      <c r="C453" s="1">
        <v>273.64</v>
      </c>
      <c r="D453" s="10">
        <v>113378952</v>
      </c>
      <c r="E453" s="10">
        <f>testdata[[#This Row],[volume]]*(testdata[[#This Row],[close]]-C452)</f>
        <v>5668947.6000012886</v>
      </c>
      <c r="F453" s="13">
        <f>(testdata[[#This Row],[raw force]]-F452)*Multiplier +F452</f>
        <v>-140956869.20414081</v>
      </c>
      <c r="H453" s="3"/>
      <c r="J453" s="2">
        <v>43390</v>
      </c>
      <c r="K453" s="10">
        <v>5668947.5999999996</v>
      </c>
      <c r="L453" s="13">
        <v>-140956869.204</v>
      </c>
    </row>
    <row r="454" spans="1:12" x14ac:dyDescent="0.25">
      <c r="A454" s="5">
        <v>453</v>
      </c>
      <c r="B454" s="2">
        <v>43391</v>
      </c>
      <c r="C454" s="1">
        <v>269.69</v>
      </c>
      <c r="D454" s="10">
        <v>137906032</v>
      </c>
      <c r="E454" s="10">
        <f>testdata[[#This Row],[volume]]*(testdata[[#This Row],[close]]-C453)</f>
        <v>-544728826.39999843</v>
      </c>
      <c r="F454" s="13">
        <f>(testdata[[#This Row],[raw force]]-F453)*Multiplier +F453</f>
        <v>-198638577.37497762</v>
      </c>
      <c r="H454" s="3"/>
      <c r="J454" s="2">
        <v>43391</v>
      </c>
      <c r="K454" s="10">
        <v>-544728826.39999998</v>
      </c>
      <c r="L454" s="13">
        <v>-198638577.375</v>
      </c>
    </row>
    <row r="455" spans="1:12" x14ac:dyDescent="0.25">
      <c r="A455" s="5">
        <v>454</v>
      </c>
      <c r="B455" s="2">
        <v>43392</v>
      </c>
      <c r="C455" s="1">
        <v>269.54000000000002</v>
      </c>
      <c r="D455" s="10">
        <v>143383136</v>
      </c>
      <c r="E455" s="10">
        <f>testdata[[#This Row],[volume]]*(testdata[[#This Row],[close]]-C454)</f>
        <v>-21507470.399996739</v>
      </c>
      <c r="F455" s="13">
        <f>(testdata[[#This Row],[raw force]]-F454)*Multiplier +F454</f>
        <v>-173334133.52140892</v>
      </c>
      <c r="H455" s="3"/>
      <c r="J455" s="2">
        <v>43392</v>
      </c>
      <c r="K455" s="10">
        <v>-21507470.399999999</v>
      </c>
      <c r="L455" s="13">
        <v>-173334133.521</v>
      </c>
    </row>
    <row r="456" spans="1:12" x14ac:dyDescent="0.25">
      <c r="A456" s="5">
        <v>455</v>
      </c>
      <c r="B456" s="2">
        <v>43395</v>
      </c>
      <c r="C456" s="1">
        <v>268.33</v>
      </c>
      <c r="D456" s="10">
        <v>84466760</v>
      </c>
      <c r="E456" s="10">
        <f>testdata[[#This Row],[volume]]*(testdata[[#This Row],[close]]-C455)</f>
        <v>-102204779.60000308</v>
      </c>
      <c r="F456" s="13">
        <f>(testdata[[#This Row],[raw force]]-F455)*Multiplier +F455</f>
        <v>-163172797.24692237</v>
      </c>
      <c r="H456" s="3"/>
      <c r="J456" s="2">
        <v>43395</v>
      </c>
      <c r="K456" s="10">
        <v>-102204779.59999999</v>
      </c>
      <c r="L456" s="13">
        <v>-163172797.24700001</v>
      </c>
    </row>
    <row r="457" spans="1:12" x14ac:dyDescent="0.25">
      <c r="A457" s="5">
        <v>456</v>
      </c>
      <c r="B457" s="2">
        <v>43396</v>
      </c>
      <c r="C457" s="1">
        <v>266.97000000000003</v>
      </c>
      <c r="D457" s="10">
        <v>149994752</v>
      </c>
      <c r="E457" s="10">
        <f>testdata[[#This Row],[volume]]*(testdata[[#This Row],[close]]-C456)</f>
        <v>-203992862.71999353</v>
      </c>
      <c r="F457" s="13">
        <f>(testdata[[#This Row],[raw force]]-F456)*Multiplier +F456</f>
        <v>-169004235.17164683</v>
      </c>
      <c r="H457" s="3"/>
      <c r="J457" s="2">
        <v>43396</v>
      </c>
      <c r="K457" s="10">
        <v>-203992862.72</v>
      </c>
      <c r="L457" s="13">
        <v>-169004235.17199999</v>
      </c>
    </row>
    <row r="458" spans="1:12" x14ac:dyDescent="0.25">
      <c r="A458" s="5">
        <v>457</v>
      </c>
      <c r="B458" s="2">
        <v>43397</v>
      </c>
      <c r="C458" s="1">
        <v>258.88</v>
      </c>
      <c r="D458" s="10">
        <v>182231472</v>
      </c>
      <c r="E458" s="10">
        <f>testdata[[#This Row],[volume]]*(testdata[[#This Row],[close]]-C457)</f>
        <v>-1474252608.4800057</v>
      </c>
      <c r="F458" s="13">
        <f>(testdata[[#This Row],[raw force]]-F457)*Multiplier +F457</f>
        <v>-355468288.50141239</v>
      </c>
      <c r="H458" s="3"/>
      <c r="J458" s="2">
        <v>43397</v>
      </c>
      <c r="K458" s="10">
        <v>-1474252608.48</v>
      </c>
      <c r="L458" s="13">
        <v>-355468288.50099999</v>
      </c>
    </row>
    <row r="459" spans="1:12" x14ac:dyDescent="0.25">
      <c r="A459" s="5">
        <v>458</v>
      </c>
      <c r="B459" s="2">
        <v>43398</v>
      </c>
      <c r="C459" s="1">
        <v>263.52</v>
      </c>
      <c r="D459" s="10">
        <v>141497248</v>
      </c>
      <c r="E459" s="10">
        <f>testdata[[#This Row],[volume]]*(testdata[[#This Row],[close]]-C458)</f>
        <v>656547230.71999812</v>
      </c>
      <c r="F459" s="13">
        <f>(testdata[[#This Row],[raw force]]-F458)*Multiplier +F458</f>
        <v>-210894642.89835376</v>
      </c>
      <c r="H459" s="3"/>
      <c r="J459" s="2">
        <v>43398</v>
      </c>
      <c r="K459" s="10">
        <v>656547230.72000003</v>
      </c>
      <c r="L459" s="13">
        <v>-210894642.898</v>
      </c>
    </row>
    <row r="460" spans="1:12" x14ac:dyDescent="0.25">
      <c r="A460" s="5">
        <v>459</v>
      </c>
      <c r="B460" s="2">
        <v>43399</v>
      </c>
      <c r="C460" s="1">
        <v>258.89</v>
      </c>
      <c r="D460" s="10">
        <v>206590848</v>
      </c>
      <c r="E460" s="10">
        <f>testdata[[#This Row],[volume]]*(testdata[[#This Row],[close]]-C459)</f>
        <v>-956515626.23999906</v>
      </c>
      <c r="F460" s="13">
        <f>(testdata[[#This Row],[raw force]]-F459)*Multiplier +F459</f>
        <v>-317411926.23287451</v>
      </c>
      <c r="H460" s="3"/>
      <c r="J460" s="2">
        <v>43399</v>
      </c>
      <c r="K460" s="10">
        <v>-956515626.24000001</v>
      </c>
      <c r="L460" s="13">
        <v>-317411926.23299998</v>
      </c>
    </row>
    <row r="461" spans="1:12" x14ac:dyDescent="0.25">
      <c r="A461" s="5">
        <v>460</v>
      </c>
      <c r="B461" s="2">
        <v>43402</v>
      </c>
      <c r="C461" s="1">
        <v>257.45</v>
      </c>
      <c r="D461" s="10">
        <v>164749392</v>
      </c>
      <c r="E461" s="10">
        <f>testdata[[#This Row],[volume]]*(testdata[[#This Row],[close]]-C460)</f>
        <v>-237239124.47999963</v>
      </c>
      <c r="F461" s="13">
        <f>(testdata[[#This Row],[raw force]]-F460)*Multiplier +F460</f>
        <v>-305958668.83960664</v>
      </c>
      <c r="H461" s="3"/>
      <c r="J461" s="2">
        <v>43402</v>
      </c>
      <c r="K461" s="10">
        <v>-237239124.47999999</v>
      </c>
      <c r="L461" s="13">
        <v>-305958668.83999997</v>
      </c>
    </row>
    <row r="462" spans="1:12" x14ac:dyDescent="0.25">
      <c r="A462" s="5">
        <v>461</v>
      </c>
      <c r="B462" s="2">
        <v>43403</v>
      </c>
      <c r="C462" s="1">
        <v>261.27</v>
      </c>
      <c r="D462" s="10">
        <v>161025888</v>
      </c>
      <c r="E462" s="10">
        <f>testdata[[#This Row],[volume]]*(testdata[[#This Row],[close]]-C461)</f>
        <v>615118892.15999889</v>
      </c>
      <c r="F462" s="13">
        <f>(testdata[[#This Row],[raw force]]-F461)*Multiplier +F461</f>
        <v>-174376160.1253773</v>
      </c>
      <c r="H462" s="3"/>
      <c r="J462" s="2">
        <v>43403</v>
      </c>
      <c r="K462" s="10">
        <v>615118892.15999997</v>
      </c>
      <c r="L462" s="13">
        <v>-174376160.125</v>
      </c>
    </row>
    <row r="463" spans="1:12" x14ac:dyDescent="0.25">
      <c r="A463" s="5">
        <v>462</v>
      </c>
      <c r="B463" s="2">
        <v>43404</v>
      </c>
      <c r="C463" s="1">
        <v>264.06</v>
      </c>
      <c r="D463" s="10">
        <v>131489024</v>
      </c>
      <c r="E463" s="10">
        <f>testdata[[#This Row],[volume]]*(testdata[[#This Row],[close]]-C462)</f>
        <v>366854376.96000272</v>
      </c>
      <c r="F463" s="13">
        <f>(testdata[[#This Row],[raw force]]-F462)*Multiplier +F462</f>
        <v>-97057511.970323011</v>
      </c>
      <c r="H463" s="3"/>
      <c r="J463" s="2">
        <v>43404</v>
      </c>
      <c r="K463" s="10">
        <v>366854376.95999998</v>
      </c>
      <c r="L463" s="13">
        <v>-97057511.969999999</v>
      </c>
    </row>
    <row r="464" spans="1:12" x14ac:dyDescent="0.25">
      <c r="A464" s="5">
        <v>463</v>
      </c>
      <c r="B464" s="2">
        <v>43405</v>
      </c>
      <c r="C464" s="1">
        <v>266.87</v>
      </c>
      <c r="D464" s="10">
        <v>101971008</v>
      </c>
      <c r="E464" s="10">
        <f>testdata[[#This Row],[volume]]*(testdata[[#This Row],[close]]-C463)</f>
        <v>286538532.48000026</v>
      </c>
      <c r="F464" s="13">
        <f>(testdata[[#This Row],[raw force]]-F463)*Multiplier +F463</f>
        <v>-42258077.048848256</v>
      </c>
      <c r="H464" s="3"/>
      <c r="J464" s="2">
        <v>43405</v>
      </c>
      <c r="K464" s="10">
        <v>286538532.48000002</v>
      </c>
      <c r="L464" s="13">
        <v>-42258077.049000002</v>
      </c>
    </row>
    <row r="465" spans="1:12" x14ac:dyDescent="0.25">
      <c r="A465" s="5">
        <v>464</v>
      </c>
      <c r="B465" s="2">
        <v>43406</v>
      </c>
      <c r="C465" s="1">
        <v>265.29000000000002</v>
      </c>
      <c r="D465" s="10">
        <v>125685896</v>
      </c>
      <c r="E465" s="10">
        <f>testdata[[#This Row],[volume]]*(testdata[[#This Row],[close]]-C464)</f>
        <v>-198583715.67999801</v>
      </c>
      <c r="F465" s="13">
        <f>(testdata[[#This Row],[raw force]]-F464)*Multiplier +F464</f>
        <v>-64590311.139012508</v>
      </c>
      <c r="H465" s="3"/>
      <c r="J465" s="2">
        <v>43406</v>
      </c>
      <c r="K465" s="10">
        <v>-198583715.68000001</v>
      </c>
      <c r="L465" s="13">
        <v>-64590311.138999999</v>
      </c>
    </row>
    <row r="466" spans="1:12" x14ac:dyDescent="0.25">
      <c r="A466" s="5">
        <v>465</v>
      </c>
      <c r="B466" s="2">
        <v>43409</v>
      </c>
      <c r="C466" s="1">
        <v>266.75</v>
      </c>
      <c r="D466" s="10">
        <v>67255520</v>
      </c>
      <c r="E466" s="10">
        <f>testdata[[#This Row],[volume]]*(testdata[[#This Row],[close]]-C465)</f>
        <v>98193059.199998617</v>
      </c>
      <c r="F466" s="13">
        <f>(testdata[[#This Row],[raw force]]-F465)*Multiplier +F465</f>
        <v>-41335543.947725207</v>
      </c>
      <c r="H466" s="3"/>
      <c r="J466" s="2">
        <v>43409</v>
      </c>
      <c r="K466" s="10">
        <v>98193059.200000003</v>
      </c>
      <c r="L466" s="13">
        <v>-41335543.947999999</v>
      </c>
    </row>
    <row r="467" spans="1:12" x14ac:dyDescent="0.25">
      <c r="A467" s="5">
        <v>466</v>
      </c>
      <c r="B467" s="2">
        <v>43410</v>
      </c>
      <c r="C467" s="1">
        <v>268.44</v>
      </c>
      <c r="D467" s="10">
        <v>61581152</v>
      </c>
      <c r="E467" s="10">
        <f>testdata[[#This Row],[volume]]*(testdata[[#This Row],[close]]-C466)</f>
        <v>104072146.87999986</v>
      </c>
      <c r="F467" s="13">
        <f>(testdata[[#This Row],[raw force]]-F466)*Multiplier +F466</f>
        <v>-20563016.686621629</v>
      </c>
      <c r="H467" s="3"/>
      <c r="J467" s="2">
        <v>43410</v>
      </c>
      <c r="K467" s="10">
        <v>104072146.88</v>
      </c>
      <c r="L467" s="13">
        <v>-20563016.686999999</v>
      </c>
    </row>
    <row r="468" spans="1:12" x14ac:dyDescent="0.25">
      <c r="A468" s="5">
        <v>467</v>
      </c>
      <c r="B468" s="2">
        <v>43411</v>
      </c>
      <c r="C468" s="1">
        <v>274.19</v>
      </c>
      <c r="D468" s="10">
        <v>105309120</v>
      </c>
      <c r="E468" s="10">
        <f>testdata[[#This Row],[volume]]*(testdata[[#This Row],[close]]-C467)</f>
        <v>605527440</v>
      </c>
      <c r="F468" s="13">
        <f>(testdata[[#This Row],[raw force]]-F467)*Multiplier +F467</f>
        <v>68878477.125752896</v>
      </c>
      <c r="H468" s="3"/>
      <c r="J468" s="2">
        <v>43411</v>
      </c>
      <c r="K468" s="10">
        <v>605527440</v>
      </c>
      <c r="L468" s="13">
        <v>68878477.126000002</v>
      </c>
    </row>
    <row r="469" spans="1:12" x14ac:dyDescent="0.25">
      <c r="A469" s="5">
        <v>468</v>
      </c>
      <c r="B469" s="2">
        <v>43412</v>
      </c>
      <c r="C469" s="1">
        <v>273.69</v>
      </c>
      <c r="D469" s="10">
        <v>67216992</v>
      </c>
      <c r="E469" s="10">
        <f>testdata[[#This Row],[volume]]*(testdata[[#This Row],[close]]-C468)</f>
        <v>-33608496</v>
      </c>
      <c r="F469" s="13">
        <f>(testdata[[#This Row],[raw force]]-F468)*Multiplier +F468</f>
        <v>54237480.964931056</v>
      </c>
      <c r="H469" s="3"/>
      <c r="J469" s="2">
        <v>43412</v>
      </c>
      <c r="K469" s="10">
        <v>-33608496</v>
      </c>
      <c r="L469" s="13">
        <v>54237480.965000004</v>
      </c>
    </row>
    <row r="470" spans="1:12" x14ac:dyDescent="0.25">
      <c r="A470" s="5">
        <v>469</v>
      </c>
      <c r="B470" s="2">
        <v>43413</v>
      </c>
      <c r="C470" s="1">
        <v>271.02</v>
      </c>
      <c r="D470" s="10">
        <v>101271544</v>
      </c>
      <c r="E470" s="10">
        <f>testdata[[#This Row],[volume]]*(testdata[[#This Row],[close]]-C469)</f>
        <v>-270395022.48000163</v>
      </c>
      <c r="F470" s="13">
        <f>(testdata[[#This Row],[raw force]]-F469)*Multiplier +F469</f>
        <v>7861409.0442263857</v>
      </c>
      <c r="H470" s="3"/>
      <c r="J470" s="2">
        <v>43413</v>
      </c>
      <c r="K470" s="10">
        <v>-270395022.48000002</v>
      </c>
      <c r="L470" s="13">
        <v>7861409.0439999998</v>
      </c>
    </row>
    <row r="471" spans="1:12" x14ac:dyDescent="0.25">
      <c r="A471" s="5">
        <v>470</v>
      </c>
      <c r="B471" s="2">
        <v>43416</v>
      </c>
      <c r="C471" s="1">
        <v>265.95</v>
      </c>
      <c r="D471" s="10">
        <v>102153984</v>
      </c>
      <c r="E471" s="10">
        <f>testdata[[#This Row],[volume]]*(testdata[[#This Row],[close]]-C470)</f>
        <v>-517920698.87999928</v>
      </c>
      <c r="F471" s="13">
        <f>(testdata[[#This Row],[raw force]]-F470)*Multiplier +F470</f>
        <v>-67250320.659234434</v>
      </c>
      <c r="H471" s="3"/>
      <c r="J471" s="2">
        <v>43416</v>
      </c>
      <c r="K471" s="10">
        <v>-517920698.88</v>
      </c>
      <c r="L471" s="13">
        <v>-67250320.658999994</v>
      </c>
    </row>
    <row r="472" spans="1:12" x14ac:dyDescent="0.25">
      <c r="A472" s="5">
        <v>471</v>
      </c>
      <c r="B472" s="2">
        <v>43417</v>
      </c>
      <c r="C472" s="1">
        <v>265.45</v>
      </c>
      <c r="D472" s="10">
        <v>100619768</v>
      </c>
      <c r="E472" s="10">
        <f>testdata[[#This Row],[volume]]*(testdata[[#This Row],[close]]-C471)</f>
        <v>-50309884</v>
      </c>
      <c r="F472" s="13">
        <f>(testdata[[#This Row],[raw force]]-F471)*Multiplier +F471</f>
        <v>-64830258.279343799</v>
      </c>
      <c r="H472" s="3"/>
      <c r="J472" s="2">
        <v>43417</v>
      </c>
      <c r="K472" s="10">
        <v>-50309884</v>
      </c>
      <c r="L472" s="13">
        <v>-64830258.278999999</v>
      </c>
    </row>
    <row r="473" spans="1:12" x14ac:dyDescent="0.25">
      <c r="A473" s="5">
        <v>472</v>
      </c>
      <c r="B473" s="2">
        <v>43418</v>
      </c>
      <c r="C473" s="1">
        <v>263.64</v>
      </c>
      <c r="D473" s="10">
        <v>128454960</v>
      </c>
      <c r="E473" s="10">
        <f>testdata[[#This Row],[volume]]*(testdata[[#This Row],[close]]-C472)</f>
        <v>-232503477.60000029</v>
      </c>
      <c r="F473" s="13">
        <f>(testdata[[#This Row],[raw force]]-F472)*Multiplier +F472</f>
        <v>-88783575.325151861</v>
      </c>
      <c r="H473" s="3"/>
      <c r="J473" s="2">
        <v>43418</v>
      </c>
      <c r="K473" s="10">
        <v>-232503477.59999999</v>
      </c>
      <c r="L473" s="13">
        <v>-88783575.325000003</v>
      </c>
    </row>
    <row r="474" spans="1:12" x14ac:dyDescent="0.25">
      <c r="A474" s="5">
        <v>473</v>
      </c>
      <c r="B474" s="2">
        <v>43419</v>
      </c>
      <c r="C474" s="1">
        <v>266.39</v>
      </c>
      <c r="D474" s="10">
        <v>138463488</v>
      </c>
      <c r="E474" s="10">
        <f>testdata[[#This Row],[volume]]*(testdata[[#This Row],[close]]-C473)</f>
        <v>380774592</v>
      </c>
      <c r="F474" s="13">
        <f>(testdata[[#This Row],[raw force]]-F473)*Multiplier +F473</f>
        <v>-21703837.135844454</v>
      </c>
      <c r="H474" s="3"/>
      <c r="J474" s="2">
        <v>43419</v>
      </c>
      <c r="K474" s="10">
        <v>380774592</v>
      </c>
      <c r="L474" s="13">
        <v>-21703837.136</v>
      </c>
    </row>
    <row r="475" spans="1:12" x14ac:dyDescent="0.25">
      <c r="A475" s="5">
        <v>474</v>
      </c>
      <c r="B475" s="2">
        <v>43420</v>
      </c>
      <c r="C475" s="1">
        <v>267.08</v>
      </c>
      <c r="D475" s="10">
        <v>129820216</v>
      </c>
      <c r="E475" s="10">
        <f>testdata[[#This Row],[volume]]*(testdata[[#This Row],[close]]-C474)</f>
        <v>89575949.039999709</v>
      </c>
      <c r="F475" s="13">
        <f>(testdata[[#This Row],[raw force]]-F474)*Multiplier +F474</f>
        <v>-5806724.8250095751</v>
      </c>
      <c r="H475" s="3"/>
      <c r="J475" s="2">
        <v>43420</v>
      </c>
      <c r="K475" s="10">
        <v>89575949.040000007</v>
      </c>
      <c r="L475" s="13">
        <v>-5806724.8250000002</v>
      </c>
    </row>
    <row r="476" spans="1:12" x14ac:dyDescent="0.25">
      <c r="A476" s="5">
        <v>475</v>
      </c>
      <c r="B476" s="2">
        <v>43423</v>
      </c>
      <c r="C476" s="1">
        <v>262.57</v>
      </c>
      <c r="D476" s="10">
        <v>105626432</v>
      </c>
      <c r="E476" s="10">
        <f>testdata[[#This Row],[volume]]*(testdata[[#This Row],[close]]-C475)</f>
        <v>-476375208.31999904</v>
      </c>
      <c r="F476" s="13">
        <f>(testdata[[#This Row],[raw force]]-F475)*Multiplier +F475</f>
        <v>-73030793.895722345</v>
      </c>
      <c r="H476" s="3"/>
      <c r="J476" s="2">
        <v>43423</v>
      </c>
      <c r="K476" s="10">
        <v>-476375208.31999999</v>
      </c>
      <c r="L476" s="13">
        <v>-73030793.895999998</v>
      </c>
    </row>
    <row r="477" spans="1:12" x14ac:dyDescent="0.25">
      <c r="A477" s="5">
        <v>476</v>
      </c>
      <c r="B477" s="2">
        <v>43424</v>
      </c>
      <c r="C477" s="1">
        <v>257.70999999999998</v>
      </c>
      <c r="D477" s="10">
        <v>139406240</v>
      </c>
      <c r="E477" s="10">
        <f>testdata[[#This Row],[volume]]*(testdata[[#This Row],[close]]-C476)</f>
        <v>-677514326.40000188</v>
      </c>
      <c r="F477" s="13">
        <f>(testdata[[#This Row],[raw force]]-F476)*Multiplier +F476</f>
        <v>-159385584.25347656</v>
      </c>
      <c r="H477" s="3"/>
      <c r="J477" s="2">
        <v>43424</v>
      </c>
      <c r="K477" s="10">
        <v>-677514326.39999998</v>
      </c>
      <c r="L477" s="13">
        <v>-159385584.25299999</v>
      </c>
    </row>
    <row r="478" spans="1:12" x14ac:dyDescent="0.25">
      <c r="A478" s="5">
        <v>477</v>
      </c>
      <c r="B478" s="2">
        <v>43425</v>
      </c>
      <c r="C478" s="1">
        <v>258.58</v>
      </c>
      <c r="D478" s="10">
        <v>77444168</v>
      </c>
      <c r="E478" s="10">
        <f>testdata[[#This Row],[volume]]*(testdata[[#This Row],[close]]-C477)</f>
        <v>67376426.160000354</v>
      </c>
      <c r="F478" s="13">
        <f>(testdata[[#This Row],[raw force]]-F477)*Multiplier +F477</f>
        <v>-126991011.33726558</v>
      </c>
      <c r="H478" s="3"/>
      <c r="J478" s="2">
        <v>43425</v>
      </c>
      <c r="K478" s="10">
        <v>67376426.159999996</v>
      </c>
      <c r="L478" s="13">
        <v>-126991011.337</v>
      </c>
    </row>
    <row r="479" spans="1:12" x14ac:dyDescent="0.25">
      <c r="A479" s="5">
        <v>478</v>
      </c>
      <c r="B479" s="2">
        <v>43427</v>
      </c>
      <c r="C479" s="1">
        <v>256.86</v>
      </c>
      <c r="D479" s="10">
        <v>43873168</v>
      </c>
      <c r="E479" s="10">
        <f>testdata[[#This Row],[volume]]*(testdata[[#This Row],[close]]-C478)</f>
        <v>-75461848.959998697</v>
      </c>
      <c r="F479" s="13">
        <f>(testdata[[#This Row],[raw force]]-F478)*Multiplier +F478</f>
        <v>-119629702.42622745</v>
      </c>
      <c r="H479" s="3"/>
      <c r="J479" s="2">
        <v>43427</v>
      </c>
      <c r="K479" s="10">
        <v>-75461848.959999993</v>
      </c>
      <c r="L479" s="13">
        <v>-119629702.426</v>
      </c>
    </row>
    <row r="480" spans="1:12" x14ac:dyDescent="0.25">
      <c r="A480" s="5">
        <v>479</v>
      </c>
      <c r="B480" s="2">
        <v>43430</v>
      </c>
      <c r="C480" s="1">
        <v>261</v>
      </c>
      <c r="D480" s="10">
        <v>81971728</v>
      </c>
      <c r="E480" s="10">
        <f>testdata[[#This Row],[volume]]*(testdata[[#This Row],[close]]-C479)</f>
        <v>339362953.91999888</v>
      </c>
      <c r="F480" s="13">
        <f>(testdata[[#This Row],[raw force]]-F479)*Multiplier +F479</f>
        <v>-54059322.948195122</v>
      </c>
      <c r="H480" s="3"/>
      <c r="J480" s="2">
        <v>43430</v>
      </c>
      <c r="K480" s="10">
        <v>339362953.92000002</v>
      </c>
      <c r="L480" s="13">
        <v>-54059322.947999999</v>
      </c>
    </row>
    <row r="481" spans="1:12" x14ac:dyDescent="0.25">
      <c r="A481" s="5">
        <v>480</v>
      </c>
      <c r="B481" s="2">
        <v>43431</v>
      </c>
      <c r="C481" s="1">
        <v>261.88</v>
      </c>
      <c r="D481" s="10">
        <v>77381344</v>
      </c>
      <c r="E481" s="10">
        <f>testdata[[#This Row],[volume]]*(testdata[[#This Row],[close]]-C480)</f>
        <v>68095582.719999641</v>
      </c>
      <c r="F481" s="13">
        <f>(testdata[[#This Row],[raw force]]-F480)*Multiplier +F480</f>
        <v>-36608622.138453014</v>
      </c>
      <c r="H481" s="3"/>
      <c r="J481" s="2">
        <v>43431</v>
      </c>
      <c r="K481" s="10">
        <v>68095582.719999999</v>
      </c>
      <c r="L481" s="13">
        <v>-36608622.137999997</v>
      </c>
    </row>
    <row r="482" spans="1:12" x14ac:dyDescent="0.25">
      <c r="A482" s="5">
        <v>481</v>
      </c>
      <c r="B482" s="2">
        <v>43432</v>
      </c>
      <c r="C482" s="1">
        <v>267.91000000000003</v>
      </c>
      <c r="D482" s="10">
        <v>130805744</v>
      </c>
      <c r="E482" s="10">
        <f>testdata[[#This Row],[volume]]*(testdata[[#This Row],[close]]-C481)</f>
        <v>788758636.32000387</v>
      </c>
      <c r="F482" s="13">
        <f>(testdata[[#This Row],[raw force]]-F481)*Multiplier +F481</f>
        <v>81300986.212755114</v>
      </c>
      <c r="H482" s="3"/>
      <c r="J482" s="2">
        <v>43432</v>
      </c>
      <c r="K482" s="10">
        <v>788758636.32000005</v>
      </c>
      <c r="L482" s="13">
        <v>81300986.213</v>
      </c>
    </row>
    <row r="483" spans="1:12" x14ac:dyDescent="0.25">
      <c r="A483" s="5">
        <v>482</v>
      </c>
      <c r="B483" s="2">
        <v>43433</v>
      </c>
      <c r="C483" s="1">
        <v>267.33</v>
      </c>
      <c r="D483" s="10">
        <v>84395640</v>
      </c>
      <c r="E483" s="10">
        <f>testdata[[#This Row],[volume]]*(testdata[[#This Row],[close]]-C482)</f>
        <v>-48949471.200003453</v>
      </c>
      <c r="F483" s="13">
        <f>(testdata[[#This Row],[raw force]]-F482)*Multiplier +F482</f>
        <v>62693778.01093246</v>
      </c>
      <c r="H483" s="3"/>
      <c r="J483" s="2">
        <v>43433</v>
      </c>
      <c r="K483" s="10">
        <v>-48949471.200000003</v>
      </c>
      <c r="L483" s="13">
        <v>62693778.011</v>
      </c>
    </row>
    <row r="484" spans="1:12" x14ac:dyDescent="0.25">
      <c r="A484" s="5">
        <v>483</v>
      </c>
      <c r="B484" s="2">
        <v>43434</v>
      </c>
      <c r="C484" s="1">
        <v>268.95999999999998</v>
      </c>
      <c r="D484" s="10">
        <v>100648032</v>
      </c>
      <c r="E484" s="10">
        <f>testdata[[#This Row],[volume]]*(testdata[[#This Row],[close]]-C483)</f>
        <v>164056292.15999955</v>
      </c>
      <c r="F484" s="13">
        <f>(testdata[[#This Row],[raw force]]-F483)*Multiplier +F483</f>
        <v>77174137.175084904</v>
      </c>
      <c r="H484" s="3"/>
      <c r="J484" s="2">
        <v>43434</v>
      </c>
      <c r="K484" s="10">
        <v>164056292.16</v>
      </c>
      <c r="L484" s="13">
        <v>77174137.174999997</v>
      </c>
    </row>
    <row r="485" spans="1:12" x14ac:dyDescent="0.25">
      <c r="A485" s="5">
        <v>484</v>
      </c>
      <c r="B485" s="2">
        <v>43437</v>
      </c>
      <c r="C485" s="1">
        <v>272.52</v>
      </c>
      <c r="D485" s="10">
        <v>105581352</v>
      </c>
      <c r="E485" s="10">
        <f>testdata[[#This Row],[volume]]*(testdata[[#This Row],[close]]-C484)</f>
        <v>375869613.12000024</v>
      </c>
      <c r="F485" s="13">
        <f>(testdata[[#This Row],[raw force]]-F484)*Multiplier +F484</f>
        <v>119844919.45292994</v>
      </c>
      <c r="H485" s="3"/>
      <c r="J485" s="2">
        <v>43437</v>
      </c>
      <c r="K485" s="10">
        <v>375869613.12</v>
      </c>
      <c r="L485" s="13">
        <v>119844919.45299999</v>
      </c>
    </row>
    <row r="486" spans="1:12" x14ac:dyDescent="0.25">
      <c r="A486" s="5">
        <v>485</v>
      </c>
      <c r="B486" s="2">
        <v>43438</v>
      </c>
      <c r="C486" s="1">
        <v>263.69</v>
      </c>
      <c r="D486" s="10">
        <v>182415248</v>
      </c>
      <c r="E486" s="10">
        <f>testdata[[#This Row],[volume]]*(testdata[[#This Row],[close]]-C485)</f>
        <v>-1610726639.8399971</v>
      </c>
      <c r="F486" s="13">
        <f>(testdata[[#This Row],[raw force]]-F485)*Multiplier +F485</f>
        <v>-127379589.01748818</v>
      </c>
      <c r="H486" s="3"/>
      <c r="J486" s="2">
        <v>43438</v>
      </c>
      <c r="K486" s="10">
        <v>-1610726639.8399999</v>
      </c>
      <c r="L486" s="13">
        <v>-127379589.017</v>
      </c>
    </row>
    <row r="487" spans="1:12" x14ac:dyDescent="0.25">
      <c r="A487" s="5">
        <v>486</v>
      </c>
      <c r="B487" s="2">
        <v>43440</v>
      </c>
      <c r="C487" s="1">
        <v>263.29000000000002</v>
      </c>
      <c r="D487" s="10">
        <v>209266640</v>
      </c>
      <c r="E487" s="10">
        <f>testdata[[#This Row],[volume]]*(testdata[[#This Row],[close]]-C486)</f>
        <v>-83706655.999995247</v>
      </c>
      <c r="F487" s="13">
        <f>(testdata[[#This Row],[raw force]]-F486)*Multiplier +F486</f>
        <v>-121140598.58641776</v>
      </c>
      <c r="H487" s="3"/>
      <c r="J487" s="2">
        <v>43440</v>
      </c>
      <c r="K487" s="10">
        <v>-83706656</v>
      </c>
      <c r="L487" s="13">
        <v>-121140598.586</v>
      </c>
    </row>
    <row r="488" spans="1:12" x14ac:dyDescent="0.25">
      <c r="A488" s="5">
        <v>487</v>
      </c>
      <c r="B488" s="2">
        <v>43441</v>
      </c>
      <c r="C488" s="1">
        <v>257.17</v>
      </c>
      <c r="D488" s="10">
        <v>165025936</v>
      </c>
      <c r="E488" s="10">
        <f>testdata[[#This Row],[volume]]*(testdata[[#This Row],[close]]-C487)</f>
        <v>-1009958728.3200008</v>
      </c>
      <c r="F488" s="13">
        <f>(testdata[[#This Row],[raw force]]-F487)*Multiplier +F487</f>
        <v>-248114617.11978674</v>
      </c>
      <c r="H488" s="3"/>
      <c r="J488" s="2">
        <v>43441</v>
      </c>
      <c r="K488" s="10">
        <v>-1009958728.3200001</v>
      </c>
      <c r="L488" s="13">
        <v>-248114617.12</v>
      </c>
    </row>
    <row r="489" spans="1:12" x14ac:dyDescent="0.25">
      <c r="A489" s="5">
        <v>488</v>
      </c>
      <c r="B489" s="2">
        <v>43444</v>
      </c>
      <c r="C489" s="1">
        <v>257.66000000000003</v>
      </c>
      <c r="D489" s="10">
        <v>155214672</v>
      </c>
      <c r="E489" s="10">
        <f>testdata[[#This Row],[volume]]*(testdata[[#This Row],[close]]-C488)</f>
        <v>76055189.280001417</v>
      </c>
      <c r="F489" s="13">
        <f>(testdata[[#This Row],[raw force]]-F488)*Multiplier +F488</f>
        <v>-201804644.77695987</v>
      </c>
      <c r="H489" s="3"/>
      <c r="J489" s="2">
        <v>43444</v>
      </c>
      <c r="K489" s="10">
        <v>76055189.280000001</v>
      </c>
      <c r="L489" s="13">
        <v>-201804644.77700001</v>
      </c>
    </row>
    <row r="490" spans="1:12" x14ac:dyDescent="0.25">
      <c r="A490" s="5">
        <v>489</v>
      </c>
      <c r="B490" s="2">
        <v>43445</v>
      </c>
      <c r="C490" s="1">
        <v>257.72000000000003</v>
      </c>
      <c r="D490" s="10">
        <v>124528112</v>
      </c>
      <c r="E490" s="10">
        <f>testdata[[#This Row],[volume]]*(testdata[[#This Row],[close]]-C489)</f>
        <v>7471686.7200002829</v>
      </c>
      <c r="F490" s="13">
        <f>(testdata[[#This Row],[raw force]]-F489)*Multiplier +F489</f>
        <v>-171908025.99167985</v>
      </c>
      <c r="H490" s="3"/>
      <c r="J490" s="2">
        <v>43445</v>
      </c>
      <c r="K490" s="10">
        <v>7471686.7199999997</v>
      </c>
      <c r="L490" s="13">
        <v>-171908025.99200001</v>
      </c>
    </row>
    <row r="491" spans="1:12" x14ac:dyDescent="0.25">
      <c r="A491" s="5">
        <v>490</v>
      </c>
      <c r="B491" s="2">
        <v>43446</v>
      </c>
      <c r="C491" s="1">
        <v>259.01</v>
      </c>
      <c r="D491" s="10">
        <v>100414888</v>
      </c>
      <c r="E491" s="10">
        <f>testdata[[#This Row],[volume]]*(testdata[[#This Row],[close]]-C490)</f>
        <v>129535205.51999635</v>
      </c>
      <c r="F491" s="13">
        <f>(testdata[[#This Row],[raw force]]-F490)*Multiplier +F490</f>
        <v>-128844707.20429754</v>
      </c>
      <c r="H491" s="3"/>
      <c r="J491" s="2">
        <v>43446</v>
      </c>
      <c r="K491" s="10">
        <v>129535205.52</v>
      </c>
      <c r="L491" s="13">
        <v>-128844707.204</v>
      </c>
    </row>
    <row r="492" spans="1:12" x14ac:dyDescent="0.25">
      <c r="A492" s="5">
        <v>491</v>
      </c>
      <c r="B492" s="2">
        <v>43447</v>
      </c>
      <c r="C492" s="1">
        <v>258.93</v>
      </c>
      <c r="D492" s="10">
        <v>99068200</v>
      </c>
      <c r="E492" s="10">
        <f>testdata[[#This Row],[volume]]*(testdata[[#This Row],[close]]-C491)</f>
        <v>-7925455.9999984233</v>
      </c>
      <c r="F492" s="13">
        <f>(testdata[[#This Row],[raw force]]-F491)*Multiplier +F491</f>
        <v>-111570528.46082625</v>
      </c>
      <c r="H492" s="3"/>
      <c r="J492" s="2">
        <v>43447</v>
      </c>
      <c r="K492" s="10">
        <v>-7925456</v>
      </c>
      <c r="L492" s="13">
        <v>-111570528.461</v>
      </c>
    </row>
    <row r="493" spans="1:12" x14ac:dyDescent="0.25">
      <c r="A493" s="5">
        <v>492</v>
      </c>
      <c r="B493" s="2">
        <v>43448</v>
      </c>
      <c r="C493" s="1">
        <v>254.15</v>
      </c>
      <c r="D493" s="10">
        <v>119871688</v>
      </c>
      <c r="E493" s="10">
        <f>testdata[[#This Row],[volume]]*(testdata[[#This Row],[close]]-C492)</f>
        <v>-572986668.6400001</v>
      </c>
      <c r="F493" s="13">
        <f>(testdata[[#This Row],[raw force]]-F492)*Multiplier +F492</f>
        <v>-177487119.91499394</v>
      </c>
      <c r="H493" s="3"/>
      <c r="J493" s="2">
        <v>43448</v>
      </c>
      <c r="K493" s="10">
        <v>-572986668.63999999</v>
      </c>
      <c r="L493" s="13">
        <v>-177487119.91499999</v>
      </c>
    </row>
    <row r="494" spans="1:12" x14ac:dyDescent="0.25">
      <c r="A494" s="5">
        <v>493</v>
      </c>
      <c r="B494" s="2">
        <v>43451</v>
      </c>
      <c r="C494" s="1">
        <v>249.16</v>
      </c>
      <c r="D494" s="10">
        <v>169610592</v>
      </c>
      <c r="E494" s="10">
        <f>testdata[[#This Row],[volume]]*(testdata[[#This Row],[close]]-C493)</f>
        <v>-846356854.08000159</v>
      </c>
      <c r="F494" s="13">
        <f>(testdata[[#This Row],[raw force]]-F493)*Multiplier +F493</f>
        <v>-273039939.08142358</v>
      </c>
      <c r="H494" s="3"/>
      <c r="J494" s="2">
        <v>43451</v>
      </c>
      <c r="K494" s="10">
        <v>-846356854.08000004</v>
      </c>
      <c r="L494" s="13">
        <v>-273039939.08099997</v>
      </c>
    </row>
    <row r="495" spans="1:12" x14ac:dyDescent="0.25">
      <c r="A495" s="5">
        <v>494</v>
      </c>
      <c r="B495" s="2">
        <v>43452</v>
      </c>
      <c r="C495" s="1">
        <v>248.89</v>
      </c>
      <c r="D495" s="10">
        <v>137862544</v>
      </c>
      <c r="E495" s="10">
        <f>testdata[[#This Row],[volume]]*(testdata[[#This Row],[close]]-C494)</f>
        <v>-37222886.880001411</v>
      </c>
      <c r="F495" s="13">
        <f>(testdata[[#This Row],[raw force]]-F494)*Multiplier +F494</f>
        <v>-239351788.76693469</v>
      </c>
      <c r="H495" s="3"/>
      <c r="J495" s="2">
        <v>43452</v>
      </c>
      <c r="K495" s="10">
        <v>-37222886.880000003</v>
      </c>
      <c r="L495" s="13">
        <v>-239351788.76699999</v>
      </c>
    </row>
    <row r="496" spans="1:12" x14ac:dyDescent="0.25">
      <c r="A496" s="5">
        <v>495</v>
      </c>
      <c r="B496" s="2">
        <v>43453</v>
      </c>
      <c r="C496" s="1">
        <v>245.16</v>
      </c>
      <c r="D496" s="10">
        <v>220342928</v>
      </c>
      <c r="E496" s="10">
        <f>testdata[[#This Row],[volume]]*(testdata[[#This Row],[close]]-C495)</f>
        <v>-821879121.43999779</v>
      </c>
      <c r="F496" s="13">
        <f>(testdata[[#This Row],[raw force]]-F495)*Multiplier +F495</f>
        <v>-322569979.14880085</v>
      </c>
      <c r="H496" s="3"/>
      <c r="J496" s="2">
        <v>43453</v>
      </c>
      <c r="K496" s="10">
        <v>-821879121.44000006</v>
      </c>
      <c r="L496" s="13">
        <v>-322569979.14899999</v>
      </c>
    </row>
    <row r="497" spans="1:12" x14ac:dyDescent="0.25">
      <c r="A497" s="5">
        <v>496</v>
      </c>
      <c r="B497" s="2">
        <v>43454</v>
      </c>
      <c r="C497" s="1">
        <v>241.17</v>
      </c>
      <c r="D497" s="10">
        <v>258325808</v>
      </c>
      <c r="E497" s="10">
        <f>testdata[[#This Row],[volume]]*(testdata[[#This Row],[close]]-C496)</f>
        <v>-1030719973.9200023</v>
      </c>
      <c r="F497" s="13">
        <f>(testdata[[#This Row],[raw force]]-F496)*Multiplier +F496</f>
        <v>-423734264.11611533</v>
      </c>
      <c r="H497" s="3"/>
      <c r="J497" s="2">
        <v>43454</v>
      </c>
      <c r="K497" s="10">
        <v>-1030719973.92</v>
      </c>
      <c r="L497" s="13">
        <v>-423734264.116</v>
      </c>
    </row>
    <row r="498" spans="1:12" x14ac:dyDescent="0.25">
      <c r="A498" s="5">
        <v>497</v>
      </c>
      <c r="B498" s="2">
        <v>43455</v>
      </c>
      <c r="C498" s="1">
        <v>236.23</v>
      </c>
      <c r="D498" s="10">
        <v>260180208</v>
      </c>
      <c r="E498" s="10">
        <f>testdata[[#This Row],[volume]]*(testdata[[#This Row],[close]]-C497)</f>
        <v>-1285290227.5199995</v>
      </c>
      <c r="F498" s="13">
        <f>(testdata[[#This Row],[raw force]]-F497)*Multiplier +F497</f>
        <v>-546813687.45952737</v>
      </c>
      <c r="H498" s="3"/>
      <c r="J498" s="2">
        <v>43455</v>
      </c>
      <c r="K498" s="10">
        <v>-1285290227.52</v>
      </c>
      <c r="L498" s="13">
        <v>-546813687.46000004</v>
      </c>
    </row>
    <row r="499" spans="1:12" x14ac:dyDescent="0.25">
      <c r="A499" s="5">
        <v>498</v>
      </c>
      <c r="B499" s="2">
        <v>43458</v>
      </c>
      <c r="C499" s="1">
        <v>229.99</v>
      </c>
      <c r="D499" s="10">
        <v>150100704</v>
      </c>
      <c r="E499" s="10">
        <f>testdata[[#This Row],[volume]]*(testdata[[#This Row],[close]]-C498)</f>
        <v>-936628392.95999706</v>
      </c>
      <c r="F499" s="13">
        <f>(testdata[[#This Row],[raw force]]-F498)*Multiplier +F498</f>
        <v>-602501502.53102303</v>
      </c>
      <c r="H499" s="3"/>
      <c r="J499" s="2">
        <v>43458</v>
      </c>
      <c r="K499" s="10">
        <v>-936628392.96000004</v>
      </c>
      <c r="L499" s="13">
        <v>-602501502.53100002</v>
      </c>
    </row>
    <row r="500" spans="1:12" x14ac:dyDescent="0.25">
      <c r="A500" s="5">
        <v>499</v>
      </c>
      <c r="B500" s="2">
        <v>43460</v>
      </c>
      <c r="C500" s="1">
        <v>241.61</v>
      </c>
      <c r="D500" s="10">
        <v>222622048</v>
      </c>
      <c r="E500" s="10">
        <f>testdata[[#This Row],[volume]]*(testdata[[#This Row],[close]]-C499)</f>
        <v>2586868197.7600012</v>
      </c>
      <c r="F500" s="13">
        <f>(testdata[[#This Row],[raw force]]-F499)*Multiplier +F499</f>
        <v>-146877259.63230532</v>
      </c>
      <c r="H500" s="3"/>
      <c r="J500" s="2">
        <v>43460</v>
      </c>
      <c r="K500" s="10">
        <v>2586868197.7600002</v>
      </c>
      <c r="L500" s="13">
        <v>-146877259.632</v>
      </c>
    </row>
    <row r="501" spans="1:12" x14ac:dyDescent="0.25">
      <c r="A501" s="5">
        <v>500</v>
      </c>
      <c r="B501" s="2">
        <v>43461</v>
      </c>
      <c r="C501" s="1">
        <v>243.46</v>
      </c>
      <c r="D501" s="10">
        <v>189794032</v>
      </c>
      <c r="E501" s="10">
        <f>testdata[[#This Row],[volume]]*(testdata[[#This Row],[close]]-C500)</f>
        <v>351118959.19999892</v>
      </c>
      <c r="F501" s="13">
        <f>(testdata[[#This Row],[raw force]]-F500)*Multiplier +F500</f>
        <v>-75734942.656261861</v>
      </c>
      <c r="H501" s="3"/>
      <c r="J501" s="2">
        <v>43461</v>
      </c>
      <c r="K501" s="10">
        <v>351118959.19999999</v>
      </c>
      <c r="L501" s="13">
        <v>-75734942.656000003</v>
      </c>
    </row>
    <row r="502" spans="1:12" x14ac:dyDescent="0.25">
      <c r="A502" s="5">
        <v>501</v>
      </c>
      <c r="B502" s="2">
        <v>43462</v>
      </c>
      <c r="C502" s="1">
        <v>243.15</v>
      </c>
      <c r="D502" s="10">
        <v>155998912</v>
      </c>
      <c r="E502" s="10">
        <f>testdata[[#This Row],[volume]]*(testdata[[#This Row],[close]]-C501)</f>
        <v>-48359662.720000356</v>
      </c>
      <c r="F502" s="13">
        <f>(testdata[[#This Row],[raw force]]-F501)*Multiplier +F501</f>
        <v>-71824188.379653081</v>
      </c>
      <c r="H502" s="3"/>
      <c r="J502" s="2">
        <v>43462</v>
      </c>
      <c r="K502" s="10">
        <v>-48359662.719999999</v>
      </c>
      <c r="L502" s="13">
        <v>-71824188.379999995</v>
      </c>
    </row>
    <row r="503" spans="1:12" x14ac:dyDescent="0.25">
      <c r="A503" s="5">
        <v>502</v>
      </c>
      <c r="B503" s="2">
        <v>43465</v>
      </c>
      <c r="C503" s="1">
        <v>245.28</v>
      </c>
      <c r="D503" s="10">
        <v>147031456</v>
      </c>
      <c r="E503" s="10">
        <f>testdata[[#This Row],[volume]]*(testdata[[#This Row],[close]]-C502)</f>
        <v>313177001.27999932</v>
      </c>
      <c r="F503" s="14">
        <f>(testdata[[#This Row],[raw force]]-F502)*Multiplier +F502</f>
        <v>-16824018.42827417</v>
      </c>
      <c r="H503" s="3"/>
      <c r="J503" s="2">
        <v>43465</v>
      </c>
      <c r="K503" s="10">
        <v>313177001.27999997</v>
      </c>
      <c r="L503" s="14">
        <v>-16824018.427999999</v>
      </c>
    </row>
  </sheetData>
  <phoneticPr fontId="20" type="noConversion"/>
  <pageMargins left="0.7" right="0.7" top="0.75" bottom="0.75" header="0.3" footer="0.3"/>
  <pageSetup orientation="portrait" r:id="rId1"/>
  <ignoredErrors>
    <ignoredError sqref="H2:H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Force Index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2021-02-28T21:17:56Z</dcterms:modified>
</cp:coreProperties>
</file>