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a-d\Chop\"/>
    </mc:Choice>
  </mc:AlternateContent>
  <xr:revisionPtr revIDLastSave="0" documentId="13_ncr:1_{034EFD52-3CEE-4B25-803D-FB9555403F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oppiness Ind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M22" i="1" s="1"/>
  <c r="H10" i="1"/>
  <c r="J10" i="1" s="1"/>
  <c r="I10" i="1"/>
  <c r="H11" i="1"/>
  <c r="I11" i="1"/>
  <c r="J11" i="1"/>
  <c r="H12" i="1"/>
  <c r="I12" i="1"/>
  <c r="H13" i="1"/>
  <c r="I13" i="1"/>
  <c r="H14" i="1"/>
  <c r="I14" i="1"/>
  <c r="H15" i="1"/>
  <c r="J15" i="1" s="1"/>
  <c r="I15" i="1"/>
  <c r="H16" i="1"/>
  <c r="I16" i="1"/>
  <c r="H17" i="1"/>
  <c r="I17" i="1"/>
  <c r="H18" i="1"/>
  <c r="I18" i="1"/>
  <c r="J18" i="1"/>
  <c r="H19" i="1"/>
  <c r="I19" i="1"/>
  <c r="J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J26" i="1"/>
  <c r="H27" i="1"/>
  <c r="I27" i="1"/>
  <c r="H28" i="1"/>
  <c r="I28" i="1"/>
  <c r="H29" i="1"/>
  <c r="I29" i="1"/>
  <c r="H30" i="1"/>
  <c r="I30" i="1"/>
  <c r="H31" i="1"/>
  <c r="J31" i="1" s="1"/>
  <c r="I31" i="1"/>
  <c r="H32" i="1"/>
  <c r="I32" i="1"/>
  <c r="H33" i="1"/>
  <c r="I33" i="1"/>
  <c r="H34" i="1"/>
  <c r="I34" i="1"/>
  <c r="H35" i="1"/>
  <c r="J35" i="1" s="1"/>
  <c r="I35" i="1"/>
  <c r="H36" i="1"/>
  <c r="I36" i="1"/>
  <c r="H37" i="1"/>
  <c r="I37" i="1"/>
  <c r="H38" i="1"/>
  <c r="I38" i="1"/>
  <c r="H39" i="1"/>
  <c r="I39" i="1"/>
  <c r="J39" i="1"/>
  <c r="H40" i="1"/>
  <c r="I40" i="1"/>
  <c r="H41" i="1"/>
  <c r="I41" i="1"/>
  <c r="H42" i="1"/>
  <c r="I42" i="1"/>
  <c r="H43" i="1"/>
  <c r="I43" i="1"/>
  <c r="H44" i="1"/>
  <c r="I44" i="1"/>
  <c r="M57" i="1" s="1"/>
  <c r="H45" i="1"/>
  <c r="I45" i="1"/>
  <c r="H46" i="1"/>
  <c r="I46" i="1"/>
  <c r="H47" i="1"/>
  <c r="J47" i="1" s="1"/>
  <c r="I47" i="1"/>
  <c r="H48" i="1"/>
  <c r="I48" i="1"/>
  <c r="H49" i="1"/>
  <c r="I49" i="1"/>
  <c r="H50" i="1"/>
  <c r="I50" i="1"/>
  <c r="H51" i="1"/>
  <c r="I51" i="1"/>
  <c r="J51" i="1"/>
  <c r="H52" i="1"/>
  <c r="I52" i="1"/>
  <c r="H53" i="1"/>
  <c r="I53" i="1"/>
  <c r="H54" i="1"/>
  <c r="I54" i="1"/>
  <c r="H55" i="1"/>
  <c r="I55" i="1"/>
  <c r="M68" i="1" s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J63" i="1" s="1"/>
  <c r="I63" i="1"/>
  <c r="H64" i="1"/>
  <c r="I64" i="1"/>
  <c r="H65" i="1"/>
  <c r="I65" i="1"/>
  <c r="H66" i="1"/>
  <c r="I66" i="1"/>
  <c r="H67" i="1"/>
  <c r="J67" i="1" s="1"/>
  <c r="I67" i="1"/>
  <c r="H68" i="1"/>
  <c r="I68" i="1"/>
  <c r="H69" i="1"/>
  <c r="I69" i="1"/>
  <c r="H70" i="1"/>
  <c r="I70" i="1"/>
  <c r="H71" i="1"/>
  <c r="I71" i="1"/>
  <c r="J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J83" i="1"/>
  <c r="H84" i="1"/>
  <c r="I84" i="1"/>
  <c r="H85" i="1"/>
  <c r="I85" i="1"/>
  <c r="H86" i="1"/>
  <c r="I86" i="1"/>
  <c r="H87" i="1"/>
  <c r="I87" i="1"/>
  <c r="M100" i="1" s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J95" i="1" s="1"/>
  <c r="I95" i="1"/>
  <c r="H96" i="1"/>
  <c r="I96" i="1"/>
  <c r="M109" i="1" s="1"/>
  <c r="H97" i="1"/>
  <c r="I97" i="1"/>
  <c r="H98" i="1"/>
  <c r="I98" i="1"/>
  <c r="H99" i="1"/>
  <c r="J99" i="1" s="1"/>
  <c r="I99" i="1"/>
  <c r="H100" i="1"/>
  <c r="I100" i="1"/>
  <c r="H101" i="1"/>
  <c r="I101" i="1"/>
  <c r="H102" i="1"/>
  <c r="I102" i="1"/>
  <c r="H103" i="1"/>
  <c r="I103" i="1"/>
  <c r="J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M127" i="1" s="1"/>
  <c r="H115" i="1"/>
  <c r="I115" i="1"/>
  <c r="J115" i="1" s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J127" i="1" s="1"/>
  <c r="I127" i="1"/>
  <c r="H128" i="1"/>
  <c r="I128" i="1"/>
  <c r="M141" i="1" s="1"/>
  <c r="H129" i="1"/>
  <c r="I129" i="1"/>
  <c r="H130" i="1"/>
  <c r="L143" i="1" s="1"/>
  <c r="I130" i="1"/>
  <c r="H131" i="1"/>
  <c r="J131" i="1" s="1"/>
  <c r="I131" i="1"/>
  <c r="H132" i="1"/>
  <c r="I132" i="1"/>
  <c r="H133" i="1"/>
  <c r="I133" i="1"/>
  <c r="H134" i="1"/>
  <c r="I134" i="1"/>
  <c r="H135" i="1"/>
  <c r="I135" i="1"/>
  <c r="J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J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J159" i="1" s="1"/>
  <c r="I159" i="1"/>
  <c r="H160" i="1"/>
  <c r="I160" i="1"/>
  <c r="M173" i="1" s="1"/>
  <c r="H161" i="1"/>
  <c r="I161" i="1"/>
  <c r="H162" i="1"/>
  <c r="I162" i="1"/>
  <c r="H163" i="1"/>
  <c r="J163" i="1" s="1"/>
  <c r="I163" i="1"/>
  <c r="H164" i="1"/>
  <c r="I164" i="1"/>
  <c r="H165" i="1"/>
  <c r="I165" i="1"/>
  <c r="M178" i="1" s="1"/>
  <c r="H166" i="1"/>
  <c r="I166" i="1"/>
  <c r="H167" i="1"/>
  <c r="I167" i="1"/>
  <c r="J167" i="1"/>
  <c r="H168" i="1"/>
  <c r="I168" i="1"/>
  <c r="H169" i="1"/>
  <c r="I169" i="1"/>
  <c r="H170" i="1"/>
  <c r="I170" i="1"/>
  <c r="H171" i="1"/>
  <c r="I171" i="1"/>
  <c r="H172" i="1"/>
  <c r="L185" i="1" s="1"/>
  <c r="I172" i="1"/>
  <c r="H173" i="1"/>
  <c r="I173" i="1"/>
  <c r="H174" i="1"/>
  <c r="I174" i="1"/>
  <c r="H175" i="1"/>
  <c r="I175" i="1"/>
  <c r="J175" i="1"/>
  <c r="H176" i="1"/>
  <c r="I176" i="1"/>
  <c r="H177" i="1"/>
  <c r="I177" i="1"/>
  <c r="H178" i="1"/>
  <c r="I178" i="1"/>
  <c r="H179" i="1"/>
  <c r="I179" i="1"/>
  <c r="H180" i="1"/>
  <c r="J180" i="1" s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J187" i="1" s="1"/>
  <c r="I187" i="1"/>
  <c r="H188" i="1"/>
  <c r="I188" i="1"/>
  <c r="H189" i="1"/>
  <c r="I189" i="1"/>
  <c r="M202" i="1" s="1"/>
  <c r="H190" i="1"/>
  <c r="I190" i="1"/>
  <c r="H191" i="1"/>
  <c r="I191" i="1"/>
  <c r="J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J199" i="1" s="1"/>
  <c r="H200" i="1"/>
  <c r="I200" i="1"/>
  <c r="H201" i="1"/>
  <c r="I201" i="1"/>
  <c r="H202" i="1"/>
  <c r="I202" i="1"/>
  <c r="H203" i="1"/>
  <c r="I203" i="1"/>
  <c r="H204" i="1"/>
  <c r="I204" i="1"/>
  <c r="J204" i="1"/>
  <c r="H205" i="1"/>
  <c r="I205" i="1"/>
  <c r="H206" i="1"/>
  <c r="I206" i="1"/>
  <c r="H207" i="1"/>
  <c r="J207" i="1" s="1"/>
  <c r="I207" i="1"/>
  <c r="H208" i="1"/>
  <c r="I208" i="1"/>
  <c r="H209" i="1"/>
  <c r="I209" i="1"/>
  <c r="H210" i="1"/>
  <c r="I210" i="1"/>
  <c r="H211" i="1"/>
  <c r="I211" i="1"/>
  <c r="J211" i="1"/>
  <c r="H212" i="1"/>
  <c r="I212" i="1"/>
  <c r="J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J223" i="1" s="1"/>
  <c r="I223" i="1"/>
  <c r="H224" i="1"/>
  <c r="I224" i="1"/>
  <c r="H225" i="1"/>
  <c r="I225" i="1"/>
  <c r="H226" i="1"/>
  <c r="I226" i="1"/>
  <c r="H227" i="1"/>
  <c r="I227" i="1"/>
  <c r="H228" i="1"/>
  <c r="I228" i="1"/>
  <c r="J228" i="1"/>
  <c r="H229" i="1"/>
  <c r="I229" i="1"/>
  <c r="H230" i="1"/>
  <c r="L243" i="1" s="1"/>
  <c r="I230" i="1"/>
  <c r="H231" i="1"/>
  <c r="I231" i="1"/>
  <c r="J231" i="1"/>
  <c r="H232" i="1"/>
  <c r="I232" i="1"/>
  <c r="H233" i="1"/>
  <c r="I233" i="1"/>
  <c r="M246" i="1" s="1"/>
  <c r="H234" i="1"/>
  <c r="I234" i="1"/>
  <c r="H235" i="1"/>
  <c r="I235" i="1"/>
  <c r="J235" i="1"/>
  <c r="H236" i="1"/>
  <c r="I236" i="1"/>
  <c r="J236" i="1"/>
  <c r="H237" i="1"/>
  <c r="I237" i="1"/>
  <c r="H238" i="1"/>
  <c r="I238" i="1"/>
  <c r="H239" i="1"/>
  <c r="J239" i="1" s="1"/>
  <c r="I239" i="1"/>
  <c r="H240" i="1"/>
  <c r="I240" i="1"/>
  <c r="H241" i="1"/>
  <c r="I241" i="1"/>
  <c r="H242" i="1"/>
  <c r="I242" i="1"/>
  <c r="H243" i="1"/>
  <c r="I243" i="1"/>
  <c r="J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M269" i="1" s="1"/>
  <c r="H257" i="1"/>
  <c r="I257" i="1"/>
  <c r="H258" i="1"/>
  <c r="I258" i="1"/>
  <c r="H259" i="1"/>
  <c r="I259" i="1"/>
  <c r="H260" i="1"/>
  <c r="L273" i="1" s="1"/>
  <c r="I260" i="1"/>
  <c r="H261" i="1"/>
  <c r="I261" i="1"/>
  <c r="H262" i="1"/>
  <c r="I262" i="1"/>
  <c r="H263" i="1"/>
  <c r="I263" i="1"/>
  <c r="J263" i="1"/>
  <c r="H264" i="1"/>
  <c r="I264" i="1"/>
  <c r="H265" i="1"/>
  <c r="I265" i="1"/>
  <c r="H266" i="1"/>
  <c r="I266" i="1"/>
  <c r="H267" i="1"/>
  <c r="I267" i="1"/>
  <c r="M280" i="1" s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J275" i="1" s="1"/>
  <c r="I275" i="1"/>
  <c r="H276" i="1"/>
  <c r="I276" i="1"/>
  <c r="H277" i="1"/>
  <c r="I277" i="1"/>
  <c r="H278" i="1"/>
  <c r="I278" i="1"/>
  <c r="H279" i="1"/>
  <c r="J279" i="1" s="1"/>
  <c r="I279" i="1"/>
  <c r="H280" i="1"/>
  <c r="L293" i="1" s="1"/>
  <c r="I280" i="1"/>
  <c r="H281" i="1"/>
  <c r="I281" i="1"/>
  <c r="H282" i="1"/>
  <c r="I282" i="1"/>
  <c r="H283" i="1"/>
  <c r="I283" i="1"/>
  <c r="J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J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J306" i="1" s="1"/>
  <c r="I306" i="1"/>
  <c r="H307" i="1"/>
  <c r="I307" i="1"/>
  <c r="H308" i="1"/>
  <c r="I308" i="1"/>
  <c r="H309" i="1"/>
  <c r="I309" i="1"/>
  <c r="H310" i="1"/>
  <c r="I310" i="1"/>
  <c r="H311" i="1"/>
  <c r="J311" i="1" s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J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M343" i="1" s="1"/>
  <c r="H331" i="1"/>
  <c r="I331" i="1"/>
  <c r="J331" i="1"/>
  <c r="H332" i="1"/>
  <c r="I332" i="1"/>
  <c r="H333" i="1"/>
  <c r="I333" i="1"/>
  <c r="H334" i="1"/>
  <c r="L347" i="1" s="1"/>
  <c r="I334" i="1"/>
  <c r="H335" i="1"/>
  <c r="I335" i="1"/>
  <c r="H336" i="1"/>
  <c r="I336" i="1"/>
  <c r="H337" i="1"/>
  <c r="I337" i="1"/>
  <c r="H338" i="1"/>
  <c r="I338" i="1"/>
  <c r="H339" i="1"/>
  <c r="J339" i="1" s="1"/>
  <c r="I339" i="1"/>
  <c r="H340" i="1"/>
  <c r="I340" i="1"/>
  <c r="H341" i="1"/>
  <c r="I341" i="1"/>
  <c r="H342" i="1"/>
  <c r="I342" i="1"/>
  <c r="H343" i="1"/>
  <c r="J343" i="1" s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M362" i="1" s="1"/>
  <c r="H350" i="1"/>
  <c r="I350" i="1"/>
  <c r="H351" i="1"/>
  <c r="I351" i="1"/>
  <c r="J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J363" i="1"/>
  <c r="H364" i="1"/>
  <c r="I364" i="1"/>
  <c r="M377" i="1" s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J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J383" i="1"/>
  <c r="H384" i="1"/>
  <c r="I384" i="1"/>
  <c r="H385" i="1"/>
  <c r="I385" i="1"/>
  <c r="H386" i="1"/>
  <c r="I386" i="1"/>
  <c r="H387" i="1"/>
  <c r="I387" i="1"/>
  <c r="H388" i="1"/>
  <c r="I388" i="1"/>
  <c r="M401" i="1" s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J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L416" i="1" s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J415" i="1"/>
  <c r="H416" i="1"/>
  <c r="I416" i="1"/>
  <c r="H417" i="1"/>
  <c r="I417" i="1"/>
  <c r="H418" i="1"/>
  <c r="L431" i="1" s="1"/>
  <c r="I418" i="1"/>
  <c r="H419" i="1"/>
  <c r="I419" i="1"/>
  <c r="H420" i="1"/>
  <c r="I420" i="1"/>
  <c r="H421" i="1"/>
  <c r="I421" i="1"/>
  <c r="H422" i="1"/>
  <c r="L435" i="1" s="1"/>
  <c r="I422" i="1"/>
  <c r="H423" i="1"/>
  <c r="I423" i="1"/>
  <c r="H424" i="1"/>
  <c r="I424" i="1"/>
  <c r="H425" i="1"/>
  <c r="I425" i="1"/>
  <c r="H426" i="1"/>
  <c r="I426" i="1"/>
  <c r="H427" i="1"/>
  <c r="I427" i="1"/>
  <c r="J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M446" i="1" s="1"/>
  <c r="H434" i="1"/>
  <c r="I434" i="1"/>
  <c r="H435" i="1"/>
  <c r="I435" i="1"/>
  <c r="J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J447" i="1"/>
  <c r="H448" i="1"/>
  <c r="I448" i="1"/>
  <c r="H449" i="1"/>
  <c r="I449" i="1"/>
  <c r="H450" i="1"/>
  <c r="I450" i="1"/>
  <c r="H451" i="1"/>
  <c r="I451" i="1"/>
  <c r="H452" i="1"/>
  <c r="I452" i="1"/>
  <c r="M465" i="1" s="1"/>
  <c r="H453" i="1"/>
  <c r="I453" i="1"/>
  <c r="H454" i="1"/>
  <c r="I454" i="1"/>
  <c r="J454" i="1" s="1"/>
  <c r="H455" i="1"/>
  <c r="I455" i="1"/>
  <c r="H456" i="1"/>
  <c r="I456" i="1"/>
  <c r="H457" i="1"/>
  <c r="I457" i="1"/>
  <c r="H458" i="1"/>
  <c r="I458" i="1"/>
  <c r="H459" i="1"/>
  <c r="I459" i="1"/>
  <c r="J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J467" i="1"/>
  <c r="H468" i="1"/>
  <c r="I468" i="1"/>
  <c r="H469" i="1"/>
  <c r="I469" i="1"/>
  <c r="H470" i="1"/>
  <c r="I470" i="1"/>
  <c r="H471" i="1"/>
  <c r="I471" i="1"/>
  <c r="M484" i="1" s="1"/>
  <c r="H472" i="1"/>
  <c r="I472" i="1"/>
  <c r="M485" i="1" s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J479" i="1"/>
  <c r="H480" i="1"/>
  <c r="I480" i="1"/>
  <c r="H481" i="1"/>
  <c r="I481" i="1"/>
  <c r="H482" i="1"/>
  <c r="I482" i="1"/>
  <c r="H483" i="1"/>
  <c r="I483" i="1"/>
  <c r="J483" i="1"/>
  <c r="H484" i="1"/>
  <c r="I484" i="1"/>
  <c r="H485" i="1"/>
  <c r="I485" i="1"/>
  <c r="H486" i="1"/>
  <c r="I486" i="1"/>
  <c r="J486" i="1" s="1"/>
  <c r="H487" i="1"/>
  <c r="I487" i="1"/>
  <c r="H488" i="1"/>
  <c r="I488" i="1"/>
  <c r="H489" i="1"/>
  <c r="I489" i="1"/>
  <c r="H490" i="1"/>
  <c r="I490" i="1"/>
  <c r="H491" i="1"/>
  <c r="I491" i="1"/>
  <c r="J491" i="1"/>
  <c r="H492" i="1"/>
  <c r="I492" i="1"/>
  <c r="J492" i="1" s="1"/>
  <c r="H493" i="1"/>
  <c r="I493" i="1"/>
  <c r="H494" i="1"/>
  <c r="I494" i="1"/>
  <c r="H495" i="1"/>
  <c r="J495" i="1" s="1"/>
  <c r="I495" i="1"/>
  <c r="H496" i="1"/>
  <c r="J496" i="1" s="1"/>
  <c r="I496" i="1"/>
  <c r="H497" i="1"/>
  <c r="I497" i="1"/>
  <c r="H498" i="1"/>
  <c r="I498" i="1"/>
  <c r="H499" i="1"/>
  <c r="J499" i="1" s="1"/>
  <c r="I499" i="1"/>
  <c r="H500" i="1"/>
  <c r="I500" i="1"/>
  <c r="J500" i="1" s="1"/>
  <c r="H501" i="1"/>
  <c r="I501" i="1"/>
  <c r="H502" i="1"/>
  <c r="I502" i="1"/>
  <c r="J502" i="1" s="1"/>
  <c r="H503" i="1"/>
  <c r="I503" i="1"/>
  <c r="I3" i="1"/>
  <c r="H3" i="1"/>
  <c r="J3" i="1" s="1"/>
  <c r="J437" i="1" l="1"/>
  <c r="L450" i="1"/>
  <c r="J414" i="1"/>
  <c r="M427" i="1"/>
  <c r="J361" i="1"/>
  <c r="L374" i="1"/>
  <c r="M304" i="1"/>
  <c r="J291" i="1"/>
  <c r="M476" i="1"/>
  <c r="M434" i="1"/>
  <c r="M388" i="1"/>
  <c r="J368" i="1"/>
  <c r="L381" i="1"/>
  <c r="J341" i="1"/>
  <c r="L354" i="1"/>
  <c r="J310" i="1"/>
  <c r="M323" i="1"/>
  <c r="M498" i="1"/>
  <c r="J482" i="1"/>
  <c r="L495" i="1"/>
  <c r="N495" i="1" s="1"/>
  <c r="J478" i="1"/>
  <c r="K491" i="1" s="1"/>
  <c r="M491" i="1"/>
  <c r="J470" i="1"/>
  <c r="M483" i="1"/>
  <c r="L480" i="1"/>
  <c r="M464" i="1"/>
  <c r="J451" i="1"/>
  <c r="J444" i="1"/>
  <c r="L457" i="1"/>
  <c r="L449" i="1"/>
  <c r="M445" i="1"/>
  <c r="M441" i="1"/>
  <c r="J425" i="1"/>
  <c r="L438" i="1"/>
  <c r="J417" i="1"/>
  <c r="L430" i="1"/>
  <c r="M426" i="1"/>
  <c r="M423" i="1"/>
  <c r="M418" i="1"/>
  <c r="L411" i="1"/>
  <c r="M407" i="1"/>
  <c r="L392" i="1"/>
  <c r="J379" i="1"/>
  <c r="L388" i="1"/>
  <c r="N388" i="1" s="1"/>
  <c r="J367" i="1"/>
  <c r="M380" i="1"/>
  <c r="J360" i="1"/>
  <c r="L373" i="1"/>
  <c r="M357" i="1"/>
  <c r="M338" i="1"/>
  <c r="J314" i="1"/>
  <c r="L327" i="1"/>
  <c r="J302" i="1"/>
  <c r="L315" i="1"/>
  <c r="M311" i="1"/>
  <c r="L284" i="1"/>
  <c r="J271" i="1"/>
  <c r="M264" i="1"/>
  <c r="J251" i="1"/>
  <c r="M260" i="1"/>
  <c r="J240" i="1"/>
  <c r="L253" i="1"/>
  <c r="K220" i="1"/>
  <c r="L139" i="1"/>
  <c r="L131" i="1"/>
  <c r="L92" i="1"/>
  <c r="J79" i="1"/>
  <c r="J48" i="1"/>
  <c r="L61" i="1"/>
  <c r="J380" i="1"/>
  <c r="L393" i="1"/>
  <c r="J353" i="1"/>
  <c r="L366" i="1"/>
  <c r="J80" i="1"/>
  <c r="L93" i="1"/>
  <c r="L488" i="1"/>
  <c r="N488" i="1" s="1"/>
  <c r="J475" i="1"/>
  <c r="M453" i="1"/>
  <c r="L404" i="1"/>
  <c r="J391" i="1"/>
  <c r="J322" i="1"/>
  <c r="L335" i="1"/>
  <c r="M452" i="1"/>
  <c r="J432" i="1"/>
  <c r="L445" i="1"/>
  <c r="N445" i="1" s="1"/>
  <c r="M414" i="1"/>
  <c r="J386" i="1"/>
  <c r="L399" i="1"/>
  <c r="J382" i="1"/>
  <c r="M395" i="1"/>
  <c r="L384" i="1"/>
  <c r="M368" i="1"/>
  <c r="J355" i="1"/>
  <c r="J348" i="1"/>
  <c r="L361" i="1"/>
  <c r="L353" i="1"/>
  <c r="M345" i="1"/>
  <c r="J329" i="1"/>
  <c r="L342" i="1"/>
  <c r="J321" i="1"/>
  <c r="L334" i="1"/>
  <c r="M330" i="1"/>
  <c r="M326" i="1"/>
  <c r="M318" i="1"/>
  <c r="M291" i="1"/>
  <c r="M287" i="1"/>
  <c r="L272" i="1"/>
  <c r="J259" i="1"/>
  <c r="L268" i="1"/>
  <c r="J255" i="1"/>
  <c r="M192" i="1"/>
  <c r="J179" i="1"/>
  <c r="L111" i="1"/>
  <c r="N111" i="1" s="1"/>
  <c r="L107" i="1"/>
  <c r="L99" i="1"/>
  <c r="J82" i="1"/>
  <c r="M95" i="1"/>
  <c r="J464" i="1"/>
  <c r="L477" i="1"/>
  <c r="M400" i="1"/>
  <c r="J387" i="1"/>
  <c r="L320" i="1"/>
  <c r="J307" i="1"/>
  <c r="M300" i="1"/>
  <c r="M299" i="1"/>
  <c r="J252" i="1"/>
  <c r="M265" i="1"/>
  <c r="L124" i="1"/>
  <c r="J111" i="1"/>
  <c r="J501" i="1"/>
  <c r="L423" i="1"/>
  <c r="N423" i="1" s="1"/>
  <c r="M369" i="1"/>
  <c r="L308" i="1"/>
  <c r="J295" i="1"/>
  <c r="L487" i="1"/>
  <c r="L468" i="1"/>
  <c r="N468" i="1" s="1"/>
  <c r="J455" i="1"/>
  <c r="J405" i="1"/>
  <c r="L418" i="1"/>
  <c r="J374" i="1"/>
  <c r="M387" i="1"/>
  <c r="M383" i="1"/>
  <c r="J484" i="1"/>
  <c r="M497" i="1"/>
  <c r="J481" i="1"/>
  <c r="L494" i="1"/>
  <c r="M490" i="1"/>
  <c r="M482" i="1"/>
  <c r="L479" i="1"/>
  <c r="L475" i="1"/>
  <c r="N475" i="1" s="1"/>
  <c r="J458" i="1"/>
  <c r="M471" i="1"/>
  <c r="L456" i="1"/>
  <c r="J443" i="1"/>
  <c r="J439" i="1"/>
  <c r="M444" i="1"/>
  <c r="J424" i="1"/>
  <c r="K437" i="1" s="1"/>
  <c r="L437" i="1"/>
  <c r="N437" i="1" s="1"/>
  <c r="M421" i="1"/>
  <c r="M402" i="1"/>
  <c r="L395" i="1"/>
  <c r="N395" i="1" s="1"/>
  <c r="L391" i="1"/>
  <c r="L372" i="1"/>
  <c r="L369" i="1"/>
  <c r="J359" i="1"/>
  <c r="K372" i="1" s="1"/>
  <c r="M356" i="1"/>
  <c r="J336" i="1"/>
  <c r="L349" i="1"/>
  <c r="M337" i="1"/>
  <c r="J309" i="1"/>
  <c r="L322" i="1"/>
  <c r="J278" i="1"/>
  <c r="L291" i="1"/>
  <c r="N291" i="1" s="1"/>
  <c r="J266" i="1"/>
  <c r="K279" i="1" s="1"/>
  <c r="L279" i="1"/>
  <c r="J262" i="1"/>
  <c r="M275" i="1"/>
  <c r="J198" i="1"/>
  <c r="M211" i="1"/>
  <c r="L196" i="1"/>
  <c r="J183" i="1"/>
  <c r="J490" i="1"/>
  <c r="M503" i="1"/>
  <c r="J406" i="1"/>
  <c r="M419" i="1"/>
  <c r="L328" i="1"/>
  <c r="J315" i="1"/>
  <c r="L232" i="1"/>
  <c r="J219" i="1"/>
  <c r="J471" i="1"/>
  <c r="J456" i="1"/>
  <c r="L469" i="1"/>
  <c r="L408" i="1"/>
  <c r="N408" i="1" s="1"/>
  <c r="M350" i="1"/>
  <c r="J318" i="1"/>
  <c r="M331" i="1"/>
  <c r="M239" i="1"/>
  <c r="J489" i="1"/>
  <c r="L502" i="1"/>
  <c r="L472" i="1"/>
  <c r="M433" i="1"/>
  <c r="J488" i="1"/>
  <c r="L501" i="1"/>
  <c r="J473" i="1"/>
  <c r="K486" i="1" s="1"/>
  <c r="L486" i="1"/>
  <c r="N486" i="1" s="1"/>
  <c r="J469" i="1"/>
  <c r="L482" i="1"/>
  <c r="N482" i="1" s="1"/>
  <c r="L481" i="1"/>
  <c r="M478" i="1"/>
  <c r="J450" i="1"/>
  <c r="L463" i="1"/>
  <c r="J446" i="1"/>
  <c r="K459" i="1" s="1"/>
  <c r="M459" i="1"/>
  <c r="J438" i="1"/>
  <c r="M451" i="1"/>
  <c r="L448" i="1"/>
  <c r="M440" i="1"/>
  <c r="M432" i="1"/>
  <c r="J419" i="1"/>
  <c r="K428" i="1"/>
  <c r="J412" i="1"/>
  <c r="L425" i="1"/>
  <c r="M409" i="1"/>
  <c r="J393" i="1"/>
  <c r="L406" i="1"/>
  <c r="J385" i="1"/>
  <c r="L398" i="1"/>
  <c r="M394" i="1"/>
  <c r="L379" i="1"/>
  <c r="N379" i="1" s="1"/>
  <c r="M375" i="1"/>
  <c r="L360" i="1"/>
  <c r="J347" i="1"/>
  <c r="M348" i="1"/>
  <c r="J335" i="1"/>
  <c r="J328" i="1"/>
  <c r="K332" i="1" s="1"/>
  <c r="L341" i="1"/>
  <c r="M325" i="1"/>
  <c r="J289" i="1"/>
  <c r="L302" i="1"/>
  <c r="J285" i="1"/>
  <c r="L298" i="1"/>
  <c r="M294" i="1"/>
  <c r="M282" i="1"/>
  <c r="J216" i="1"/>
  <c r="M229" i="1"/>
  <c r="M222" i="1"/>
  <c r="J202" i="1"/>
  <c r="L215" i="1"/>
  <c r="M160" i="1"/>
  <c r="J147" i="1"/>
  <c r="K160" i="1" s="1"/>
  <c r="J140" i="1"/>
  <c r="L153" i="1"/>
  <c r="M466" i="1"/>
  <c r="M420" i="1"/>
  <c r="J400" i="1"/>
  <c r="K413" i="1" s="1"/>
  <c r="L413" i="1"/>
  <c r="J373" i="1"/>
  <c r="L386" i="1"/>
  <c r="N386" i="1" s="1"/>
  <c r="J354" i="1"/>
  <c r="L367" i="1"/>
  <c r="J342" i="1"/>
  <c r="M355" i="1"/>
  <c r="J292" i="1"/>
  <c r="M305" i="1"/>
  <c r="M244" i="1"/>
  <c r="L168" i="1"/>
  <c r="J155" i="1"/>
  <c r="L164" i="1"/>
  <c r="J151" i="1"/>
  <c r="M500" i="1"/>
  <c r="M499" i="1"/>
  <c r="J480" i="1"/>
  <c r="L493" i="1"/>
  <c r="M489" i="1"/>
  <c r="L478" i="1"/>
  <c r="N478" i="1" s="1"/>
  <c r="J442" i="1"/>
  <c r="L455" i="1"/>
  <c r="L436" i="1"/>
  <c r="N436" i="1" s="1"/>
  <c r="J423" i="1"/>
  <c r="M428" i="1"/>
  <c r="J403" i="1"/>
  <c r="M382" i="1"/>
  <c r="J350" i="1"/>
  <c r="M363" i="1"/>
  <c r="L352" i="1"/>
  <c r="M336" i="1"/>
  <c r="J323" i="1"/>
  <c r="J316" i="1"/>
  <c r="L329" i="1"/>
  <c r="J273" i="1"/>
  <c r="L286" i="1"/>
  <c r="L233" i="1"/>
  <c r="J220" i="1"/>
  <c r="J494" i="1"/>
  <c r="L500" i="1"/>
  <c r="J487" i="1"/>
  <c r="M496" i="1"/>
  <c r="K492" i="1"/>
  <c r="J476" i="1"/>
  <c r="L489" i="1"/>
  <c r="M473" i="1"/>
  <c r="J457" i="1"/>
  <c r="L470" i="1"/>
  <c r="J449" i="1"/>
  <c r="L462" i="1"/>
  <c r="N462" i="1" s="1"/>
  <c r="M458" i="1"/>
  <c r="L443" i="1"/>
  <c r="M439" i="1"/>
  <c r="L424" i="1"/>
  <c r="J411" i="1"/>
  <c r="J407" i="1"/>
  <c r="M412" i="1"/>
  <c r="K408" i="1"/>
  <c r="J392" i="1"/>
  <c r="L405" i="1"/>
  <c r="M389" i="1"/>
  <c r="M370" i="1"/>
  <c r="L359" i="1"/>
  <c r="L340" i="1"/>
  <c r="J327" i="1"/>
  <c r="M324" i="1"/>
  <c r="M316" i="1"/>
  <c r="J303" i="1"/>
  <c r="J296" i="1"/>
  <c r="L309" i="1"/>
  <c r="J276" i="1"/>
  <c r="M289" i="1"/>
  <c r="J249" i="1"/>
  <c r="L262" i="1"/>
  <c r="N262" i="1" s="1"/>
  <c r="J193" i="1"/>
  <c r="L206" i="1"/>
  <c r="M194" i="1"/>
  <c r="M89" i="1"/>
  <c r="M85" i="1"/>
  <c r="J69" i="1"/>
  <c r="L82" i="1"/>
  <c r="N82" i="1" s="1"/>
  <c r="J61" i="1"/>
  <c r="L74" i="1"/>
  <c r="J30" i="1"/>
  <c r="M43" i="1"/>
  <c r="J498" i="1"/>
  <c r="L497" i="1"/>
  <c r="N497" i="1" s="1"/>
  <c r="M493" i="1"/>
  <c r="J477" i="1"/>
  <c r="K490" i="1" s="1"/>
  <c r="L490" i="1"/>
  <c r="N490" i="1" s="1"/>
  <c r="M486" i="1"/>
  <c r="L483" i="1"/>
  <c r="N483" i="1" s="1"/>
  <c r="J466" i="1"/>
  <c r="M479" i="1"/>
  <c r="L476" i="1"/>
  <c r="N476" i="1" s="1"/>
  <c r="M472" i="1"/>
  <c r="J452" i="1"/>
  <c r="L465" i="1"/>
  <c r="N465" i="1" s="1"/>
  <c r="M461" i="1"/>
  <c r="J445" i="1"/>
  <c r="L458" i="1"/>
  <c r="M454" i="1"/>
  <c r="L451" i="1"/>
  <c r="J434" i="1"/>
  <c r="M447" i="1"/>
  <c r="N447" i="1" s="1"/>
  <c r="L444" i="1"/>
  <c r="N444" i="1" s="1"/>
  <c r="J420" i="1"/>
  <c r="L433" i="1"/>
  <c r="M429" i="1"/>
  <c r="J413" i="1"/>
  <c r="L426" i="1"/>
  <c r="N426" i="1" s="1"/>
  <c r="M422" i="1"/>
  <c r="N422" i="1" s="1"/>
  <c r="L419" i="1"/>
  <c r="N419" i="1" s="1"/>
  <c r="M415" i="1"/>
  <c r="L412" i="1"/>
  <c r="N412" i="1" s="1"/>
  <c r="M408" i="1"/>
  <c r="J388" i="1"/>
  <c r="L401" i="1"/>
  <c r="M397" i="1"/>
  <c r="J381" i="1"/>
  <c r="L394" i="1"/>
  <c r="M390" i="1"/>
  <c r="L387" i="1"/>
  <c r="N387" i="1" s="1"/>
  <c r="L380" i="1"/>
  <c r="N380" i="1" s="1"/>
  <c r="M376" i="1"/>
  <c r="J356" i="1"/>
  <c r="M365" i="1"/>
  <c r="J349" i="1"/>
  <c r="L362" i="1"/>
  <c r="N362" i="1" s="1"/>
  <c r="M358" i="1"/>
  <c r="L355" i="1"/>
  <c r="N355" i="1" s="1"/>
  <c r="M351" i="1"/>
  <c r="L348" i="1"/>
  <c r="N348" i="1" s="1"/>
  <c r="M344" i="1"/>
  <c r="J324" i="1"/>
  <c r="L337" i="1"/>
  <c r="N337" i="1" s="1"/>
  <c r="M333" i="1"/>
  <c r="J317" i="1"/>
  <c r="L330" i="1"/>
  <c r="N330" i="1" s="1"/>
  <c r="L323" i="1"/>
  <c r="N323" i="1" s="1"/>
  <c r="M319" i="1"/>
  <c r="L316" i="1"/>
  <c r="M312" i="1"/>
  <c r="L305" i="1"/>
  <c r="J288" i="1"/>
  <c r="M301" i="1"/>
  <c r="J284" i="1"/>
  <c r="M297" i="1"/>
  <c r="J281" i="1"/>
  <c r="L294" i="1"/>
  <c r="M290" i="1"/>
  <c r="J274" i="1"/>
  <c r="L287" i="1"/>
  <c r="N287" i="1" s="1"/>
  <c r="J270" i="1"/>
  <c r="M283" i="1"/>
  <c r="L280" i="1"/>
  <c r="M276" i="1"/>
  <c r="J256" i="1"/>
  <c r="L269" i="1"/>
  <c r="J244" i="1"/>
  <c r="M257" i="1"/>
  <c r="J241" i="1"/>
  <c r="K252" i="1" s="1"/>
  <c r="L254" i="1"/>
  <c r="M250" i="1"/>
  <c r="M236" i="1"/>
  <c r="L229" i="1"/>
  <c r="J205" i="1"/>
  <c r="L218" i="1"/>
  <c r="M199" i="1"/>
  <c r="J182" i="1"/>
  <c r="M195" i="1"/>
  <c r="M184" i="1"/>
  <c r="J171" i="1"/>
  <c r="J164" i="1"/>
  <c r="L177" i="1"/>
  <c r="N177" i="1" s="1"/>
  <c r="J137" i="1"/>
  <c r="L150" i="1"/>
  <c r="M146" i="1"/>
  <c r="M142" i="1"/>
  <c r="M134" i="1"/>
  <c r="L104" i="1"/>
  <c r="J91" i="1"/>
  <c r="L100" i="1"/>
  <c r="N100" i="1" s="1"/>
  <c r="J87" i="1"/>
  <c r="M96" i="1"/>
  <c r="J76" i="1"/>
  <c r="L89" i="1"/>
  <c r="N89" i="1" s="1"/>
  <c r="M77" i="1"/>
  <c r="L47" i="1"/>
  <c r="N47" i="1" s="1"/>
  <c r="M467" i="1"/>
  <c r="J462" i="1"/>
  <c r="M475" i="1"/>
  <c r="M468" i="1"/>
  <c r="J448" i="1"/>
  <c r="L461" i="1"/>
  <c r="M457" i="1"/>
  <c r="J441" i="1"/>
  <c r="L454" i="1"/>
  <c r="N454" i="1" s="1"/>
  <c r="M450" i="1"/>
  <c r="L447" i="1"/>
  <c r="J430" i="1"/>
  <c r="M443" i="1"/>
  <c r="L440" i="1"/>
  <c r="N440" i="1" s="1"/>
  <c r="M436" i="1"/>
  <c r="J416" i="1"/>
  <c r="L429" i="1"/>
  <c r="N429" i="1" s="1"/>
  <c r="M425" i="1"/>
  <c r="J409" i="1"/>
  <c r="L422" i="1"/>
  <c r="J402" i="1"/>
  <c r="L415" i="1"/>
  <c r="J398" i="1"/>
  <c r="M411" i="1"/>
  <c r="M404" i="1"/>
  <c r="J384" i="1"/>
  <c r="L397" i="1"/>
  <c r="N397" i="1" s="1"/>
  <c r="M393" i="1"/>
  <c r="J377" i="1"/>
  <c r="L390" i="1"/>
  <c r="M386" i="1"/>
  <c r="J370" i="1"/>
  <c r="L383" i="1"/>
  <c r="J366" i="1"/>
  <c r="M379" i="1"/>
  <c r="L376" i="1"/>
  <c r="N376" i="1" s="1"/>
  <c r="M372" i="1"/>
  <c r="J352" i="1"/>
  <c r="L365" i="1"/>
  <c r="N365" i="1" s="1"/>
  <c r="M361" i="1"/>
  <c r="J345" i="1"/>
  <c r="L358" i="1"/>
  <c r="N358" i="1" s="1"/>
  <c r="M354" i="1"/>
  <c r="J338" i="1"/>
  <c r="L351" i="1"/>
  <c r="J334" i="1"/>
  <c r="M347" i="1"/>
  <c r="N347" i="1" s="1"/>
  <c r="L344" i="1"/>
  <c r="N344" i="1" s="1"/>
  <c r="M340" i="1"/>
  <c r="J320" i="1"/>
  <c r="L333" i="1"/>
  <c r="M329" i="1"/>
  <c r="J313" i="1"/>
  <c r="L326" i="1"/>
  <c r="N326" i="1" s="1"/>
  <c r="M322" i="1"/>
  <c r="K319" i="1"/>
  <c r="M315" i="1"/>
  <c r="L312" i="1"/>
  <c r="M308" i="1"/>
  <c r="L301" i="1"/>
  <c r="M268" i="1"/>
  <c r="J248" i="1"/>
  <c r="L261" i="1"/>
  <c r="L240" i="1"/>
  <c r="J227" i="1"/>
  <c r="M228" i="1"/>
  <c r="J215" i="1"/>
  <c r="L225" i="1"/>
  <c r="J208" i="1"/>
  <c r="M221" i="1"/>
  <c r="J186" i="1"/>
  <c r="L199" i="1"/>
  <c r="M191" i="1"/>
  <c r="L188" i="1"/>
  <c r="M164" i="1"/>
  <c r="J144" i="1"/>
  <c r="L157" i="1"/>
  <c r="M153" i="1"/>
  <c r="M149" i="1"/>
  <c r="J133" i="1"/>
  <c r="L146" i="1"/>
  <c r="J125" i="1"/>
  <c r="L138" i="1"/>
  <c r="J94" i="1"/>
  <c r="M107" i="1"/>
  <c r="J90" i="1"/>
  <c r="M103" i="1"/>
  <c r="M88" i="1"/>
  <c r="J75" i="1"/>
  <c r="J68" i="1"/>
  <c r="L81" i="1"/>
  <c r="J41" i="1"/>
  <c r="L54" i="1"/>
  <c r="M50" i="1"/>
  <c r="M46" i="1"/>
  <c r="L39" i="1"/>
  <c r="L35" i="1"/>
  <c r="J37" i="1"/>
  <c r="L50" i="1"/>
  <c r="L503" i="1"/>
  <c r="N503" i="1" s="1"/>
  <c r="L496" i="1"/>
  <c r="N496" i="1" s="1"/>
  <c r="M481" i="1"/>
  <c r="M474" i="1"/>
  <c r="L471" i="1"/>
  <c r="N471" i="1" s="1"/>
  <c r="L464" i="1"/>
  <c r="N464" i="1" s="1"/>
  <c r="M460" i="1"/>
  <c r="J440" i="1"/>
  <c r="L453" i="1"/>
  <c r="N453" i="1" s="1"/>
  <c r="M449" i="1"/>
  <c r="J433" i="1"/>
  <c r="L446" i="1"/>
  <c r="N446" i="1" s="1"/>
  <c r="M442" i="1"/>
  <c r="J426" i="1"/>
  <c r="L439" i="1"/>
  <c r="J422" i="1"/>
  <c r="M435" i="1"/>
  <c r="N435" i="1" s="1"/>
  <c r="L432" i="1"/>
  <c r="J408" i="1"/>
  <c r="L421" i="1"/>
  <c r="N421" i="1" s="1"/>
  <c r="M417" i="1"/>
  <c r="J401" i="1"/>
  <c r="L414" i="1"/>
  <c r="N414" i="1" s="1"/>
  <c r="M410" i="1"/>
  <c r="J394" i="1"/>
  <c r="K407" i="1" s="1"/>
  <c r="L407" i="1"/>
  <c r="N407" i="1" s="1"/>
  <c r="J390" i="1"/>
  <c r="M403" i="1"/>
  <c r="L400" i="1"/>
  <c r="M396" i="1"/>
  <c r="J376" i="1"/>
  <c r="L389" i="1"/>
  <c r="N389" i="1" s="1"/>
  <c r="M385" i="1"/>
  <c r="N385" i="1" s="1"/>
  <c r="J369" i="1"/>
  <c r="L382" i="1"/>
  <c r="M378" i="1"/>
  <c r="J362" i="1"/>
  <c r="L375" i="1"/>
  <c r="N375" i="1" s="1"/>
  <c r="J358" i="1"/>
  <c r="M371" i="1"/>
  <c r="L368" i="1"/>
  <c r="N368" i="1" s="1"/>
  <c r="M364" i="1"/>
  <c r="J344" i="1"/>
  <c r="L357" i="1"/>
  <c r="N357" i="1" s="1"/>
  <c r="M353" i="1"/>
  <c r="J337" i="1"/>
  <c r="L350" i="1"/>
  <c r="N350" i="1" s="1"/>
  <c r="M346" i="1"/>
  <c r="J330" i="1"/>
  <c r="L343" i="1"/>
  <c r="N343" i="1" s="1"/>
  <c r="J326" i="1"/>
  <c r="M339" i="1"/>
  <c r="L336" i="1"/>
  <c r="N336" i="1" s="1"/>
  <c r="M332" i="1"/>
  <c r="J312" i="1"/>
  <c r="L325" i="1"/>
  <c r="N325" i="1" s="1"/>
  <c r="M321" i="1"/>
  <c r="J305" i="1"/>
  <c r="L318" i="1"/>
  <c r="M314" i="1"/>
  <c r="J298" i="1"/>
  <c r="L311" i="1"/>
  <c r="N311" i="1" s="1"/>
  <c r="M307" i="1"/>
  <c r="L304" i="1"/>
  <c r="L300" i="1"/>
  <c r="J287" i="1"/>
  <c r="M296" i="1"/>
  <c r="L289" i="1"/>
  <c r="J272" i="1"/>
  <c r="M285" i="1"/>
  <c r="J269" i="1"/>
  <c r="L282" i="1"/>
  <c r="M278" i="1"/>
  <c r="L275" i="1"/>
  <c r="N275" i="1" s="1"/>
  <c r="M271" i="1"/>
  <c r="J254" i="1"/>
  <c r="M267" i="1"/>
  <c r="L264" i="1"/>
  <c r="L260" i="1"/>
  <c r="J247" i="1"/>
  <c r="M256" i="1"/>
  <c r="N256" i="1" s="1"/>
  <c r="M249" i="1"/>
  <c r="J233" i="1"/>
  <c r="L246" i="1"/>
  <c r="M242" i="1"/>
  <c r="J226" i="1"/>
  <c r="L239" i="1"/>
  <c r="L235" i="1"/>
  <c r="N235" i="1" s="1"/>
  <c r="M209" i="1"/>
  <c r="M205" i="1"/>
  <c r="J189" i="1"/>
  <c r="L202" i="1"/>
  <c r="J185" i="1"/>
  <c r="L198" i="1"/>
  <c r="J158" i="1"/>
  <c r="M171" i="1"/>
  <c r="M167" i="1"/>
  <c r="N167" i="1" s="1"/>
  <c r="M152" i="1"/>
  <c r="J139" i="1"/>
  <c r="J132" i="1"/>
  <c r="L145" i="1"/>
  <c r="L141" i="1"/>
  <c r="J105" i="1"/>
  <c r="L118" i="1"/>
  <c r="N118" i="1" s="1"/>
  <c r="M114" i="1"/>
  <c r="M110" i="1"/>
  <c r="M102" i="1"/>
  <c r="L72" i="1"/>
  <c r="J59" i="1"/>
  <c r="L68" i="1"/>
  <c r="N68" i="1" s="1"/>
  <c r="J55" i="1"/>
  <c r="M64" i="1"/>
  <c r="J44" i="1"/>
  <c r="L57" i="1"/>
  <c r="N57" i="1" s="1"/>
  <c r="M45" i="1"/>
  <c r="L236" i="1"/>
  <c r="M53" i="1"/>
  <c r="J29" i="1"/>
  <c r="L42" i="1"/>
  <c r="N42" i="1" s="1"/>
  <c r="J497" i="1"/>
  <c r="M492" i="1"/>
  <c r="J472" i="1"/>
  <c r="L485" i="1"/>
  <c r="N485" i="1" s="1"/>
  <c r="J465" i="1"/>
  <c r="J493" i="1"/>
  <c r="K499" i="1" s="1"/>
  <c r="M502" i="1"/>
  <c r="L499" i="1"/>
  <c r="N499" i="1" s="1"/>
  <c r="M495" i="1"/>
  <c r="L492" i="1"/>
  <c r="N492" i="1" s="1"/>
  <c r="M488" i="1"/>
  <c r="J468" i="1"/>
  <c r="M477" i="1"/>
  <c r="J461" i="1"/>
  <c r="L474" i="1"/>
  <c r="N474" i="1" s="1"/>
  <c r="M470" i="1"/>
  <c r="L467" i="1"/>
  <c r="M463" i="1"/>
  <c r="L460" i="1"/>
  <c r="N460" i="1" s="1"/>
  <c r="M456" i="1"/>
  <c r="J436" i="1"/>
  <c r="J429" i="1"/>
  <c r="K442" i="1" s="1"/>
  <c r="L442" i="1"/>
  <c r="N442" i="1" s="1"/>
  <c r="M438" i="1"/>
  <c r="N438" i="1" s="1"/>
  <c r="J418" i="1"/>
  <c r="M431" i="1"/>
  <c r="N431" i="1" s="1"/>
  <c r="L428" i="1"/>
  <c r="N428" i="1" s="1"/>
  <c r="M424" i="1"/>
  <c r="J404" i="1"/>
  <c r="L417" i="1"/>
  <c r="M413" i="1"/>
  <c r="J397" i="1"/>
  <c r="L410" i="1"/>
  <c r="M406" i="1"/>
  <c r="N406" i="1" s="1"/>
  <c r="L403" i="1"/>
  <c r="M399" i="1"/>
  <c r="L396" i="1"/>
  <c r="N396" i="1" s="1"/>
  <c r="M392" i="1"/>
  <c r="J375" i="1"/>
  <c r="J372" i="1"/>
  <c r="K384" i="1" s="1"/>
  <c r="L385" i="1"/>
  <c r="M381" i="1"/>
  <c r="J365" i="1"/>
  <c r="L378" i="1"/>
  <c r="M374" i="1"/>
  <c r="L371" i="1"/>
  <c r="N371" i="1" s="1"/>
  <c r="M367" i="1"/>
  <c r="L364" i="1"/>
  <c r="N364" i="1" s="1"/>
  <c r="M360" i="1"/>
  <c r="J340" i="1"/>
  <c r="M349" i="1"/>
  <c r="J333" i="1"/>
  <c r="L346" i="1"/>
  <c r="M342" i="1"/>
  <c r="L339" i="1"/>
  <c r="N339" i="1" s="1"/>
  <c r="M335" i="1"/>
  <c r="L332" i="1"/>
  <c r="N332" i="1" s="1"/>
  <c r="M328" i="1"/>
  <c r="J308" i="1"/>
  <c r="L321" i="1"/>
  <c r="J304" i="1"/>
  <c r="M317" i="1"/>
  <c r="J301" i="1"/>
  <c r="K314" i="1" s="1"/>
  <c r="L314" i="1"/>
  <c r="M310" i="1"/>
  <c r="J294" i="1"/>
  <c r="L307" i="1"/>
  <c r="N307" i="1" s="1"/>
  <c r="M303" i="1"/>
  <c r="L296" i="1"/>
  <c r="M292" i="1"/>
  <c r="L285" i="1"/>
  <c r="J268" i="1"/>
  <c r="M281" i="1"/>
  <c r="J265" i="1"/>
  <c r="K278" i="1" s="1"/>
  <c r="L278" i="1"/>
  <c r="M274" i="1"/>
  <c r="J258" i="1"/>
  <c r="L271" i="1"/>
  <c r="N271" i="1" s="1"/>
  <c r="L267" i="1"/>
  <c r="N267" i="1" s="1"/>
  <c r="M263" i="1"/>
  <c r="J246" i="1"/>
  <c r="M259" i="1"/>
  <c r="L256" i="1"/>
  <c r="M252" i="1"/>
  <c r="L249" i="1"/>
  <c r="M245" i="1"/>
  <c r="J229" i="1"/>
  <c r="L242" i="1"/>
  <c r="M238" i="1"/>
  <c r="M216" i="1"/>
  <c r="N216" i="1" s="1"/>
  <c r="L209" i="1"/>
  <c r="J196" i="1"/>
  <c r="M201" i="1"/>
  <c r="J188" i="1"/>
  <c r="K200" i="1" s="1"/>
  <c r="J162" i="1"/>
  <c r="L175" i="1"/>
  <c r="L171" i="1"/>
  <c r="N171" i="1" s="1"/>
  <c r="L163" i="1"/>
  <c r="N163" i="1" s="1"/>
  <c r="J146" i="1"/>
  <c r="M159" i="1"/>
  <c r="L156" i="1"/>
  <c r="M132" i="1"/>
  <c r="J112" i="1"/>
  <c r="L125" i="1"/>
  <c r="M121" i="1"/>
  <c r="M117" i="1"/>
  <c r="J101" i="1"/>
  <c r="L114" i="1"/>
  <c r="J93" i="1"/>
  <c r="L106" i="1"/>
  <c r="J62" i="1"/>
  <c r="M75" i="1"/>
  <c r="J58" i="1"/>
  <c r="M71" i="1"/>
  <c r="M56" i="1"/>
  <c r="J43" i="1"/>
  <c r="J36" i="1"/>
  <c r="L49" i="1"/>
  <c r="L281" i="1"/>
  <c r="J264" i="1"/>
  <c r="M277" i="1"/>
  <c r="J261" i="1"/>
  <c r="L274" i="1"/>
  <c r="M270" i="1"/>
  <c r="M266" i="1"/>
  <c r="J250" i="1"/>
  <c r="L263" i="1"/>
  <c r="N263" i="1" s="1"/>
  <c r="L259" i="1"/>
  <c r="M255" i="1"/>
  <c r="L252" i="1"/>
  <c r="J232" i="1"/>
  <c r="L245" i="1"/>
  <c r="J206" i="1"/>
  <c r="M219" i="1"/>
  <c r="L216" i="1"/>
  <c r="J203" i="1"/>
  <c r="M212" i="1"/>
  <c r="M208" i="1"/>
  <c r="N208" i="1" s="1"/>
  <c r="J195" i="1"/>
  <c r="J169" i="1"/>
  <c r="L182" i="1"/>
  <c r="M174" i="1"/>
  <c r="M166" i="1"/>
  <c r="K140" i="1"/>
  <c r="L136" i="1"/>
  <c r="J123" i="1"/>
  <c r="L132" i="1"/>
  <c r="J119" i="1"/>
  <c r="M128" i="1"/>
  <c r="J108" i="1"/>
  <c r="L121" i="1"/>
  <c r="N121" i="1" s="1"/>
  <c r="L79" i="1"/>
  <c r="N79" i="1" s="1"/>
  <c r="L75" i="1"/>
  <c r="L67" i="1"/>
  <c r="J50" i="1"/>
  <c r="M63" i="1"/>
  <c r="L60" i="1"/>
  <c r="M18" i="1"/>
  <c r="L317" i="1"/>
  <c r="N317" i="1" s="1"/>
  <c r="J300" i="1"/>
  <c r="M313" i="1"/>
  <c r="J297" i="1"/>
  <c r="L310" i="1"/>
  <c r="M306" i="1"/>
  <c r="J290" i="1"/>
  <c r="L303" i="1"/>
  <c r="N303" i="1" s="1"/>
  <c r="J286" i="1"/>
  <c r="L299" i="1"/>
  <c r="N299" i="1" s="1"/>
  <c r="M295" i="1"/>
  <c r="L292" i="1"/>
  <c r="M288" i="1"/>
  <c r="J503" i="1"/>
  <c r="M501" i="1"/>
  <c r="J485" i="1"/>
  <c r="L498" i="1"/>
  <c r="N498" i="1" s="1"/>
  <c r="M494" i="1"/>
  <c r="L491" i="1"/>
  <c r="N491" i="1" s="1"/>
  <c r="J474" i="1"/>
  <c r="M487" i="1"/>
  <c r="L484" i="1"/>
  <c r="N484" i="1" s="1"/>
  <c r="M480" i="1"/>
  <c r="J463" i="1"/>
  <c r="J460" i="1"/>
  <c r="L473" i="1"/>
  <c r="N473" i="1" s="1"/>
  <c r="M469" i="1"/>
  <c r="J453" i="1"/>
  <c r="L466" i="1"/>
  <c r="N466" i="1" s="1"/>
  <c r="M462" i="1"/>
  <c r="L459" i="1"/>
  <c r="M455" i="1"/>
  <c r="L452" i="1"/>
  <c r="N452" i="1" s="1"/>
  <c r="M448" i="1"/>
  <c r="N448" i="1" s="1"/>
  <c r="J431" i="1"/>
  <c r="J428" i="1"/>
  <c r="L441" i="1"/>
  <c r="M437" i="1"/>
  <c r="J421" i="1"/>
  <c r="L434" i="1"/>
  <c r="N434" i="1" s="1"/>
  <c r="M430" i="1"/>
  <c r="L427" i="1"/>
  <c r="N427" i="1" s="1"/>
  <c r="J410" i="1"/>
  <c r="L420" i="1"/>
  <c r="N420" i="1" s="1"/>
  <c r="M416" i="1"/>
  <c r="N416" i="1" s="1"/>
  <c r="J399" i="1"/>
  <c r="J396" i="1"/>
  <c r="L409" i="1"/>
  <c r="M405" i="1"/>
  <c r="J389" i="1"/>
  <c r="K402" i="1" s="1"/>
  <c r="L402" i="1"/>
  <c r="N402" i="1" s="1"/>
  <c r="M398" i="1"/>
  <c r="J378" i="1"/>
  <c r="M391" i="1"/>
  <c r="M384" i="1"/>
  <c r="N384" i="1" s="1"/>
  <c r="J364" i="1"/>
  <c r="L377" i="1"/>
  <c r="N377" i="1" s="1"/>
  <c r="M373" i="1"/>
  <c r="J357" i="1"/>
  <c r="L370" i="1"/>
  <c r="N370" i="1" s="1"/>
  <c r="M366" i="1"/>
  <c r="L363" i="1"/>
  <c r="N363" i="1" s="1"/>
  <c r="J346" i="1"/>
  <c r="M359" i="1"/>
  <c r="L356" i="1"/>
  <c r="M352" i="1"/>
  <c r="J332" i="1"/>
  <c r="L345" i="1"/>
  <c r="N345" i="1" s="1"/>
  <c r="M341" i="1"/>
  <c r="J325" i="1"/>
  <c r="L338" i="1"/>
  <c r="M334" i="1"/>
  <c r="L331" i="1"/>
  <c r="N331" i="1" s="1"/>
  <c r="M327" i="1"/>
  <c r="L324" i="1"/>
  <c r="M320" i="1"/>
  <c r="L313" i="1"/>
  <c r="N313" i="1" s="1"/>
  <c r="M309" i="1"/>
  <c r="J293" i="1"/>
  <c r="L306" i="1"/>
  <c r="M302" i="1"/>
  <c r="M298" i="1"/>
  <c r="J282" i="1"/>
  <c r="L295" i="1"/>
  <c r="N295" i="1" s="1"/>
  <c r="L288" i="1"/>
  <c r="M284" i="1"/>
  <c r="J267" i="1"/>
  <c r="L277" i="1"/>
  <c r="J260" i="1"/>
  <c r="M273" i="1"/>
  <c r="J257" i="1"/>
  <c r="L270" i="1"/>
  <c r="N270" i="1" s="1"/>
  <c r="J253" i="1"/>
  <c r="L266" i="1"/>
  <c r="M262" i="1"/>
  <c r="M258" i="1"/>
  <c r="J242" i="1"/>
  <c r="K255" i="1" s="1"/>
  <c r="L255" i="1"/>
  <c r="N255" i="1" s="1"/>
  <c r="J238" i="1"/>
  <c r="M251" i="1"/>
  <c r="M248" i="1"/>
  <c r="M241" i="1"/>
  <c r="J213" i="1"/>
  <c r="L226" i="1"/>
  <c r="J210" i="1"/>
  <c r="K223" i="1" s="1"/>
  <c r="L223" i="1"/>
  <c r="L219" i="1"/>
  <c r="M196" i="1"/>
  <c r="J176" i="1"/>
  <c r="L189" i="1"/>
  <c r="J172" i="1"/>
  <c r="M185" i="1"/>
  <c r="N185" i="1" s="1"/>
  <c r="M181" i="1"/>
  <c r="J165" i="1"/>
  <c r="K176" i="1" s="1"/>
  <c r="L178" i="1"/>
  <c r="J157" i="1"/>
  <c r="L170" i="1"/>
  <c r="J126" i="1"/>
  <c r="M139" i="1"/>
  <c r="J122" i="1"/>
  <c r="M135" i="1"/>
  <c r="N135" i="1" s="1"/>
  <c r="M120" i="1"/>
  <c r="J107" i="1"/>
  <c r="J100" i="1"/>
  <c r="L113" i="1"/>
  <c r="M93" i="1"/>
  <c r="J73" i="1"/>
  <c r="L86" i="1"/>
  <c r="M82" i="1"/>
  <c r="M78" i="1"/>
  <c r="N78" i="1" s="1"/>
  <c r="M70" i="1"/>
  <c r="L40" i="1"/>
  <c r="J27" i="1"/>
  <c r="M36" i="1"/>
  <c r="M29" i="1"/>
  <c r="M25" i="1"/>
  <c r="L319" i="1"/>
  <c r="N319" i="1" s="1"/>
  <c r="L43" i="1"/>
  <c r="N43" i="1" s="1"/>
  <c r="L36" i="1"/>
  <c r="N36" i="1" s="1"/>
  <c r="J23" i="1"/>
  <c r="M32" i="1"/>
  <c r="J16" i="1"/>
  <c r="L29" i="1"/>
  <c r="N29" i="1" s="1"/>
  <c r="J222" i="1"/>
  <c r="M235" i="1"/>
  <c r="M232" i="1"/>
  <c r="M225" i="1"/>
  <c r="N225" i="1" s="1"/>
  <c r="J209" i="1"/>
  <c r="L222" i="1"/>
  <c r="M218" i="1"/>
  <c r="M215" i="1"/>
  <c r="L212" i="1"/>
  <c r="J192" i="1"/>
  <c r="L205" i="1"/>
  <c r="M198" i="1"/>
  <c r="N198" i="1" s="1"/>
  <c r="L195" i="1"/>
  <c r="N195" i="1" s="1"/>
  <c r="L192" i="1"/>
  <c r="M188" i="1"/>
  <c r="J168" i="1"/>
  <c r="L181" i="1"/>
  <c r="M177" i="1"/>
  <c r="J161" i="1"/>
  <c r="L174" i="1"/>
  <c r="M170" i="1"/>
  <c r="J154" i="1"/>
  <c r="L167" i="1"/>
  <c r="J150" i="1"/>
  <c r="M163" i="1"/>
  <c r="L160" i="1"/>
  <c r="M156" i="1"/>
  <c r="J136" i="1"/>
  <c r="K148" i="1" s="1"/>
  <c r="L149" i="1"/>
  <c r="N149" i="1" s="1"/>
  <c r="M145" i="1"/>
  <c r="J129" i="1"/>
  <c r="L142" i="1"/>
  <c r="M138" i="1"/>
  <c r="L135" i="1"/>
  <c r="J118" i="1"/>
  <c r="M131" i="1"/>
  <c r="N131" i="1" s="1"/>
  <c r="L128" i="1"/>
  <c r="N128" i="1" s="1"/>
  <c r="M124" i="1"/>
  <c r="J104" i="1"/>
  <c r="L117" i="1"/>
  <c r="M113" i="1"/>
  <c r="J97" i="1"/>
  <c r="L110" i="1"/>
  <c r="M106" i="1"/>
  <c r="L103" i="1"/>
  <c r="J86" i="1"/>
  <c r="M99" i="1"/>
  <c r="L96" i="1"/>
  <c r="N96" i="1" s="1"/>
  <c r="M92" i="1"/>
  <c r="J72" i="1"/>
  <c r="L85" i="1"/>
  <c r="N85" i="1" s="1"/>
  <c r="M81" i="1"/>
  <c r="J65" i="1"/>
  <c r="L78" i="1"/>
  <c r="M74" i="1"/>
  <c r="L71" i="1"/>
  <c r="J54" i="1"/>
  <c r="M67" i="1"/>
  <c r="L64" i="1"/>
  <c r="N64" i="1" s="1"/>
  <c r="M60" i="1"/>
  <c r="J40" i="1"/>
  <c r="L53" i="1"/>
  <c r="N53" i="1" s="1"/>
  <c r="M49" i="1"/>
  <c r="J33" i="1"/>
  <c r="M42" i="1"/>
  <c r="M39" i="1"/>
  <c r="M28" i="1"/>
  <c r="M21" i="1"/>
  <c r="M17" i="1"/>
  <c r="J225" i="1"/>
  <c r="L238" i="1"/>
  <c r="M234" i="1"/>
  <c r="M231" i="1"/>
  <c r="L228" i="1"/>
  <c r="K224" i="1"/>
  <c r="L221" i="1"/>
  <c r="M214" i="1"/>
  <c r="L211" i="1"/>
  <c r="N211" i="1" s="1"/>
  <c r="L208" i="1"/>
  <c r="M204" i="1"/>
  <c r="L201" i="1"/>
  <c r="M197" i="1"/>
  <c r="J181" i="1"/>
  <c r="K194" i="1" s="1"/>
  <c r="L194" i="1"/>
  <c r="N194" i="1" s="1"/>
  <c r="J178" i="1"/>
  <c r="L191" i="1"/>
  <c r="N191" i="1" s="1"/>
  <c r="J174" i="1"/>
  <c r="M187" i="1"/>
  <c r="L184" i="1"/>
  <c r="N184" i="1" s="1"/>
  <c r="M180" i="1"/>
  <c r="J160" i="1"/>
  <c r="L173" i="1"/>
  <c r="M169" i="1"/>
  <c r="J153" i="1"/>
  <c r="L166" i="1"/>
  <c r="N166" i="1" s="1"/>
  <c r="M162" i="1"/>
  <c r="L159" i="1"/>
  <c r="N159" i="1" s="1"/>
  <c r="J142" i="1"/>
  <c r="M155" i="1"/>
  <c r="N155" i="1" s="1"/>
  <c r="L152" i="1"/>
  <c r="N152" i="1" s="1"/>
  <c r="M148" i="1"/>
  <c r="J128" i="1"/>
  <c r="M137" i="1"/>
  <c r="J121" i="1"/>
  <c r="L134" i="1"/>
  <c r="N134" i="1" s="1"/>
  <c r="M130" i="1"/>
  <c r="J114" i="1"/>
  <c r="K127" i="1" s="1"/>
  <c r="L127" i="1"/>
  <c r="N127" i="1" s="1"/>
  <c r="M123" i="1"/>
  <c r="L120" i="1"/>
  <c r="N120" i="1" s="1"/>
  <c r="M116" i="1"/>
  <c r="J96" i="1"/>
  <c r="L109" i="1"/>
  <c r="M105" i="1"/>
  <c r="J89" i="1"/>
  <c r="L102" i="1"/>
  <c r="M98" i="1"/>
  <c r="L95" i="1"/>
  <c r="N95" i="1" s="1"/>
  <c r="J78" i="1"/>
  <c r="M91" i="1"/>
  <c r="L88" i="1"/>
  <c r="M84" i="1"/>
  <c r="J64" i="1"/>
  <c r="L77" i="1"/>
  <c r="M73" i="1"/>
  <c r="J57" i="1"/>
  <c r="L70" i="1"/>
  <c r="M66" i="1"/>
  <c r="L63" i="1"/>
  <c r="J46" i="1"/>
  <c r="M59" i="1"/>
  <c r="L56" i="1"/>
  <c r="N56" i="1" s="1"/>
  <c r="M52" i="1"/>
  <c r="J32" i="1"/>
  <c r="L45" i="1"/>
  <c r="N45" i="1" s="1"/>
  <c r="M41" i="1"/>
  <c r="M38" i="1"/>
  <c r="M34" i="1"/>
  <c r="M31" i="1"/>
  <c r="L297" i="1"/>
  <c r="J280" i="1"/>
  <c r="M293" i="1"/>
  <c r="J277" i="1"/>
  <c r="L290" i="1"/>
  <c r="N290" i="1" s="1"/>
  <c r="M286" i="1"/>
  <c r="L283" i="1"/>
  <c r="N283" i="1" s="1"/>
  <c r="M279" i="1"/>
  <c r="L276" i="1"/>
  <c r="M272" i="1"/>
  <c r="L265" i="1"/>
  <c r="M261" i="1"/>
  <c r="J245" i="1"/>
  <c r="L258" i="1"/>
  <c r="M254" i="1"/>
  <c r="L251" i="1"/>
  <c r="N251" i="1" s="1"/>
  <c r="L248" i="1"/>
  <c r="L241" i="1"/>
  <c r="J224" i="1"/>
  <c r="M237" i="1"/>
  <c r="J221" i="1"/>
  <c r="L234" i="1"/>
  <c r="J218" i="1"/>
  <c r="L231" i="1"/>
  <c r="N231" i="1" s="1"/>
  <c r="J214" i="1"/>
  <c r="M227" i="1"/>
  <c r="M224" i="1"/>
  <c r="M217" i="1"/>
  <c r="J201" i="1"/>
  <c r="L214" i="1"/>
  <c r="M210" i="1"/>
  <c r="M207" i="1"/>
  <c r="L204" i="1"/>
  <c r="J184" i="1"/>
  <c r="L197" i="1"/>
  <c r="M190" i="1"/>
  <c r="L187" i="1"/>
  <c r="N187" i="1" s="1"/>
  <c r="M183" i="1"/>
  <c r="L180" i="1"/>
  <c r="N180" i="1" s="1"/>
  <c r="M176" i="1"/>
  <c r="J156" i="1"/>
  <c r="L169" i="1"/>
  <c r="N169" i="1" s="1"/>
  <c r="M165" i="1"/>
  <c r="J149" i="1"/>
  <c r="L162" i="1"/>
  <c r="M158" i="1"/>
  <c r="L155" i="1"/>
  <c r="M151" i="1"/>
  <c r="N151" i="1" s="1"/>
  <c r="L148" i="1"/>
  <c r="M144" i="1"/>
  <c r="J124" i="1"/>
  <c r="L137" i="1"/>
  <c r="N137" i="1" s="1"/>
  <c r="M133" i="1"/>
  <c r="J117" i="1"/>
  <c r="L130" i="1"/>
  <c r="M126" i="1"/>
  <c r="N126" i="1" s="1"/>
  <c r="J110" i="1"/>
  <c r="L123" i="1"/>
  <c r="J106" i="1"/>
  <c r="M119" i="1"/>
  <c r="L116" i="1"/>
  <c r="N116" i="1" s="1"/>
  <c r="M112" i="1"/>
  <c r="J92" i="1"/>
  <c r="L105" i="1"/>
  <c r="N105" i="1" s="1"/>
  <c r="M101" i="1"/>
  <c r="J85" i="1"/>
  <c r="L98" i="1"/>
  <c r="N98" i="1" s="1"/>
  <c r="M94" i="1"/>
  <c r="L91" i="1"/>
  <c r="J74" i="1"/>
  <c r="M87" i="1"/>
  <c r="L84" i="1"/>
  <c r="N84" i="1" s="1"/>
  <c r="M80" i="1"/>
  <c r="J60" i="1"/>
  <c r="L73" i="1"/>
  <c r="N73" i="1" s="1"/>
  <c r="M69" i="1"/>
  <c r="J53" i="1"/>
  <c r="L66" i="1"/>
  <c r="M62" i="1"/>
  <c r="L59" i="1"/>
  <c r="N59" i="1" s="1"/>
  <c r="J42" i="1"/>
  <c r="M55" i="1"/>
  <c r="L52" i="1"/>
  <c r="N52" i="1" s="1"/>
  <c r="M48" i="1"/>
  <c r="J28" i="1"/>
  <c r="L41" i="1"/>
  <c r="J25" i="1"/>
  <c r="L38" i="1"/>
  <c r="N38" i="1" s="1"/>
  <c r="J21" i="1"/>
  <c r="L34" i="1"/>
  <c r="N34" i="1" s="1"/>
  <c r="L31" i="1"/>
  <c r="L27" i="1"/>
  <c r="J7" i="1"/>
  <c r="L20" i="1"/>
  <c r="M247" i="1"/>
  <c r="L244" i="1"/>
  <c r="L237" i="1"/>
  <c r="M230" i="1"/>
  <c r="L227" i="1"/>
  <c r="N227" i="1" s="1"/>
  <c r="L224" i="1"/>
  <c r="M220" i="1"/>
  <c r="L217" i="1"/>
  <c r="J200" i="1"/>
  <c r="M213" i="1"/>
  <c r="N213" i="1" s="1"/>
  <c r="J197" i="1"/>
  <c r="L210" i="1"/>
  <c r="J194" i="1"/>
  <c r="K207" i="1" s="1"/>
  <c r="L207" i="1"/>
  <c r="J190" i="1"/>
  <c r="M203" i="1"/>
  <c r="M200" i="1"/>
  <c r="M193" i="1"/>
  <c r="J177" i="1"/>
  <c r="L190" i="1"/>
  <c r="M186" i="1"/>
  <c r="J170" i="1"/>
  <c r="L183" i="1"/>
  <c r="J166" i="1"/>
  <c r="M179" i="1"/>
  <c r="L176" i="1"/>
  <c r="N176" i="1" s="1"/>
  <c r="M172" i="1"/>
  <c r="J152" i="1"/>
  <c r="L165" i="1"/>
  <c r="N165" i="1" s="1"/>
  <c r="M161" i="1"/>
  <c r="J145" i="1"/>
  <c r="K158" i="1" s="1"/>
  <c r="L158" i="1"/>
  <c r="M154" i="1"/>
  <c r="J138" i="1"/>
  <c r="K151" i="1" s="1"/>
  <c r="L151" i="1"/>
  <c r="J134" i="1"/>
  <c r="M147" i="1"/>
  <c r="L144" i="1"/>
  <c r="N144" i="1" s="1"/>
  <c r="M140" i="1"/>
  <c r="J120" i="1"/>
  <c r="L133" i="1"/>
  <c r="N133" i="1" s="1"/>
  <c r="M129" i="1"/>
  <c r="J113" i="1"/>
  <c r="L126" i="1"/>
  <c r="M122" i="1"/>
  <c r="L119" i="1"/>
  <c r="J102" i="1"/>
  <c r="M115" i="1"/>
  <c r="L112" i="1"/>
  <c r="N112" i="1" s="1"/>
  <c r="M108" i="1"/>
  <c r="J88" i="1"/>
  <c r="L101" i="1"/>
  <c r="N101" i="1" s="1"/>
  <c r="M97" i="1"/>
  <c r="J81" i="1"/>
  <c r="L94" i="1"/>
  <c r="M90" i="1"/>
  <c r="L87" i="1"/>
  <c r="J70" i="1"/>
  <c r="K83" i="1" s="1"/>
  <c r="M83" i="1"/>
  <c r="L80" i="1"/>
  <c r="N80" i="1" s="1"/>
  <c r="M76" i="1"/>
  <c r="J56" i="1"/>
  <c r="L69" i="1"/>
  <c r="N69" i="1" s="1"/>
  <c r="M65" i="1"/>
  <c r="J49" i="1"/>
  <c r="L62" i="1"/>
  <c r="N62" i="1" s="1"/>
  <c r="M58" i="1"/>
  <c r="L55" i="1"/>
  <c r="N55" i="1" s="1"/>
  <c r="J38" i="1"/>
  <c r="K51" i="1" s="1"/>
  <c r="M51" i="1"/>
  <c r="L48" i="1"/>
  <c r="N48" i="1" s="1"/>
  <c r="M44" i="1"/>
  <c r="M37" i="1"/>
  <c r="M33" i="1"/>
  <c r="M30" i="1"/>
  <c r="L257" i="1"/>
  <c r="M253" i="1"/>
  <c r="J237" i="1"/>
  <c r="L250" i="1"/>
  <c r="N250" i="1" s="1"/>
  <c r="J234" i="1"/>
  <c r="L247" i="1"/>
  <c r="N247" i="1" s="1"/>
  <c r="J230" i="1"/>
  <c r="K243" i="1" s="1"/>
  <c r="M243" i="1"/>
  <c r="N243" i="1" s="1"/>
  <c r="M240" i="1"/>
  <c r="M233" i="1"/>
  <c r="J217" i="1"/>
  <c r="L230" i="1"/>
  <c r="M226" i="1"/>
  <c r="M223" i="1"/>
  <c r="L220" i="1"/>
  <c r="N220" i="1" s="1"/>
  <c r="L213" i="1"/>
  <c r="M206" i="1"/>
  <c r="N206" i="1" s="1"/>
  <c r="L203" i="1"/>
  <c r="N203" i="1" s="1"/>
  <c r="L200" i="1"/>
  <c r="L193" i="1"/>
  <c r="M189" i="1"/>
  <c r="J173" i="1"/>
  <c r="L186" i="1"/>
  <c r="N186" i="1" s="1"/>
  <c r="M182" i="1"/>
  <c r="L179" i="1"/>
  <c r="N179" i="1" s="1"/>
  <c r="M175" i="1"/>
  <c r="L172" i="1"/>
  <c r="N172" i="1" s="1"/>
  <c r="M168" i="1"/>
  <c r="J148" i="1"/>
  <c r="L161" i="1"/>
  <c r="N161" i="1" s="1"/>
  <c r="M157" i="1"/>
  <c r="N157" i="1" s="1"/>
  <c r="J141" i="1"/>
  <c r="L154" i="1"/>
  <c r="M150" i="1"/>
  <c r="L147" i="1"/>
  <c r="J130" i="1"/>
  <c r="M143" i="1"/>
  <c r="N143" i="1" s="1"/>
  <c r="L140" i="1"/>
  <c r="M136" i="1"/>
  <c r="J116" i="1"/>
  <c r="L129" i="1"/>
  <c r="M125" i="1"/>
  <c r="J109" i="1"/>
  <c r="L122" i="1"/>
  <c r="N122" i="1" s="1"/>
  <c r="M118" i="1"/>
  <c r="L115" i="1"/>
  <c r="J98" i="1"/>
  <c r="K111" i="1" s="1"/>
  <c r="M111" i="1"/>
  <c r="L108" i="1"/>
  <c r="M104" i="1"/>
  <c r="J84" i="1"/>
  <c r="L97" i="1"/>
  <c r="N97" i="1" s="1"/>
  <c r="J77" i="1"/>
  <c r="L90" i="1"/>
  <c r="N90" i="1" s="1"/>
  <c r="M86" i="1"/>
  <c r="L83" i="1"/>
  <c r="J66" i="1"/>
  <c r="M79" i="1"/>
  <c r="L76" i="1"/>
  <c r="M72" i="1"/>
  <c r="J52" i="1"/>
  <c r="L65" i="1"/>
  <c r="N65" i="1" s="1"/>
  <c r="M61" i="1"/>
  <c r="J45" i="1"/>
  <c r="L58" i="1"/>
  <c r="N58" i="1" s="1"/>
  <c r="M54" i="1"/>
  <c r="L51" i="1"/>
  <c r="N51" i="1" s="1"/>
  <c r="J34" i="1"/>
  <c r="K47" i="1" s="1"/>
  <c r="M47" i="1"/>
  <c r="L44" i="1"/>
  <c r="N44" i="1" s="1"/>
  <c r="M40" i="1"/>
  <c r="J24" i="1"/>
  <c r="L37" i="1"/>
  <c r="N37" i="1" s="1"/>
  <c r="J13" i="1"/>
  <c r="L26" i="1"/>
  <c r="L23" i="1"/>
  <c r="L19" i="1"/>
  <c r="L46" i="1"/>
  <c r="N46" i="1" s="1"/>
  <c r="J20" i="1"/>
  <c r="K24" i="1" s="1"/>
  <c r="L33" i="1"/>
  <c r="J17" i="1"/>
  <c r="L30" i="1"/>
  <c r="N30" i="1" s="1"/>
  <c r="M26" i="1"/>
  <c r="M23" i="1"/>
  <c r="J6" i="1"/>
  <c r="K19" i="1" s="1"/>
  <c r="M19" i="1"/>
  <c r="J22" i="1"/>
  <c r="K35" i="1" s="1"/>
  <c r="M35" i="1"/>
  <c r="L32" i="1"/>
  <c r="N32" i="1" s="1"/>
  <c r="J12" i="1"/>
  <c r="L25" i="1"/>
  <c r="J9" i="1"/>
  <c r="L22" i="1"/>
  <c r="N22" i="1" s="1"/>
  <c r="J5" i="1"/>
  <c r="L18" i="1"/>
  <c r="N18" i="1" s="1"/>
  <c r="L28" i="1"/>
  <c r="N28" i="1" s="1"/>
  <c r="M24" i="1"/>
  <c r="J8" i="1"/>
  <c r="L21" i="1"/>
  <c r="N21" i="1" s="1"/>
  <c r="J4" i="1"/>
  <c r="L17" i="1"/>
  <c r="N17" i="1" s="1"/>
  <c r="J14" i="1"/>
  <c r="M27" i="1"/>
  <c r="L24" i="1"/>
  <c r="M20" i="1"/>
  <c r="N441" i="1"/>
  <c r="N425" i="1"/>
  <c r="N409" i="1"/>
  <c r="N393" i="1"/>
  <c r="N361" i="1"/>
  <c r="N312" i="1"/>
  <c r="N415" i="1"/>
  <c r="N399" i="1"/>
  <c r="N383" i="1"/>
  <c r="N367" i="1"/>
  <c r="N449" i="1"/>
  <c r="N433" i="1"/>
  <c r="N417" i="1"/>
  <c r="N401" i="1"/>
  <c r="N369" i="1"/>
  <c r="N316" i="1"/>
  <c r="N308" i="1"/>
  <c r="N300" i="1"/>
  <c r="N292" i="1"/>
  <c r="N284" i="1"/>
  <c r="N318" i="1"/>
  <c r="N310" i="1"/>
  <c r="N302" i="1"/>
  <c r="N294" i="1"/>
  <c r="N286" i="1"/>
  <c r="N278" i="1"/>
  <c r="N254" i="1"/>
  <c r="N246" i="1"/>
  <c r="N238" i="1"/>
  <c r="N230" i="1"/>
  <c r="N222" i="1"/>
  <c r="N214" i="1"/>
  <c r="N190" i="1"/>
  <c r="N170" i="1"/>
  <c r="N138" i="1"/>
  <c r="N304" i="1"/>
  <c r="N296" i="1"/>
  <c r="N288" i="1"/>
  <c r="N280" i="1"/>
  <c r="N272" i="1"/>
  <c r="N264" i="1"/>
  <c r="N248" i="1"/>
  <c r="N240" i="1"/>
  <c r="N232" i="1"/>
  <c r="N224" i="1"/>
  <c r="N200" i="1"/>
  <c r="N192" i="1"/>
  <c r="N162" i="1"/>
  <c r="N130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05" i="1"/>
  <c r="N197" i="1"/>
  <c r="N189" i="1"/>
  <c r="N274" i="1"/>
  <c r="N266" i="1"/>
  <c r="N258" i="1"/>
  <c r="N242" i="1"/>
  <c r="N234" i="1"/>
  <c r="N226" i="1"/>
  <c r="N218" i="1"/>
  <c r="N210" i="1"/>
  <c r="N202" i="1"/>
  <c r="N154" i="1"/>
  <c r="N276" i="1"/>
  <c r="N268" i="1"/>
  <c r="N260" i="1"/>
  <c r="N252" i="1"/>
  <c r="N244" i="1"/>
  <c r="N236" i="1"/>
  <c r="N228" i="1"/>
  <c r="N212" i="1"/>
  <c r="N204" i="1"/>
  <c r="N196" i="1"/>
  <c r="N188" i="1"/>
  <c r="N178" i="1"/>
  <c r="N146" i="1"/>
  <c r="N305" i="1"/>
  <c r="N297" i="1"/>
  <c r="N289" i="1"/>
  <c r="N281" i="1"/>
  <c r="N273" i="1"/>
  <c r="N265" i="1"/>
  <c r="N257" i="1"/>
  <c r="N249" i="1"/>
  <c r="N241" i="1"/>
  <c r="N233" i="1"/>
  <c r="N217" i="1"/>
  <c r="N209" i="1"/>
  <c r="N201" i="1"/>
  <c r="N193" i="1"/>
  <c r="N183" i="1"/>
  <c r="N119" i="1"/>
  <c r="N103" i="1"/>
  <c r="N87" i="1"/>
  <c r="N71" i="1"/>
  <c r="N139" i="1"/>
  <c r="N123" i="1"/>
  <c r="N107" i="1"/>
  <c r="N91" i="1"/>
  <c r="N75" i="1"/>
  <c r="N173" i="1"/>
  <c r="N141" i="1"/>
  <c r="N125" i="1"/>
  <c r="N109" i="1"/>
  <c r="N93" i="1"/>
  <c r="N77" i="1"/>
  <c r="N63" i="1"/>
  <c r="N147" i="1"/>
  <c r="N115" i="1"/>
  <c r="N99" i="1"/>
  <c r="N83" i="1"/>
  <c r="N67" i="1"/>
  <c r="M16" i="1"/>
  <c r="L16" i="1"/>
  <c r="N16" i="1" s="1"/>
  <c r="K353" i="1" l="1"/>
  <c r="K352" i="1"/>
  <c r="K143" i="1"/>
  <c r="K273" i="1"/>
  <c r="K473" i="1"/>
  <c r="K472" i="1"/>
  <c r="N394" i="1"/>
  <c r="K465" i="1"/>
  <c r="K488" i="1"/>
  <c r="N25" i="1"/>
  <c r="N26" i="1"/>
  <c r="N76" i="1"/>
  <c r="K97" i="1"/>
  <c r="K96" i="1"/>
  <c r="K122" i="1"/>
  <c r="K230" i="1"/>
  <c r="K250" i="1"/>
  <c r="K249" i="1"/>
  <c r="K248" i="1"/>
  <c r="K69" i="1"/>
  <c r="K94" i="1"/>
  <c r="K183" i="1"/>
  <c r="K46" i="1"/>
  <c r="O46" i="1" s="1"/>
  <c r="N117" i="1"/>
  <c r="K163" i="1"/>
  <c r="K181" i="1"/>
  <c r="K180" i="1"/>
  <c r="K86" i="1"/>
  <c r="K135" i="1"/>
  <c r="N259" i="1"/>
  <c r="K277" i="1"/>
  <c r="O277" i="1" s="1"/>
  <c r="K68" i="1"/>
  <c r="K260" i="1"/>
  <c r="N282" i="1"/>
  <c r="K435" i="1"/>
  <c r="K453" i="1"/>
  <c r="K150" i="1"/>
  <c r="K257" i="1"/>
  <c r="K256" i="1"/>
  <c r="K287" i="1"/>
  <c r="K362" i="1"/>
  <c r="K394" i="1"/>
  <c r="K447" i="1"/>
  <c r="K82" i="1"/>
  <c r="K272" i="1"/>
  <c r="K334" i="1"/>
  <c r="K445" i="1"/>
  <c r="O445" i="1" s="1"/>
  <c r="K61" i="1"/>
  <c r="K60" i="1"/>
  <c r="K354" i="1"/>
  <c r="K313" i="1"/>
  <c r="K312" i="1"/>
  <c r="K17" i="1"/>
  <c r="K115" i="1"/>
  <c r="K108" i="1"/>
  <c r="K144" i="1"/>
  <c r="K343" i="1"/>
  <c r="K262" i="1"/>
  <c r="K21" i="1"/>
  <c r="K26" i="1"/>
  <c r="N31" i="1"/>
  <c r="K119" i="1"/>
  <c r="K137" i="1"/>
  <c r="K237" i="1"/>
  <c r="K236" i="1"/>
  <c r="K45" i="1"/>
  <c r="K44" i="1"/>
  <c r="K70" i="1"/>
  <c r="K141" i="1"/>
  <c r="K166" i="1"/>
  <c r="K238" i="1"/>
  <c r="O238" i="1" s="1"/>
  <c r="K117" i="1"/>
  <c r="K142" i="1"/>
  <c r="K29" i="1"/>
  <c r="K28" i="1"/>
  <c r="K75" i="1"/>
  <c r="K125" i="1"/>
  <c r="K175" i="1"/>
  <c r="K242" i="1"/>
  <c r="K241" i="1"/>
  <c r="K388" i="1"/>
  <c r="K42" i="1"/>
  <c r="K396" i="1"/>
  <c r="K288" i="1"/>
  <c r="K305" i="1"/>
  <c r="N413" i="1"/>
  <c r="O413" i="1" s="1"/>
  <c r="N342" i="1"/>
  <c r="N430" i="1"/>
  <c r="K457" i="1"/>
  <c r="N381" i="1"/>
  <c r="K374" i="1"/>
  <c r="K307" i="1"/>
  <c r="K276" i="1"/>
  <c r="K299" i="1"/>
  <c r="O299" i="1" s="1"/>
  <c r="K344" i="1"/>
  <c r="K25" i="1"/>
  <c r="K23" i="1"/>
  <c r="K30" i="1"/>
  <c r="N108" i="1"/>
  <c r="K147" i="1"/>
  <c r="K165" i="1"/>
  <c r="K73" i="1"/>
  <c r="K98" i="1"/>
  <c r="K197" i="1"/>
  <c r="K293" i="1"/>
  <c r="K292" i="1"/>
  <c r="K191" i="1"/>
  <c r="K40" i="1"/>
  <c r="K39" i="1"/>
  <c r="N49" i="1"/>
  <c r="N106" i="1"/>
  <c r="K201" i="1"/>
  <c r="K474" i="1"/>
  <c r="K240" i="1"/>
  <c r="K358" i="1"/>
  <c r="K104" i="1"/>
  <c r="N320" i="1"/>
  <c r="K327" i="1"/>
  <c r="K392" i="1"/>
  <c r="O392" i="1" s="1"/>
  <c r="K430" i="1"/>
  <c r="K460" i="1"/>
  <c r="K341" i="1"/>
  <c r="K22" i="1"/>
  <c r="N23" i="1"/>
  <c r="N86" i="1"/>
  <c r="N356" i="1"/>
  <c r="O356" i="1" s="1"/>
  <c r="K71" i="1"/>
  <c r="K301" i="1"/>
  <c r="K368" i="1"/>
  <c r="N61" i="1"/>
  <c r="K79" i="1"/>
  <c r="N129" i="1"/>
  <c r="N24" i="1"/>
  <c r="K128" i="1"/>
  <c r="K53" i="1"/>
  <c r="K52" i="1"/>
  <c r="K78" i="1"/>
  <c r="K222" i="1"/>
  <c r="K36" i="1"/>
  <c r="K112" i="1"/>
  <c r="K188" i="1"/>
  <c r="K266" i="1"/>
  <c r="K391" i="1"/>
  <c r="K63" i="1"/>
  <c r="N132" i="1"/>
  <c r="K182" i="1"/>
  <c r="K219" i="1"/>
  <c r="K217" i="1"/>
  <c r="K49" i="1"/>
  <c r="K48" i="1"/>
  <c r="K146" i="1"/>
  <c r="N199" i="1"/>
  <c r="K383" i="1"/>
  <c r="K429" i="1"/>
  <c r="K454" i="1"/>
  <c r="N104" i="1"/>
  <c r="K164" i="1"/>
  <c r="K419" i="1"/>
  <c r="O419" i="1" s="1"/>
  <c r="K124" i="1"/>
  <c r="O124" i="1" s="1"/>
  <c r="K400" i="1"/>
  <c r="K173" i="1"/>
  <c r="K172" i="1"/>
  <c r="K149" i="1"/>
  <c r="K116" i="1"/>
  <c r="K170" i="1"/>
  <c r="K441" i="1"/>
  <c r="K440" i="1"/>
  <c r="K466" i="1"/>
  <c r="K487" i="1"/>
  <c r="K310" i="1"/>
  <c r="K136" i="1"/>
  <c r="K193" i="1"/>
  <c r="K80" i="1"/>
  <c r="K145" i="1"/>
  <c r="K199" i="1"/>
  <c r="K363" i="1"/>
  <c r="O363" i="1" s="1"/>
  <c r="K469" i="1"/>
  <c r="K467" i="1"/>
  <c r="K284" i="1"/>
  <c r="K33" i="1"/>
  <c r="K32" i="1"/>
  <c r="K31" i="1"/>
  <c r="K77" i="1"/>
  <c r="O77" i="1" s="1"/>
  <c r="K76" i="1"/>
  <c r="K102" i="1"/>
  <c r="K27" i="1"/>
  <c r="K18" i="1"/>
  <c r="N140" i="1"/>
  <c r="K186" i="1"/>
  <c r="K62" i="1"/>
  <c r="K213" i="1"/>
  <c r="O213" i="1" s="1"/>
  <c r="K38" i="1"/>
  <c r="K105" i="1"/>
  <c r="K231" i="1"/>
  <c r="K59" i="1"/>
  <c r="K155" i="1"/>
  <c r="K120" i="1"/>
  <c r="N219" i="1"/>
  <c r="O219" i="1" s="1"/>
  <c r="K208" i="1"/>
  <c r="K245" i="1"/>
  <c r="K244" i="1"/>
  <c r="K356" i="1"/>
  <c r="K296" i="1"/>
  <c r="K405" i="1"/>
  <c r="K286" i="1"/>
  <c r="K425" i="1"/>
  <c r="K484" i="1"/>
  <c r="K471" i="1"/>
  <c r="K497" i="1"/>
  <c r="K496" i="1"/>
  <c r="N487" i="1"/>
  <c r="K212" i="1"/>
  <c r="N19" i="1"/>
  <c r="K65" i="1"/>
  <c r="K90" i="1"/>
  <c r="O90" i="1" s="1"/>
  <c r="K161" i="1"/>
  <c r="K247" i="1"/>
  <c r="K133" i="1"/>
  <c r="K179" i="1"/>
  <c r="N20" i="1"/>
  <c r="N41" i="1"/>
  <c r="N66" i="1"/>
  <c r="K87" i="1"/>
  <c r="K130" i="1"/>
  <c r="N158" i="1"/>
  <c r="N88" i="1"/>
  <c r="K131" i="1"/>
  <c r="K174" i="1"/>
  <c r="N40" i="1"/>
  <c r="K185" i="1"/>
  <c r="K226" i="1"/>
  <c r="N306" i="1"/>
  <c r="K377" i="1"/>
  <c r="K476" i="1"/>
  <c r="K498" i="1"/>
  <c r="K121" i="1"/>
  <c r="K106" i="1"/>
  <c r="N156" i="1"/>
  <c r="K271" i="1"/>
  <c r="K317" i="1"/>
  <c r="O317" i="1" s="1"/>
  <c r="N346" i="1"/>
  <c r="N374" i="1"/>
  <c r="K417" i="1"/>
  <c r="K449" i="1"/>
  <c r="K478" i="1"/>
  <c r="K72" i="1"/>
  <c r="K118" i="1"/>
  <c r="K171" i="1"/>
  <c r="O171" i="1" s="1"/>
  <c r="N239" i="1"/>
  <c r="K282" i="1"/>
  <c r="K325" i="1"/>
  <c r="K371" i="1"/>
  <c r="K389" i="1"/>
  <c r="N439" i="1"/>
  <c r="N50" i="1"/>
  <c r="N54" i="1"/>
  <c r="K103" i="1"/>
  <c r="K411" i="1"/>
  <c r="K177" i="1"/>
  <c r="K218" i="1"/>
  <c r="K337" i="1"/>
  <c r="N451" i="1"/>
  <c r="K340" i="1"/>
  <c r="K462" i="1"/>
  <c r="O462" i="1" s="1"/>
  <c r="K500" i="1"/>
  <c r="N329" i="1"/>
  <c r="K416" i="1"/>
  <c r="N493" i="1"/>
  <c r="N164" i="1"/>
  <c r="N215" i="1"/>
  <c r="N298" i="1"/>
  <c r="K348" i="1"/>
  <c r="O348" i="1" s="1"/>
  <c r="N398" i="1"/>
  <c r="K432" i="1"/>
  <c r="N463" i="1"/>
  <c r="N501" i="1"/>
  <c r="K232" i="1"/>
  <c r="K291" i="1"/>
  <c r="O291" i="1" s="1"/>
  <c r="N479" i="1"/>
  <c r="N124" i="1"/>
  <c r="N400" i="1"/>
  <c r="K342" i="1"/>
  <c r="K64" i="1"/>
  <c r="N392" i="1"/>
  <c r="K464" i="1"/>
  <c r="K495" i="1"/>
  <c r="K381" i="1"/>
  <c r="O381" i="1" s="1"/>
  <c r="K203" i="1"/>
  <c r="O203" i="1" s="1"/>
  <c r="K20" i="1"/>
  <c r="K41" i="1"/>
  <c r="K66" i="1"/>
  <c r="K214" i="1"/>
  <c r="K234" i="1"/>
  <c r="K258" i="1"/>
  <c r="K109" i="1"/>
  <c r="O109" i="1" s="1"/>
  <c r="K134" i="1"/>
  <c r="K85" i="1"/>
  <c r="K110" i="1"/>
  <c r="N160" i="1"/>
  <c r="K205" i="1"/>
  <c r="N113" i="1"/>
  <c r="K139" i="1"/>
  <c r="O139" i="1" s="1"/>
  <c r="K280" i="1"/>
  <c r="K306" i="1"/>
  <c r="N338" i="1"/>
  <c r="K359" i="1"/>
  <c r="K409" i="1"/>
  <c r="K434" i="1"/>
  <c r="N459" i="1"/>
  <c r="K303" i="1"/>
  <c r="O303" i="1" s="1"/>
  <c r="N60" i="1"/>
  <c r="N174" i="1"/>
  <c r="O174" i="1" s="1"/>
  <c r="K216" i="1"/>
  <c r="K274" i="1"/>
  <c r="K56" i="1"/>
  <c r="N114" i="1"/>
  <c r="K209" i="1"/>
  <c r="N321" i="1"/>
  <c r="K346" i="1"/>
  <c r="O346" i="1" s="1"/>
  <c r="N378" i="1"/>
  <c r="K481" i="1"/>
  <c r="N72" i="1"/>
  <c r="K239" i="1"/>
  <c r="K350" i="1"/>
  <c r="K414" i="1"/>
  <c r="K439" i="1"/>
  <c r="K50" i="1"/>
  <c r="K54" i="1"/>
  <c r="K221" i="1"/>
  <c r="K261" i="1"/>
  <c r="K347" i="1"/>
  <c r="K365" i="1"/>
  <c r="N461" i="1"/>
  <c r="K269" i="1"/>
  <c r="K369" i="1"/>
  <c r="O369" i="1" s="1"/>
  <c r="K426" i="1"/>
  <c r="K289" i="1"/>
  <c r="N340" i="1"/>
  <c r="K420" i="1"/>
  <c r="N470" i="1"/>
  <c r="N500" i="1"/>
  <c r="K329" i="1"/>
  <c r="K493" i="1"/>
  <c r="O493" i="1" s="1"/>
  <c r="K168" i="1"/>
  <c r="K355" i="1"/>
  <c r="K215" i="1"/>
  <c r="K298" i="1"/>
  <c r="K398" i="1"/>
  <c r="N432" i="1"/>
  <c r="K463" i="1"/>
  <c r="K501" i="1"/>
  <c r="K331" i="1"/>
  <c r="O331" i="1" s="1"/>
  <c r="K480" i="1"/>
  <c r="K211" i="1"/>
  <c r="N322" i="1"/>
  <c r="N372" i="1"/>
  <c r="K387" i="1"/>
  <c r="K308" i="1"/>
  <c r="N477" i="1"/>
  <c r="O477" i="1" s="1"/>
  <c r="N335" i="1"/>
  <c r="K93" i="1"/>
  <c r="K92" i="1"/>
  <c r="K253" i="1"/>
  <c r="N373" i="1"/>
  <c r="K438" i="1"/>
  <c r="N207" i="1"/>
  <c r="N27" i="1"/>
  <c r="N94" i="1"/>
  <c r="K162" i="1"/>
  <c r="K290" i="1"/>
  <c r="N70" i="1"/>
  <c r="K91" i="1"/>
  <c r="K187" i="1"/>
  <c r="K67" i="1"/>
  <c r="N181" i="1"/>
  <c r="K235" i="1"/>
  <c r="O235" i="1" s="1"/>
  <c r="K113" i="1"/>
  <c r="K189" i="1"/>
  <c r="K338" i="1"/>
  <c r="K412" i="1"/>
  <c r="K132" i="1"/>
  <c r="N182" i="1"/>
  <c r="O182" i="1" s="1"/>
  <c r="K114" i="1"/>
  <c r="K159" i="1"/>
  <c r="K321" i="1"/>
  <c r="K378" i="1"/>
  <c r="N403" i="1"/>
  <c r="K485" i="1"/>
  <c r="N145" i="1"/>
  <c r="K198" i="1"/>
  <c r="K285" i="1"/>
  <c r="K311" i="1"/>
  <c r="K375" i="1"/>
  <c r="N81" i="1"/>
  <c r="K107" i="1"/>
  <c r="K157" i="1"/>
  <c r="K326" i="1"/>
  <c r="N351" i="1"/>
  <c r="K390" i="1"/>
  <c r="K415" i="1"/>
  <c r="K461" i="1"/>
  <c r="K89" i="1"/>
  <c r="K184" i="1"/>
  <c r="K294" i="1"/>
  <c r="K401" i="1"/>
  <c r="N458" i="1"/>
  <c r="K479" i="1"/>
  <c r="N359" i="1"/>
  <c r="K424" i="1"/>
  <c r="K470" i="1"/>
  <c r="K336" i="1"/>
  <c r="K436" i="1"/>
  <c r="N168" i="1"/>
  <c r="K322" i="1"/>
  <c r="N391" i="1"/>
  <c r="K452" i="1"/>
  <c r="N418" i="1"/>
  <c r="K265" i="1"/>
  <c r="K477" i="1"/>
  <c r="K192" i="1"/>
  <c r="N353" i="1"/>
  <c r="K395" i="1"/>
  <c r="O395" i="1" s="1"/>
  <c r="K335" i="1"/>
  <c r="N366" i="1"/>
  <c r="N92" i="1"/>
  <c r="K373" i="1"/>
  <c r="N411" i="1"/>
  <c r="N480" i="1"/>
  <c r="K427" i="1"/>
  <c r="O427" i="1" s="1"/>
  <c r="K267" i="1"/>
  <c r="O267" i="1" s="1"/>
  <c r="K81" i="1"/>
  <c r="K228" i="1"/>
  <c r="K351" i="1"/>
  <c r="K443" i="1"/>
  <c r="N142" i="1"/>
  <c r="K458" i="1"/>
  <c r="K43" i="1"/>
  <c r="K309" i="1"/>
  <c r="O309" i="1" s="1"/>
  <c r="N424" i="1"/>
  <c r="O424" i="1" s="1"/>
  <c r="K367" i="1"/>
  <c r="N153" i="1"/>
  <c r="K225" i="1"/>
  <c r="K302" i="1"/>
  <c r="K360" i="1"/>
  <c r="K406" i="1"/>
  <c r="N481" i="1"/>
  <c r="N472" i="1"/>
  <c r="K328" i="1"/>
  <c r="K503" i="1"/>
  <c r="K456" i="1"/>
  <c r="N494" i="1"/>
  <c r="K418" i="1"/>
  <c r="K404" i="1"/>
  <c r="K366" i="1"/>
  <c r="N315" i="1"/>
  <c r="K376" i="1"/>
  <c r="N450" i="1"/>
  <c r="K259" i="1"/>
  <c r="N410" i="1"/>
  <c r="K431" i="1"/>
  <c r="N467" i="1"/>
  <c r="K57" i="1"/>
  <c r="K152" i="1"/>
  <c r="K202" i="1"/>
  <c r="K246" i="1"/>
  <c r="K339" i="1"/>
  <c r="K357" i="1"/>
  <c r="N382" i="1"/>
  <c r="K403" i="1"/>
  <c r="K421" i="1"/>
  <c r="K446" i="1"/>
  <c r="N35" i="1"/>
  <c r="K84" i="1"/>
  <c r="K138" i="1"/>
  <c r="N333" i="1"/>
  <c r="K422" i="1"/>
  <c r="K100" i="1"/>
  <c r="K297" i="1"/>
  <c r="K433" i="1"/>
  <c r="N74" i="1"/>
  <c r="N489" i="1"/>
  <c r="K233" i="1"/>
  <c r="N352" i="1"/>
  <c r="N455" i="1"/>
  <c r="K153" i="1"/>
  <c r="N360" i="1"/>
  <c r="O360" i="1" s="1"/>
  <c r="N502" i="1"/>
  <c r="N328" i="1"/>
  <c r="K275" i="1"/>
  <c r="N349" i="1"/>
  <c r="N456" i="1"/>
  <c r="K494" i="1"/>
  <c r="K448" i="1"/>
  <c r="K95" i="1"/>
  <c r="K268" i="1"/>
  <c r="K361" i="1"/>
  <c r="K399" i="1"/>
  <c r="N404" i="1"/>
  <c r="K264" i="1"/>
  <c r="K315" i="1"/>
  <c r="K483" i="1"/>
  <c r="K323" i="1"/>
  <c r="O323" i="1" s="1"/>
  <c r="K304" i="1"/>
  <c r="K450" i="1"/>
  <c r="N33" i="1"/>
  <c r="K37" i="1"/>
  <c r="K58" i="1"/>
  <c r="K129" i="1"/>
  <c r="K154" i="1"/>
  <c r="K101" i="1"/>
  <c r="K126" i="1"/>
  <c r="K190" i="1"/>
  <c r="K210" i="1"/>
  <c r="K34" i="1"/>
  <c r="K55" i="1"/>
  <c r="K123" i="1"/>
  <c r="O123" i="1" s="1"/>
  <c r="N148" i="1"/>
  <c r="K169" i="1"/>
  <c r="K227" i="1"/>
  <c r="N102" i="1"/>
  <c r="K99" i="1"/>
  <c r="K167" i="1"/>
  <c r="K178" i="1"/>
  <c r="N223" i="1"/>
  <c r="K251" i="1"/>
  <c r="K270" i="1"/>
  <c r="K295" i="1"/>
  <c r="N324" i="1"/>
  <c r="O324" i="1" s="1"/>
  <c r="K345" i="1"/>
  <c r="K370" i="1"/>
  <c r="K423" i="1"/>
  <c r="K444" i="1"/>
  <c r="N136" i="1"/>
  <c r="K204" i="1"/>
  <c r="K263" i="1"/>
  <c r="N175" i="1"/>
  <c r="K281" i="1"/>
  <c r="N314" i="1"/>
  <c r="K385" i="1"/>
  <c r="K410" i="1"/>
  <c r="N110" i="1"/>
  <c r="K300" i="1"/>
  <c r="O300" i="1" s="1"/>
  <c r="K318" i="1"/>
  <c r="O318" i="1" s="1"/>
  <c r="K382" i="1"/>
  <c r="O382" i="1" s="1"/>
  <c r="N39" i="1"/>
  <c r="K88" i="1"/>
  <c r="K333" i="1"/>
  <c r="K379" i="1"/>
  <c r="K397" i="1"/>
  <c r="K475" i="1"/>
  <c r="N150" i="1"/>
  <c r="O150" i="1" s="1"/>
  <c r="K195" i="1"/>
  <c r="O195" i="1" s="1"/>
  <c r="K254" i="1"/>
  <c r="K283" i="1"/>
  <c r="K330" i="1"/>
  <c r="N390" i="1"/>
  <c r="K74" i="1"/>
  <c r="K206" i="1"/>
  <c r="O206" i="1" s="1"/>
  <c r="K316" i="1"/>
  <c r="O316" i="1" s="1"/>
  <c r="N405" i="1"/>
  <c r="O405" i="1" s="1"/>
  <c r="N443" i="1"/>
  <c r="K489" i="1"/>
  <c r="K455" i="1"/>
  <c r="K324" i="1"/>
  <c r="K386" i="1"/>
  <c r="K156" i="1"/>
  <c r="K229" i="1"/>
  <c r="N341" i="1"/>
  <c r="O341" i="1" s="1"/>
  <c r="K451" i="1"/>
  <c r="K482" i="1"/>
  <c r="K502" i="1"/>
  <c r="N469" i="1"/>
  <c r="K196" i="1"/>
  <c r="O196" i="1" s="1"/>
  <c r="N279" i="1"/>
  <c r="K349" i="1"/>
  <c r="O349" i="1" s="1"/>
  <c r="K468" i="1"/>
  <c r="O468" i="1" s="1"/>
  <c r="K320" i="1"/>
  <c r="N334" i="1"/>
  <c r="K364" i="1"/>
  <c r="K393" i="1"/>
  <c r="N327" i="1"/>
  <c r="K380" i="1"/>
  <c r="O380" i="1" s="1"/>
  <c r="N457" i="1"/>
  <c r="N354" i="1"/>
  <c r="O459" i="1"/>
  <c r="O500" i="1"/>
  <c r="O59" i="1"/>
  <c r="O283" i="1"/>
  <c r="O347" i="1"/>
  <c r="O379" i="1"/>
  <c r="O411" i="1"/>
  <c r="O443" i="1"/>
  <c r="O475" i="1"/>
  <c r="O251" i="1"/>
  <c r="O155" i="1"/>
  <c r="O187" i="1"/>
  <c r="O156" i="1"/>
  <c r="O188" i="1"/>
  <c r="O220" i="1"/>
  <c r="O252" i="1"/>
  <c r="O284" i="1"/>
  <c r="O412" i="1"/>
  <c r="O444" i="1"/>
  <c r="O476" i="1"/>
  <c r="O485" i="1"/>
  <c r="O149" i="1"/>
  <c r="O469" i="1"/>
  <c r="O214" i="1"/>
  <c r="O246" i="1"/>
  <c r="O278" i="1"/>
  <c r="O310" i="1"/>
  <c r="O342" i="1"/>
  <c r="O374" i="1"/>
  <c r="O406" i="1"/>
  <c r="O438" i="1"/>
  <c r="O470" i="1"/>
  <c r="O131" i="1"/>
  <c r="O163" i="1"/>
  <c r="O227" i="1"/>
  <c r="O259" i="1"/>
  <c r="O355" i="1"/>
  <c r="O387" i="1"/>
  <c r="O451" i="1"/>
  <c r="O483" i="1"/>
  <c r="O417" i="1"/>
  <c r="O132" i="1"/>
  <c r="O260" i="1"/>
  <c r="O388" i="1"/>
  <c r="O420" i="1"/>
  <c r="O452" i="1"/>
  <c r="O125" i="1"/>
  <c r="O491" i="1"/>
  <c r="O489" i="1"/>
  <c r="O140" i="1"/>
  <c r="O172" i="1"/>
  <c r="O204" i="1"/>
  <c r="O236" i="1"/>
  <c r="O268" i="1"/>
  <c r="O332" i="1"/>
  <c r="O364" i="1"/>
  <c r="O396" i="1"/>
  <c r="O428" i="1"/>
  <c r="O460" i="1"/>
  <c r="O492" i="1"/>
  <c r="O481" i="1"/>
  <c r="O43" i="1"/>
  <c r="O75" i="1"/>
  <c r="O107" i="1"/>
  <c r="O243" i="1"/>
  <c r="O275" i="1"/>
  <c r="O307" i="1"/>
  <c r="O403" i="1"/>
  <c r="O467" i="1"/>
  <c r="K16" i="1"/>
  <c r="O16" i="1" s="1"/>
  <c r="O116" i="1"/>
  <c r="O148" i="1"/>
  <c r="O180" i="1"/>
  <c r="O244" i="1"/>
  <c r="O276" i="1"/>
  <c r="O308" i="1"/>
  <c r="O372" i="1"/>
  <c r="O436" i="1"/>
  <c r="O490" i="1"/>
  <c r="O157" i="1"/>
  <c r="O189" i="1"/>
  <c r="O221" i="1"/>
  <c r="O253" i="1"/>
  <c r="O285" i="1"/>
  <c r="O158" i="1"/>
  <c r="O190" i="1"/>
  <c r="O222" i="1"/>
  <c r="O254" i="1"/>
  <c r="O286" i="1"/>
  <c r="O350" i="1"/>
  <c r="O446" i="1"/>
  <c r="O478" i="1"/>
  <c r="O47" i="1"/>
  <c r="O37" i="1"/>
  <c r="O69" i="1"/>
  <c r="O133" i="1"/>
  <c r="O165" i="1"/>
  <c r="O197" i="1"/>
  <c r="O229" i="1"/>
  <c r="O261" i="1"/>
  <c r="O293" i="1"/>
  <c r="O325" i="1"/>
  <c r="O357" i="1"/>
  <c r="O389" i="1"/>
  <c r="O421" i="1"/>
  <c r="O453" i="1"/>
  <c r="O501" i="1"/>
  <c r="O166" i="1"/>
  <c r="O230" i="1"/>
  <c r="O262" i="1"/>
  <c r="O294" i="1"/>
  <c r="O326" i="1"/>
  <c r="O358" i="1"/>
  <c r="O422" i="1"/>
  <c r="O454" i="1"/>
  <c r="O486" i="1"/>
  <c r="O503" i="1"/>
  <c r="O32" i="1"/>
  <c r="O288" i="1"/>
  <c r="O41" i="1"/>
  <c r="O297" i="1"/>
  <c r="O215" i="1"/>
  <c r="O471" i="1"/>
  <c r="O45" i="1"/>
  <c r="O141" i="1"/>
  <c r="O205" i="1"/>
  <c r="O237" i="1"/>
  <c r="O269" i="1"/>
  <c r="O301" i="1"/>
  <c r="O333" i="1"/>
  <c r="O365" i="1"/>
  <c r="O397" i="1"/>
  <c r="O429" i="1"/>
  <c r="O461" i="1"/>
  <c r="O433" i="1"/>
  <c r="O78" i="1"/>
  <c r="O302" i="1"/>
  <c r="O334" i="1"/>
  <c r="O366" i="1"/>
  <c r="O398" i="1"/>
  <c r="O430" i="1"/>
  <c r="O494" i="1"/>
  <c r="O40" i="1"/>
  <c r="O104" i="1"/>
  <c r="O136" i="1"/>
  <c r="O168" i="1"/>
  <c r="O200" i="1"/>
  <c r="O296" i="1"/>
  <c r="O456" i="1"/>
  <c r="O49" i="1"/>
  <c r="O113" i="1"/>
  <c r="O145" i="1"/>
  <c r="O177" i="1"/>
  <c r="O209" i="1"/>
  <c r="O305" i="1"/>
  <c r="O401" i="1"/>
  <c r="O502" i="1" l="1"/>
  <c r="O20" i="1"/>
  <c r="O337" i="1"/>
  <c r="O81" i="1"/>
  <c r="O328" i="1"/>
  <c r="O72" i="1"/>
  <c r="O390" i="1"/>
  <c r="O101" i="1"/>
  <c r="O212" i="1"/>
  <c r="O211" i="1"/>
  <c r="O292" i="1"/>
  <c r="O35" i="1"/>
  <c r="O245" i="1"/>
  <c r="O91" i="1"/>
  <c r="O270" i="1"/>
  <c r="O435" i="1"/>
  <c r="O179" i="1"/>
  <c r="O441" i="1"/>
  <c r="O499" i="1"/>
  <c r="O315" i="1"/>
  <c r="O147" i="1"/>
  <c r="O181" i="1"/>
  <c r="O27" i="1"/>
  <c r="O339" i="1"/>
  <c r="O345" i="1"/>
  <c r="O17" i="1"/>
  <c r="O241" i="1"/>
  <c r="O488" i="1"/>
  <c r="O232" i="1"/>
  <c r="O173" i="1"/>
  <c r="O335" i="1"/>
  <c r="O79" i="1"/>
  <c r="O30" i="1"/>
  <c r="O322" i="1"/>
  <c r="O66" i="1"/>
  <c r="O447" i="1"/>
  <c r="O191" i="1"/>
  <c r="O484" i="1"/>
  <c r="O228" i="1"/>
  <c r="O437" i="1"/>
  <c r="O247" i="1"/>
  <c r="O434" i="1"/>
  <c r="O178" i="1"/>
  <c r="O290" i="1"/>
  <c r="O34" i="1"/>
  <c r="O415" i="1"/>
  <c r="O159" i="1"/>
  <c r="O340" i="1"/>
  <c r="O371" i="1"/>
  <c r="O115" i="1"/>
  <c r="O473" i="1"/>
  <c r="O402" i="1"/>
  <c r="O146" i="1"/>
  <c r="O359" i="1"/>
  <c r="O103" i="1"/>
  <c r="O83" i="1"/>
  <c r="O164" i="1"/>
  <c r="O373" i="1"/>
  <c r="O198" i="1"/>
  <c r="O225" i="1"/>
  <c r="O472" i="1"/>
  <c r="O216" i="1"/>
  <c r="O234" i="1"/>
  <c r="O327" i="1"/>
  <c r="O71" i="1"/>
  <c r="O313" i="1"/>
  <c r="O51" i="1"/>
  <c r="O108" i="1"/>
  <c r="O264" i="1"/>
  <c r="O404" i="1"/>
  <c r="O142" i="1"/>
  <c r="O110" i="1"/>
  <c r="O414" i="1"/>
  <c r="O76" i="1"/>
  <c r="O273" i="1"/>
  <c r="O425" i="1"/>
  <c r="O44" i="1"/>
  <c r="O67" i="1"/>
  <c r="O449" i="1"/>
  <c r="O321" i="1"/>
  <c r="O65" i="1"/>
  <c r="O312" i="1"/>
  <c r="O56" i="1"/>
  <c r="O330" i="1"/>
  <c r="O74" i="1"/>
  <c r="O423" i="1"/>
  <c r="O167" i="1"/>
  <c r="O409" i="1"/>
  <c r="O153" i="1"/>
  <c r="O400" i="1"/>
  <c r="O144" i="1"/>
  <c r="O68" i="1"/>
  <c r="O22" i="1"/>
  <c r="O21" i="1"/>
  <c r="O314" i="1"/>
  <c r="O58" i="1"/>
  <c r="O265" i="1"/>
  <c r="O482" i="1"/>
  <c r="O256" i="1"/>
  <c r="O289" i="1"/>
  <c r="O33" i="1"/>
  <c r="O280" i="1"/>
  <c r="O24" i="1"/>
  <c r="O495" i="1"/>
  <c r="O298" i="1"/>
  <c r="O42" i="1"/>
  <c r="O391" i="1"/>
  <c r="O135" i="1"/>
  <c r="O377" i="1"/>
  <c r="O121" i="1"/>
  <c r="O368" i="1"/>
  <c r="O112" i="1"/>
  <c r="O84" i="1"/>
  <c r="O36" i="1"/>
  <c r="O497" i="1"/>
  <c r="O282" i="1"/>
  <c r="O26" i="1"/>
  <c r="O439" i="1"/>
  <c r="O183" i="1"/>
  <c r="O233" i="1"/>
  <c r="O480" i="1"/>
  <c r="O224" i="1"/>
  <c r="O370" i="1"/>
  <c r="O114" i="1"/>
  <c r="O271" i="1"/>
  <c r="O257" i="1"/>
  <c r="O465" i="1"/>
  <c r="O248" i="1"/>
  <c r="O266" i="1"/>
  <c r="O89" i="1"/>
  <c r="O336" i="1"/>
  <c r="O80" i="1"/>
  <c r="O258" i="1"/>
  <c r="O383" i="1"/>
  <c r="O127" i="1"/>
  <c r="O52" i="1"/>
  <c r="O250" i="1"/>
  <c r="O407" i="1"/>
  <c r="O151" i="1"/>
  <c r="O201" i="1"/>
  <c r="O448" i="1"/>
  <c r="O192" i="1"/>
  <c r="O338" i="1"/>
  <c r="O82" i="1"/>
  <c r="O239" i="1"/>
  <c r="O57" i="1"/>
  <c r="O304" i="1"/>
  <c r="O48" i="1"/>
  <c r="O226" i="1"/>
  <c r="O351" i="1"/>
  <c r="O95" i="1"/>
  <c r="O498" i="1"/>
  <c r="O218" i="1"/>
  <c r="O375" i="1"/>
  <c r="O119" i="1"/>
  <c r="O457" i="1"/>
  <c r="O169" i="1"/>
  <c r="O416" i="1"/>
  <c r="O160" i="1"/>
  <c r="O134" i="1"/>
  <c r="O306" i="1"/>
  <c r="O50" i="1"/>
  <c r="O463" i="1"/>
  <c r="O207" i="1"/>
  <c r="O193" i="1"/>
  <c r="O440" i="1"/>
  <c r="O184" i="1"/>
  <c r="O458" i="1"/>
  <c r="O202" i="1"/>
  <c r="O295" i="1"/>
  <c r="O39" i="1"/>
  <c r="O281" i="1"/>
  <c r="O25" i="1"/>
  <c r="O272" i="1"/>
  <c r="O450" i="1"/>
  <c r="O194" i="1"/>
  <c r="O319" i="1"/>
  <c r="O63" i="1"/>
  <c r="O19" i="1"/>
  <c r="O93" i="1"/>
  <c r="O442" i="1"/>
  <c r="O186" i="1"/>
  <c r="O343" i="1"/>
  <c r="O87" i="1"/>
  <c r="O393" i="1"/>
  <c r="O137" i="1"/>
  <c r="O384" i="1"/>
  <c r="O128" i="1"/>
  <c r="O102" i="1"/>
  <c r="O274" i="1"/>
  <c r="O18" i="1"/>
  <c r="O431" i="1"/>
  <c r="O175" i="1"/>
  <c r="O161" i="1"/>
  <c r="O408" i="1"/>
  <c r="O152" i="1"/>
  <c r="O126" i="1"/>
  <c r="O426" i="1"/>
  <c r="O170" i="1"/>
  <c r="O263" i="1"/>
  <c r="O249" i="1"/>
  <c r="O496" i="1"/>
  <c r="O240" i="1"/>
  <c r="O418" i="1"/>
  <c r="O162" i="1"/>
  <c r="O287" i="1"/>
  <c r="O31" i="1"/>
  <c r="O61" i="1"/>
  <c r="O118" i="1"/>
  <c r="O117" i="1"/>
  <c r="O92" i="1"/>
  <c r="O410" i="1"/>
  <c r="O154" i="1"/>
  <c r="O311" i="1"/>
  <c r="O55" i="1"/>
  <c r="O361" i="1"/>
  <c r="O105" i="1"/>
  <c r="O352" i="1"/>
  <c r="O96" i="1"/>
  <c r="O70" i="1"/>
  <c r="O242" i="1"/>
  <c r="O399" i="1"/>
  <c r="O143" i="1"/>
  <c r="O385" i="1"/>
  <c r="O129" i="1"/>
  <c r="O376" i="1"/>
  <c r="O120" i="1"/>
  <c r="O94" i="1"/>
  <c r="O394" i="1"/>
  <c r="O138" i="1"/>
  <c r="O487" i="1"/>
  <c r="O231" i="1"/>
  <c r="O217" i="1"/>
  <c r="O464" i="1"/>
  <c r="O208" i="1"/>
  <c r="O386" i="1"/>
  <c r="O130" i="1"/>
  <c r="O474" i="1"/>
  <c r="O255" i="1"/>
  <c r="O29" i="1"/>
  <c r="O86" i="1"/>
  <c r="O85" i="1"/>
  <c r="O60" i="1"/>
  <c r="O378" i="1"/>
  <c r="O122" i="1"/>
  <c r="O279" i="1"/>
  <c r="O23" i="1"/>
  <c r="O329" i="1"/>
  <c r="O73" i="1"/>
  <c r="O320" i="1"/>
  <c r="O64" i="1"/>
  <c r="O38" i="1"/>
  <c r="O466" i="1"/>
  <c r="O210" i="1"/>
  <c r="O367" i="1"/>
  <c r="O111" i="1"/>
  <c r="O353" i="1"/>
  <c r="O97" i="1"/>
  <c r="O344" i="1"/>
  <c r="O88" i="1"/>
  <c r="O62" i="1"/>
  <c r="O362" i="1"/>
  <c r="O106" i="1"/>
  <c r="O455" i="1"/>
  <c r="O199" i="1"/>
  <c r="O185" i="1"/>
  <c r="O432" i="1"/>
  <c r="O176" i="1"/>
  <c r="O354" i="1"/>
  <c r="O98" i="1"/>
  <c r="O479" i="1"/>
  <c r="O223" i="1"/>
  <c r="O100" i="1"/>
  <c r="O99" i="1"/>
  <c r="O54" i="1"/>
  <c r="O53" i="1"/>
  <c r="O28" i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<sst xmlns="http://schemas.openxmlformats.org/spreadsheetml/2006/main" count="15" uniqueCount="15">
  <si>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</si>
  <si>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</si>
  <si>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</si>
  <si>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</si>
  <si>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</si>
  <si>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volume</t>
  </si>
  <si>
    <t>TrueHigh</t>
  </si>
  <si>
    <t>TrueLow</t>
  </si>
  <si>
    <t>TrueRange</t>
  </si>
  <si>
    <t>Sum14</t>
  </si>
  <si>
    <t>High14</t>
  </si>
  <si>
    <t>Low14</t>
  </si>
  <si>
    <t>Range14</t>
  </si>
  <si>
    <t>CHOP14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</si>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</sst>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/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16" dataDxfId="15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" dataDxfId="14" dataCellStyle="Currency"/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8" dataCellStyle="Comma"/>
    <tableColumn id="16" xr3:uid="{CE4FCB39-4D21-49F8-A808-9A25A00E1891}" name="TrueHigh" dataDxfId="7" dataCellStyle="Currency">
      <calculatedColumnFormula>MAX($D2, $F1)</calculatedColumnFormula>
    </tableColumn>
    <tableColumn id="17" xr3:uid="{E3EAFBFA-DDB3-4717-8C3E-3D515022801A}" name="TrueLow" dataDxfId="6" dataCellStyle="Currency">
      <calculatedColumnFormula>MIN($E2,$F1)</calculatedColumnFormula>
    </tableColumn>
    <tableColumn id="18" xr3:uid="{E61C978C-120D-4F63-9BFB-C33C153E2F6B}" name="TrueRange" dataDxfId="5" dataCellStyle="Currency">
      <calculatedColumnFormula>$H2-$I2</calculatedColumnFormula>
    </tableColumn>
    <tableColumn id="19" xr3:uid="{59812A85-C982-456E-89A4-2E669E2124B4}" name="Sum14" dataDxfId="4" dataCellStyle="Currency"/>
    <tableColumn id="20" xr3:uid="{92BE8F75-3151-4820-A400-2FE5EBFF6B89}" name="High14" dataDxfId="3" dataCellStyle="Currency"/>
    <tableColumn id="21" xr3:uid="{92C41608-7843-42C0-AB3C-387DE69B4A01}" name="Low14" dataDxfId="2" dataCellStyle="Currency"/>
    <tableColumn id="10" xr3:uid="{48967A9E-4AB1-4101-AA8D-E1E2B2A327A7}" name="Range14" dataDxfId="1" dataCellStyle="Currency">
      <calculatedColumnFormula>$L2-$M2</calculatedColumnFormula>
    </tableColumn>
    <tableColumn id="11" xr3:uid="{3E0AA09D-D5FD-4355-BC66-ACC032B51CCA}" name="CHOP14" dataDxfId="0" dataCellStyle="Currency">
      <calculatedColumnFormula>100*LOG($K2/$N2)/LOG(14)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P1" sqref="P1"/>
    </sheetView>
  </sheetViews>
  <sheetFormatPr defaultRowHeight="15" x14ac:dyDescent="0.25"/>
  <cols>
    <col min="1" max="1" width="4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15" width="10.5703125" customWidth="1"/>
    <col min="16" max="16" width="11" style="9" bestFit="1" customWidth="1"/>
    <col min="17" max="17" width="11" style="9" customWidth="1"/>
    <col min="18" max="18" width="11" style="9" bestFit="1" customWidth="1"/>
    <col min="19" max="19" width="6.42578125" style="4" bestFit="1" customWidth="1"/>
    <col min="20" max="20" width="4" style="8" bestFit="1" customWidth="1"/>
  </cols>
  <sheetData>
    <row r="1" spans="1:20" x14ac:dyDescent="0.25">
      <c r="A1" s="7" t="s">
        <v>14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/>
      <c r="Q1"/>
      <c r="R1"/>
      <c r="S1"/>
      <c r="T1"/>
    </row>
    <row r="2" spans="1:20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0"/>
      <c r="I2" s="10"/>
      <c r="J2" s="10"/>
      <c r="K2" s="10"/>
      <c r="L2" s="10"/>
      <c r="M2" s="10"/>
      <c r="N2" s="10"/>
      <c r="O2" s="10"/>
      <c r="P2"/>
      <c r="Q2"/>
      <c r="R2"/>
      <c r="S2"/>
      <c r="T2"/>
    </row>
    <row r="3" spans="1:20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0">
        <f>MAX($D3, $F2)</f>
        <v>214.22</v>
      </c>
      <c r="I3" s="10">
        <f>MIN($E3,$F2)</f>
        <v>212.8</v>
      </c>
      <c r="J3" s="10">
        <f t="shared" ref="J3:J66" si="0">$H3-$I3</f>
        <v>1.4199999999999875</v>
      </c>
      <c r="K3" s="10"/>
      <c r="L3" s="10"/>
      <c r="M3" s="10"/>
      <c r="N3" s="10"/>
      <c r="O3" s="10"/>
      <c r="P3"/>
      <c r="Q3"/>
      <c r="R3"/>
      <c r="S3"/>
      <c r="T3"/>
    </row>
    <row r="4" spans="1:20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0">
        <f t="shared" ref="H4:H67" si="1">MAX($D4, $F3)</f>
        <v>214.06</v>
      </c>
      <c r="I4" s="10">
        <f t="shared" ref="I4:I67" si="2">MIN($E4,$F3)</f>
        <v>213.02</v>
      </c>
      <c r="J4" s="10">
        <f t="shared" si="0"/>
        <v>1.039999999999992</v>
      </c>
      <c r="K4" s="10"/>
      <c r="L4" s="10"/>
      <c r="M4" s="10"/>
      <c r="N4" s="10"/>
      <c r="O4" s="10"/>
      <c r="P4"/>
      <c r="Q4"/>
      <c r="R4"/>
      <c r="S4"/>
      <c r="T4"/>
    </row>
    <row r="5" spans="1:20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0">
        <f t="shared" si="1"/>
        <v>215.17</v>
      </c>
      <c r="I5" s="10">
        <f t="shared" si="2"/>
        <v>213.42</v>
      </c>
      <c r="J5" s="10">
        <f t="shared" si="0"/>
        <v>1.75</v>
      </c>
      <c r="K5" s="10"/>
      <c r="L5" s="10"/>
      <c r="M5" s="10"/>
      <c r="N5" s="10"/>
      <c r="O5" s="10"/>
      <c r="P5"/>
      <c r="Q5"/>
      <c r="R5"/>
      <c r="S5"/>
      <c r="T5"/>
    </row>
    <row r="6" spans="1:20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0">
        <f t="shared" si="1"/>
        <v>214.66</v>
      </c>
      <c r="I6" s="10">
        <f t="shared" si="2"/>
        <v>213.91</v>
      </c>
      <c r="J6" s="10">
        <f t="shared" si="0"/>
        <v>0.75</v>
      </c>
      <c r="K6" s="10"/>
      <c r="L6" s="10"/>
      <c r="M6" s="10"/>
      <c r="N6" s="10"/>
      <c r="O6" s="10"/>
      <c r="P6"/>
      <c r="Q6"/>
      <c r="R6"/>
      <c r="S6"/>
      <c r="T6"/>
    </row>
    <row r="7" spans="1:20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0">
        <f t="shared" si="1"/>
        <v>214.89</v>
      </c>
      <c r="I7" s="10">
        <f t="shared" si="2"/>
        <v>213.52</v>
      </c>
      <c r="J7" s="10">
        <f t="shared" si="0"/>
        <v>1.3699999999999761</v>
      </c>
      <c r="K7" s="10"/>
      <c r="L7" s="10"/>
      <c r="M7" s="10"/>
      <c r="N7" s="10"/>
      <c r="O7" s="10"/>
      <c r="P7"/>
      <c r="Q7"/>
      <c r="R7"/>
      <c r="S7"/>
      <c r="T7"/>
    </row>
    <row r="8" spans="1:20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0">
        <f t="shared" si="1"/>
        <v>214.55</v>
      </c>
      <c r="I8" s="10">
        <f t="shared" si="2"/>
        <v>213.13</v>
      </c>
      <c r="J8" s="10">
        <f t="shared" si="0"/>
        <v>1.4200000000000159</v>
      </c>
      <c r="K8" s="10"/>
      <c r="L8" s="10"/>
      <c r="M8" s="10"/>
      <c r="N8" s="10"/>
      <c r="O8" s="10"/>
      <c r="P8"/>
      <c r="Q8"/>
      <c r="R8"/>
      <c r="S8"/>
      <c r="T8"/>
    </row>
    <row r="9" spans="1:20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0">
        <f t="shared" si="1"/>
        <v>214.55</v>
      </c>
      <c r="I9" s="10">
        <f t="shared" si="2"/>
        <v>212.53</v>
      </c>
      <c r="J9" s="10">
        <f t="shared" si="0"/>
        <v>2.0200000000000102</v>
      </c>
      <c r="K9" s="10"/>
      <c r="L9" s="10"/>
      <c r="M9" s="10"/>
      <c r="N9" s="10"/>
      <c r="O9" s="10"/>
      <c r="P9"/>
      <c r="Q9"/>
      <c r="R9"/>
      <c r="S9"/>
      <c r="T9"/>
    </row>
    <row r="10" spans="1:20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0">
        <f t="shared" si="1"/>
        <v>214.84</v>
      </c>
      <c r="I10" s="10">
        <f t="shared" si="2"/>
        <v>214.02</v>
      </c>
      <c r="J10" s="10">
        <f t="shared" si="0"/>
        <v>0.81999999999999318</v>
      </c>
      <c r="K10" s="10"/>
      <c r="L10" s="10"/>
      <c r="M10" s="10"/>
      <c r="N10" s="10"/>
      <c r="O10" s="10"/>
      <c r="P10"/>
      <c r="Q10"/>
      <c r="R10"/>
      <c r="S10"/>
      <c r="T10"/>
    </row>
    <row r="11" spans="1:20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0">
        <f t="shared" si="1"/>
        <v>214.51</v>
      </c>
      <c r="I11" s="10">
        <f t="shared" si="2"/>
        <v>213.33</v>
      </c>
      <c r="J11" s="10">
        <f t="shared" si="0"/>
        <v>1.1799999999999784</v>
      </c>
      <c r="K11" s="10"/>
      <c r="L11" s="10"/>
      <c r="M11" s="10"/>
      <c r="N11" s="10"/>
      <c r="O11" s="10"/>
      <c r="P11"/>
      <c r="Q11"/>
      <c r="R11"/>
      <c r="S11"/>
      <c r="T11"/>
    </row>
    <row r="12" spans="1:20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0">
        <f t="shared" si="1"/>
        <v>214.27</v>
      </c>
      <c r="I12" s="10">
        <f t="shared" si="2"/>
        <v>213.42</v>
      </c>
      <c r="J12" s="10">
        <f t="shared" si="0"/>
        <v>0.85000000000002274</v>
      </c>
      <c r="K12" s="10"/>
      <c r="L12" s="10"/>
      <c r="M12" s="10"/>
      <c r="N12" s="10"/>
      <c r="O12" s="10"/>
      <c r="P12"/>
      <c r="Q12"/>
      <c r="R12"/>
      <c r="S12"/>
      <c r="T12"/>
    </row>
    <row r="13" spans="1:20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0">
        <f t="shared" si="1"/>
        <v>214.46</v>
      </c>
      <c r="I13" s="10">
        <f t="shared" si="2"/>
        <v>212.96</v>
      </c>
      <c r="J13" s="10">
        <f t="shared" si="0"/>
        <v>1.5</v>
      </c>
      <c r="K13" s="10"/>
      <c r="L13" s="10"/>
      <c r="M13" s="10"/>
      <c r="N13" s="10"/>
      <c r="O13" s="10"/>
      <c r="P13"/>
      <c r="Q13"/>
      <c r="R13"/>
      <c r="S13"/>
      <c r="T13"/>
    </row>
    <row r="14" spans="1:20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0">
        <f t="shared" si="1"/>
        <v>214.75</v>
      </c>
      <c r="I14" s="10">
        <f t="shared" si="2"/>
        <v>213.43</v>
      </c>
      <c r="J14" s="10">
        <f t="shared" si="0"/>
        <v>1.3199999999999932</v>
      </c>
      <c r="K14" s="10"/>
      <c r="L14" s="10"/>
      <c r="M14" s="10"/>
      <c r="N14" s="10"/>
      <c r="O14" s="10"/>
      <c r="P14"/>
      <c r="Q14"/>
      <c r="R14"/>
      <c r="S14"/>
      <c r="T14"/>
    </row>
    <row r="15" spans="1:20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0">
        <f t="shared" si="1"/>
        <v>214.28</v>
      </c>
      <c r="I15" s="10">
        <f t="shared" si="2"/>
        <v>212.83</v>
      </c>
      <c r="J15" s="10">
        <f t="shared" si="0"/>
        <v>1.4499999999999886</v>
      </c>
      <c r="K15" s="10"/>
      <c r="L15" s="10"/>
      <c r="M15" s="10"/>
      <c r="N15" s="10"/>
      <c r="O15" s="11"/>
      <c r="P15"/>
      <c r="Q15"/>
      <c r="R15"/>
      <c r="S15"/>
      <c r="T15"/>
    </row>
    <row r="16" spans="1:20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0">
        <f t="shared" si="1"/>
        <v>215.48</v>
      </c>
      <c r="I16" s="10">
        <f t="shared" si="2"/>
        <v>213.66</v>
      </c>
      <c r="J16" s="10">
        <f t="shared" si="0"/>
        <v>1.8199999999999932</v>
      </c>
      <c r="K16" s="10">
        <f>SUM($J3:$J16)</f>
        <v>18.709999999999951</v>
      </c>
      <c r="L16" s="10">
        <f>MAX($H3:$H16)</f>
        <v>215.48</v>
      </c>
      <c r="M16" s="10">
        <f>MIN($I3:$I16)</f>
        <v>212.53</v>
      </c>
      <c r="N16" s="10">
        <f t="shared" ref="N16:N79" si="3">$L16-$M16</f>
        <v>2.9499999999999886</v>
      </c>
      <c r="O16" s="11">
        <f t="shared" ref="O16:O65" si="4">100*LOG($K16/$N16)/LOG(14)</f>
        <v>69.996697275370565</v>
      </c>
      <c r="P16"/>
      <c r="Q16"/>
      <c r="R16"/>
      <c r="S16"/>
      <c r="T16"/>
    </row>
    <row r="17" spans="1:20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0">
        <f t="shared" si="1"/>
        <v>216.89</v>
      </c>
      <c r="I17" s="10">
        <f t="shared" si="2"/>
        <v>215.03</v>
      </c>
      <c r="J17" s="10">
        <f t="shared" si="0"/>
        <v>1.8599999999999852</v>
      </c>
      <c r="K17" s="10">
        <f t="shared" ref="K17:K80" si="5">SUM($J4:$J17)</f>
        <v>19.149999999999949</v>
      </c>
      <c r="L17" s="10">
        <f t="shared" ref="L17:L80" si="6">MAX($H4:$H17)</f>
        <v>216.89</v>
      </c>
      <c r="M17" s="10">
        <f t="shared" ref="M17:M80" si="7">MIN($I4:$I17)</f>
        <v>212.53</v>
      </c>
      <c r="N17" s="10">
        <f t="shared" si="3"/>
        <v>4.3599999999999852</v>
      </c>
      <c r="O17" s="10">
        <f t="shared" si="4"/>
        <v>56.074214139237881</v>
      </c>
      <c r="P17"/>
      <c r="Q17"/>
      <c r="R17"/>
      <c r="S17"/>
      <c r="T17"/>
    </row>
    <row r="18" spans="1:20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0">
        <f t="shared" si="1"/>
        <v>217.02</v>
      </c>
      <c r="I18" s="10">
        <f t="shared" si="2"/>
        <v>216.36</v>
      </c>
      <c r="J18" s="10">
        <f t="shared" si="0"/>
        <v>0.65999999999999659</v>
      </c>
      <c r="K18" s="10">
        <f t="shared" si="5"/>
        <v>18.769999999999953</v>
      </c>
      <c r="L18" s="10">
        <f t="shared" si="6"/>
        <v>217.02</v>
      </c>
      <c r="M18" s="10">
        <f t="shared" si="7"/>
        <v>212.53</v>
      </c>
      <c r="N18" s="10">
        <f t="shared" si="3"/>
        <v>4.4900000000000091</v>
      </c>
      <c r="O18" s="10">
        <f t="shared" si="4"/>
        <v>54.201442795211477</v>
      </c>
      <c r="P18"/>
      <c r="Q18"/>
      <c r="R18"/>
      <c r="S18"/>
      <c r="T18"/>
    </row>
    <row r="19" spans="1:20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0">
        <f t="shared" si="1"/>
        <v>216.91</v>
      </c>
      <c r="I19" s="10">
        <f t="shared" si="2"/>
        <v>216.12</v>
      </c>
      <c r="J19" s="10">
        <f t="shared" si="0"/>
        <v>0.78999999999999204</v>
      </c>
      <c r="K19" s="10">
        <f t="shared" si="5"/>
        <v>17.809999999999945</v>
      </c>
      <c r="L19" s="10">
        <f t="shared" si="6"/>
        <v>217.02</v>
      </c>
      <c r="M19" s="10">
        <f t="shared" si="7"/>
        <v>212.53</v>
      </c>
      <c r="N19" s="10">
        <f t="shared" si="3"/>
        <v>4.4900000000000091</v>
      </c>
      <c r="O19" s="10">
        <f t="shared" si="4"/>
        <v>52.212105439493577</v>
      </c>
      <c r="P19"/>
      <c r="Q19"/>
      <c r="R19"/>
      <c r="S19"/>
      <c r="T19"/>
    </row>
    <row r="20" spans="1:20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0">
        <f t="shared" si="1"/>
        <v>216.32</v>
      </c>
      <c r="I20" s="10">
        <f t="shared" si="2"/>
        <v>213.9</v>
      </c>
      <c r="J20" s="10">
        <f t="shared" si="0"/>
        <v>2.4199999999999875</v>
      </c>
      <c r="K20" s="10">
        <f t="shared" si="5"/>
        <v>19.479999999999933</v>
      </c>
      <c r="L20" s="10">
        <f t="shared" si="6"/>
        <v>217.02</v>
      </c>
      <c r="M20" s="10">
        <f t="shared" si="7"/>
        <v>212.53</v>
      </c>
      <c r="N20" s="10">
        <f t="shared" si="3"/>
        <v>4.4900000000000091</v>
      </c>
      <c r="O20" s="10">
        <f t="shared" si="4"/>
        <v>55.608325745396712</v>
      </c>
      <c r="P20"/>
      <c r="Q20"/>
      <c r="R20"/>
      <c r="S20"/>
      <c r="T20"/>
    </row>
    <row r="21" spans="1:20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0">
        <f t="shared" si="1"/>
        <v>215.03</v>
      </c>
      <c r="I21" s="10">
        <f t="shared" si="2"/>
        <v>213.82</v>
      </c>
      <c r="J21" s="10">
        <f t="shared" si="0"/>
        <v>1.210000000000008</v>
      </c>
      <c r="K21" s="10">
        <f t="shared" si="5"/>
        <v>19.319999999999965</v>
      </c>
      <c r="L21" s="10">
        <f t="shared" si="6"/>
        <v>217.02</v>
      </c>
      <c r="M21" s="10">
        <f t="shared" si="7"/>
        <v>212.53</v>
      </c>
      <c r="N21" s="10">
        <f t="shared" si="3"/>
        <v>4.4900000000000091</v>
      </c>
      <c r="O21" s="10">
        <f t="shared" si="4"/>
        <v>55.295810009665502</v>
      </c>
      <c r="P21"/>
      <c r="Q21"/>
      <c r="R21"/>
      <c r="S21"/>
      <c r="T21"/>
    </row>
    <row r="22" spans="1:20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0">
        <f t="shared" si="1"/>
        <v>215.96</v>
      </c>
      <c r="I22" s="10">
        <f t="shared" si="2"/>
        <v>214.4</v>
      </c>
      <c r="J22" s="10">
        <f t="shared" si="0"/>
        <v>1.5600000000000023</v>
      </c>
      <c r="K22" s="10">
        <f t="shared" si="5"/>
        <v>19.459999999999951</v>
      </c>
      <c r="L22" s="10">
        <f t="shared" si="6"/>
        <v>217.02</v>
      </c>
      <c r="M22" s="10">
        <f t="shared" si="7"/>
        <v>212.53</v>
      </c>
      <c r="N22" s="10">
        <f t="shared" si="3"/>
        <v>4.4900000000000091</v>
      </c>
      <c r="O22" s="10">
        <f t="shared" si="4"/>
        <v>55.569401943135894</v>
      </c>
      <c r="P22"/>
      <c r="Q22"/>
      <c r="R22"/>
      <c r="S22"/>
      <c r="T22"/>
    </row>
    <row r="23" spans="1:20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0">
        <f t="shared" si="1"/>
        <v>215.5</v>
      </c>
      <c r="I23" s="10">
        <f t="shared" si="2"/>
        <v>214.29</v>
      </c>
      <c r="J23" s="10">
        <f t="shared" si="0"/>
        <v>1.210000000000008</v>
      </c>
      <c r="K23" s="10">
        <f t="shared" si="5"/>
        <v>18.649999999999949</v>
      </c>
      <c r="L23" s="10">
        <f t="shared" si="6"/>
        <v>217.02</v>
      </c>
      <c r="M23" s="10">
        <f t="shared" si="7"/>
        <v>212.83</v>
      </c>
      <c r="N23" s="10">
        <f t="shared" si="3"/>
        <v>4.1899999999999977</v>
      </c>
      <c r="O23" s="10">
        <f t="shared" si="4"/>
        <v>56.578741029982012</v>
      </c>
      <c r="P23"/>
      <c r="Q23"/>
      <c r="R23"/>
      <c r="S23"/>
      <c r="T23"/>
    </row>
    <row r="24" spans="1:20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0">
        <f t="shared" si="1"/>
        <v>216.87</v>
      </c>
      <c r="I24" s="10">
        <f t="shared" si="2"/>
        <v>215.19</v>
      </c>
      <c r="J24" s="10">
        <f t="shared" si="0"/>
        <v>1.6800000000000068</v>
      </c>
      <c r="K24" s="10">
        <f t="shared" si="5"/>
        <v>19.509999999999962</v>
      </c>
      <c r="L24" s="10">
        <f t="shared" si="6"/>
        <v>217.02</v>
      </c>
      <c r="M24" s="10">
        <f t="shared" si="7"/>
        <v>212.83</v>
      </c>
      <c r="N24" s="10">
        <f t="shared" si="3"/>
        <v>4.1899999999999977</v>
      </c>
      <c r="O24" s="10">
        <f t="shared" si="4"/>
        <v>58.286964949155781</v>
      </c>
      <c r="P24"/>
      <c r="Q24"/>
      <c r="R24"/>
      <c r="S24"/>
      <c r="T24"/>
    </row>
    <row r="25" spans="1:20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0">
        <f t="shared" si="1"/>
        <v>216.67</v>
      </c>
      <c r="I25" s="10">
        <f t="shared" si="2"/>
        <v>215.92</v>
      </c>
      <c r="J25" s="10">
        <f t="shared" si="0"/>
        <v>0.75</v>
      </c>
      <c r="K25" s="10">
        <f t="shared" si="5"/>
        <v>19.079999999999984</v>
      </c>
      <c r="L25" s="10">
        <f t="shared" si="6"/>
        <v>217.02</v>
      </c>
      <c r="M25" s="10">
        <f t="shared" si="7"/>
        <v>212.83</v>
      </c>
      <c r="N25" s="10">
        <f t="shared" si="3"/>
        <v>4.1899999999999977</v>
      </c>
      <c r="O25" s="10">
        <f t="shared" si="4"/>
        <v>57.442478231691126</v>
      </c>
      <c r="P25"/>
      <c r="Q25"/>
      <c r="R25"/>
      <c r="S25"/>
      <c r="T25"/>
    </row>
    <row r="26" spans="1:20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0">
        <f t="shared" si="1"/>
        <v>216.97</v>
      </c>
      <c r="I26" s="10">
        <f t="shared" si="2"/>
        <v>216.09</v>
      </c>
      <c r="J26" s="10">
        <f t="shared" si="0"/>
        <v>0.87999999999999545</v>
      </c>
      <c r="K26" s="10">
        <f t="shared" si="5"/>
        <v>19.109999999999957</v>
      </c>
      <c r="L26" s="10">
        <f t="shared" si="6"/>
        <v>217.02</v>
      </c>
      <c r="M26" s="10">
        <f t="shared" si="7"/>
        <v>212.83</v>
      </c>
      <c r="N26" s="10">
        <f t="shared" si="3"/>
        <v>4.1899999999999977</v>
      </c>
      <c r="O26" s="10">
        <f t="shared" si="4"/>
        <v>57.502010558420402</v>
      </c>
      <c r="P26"/>
      <c r="Q26"/>
      <c r="R26"/>
      <c r="S26"/>
      <c r="T26"/>
    </row>
    <row r="27" spans="1:20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0">
        <f t="shared" si="1"/>
        <v>216.72</v>
      </c>
      <c r="I27" s="10">
        <f t="shared" si="2"/>
        <v>215.7</v>
      </c>
      <c r="J27" s="10">
        <f t="shared" si="0"/>
        <v>1.0200000000000102</v>
      </c>
      <c r="K27" s="10">
        <f t="shared" si="5"/>
        <v>18.629999999999967</v>
      </c>
      <c r="L27" s="10">
        <f t="shared" si="6"/>
        <v>217.02</v>
      </c>
      <c r="M27" s="10">
        <f t="shared" si="7"/>
        <v>212.83</v>
      </c>
      <c r="N27" s="10">
        <f t="shared" si="3"/>
        <v>4.1899999999999977</v>
      </c>
      <c r="O27" s="10">
        <f t="shared" si="4"/>
        <v>56.538084032337984</v>
      </c>
      <c r="P27"/>
      <c r="Q27"/>
      <c r="R27"/>
      <c r="S27"/>
      <c r="T27"/>
    </row>
    <row r="28" spans="1:20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0">
        <f t="shared" si="1"/>
        <v>218.19</v>
      </c>
      <c r="I28" s="10">
        <f t="shared" si="2"/>
        <v>216.58</v>
      </c>
      <c r="J28" s="10">
        <f t="shared" si="0"/>
        <v>1.6099999999999852</v>
      </c>
      <c r="K28" s="10">
        <f t="shared" si="5"/>
        <v>18.919999999999959</v>
      </c>
      <c r="L28" s="10">
        <f t="shared" si="6"/>
        <v>218.19</v>
      </c>
      <c r="M28" s="10">
        <f t="shared" si="7"/>
        <v>212.83</v>
      </c>
      <c r="N28" s="10">
        <f t="shared" si="3"/>
        <v>5.3599999999999852</v>
      </c>
      <c r="O28" s="10">
        <f t="shared" si="4"/>
        <v>47.791898053419608</v>
      </c>
      <c r="P28"/>
      <c r="Q28"/>
      <c r="R28"/>
      <c r="S28"/>
      <c r="T28"/>
    </row>
    <row r="29" spans="1:20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0">
        <f t="shared" si="1"/>
        <v>218.97</v>
      </c>
      <c r="I29" s="10">
        <f t="shared" si="2"/>
        <v>217.86</v>
      </c>
      <c r="J29" s="10">
        <f t="shared" si="0"/>
        <v>1.1099999999999852</v>
      </c>
      <c r="K29" s="10">
        <f t="shared" si="5"/>
        <v>18.579999999999956</v>
      </c>
      <c r="L29" s="10">
        <f t="shared" si="6"/>
        <v>218.97</v>
      </c>
      <c r="M29" s="10">
        <f t="shared" si="7"/>
        <v>213.66</v>
      </c>
      <c r="N29" s="10">
        <f t="shared" si="3"/>
        <v>5.3100000000000023</v>
      </c>
      <c r="O29" s="10">
        <f t="shared" si="4"/>
        <v>47.459897292736727</v>
      </c>
      <c r="P29"/>
      <c r="Q29"/>
      <c r="R29"/>
      <c r="S29"/>
      <c r="T29"/>
    </row>
    <row r="30" spans="1:20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0">
        <f t="shared" si="1"/>
        <v>220.19</v>
      </c>
      <c r="I30" s="10">
        <f t="shared" si="2"/>
        <v>218.72</v>
      </c>
      <c r="J30" s="10">
        <f t="shared" si="0"/>
        <v>1.4699999999999989</v>
      </c>
      <c r="K30" s="10">
        <f t="shared" si="5"/>
        <v>18.229999999999961</v>
      </c>
      <c r="L30" s="10">
        <f t="shared" si="6"/>
        <v>220.19</v>
      </c>
      <c r="M30" s="10">
        <f t="shared" si="7"/>
        <v>213.82</v>
      </c>
      <c r="N30" s="10">
        <f t="shared" si="3"/>
        <v>6.3700000000000045</v>
      </c>
      <c r="O30" s="10">
        <f t="shared" si="4"/>
        <v>39.842602406056407</v>
      </c>
      <c r="P30"/>
      <c r="Q30"/>
      <c r="R30"/>
      <c r="S30"/>
      <c r="T30"/>
    </row>
    <row r="31" spans="1:20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0">
        <f t="shared" si="1"/>
        <v>220.8</v>
      </c>
      <c r="I31" s="10">
        <f t="shared" si="2"/>
        <v>219.33</v>
      </c>
      <c r="J31" s="10">
        <f t="shared" si="0"/>
        <v>1.4699999999999989</v>
      </c>
      <c r="K31" s="10">
        <f t="shared" si="5"/>
        <v>17.839999999999975</v>
      </c>
      <c r="L31" s="10">
        <f t="shared" si="6"/>
        <v>220.8</v>
      </c>
      <c r="M31" s="10">
        <f t="shared" si="7"/>
        <v>213.82</v>
      </c>
      <c r="N31" s="10">
        <f t="shared" si="3"/>
        <v>6.9800000000000182</v>
      </c>
      <c r="O31" s="10">
        <f t="shared" si="4"/>
        <v>35.557931987570136</v>
      </c>
      <c r="P31"/>
      <c r="Q31"/>
      <c r="R31"/>
      <c r="S31"/>
      <c r="T31"/>
    </row>
    <row r="32" spans="1:20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0">
        <f t="shared" si="1"/>
        <v>222.15</v>
      </c>
      <c r="I32" s="10">
        <f t="shared" si="2"/>
        <v>220.5</v>
      </c>
      <c r="J32" s="10">
        <f t="shared" si="0"/>
        <v>1.6500000000000057</v>
      </c>
      <c r="K32" s="10">
        <f t="shared" si="5"/>
        <v>18.829999999999984</v>
      </c>
      <c r="L32" s="10">
        <f t="shared" si="6"/>
        <v>222.15</v>
      </c>
      <c r="M32" s="10">
        <f t="shared" si="7"/>
        <v>213.82</v>
      </c>
      <c r="N32" s="10">
        <f t="shared" si="3"/>
        <v>8.3300000000000125</v>
      </c>
      <c r="O32" s="10">
        <f t="shared" si="4"/>
        <v>30.904515689669005</v>
      </c>
      <c r="P32"/>
      <c r="Q32"/>
      <c r="R32"/>
      <c r="S32"/>
      <c r="T32"/>
    </row>
    <row r="33" spans="1:20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0">
        <f t="shared" si="1"/>
        <v>222.16</v>
      </c>
      <c r="I33" s="10">
        <f t="shared" si="2"/>
        <v>220.93</v>
      </c>
      <c r="J33" s="10">
        <f t="shared" si="0"/>
        <v>1.2299999999999898</v>
      </c>
      <c r="K33" s="10">
        <f t="shared" si="5"/>
        <v>19.269999999999982</v>
      </c>
      <c r="L33" s="10">
        <f t="shared" si="6"/>
        <v>222.16</v>
      </c>
      <c r="M33" s="10">
        <f t="shared" si="7"/>
        <v>213.82</v>
      </c>
      <c r="N33" s="10">
        <f t="shared" si="3"/>
        <v>8.3400000000000034</v>
      </c>
      <c r="O33" s="10">
        <f t="shared" si="4"/>
        <v>31.734296055543187</v>
      </c>
      <c r="P33"/>
      <c r="Q33"/>
      <c r="R33"/>
      <c r="S33"/>
      <c r="T33"/>
    </row>
    <row r="34" spans="1:20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0">
        <f t="shared" si="1"/>
        <v>222.1</v>
      </c>
      <c r="I34" s="10">
        <f t="shared" si="2"/>
        <v>221.01</v>
      </c>
      <c r="J34" s="10">
        <f t="shared" si="0"/>
        <v>1.0900000000000034</v>
      </c>
      <c r="K34" s="10">
        <f t="shared" si="5"/>
        <v>17.939999999999998</v>
      </c>
      <c r="L34" s="10">
        <f t="shared" si="6"/>
        <v>222.16</v>
      </c>
      <c r="M34" s="10">
        <f t="shared" si="7"/>
        <v>213.82</v>
      </c>
      <c r="N34" s="10">
        <f t="shared" si="3"/>
        <v>8.3400000000000034</v>
      </c>
      <c r="O34" s="10">
        <f t="shared" si="4"/>
        <v>29.024365316522438</v>
      </c>
      <c r="P34"/>
      <c r="Q34"/>
      <c r="R34"/>
      <c r="S34"/>
      <c r="T34"/>
    </row>
    <row r="35" spans="1:20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0">
        <f t="shared" si="1"/>
        <v>223.62</v>
      </c>
      <c r="I35" s="10">
        <f t="shared" si="2"/>
        <v>222.1</v>
      </c>
      <c r="J35" s="10">
        <f t="shared" si="0"/>
        <v>1.5200000000000102</v>
      </c>
      <c r="K35" s="10">
        <f t="shared" si="5"/>
        <v>18.25</v>
      </c>
      <c r="L35" s="10">
        <f t="shared" si="6"/>
        <v>223.62</v>
      </c>
      <c r="M35" s="10">
        <f t="shared" si="7"/>
        <v>214.29</v>
      </c>
      <c r="N35" s="10">
        <f t="shared" si="3"/>
        <v>9.3300000000000125</v>
      </c>
      <c r="O35" s="10">
        <f t="shared" si="4"/>
        <v>25.42309549853773</v>
      </c>
      <c r="P35"/>
      <c r="Q35"/>
      <c r="R35"/>
      <c r="S35"/>
      <c r="T35"/>
    </row>
    <row r="36" spans="1:20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0">
        <f t="shared" si="1"/>
        <v>223.47</v>
      </c>
      <c r="I36" s="10">
        <f t="shared" si="2"/>
        <v>222.8</v>
      </c>
      <c r="J36" s="10">
        <f t="shared" si="0"/>
        <v>0.66999999999998749</v>
      </c>
      <c r="K36" s="10">
        <f t="shared" si="5"/>
        <v>17.359999999999985</v>
      </c>
      <c r="L36" s="10">
        <f t="shared" si="6"/>
        <v>223.62</v>
      </c>
      <c r="M36" s="10">
        <f t="shared" si="7"/>
        <v>214.29</v>
      </c>
      <c r="N36" s="10">
        <f t="shared" si="3"/>
        <v>9.3300000000000125</v>
      </c>
      <c r="O36" s="10">
        <f t="shared" si="4"/>
        <v>23.528617109029376</v>
      </c>
      <c r="P36"/>
      <c r="Q36"/>
      <c r="R36"/>
      <c r="S36"/>
      <c r="T36"/>
    </row>
    <row r="37" spans="1:20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0">
        <f t="shared" si="1"/>
        <v>223.81</v>
      </c>
      <c r="I37" s="10">
        <f t="shared" si="2"/>
        <v>222.55</v>
      </c>
      <c r="J37" s="10">
        <f t="shared" si="0"/>
        <v>1.2599999999999909</v>
      </c>
      <c r="K37" s="10">
        <f t="shared" si="5"/>
        <v>17.409999999999968</v>
      </c>
      <c r="L37" s="10">
        <f t="shared" si="6"/>
        <v>223.81</v>
      </c>
      <c r="M37" s="10">
        <f t="shared" si="7"/>
        <v>215.19</v>
      </c>
      <c r="N37" s="10">
        <f t="shared" si="3"/>
        <v>8.6200000000000045</v>
      </c>
      <c r="O37" s="10">
        <f t="shared" si="4"/>
        <v>26.636771441678995</v>
      </c>
      <c r="P37"/>
      <c r="Q37"/>
      <c r="R37"/>
      <c r="S37"/>
      <c r="T37"/>
    </row>
    <row r="38" spans="1:20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0">
        <f t="shared" si="1"/>
        <v>223.71</v>
      </c>
      <c r="I38" s="10">
        <f t="shared" si="2"/>
        <v>222.41</v>
      </c>
      <c r="J38" s="10">
        <f t="shared" si="0"/>
        <v>1.3000000000000114</v>
      </c>
      <c r="K38" s="10">
        <f t="shared" si="5"/>
        <v>17.029999999999973</v>
      </c>
      <c r="L38" s="10">
        <f t="shared" si="6"/>
        <v>223.81</v>
      </c>
      <c r="M38" s="10">
        <f t="shared" si="7"/>
        <v>215.7</v>
      </c>
      <c r="N38" s="10">
        <f t="shared" si="3"/>
        <v>8.1100000000000136</v>
      </c>
      <c r="O38" s="10">
        <f t="shared" si="4"/>
        <v>28.111500959906341</v>
      </c>
      <c r="P38"/>
      <c r="Q38"/>
      <c r="R38"/>
      <c r="S38"/>
      <c r="T38"/>
    </row>
    <row r="39" spans="1:20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0">
        <f t="shared" si="1"/>
        <v>224.2</v>
      </c>
      <c r="I39" s="10">
        <f t="shared" si="2"/>
        <v>223.29</v>
      </c>
      <c r="J39" s="10">
        <f t="shared" si="0"/>
        <v>0.90999999999999659</v>
      </c>
      <c r="K39" s="10">
        <f t="shared" si="5"/>
        <v>17.189999999999969</v>
      </c>
      <c r="L39" s="10">
        <f t="shared" si="6"/>
        <v>224.2</v>
      </c>
      <c r="M39" s="10">
        <f t="shared" si="7"/>
        <v>215.7</v>
      </c>
      <c r="N39" s="10">
        <f t="shared" si="3"/>
        <v>8.5</v>
      </c>
      <c r="O39" s="10">
        <f t="shared" si="4"/>
        <v>26.686106739528768</v>
      </c>
      <c r="P39"/>
      <c r="Q39"/>
      <c r="R39"/>
      <c r="S39"/>
      <c r="T39"/>
    </row>
    <row r="40" spans="1:20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0">
        <f t="shared" si="1"/>
        <v>224.01</v>
      </c>
      <c r="I40" s="10">
        <f t="shared" si="2"/>
        <v>222.98</v>
      </c>
      <c r="J40" s="10">
        <f t="shared" si="0"/>
        <v>1.0300000000000011</v>
      </c>
      <c r="K40" s="10">
        <f t="shared" si="5"/>
        <v>17.339999999999975</v>
      </c>
      <c r="L40" s="10">
        <f t="shared" si="6"/>
        <v>224.2</v>
      </c>
      <c r="M40" s="10">
        <f t="shared" si="7"/>
        <v>215.7</v>
      </c>
      <c r="N40" s="10">
        <f t="shared" si="3"/>
        <v>8.5</v>
      </c>
      <c r="O40" s="10">
        <f t="shared" si="4"/>
        <v>27.015320957808171</v>
      </c>
      <c r="P40"/>
      <c r="Q40"/>
      <c r="R40"/>
      <c r="S40"/>
      <c r="T40"/>
    </row>
    <row r="41" spans="1:20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0">
        <f t="shared" si="1"/>
        <v>227.04</v>
      </c>
      <c r="I41" s="10">
        <f t="shared" si="2"/>
        <v>223.41</v>
      </c>
      <c r="J41" s="10">
        <f t="shared" si="0"/>
        <v>3.6299999999999955</v>
      </c>
      <c r="K41" s="10">
        <f t="shared" si="5"/>
        <v>19.94999999999996</v>
      </c>
      <c r="L41" s="10">
        <f t="shared" si="6"/>
        <v>227.04</v>
      </c>
      <c r="M41" s="10">
        <f t="shared" si="7"/>
        <v>216.58</v>
      </c>
      <c r="N41" s="10">
        <f t="shared" si="3"/>
        <v>10.45999999999998</v>
      </c>
      <c r="O41" s="10">
        <f t="shared" si="4"/>
        <v>24.465959017011059</v>
      </c>
      <c r="P41"/>
      <c r="Q41"/>
      <c r="R41"/>
      <c r="S41"/>
      <c r="T41"/>
    </row>
    <row r="42" spans="1:20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0">
        <f t="shared" si="1"/>
        <v>226.53</v>
      </c>
      <c r="I42" s="10">
        <f t="shared" si="2"/>
        <v>225.05</v>
      </c>
      <c r="J42" s="10">
        <f t="shared" si="0"/>
        <v>1.4799999999999898</v>
      </c>
      <c r="K42" s="10">
        <f t="shared" si="5"/>
        <v>19.819999999999965</v>
      </c>
      <c r="L42" s="10">
        <f t="shared" si="6"/>
        <v>227.04</v>
      </c>
      <c r="M42" s="10">
        <f t="shared" si="7"/>
        <v>217.86</v>
      </c>
      <c r="N42" s="10">
        <f t="shared" si="3"/>
        <v>9.1799999999999784</v>
      </c>
      <c r="O42" s="10">
        <f t="shared" si="4"/>
        <v>29.164365458542388</v>
      </c>
      <c r="P42"/>
      <c r="Q42"/>
      <c r="R42"/>
      <c r="S42"/>
      <c r="T42"/>
    </row>
    <row r="43" spans="1:20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0">
        <f t="shared" si="1"/>
        <v>225.43</v>
      </c>
      <c r="I43" s="10">
        <f t="shared" si="2"/>
        <v>224.6</v>
      </c>
      <c r="J43" s="10">
        <f t="shared" si="0"/>
        <v>0.83000000000001251</v>
      </c>
      <c r="K43" s="10">
        <f t="shared" si="5"/>
        <v>19.539999999999992</v>
      </c>
      <c r="L43" s="10">
        <f t="shared" si="6"/>
        <v>227.04</v>
      </c>
      <c r="M43" s="10">
        <f t="shared" si="7"/>
        <v>218.72</v>
      </c>
      <c r="N43" s="10">
        <f t="shared" si="3"/>
        <v>8.3199999999999932</v>
      </c>
      <c r="O43" s="10">
        <f t="shared" si="4"/>
        <v>32.352513990516208</v>
      </c>
      <c r="P43"/>
      <c r="Q43"/>
      <c r="R43"/>
      <c r="S43"/>
      <c r="T43"/>
    </row>
    <row r="44" spans="1:20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0">
        <f t="shared" si="1"/>
        <v>225.25</v>
      </c>
      <c r="I44" s="10">
        <f t="shared" si="2"/>
        <v>223.92</v>
      </c>
      <c r="J44" s="10">
        <f t="shared" si="0"/>
        <v>1.3300000000000125</v>
      </c>
      <c r="K44" s="10">
        <f t="shared" si="5"/>
        <v>19.400000000000006</v>
      </c>
      <c r="L44" s="10">
        <f t="shared" si="6"/>
        <v>227.04</v>
      </c>
      <c r="M44" s="10">
        <f t="shared" si="7"/>
        <v>219.33</v>
      </c>
      <c r="N44" s="10">
        <f t="shared" si="3"/>
        <v>7.7099999999999795</v>
      </c>
      <c r="O44" s="10">
        <f t="shared" si="4"/>
        <v>34.965321447888869</v>
      </c>
      <c r="P44"/>
      <c r="Q44"/>
      <c r="R44"/>
      <c r="S44"/>
      <c r="T44"/>
    </row>
    <row r="45" spans="1:20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0">
        <f t="shared" si="1"/>
        <v>224.64</v>
      </c>
      <c r="I45" s="10">
        <f t="shared" si="2"/>
        <v>223.68</v>
      </c>
      <c r="J45" s="10">
        <f t="shared" si="0"/>
        <v>0.95999999999997954</v>
      </c>
      <c r="K45" s="10">
        <f t="shared" si="5"/>
        <v>18.889999999999986</v>
      </c>
      <c r="L45" s="10">
        <f t="shared" si="6"/>
        <v>227.04</v>
      </c>
      <c r="M45" s="10">
        <f t="shared" si="7"/>
        <v>220.5</v>
      </c>
      <c r="N45" s="10">
        <f t="shared" si="3"/>
        <v>6.539999999999992</v>
      </c>
      <c r="O45" s="10">
        <f t="shared" si="4"/>
        <v>40.192211974377514</v>
      </c>
      <c r="P45"/>
      <c r="Q45"/>
      <c r="R45"/>
      <c r="S45"/>
      <c r="T45"/>
    </row>
    <row r="46" spans="1:20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0">
        <f t="shared" si="1"/>
        <v>224.51</v>
      </c>
      <c r="I46" s="10">
        <f t="shared" si="2"/>
        <v>223.34</v>
      </c>
      <c r="J46" s="10">
        <f t="shared" si="0"/>
        <v>1.1699999999999875</v>
      </c>
      <c r="K46" s="10">
        <f t="shared" si="5"/>
        <v>18.409999999999968</v>
      </c>
      <c r="L46" s="10">
        <f t="shared" si="6"/>
        <v>227.04</v>
      </c>
      <c r="M46" s="10">
        <f t="shared" si="7"/>
        <v>220.93</v>
      </c>
      <c r="N46" s="10">
        <f t="shared" si="3"/>
        <v>6.1099999999999852</v>
      </c>
      <c r="O46" s="10">
        <f t="shared" si="4"/>
        <v>41.793984908326415</v>
      </c>
      <c r="P46"/>
      <c r="Q46"/>
      <c r="R46"/>
      <c r="S46"/>
      <c r="T46"/>
    </row>
    <row r="47" spans="1:20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0">
        <f t="shared" si="1"/>
        <v>224.13</v>
      </c>
      <c r="I47" s="10">
        <f t="shared" si="2"/>
        <v>222.72</v>
      </c>
      <c r="J47" s="10">
        <f t="shared" si="0"/>
        <v>1.4099999999999966</v>
      </c>
      <c r="K47" s="10">
        <f t="shared" si="5"/>
        <v>18.589999999999975</v>
      </c>
      <c r="L47" s="10">
        <f t="shared" si="6"/>
        <v>227.04</v>
      </c>
      <c r="M47" s="10">
        <f t="shared" si="7"/>
        <v>221.01</v>
      </c>
      <c r="N47" s="10">
        <f t="shared" si="3"/>
        <v>6.0300000000000011</v>
      </c>
      <c r="O47" s="10">
        <f t="shared" si="4"/>
        <v>42.662081583441612</v>
      </c>
      <c r="P47"/>
      <c r="Q47"/>
      <c r="R47"/>
      <c r="S47"/>
      <c r="T47"/>
    </row>
    <row r="48" spans="1:20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0">
        <f t="shared" si="1"/>
        <v>224.87</v>
      </c>
      <c r="I48" s="10">
        <f t="shared" si="2"/>
        <v>223.52</v>
      </c>
      <c r="J48" s="10">
        <f t="shared" si="0"/>
        <v>1.3499999999999943</v>
      </c>
      <c r="K48" s="10">
        <f t="shared" si="5"/>
        <v>18.849999999999966</v>
      </c>
      <c r="L48" s="10">
        <f t="shared" si="6"/>
        <v>227.04</v>
      </c>
      <c r="M48" s="10">
        <f t="shared" si="7"/>
        <v>222.1</v>
      </c>
      <c r="N48" s="10">
        <f t="shared" si="3"/>
        <v>4.9399999999999977</v>
      </c>
      <c r="O48" s="10">
        <f t="shared" si="4"/>
        <v>50.743406278688845</v>
      </c>
      <c r="P48"/>
      <c r="Q48"/>
      <c r="R48"/>
      <c r="S48"/>
      <c r="T48"/>
    </row>
    <row r="49" spans="1:20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0">
        <f t="shared" si="1"/>
        <v>224.72</v>
      </c>
      <c r="I49" s="10">
        <f t="shared" si="2"/>
        <v>224.13</v>
      </c>
      <c r="J49" s="10">
        <f t="shared" si="0"/>
        <v>0.59000000000000341</v>
      </c>
      <c r="K49" s="10">
        <f t="shared" si="5"/>
        <v>17.919999999999959</v>
      </c>
      <c r="L49" s="10">
        <f t="shared" si="6"/>
        <v>227.04</v>
      </c>
      <c r="M49" s="10">
        <f t="shared" si="7"/>
        <v>222.41</v>
      </c>
      <c r="N49" s="10">
        <f t="shared" si="3"/>
        <v>4.6299999999999955</v>
      </c>
      <c r="O49" s="10">
        <f t="shared" si="4"/>
        <v>51.281968158150747</v>
      </c>
      <c r="P49"/>
      <c r="Q49"/>
      <c r="R49"/>
      <c r="S49"/>
      <c r="T49"/>
    </row>
    <row r="50" spans="1:20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0">
        <f t="shared" si="1"/>
        <v>224.67</v>
      </c>
      <c r="I50" s="10">
        <f t="shared" si="2"/>
        <v>223.14</v>
      </c>
      <c r="J50" s="10">
        <f t="shared" si="0"/>
        <v>1.5300000000000011</v>
      </c>
      <c r="K50" s="10">
        <f t="shared" si="5"/>
        <v>18.779999999999973</v>
      </c>
      <c r="L50" s="10">
        <f t="shared" si="6"/>
        <v>227.04</v>
      </c>
      <c r="M50" s="10">
        <f t="shared" si="7"/>
        <v>222.41</v>
      </c>
      <c r="N50" s="10">
        <f t="shared" si="3"/>
        <v>4.6299999999999955</v>
      </c>
      <c r="O50" s="10">
        <f t="shared" si="4"/>
        <v>53.058173082056939</v>
      </c>
      <c r="P50"/>
      <c r="Q50"/>
      <c r="R50"/>
      <c r="S50"/>
      <c r="T50"/>
    </row>
    <row r="51" spans="1:20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0">
        <f t="shared" si="1"/>
        <v>226.21</v>
      </c>
      <c r="I51" s="10">
        <f t="shared" si="2"/>
        <v>223.81</v>
      </c>
      <c r="J51" s="10">
        <f t="shared" si="0"/>
        <v>2.4000000000000057</v>
      </c>
      <c r="K51" s="10">
        <f t="shared" si="5"/>
        <v>19.919999999999987</v>
      </c>
      <c r="L51" s="10">
        <f t="shared" si="6"/>
        <v>227.04</v>
      </c>
      <c r="M51" s="10">
        <f t="shared" si="7"/>
        <v>222.41</v>
      </c>
      <c r="N51" s="10">
        <f t="shared" si="3"/>
        <v>4.6299999999999955</v>
      </c>
      <c r="O51" s="10">
        <f t="shared" si="4"/>
        <v>55.291234778557765</v>
      </c>
      <c r="P51"/>
      <c r="Q51"/>
      <c r="R51"/>
      <c r="S51"/>
      <c r="T51"/>
    </row>
    <row r="52" spans="1:20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0">
        <f t="shared" si="1"/>
        <v>225.99</v>
      </c>
      <c r="I52" s="10">
        <f t="shared" si="2"/>
        <v>224.95</v>
      </c>
      <c r="J52" s="10">
        <f t="shared" si="0"/>
        <v>1.0400000000000205</v>
      </c>
      <c r="K52" s="10">
        <f t="shared" si="5"/>
        <v>19.659999999999997</v>
      </c>
      <c r="L52" s="10">
        <f t="shared" si="6"/>
        <v>227.04</v>
      </c>
      <c r="M52" s="10">
        <f t="shared" si="7"/>
        <v>222.72</v>
      </c>
      <c r="N52" s="10">
        <f t="shared" si="3"/>
        <v>4.3199999999999932</v>
      </c>
      <c r="O52" s="10">
        <f t="shared" si="4"/>
        <v>57.419393487898169</v>
      </c>
      <c r="P52"/>
      <c r="Q52"/>
      <c r="R52"/>
      <c r="S52"/>
      <c r="T52"/>
    </row>
    <row r="53" spans="1:20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0">
        <f t="shared" si="1"/>
        <v>225.8</v>
      </c>
      <c r="I53" s="10">
        <f t="shared" si="2"/>
        <v>224.91</v>
      </c>
      <c r="J53" s="10">
        <f t="shared" si="0"/>
        <v>0.89000000000001478</v>
      </c>
      <c r="K53" s="10">
        <f t="shared" si="5"/>
        <v>19.640000000000015</v>
      </c>
      <c r="L53" s="10">
        <f t="shared" si="6"/>
        <v>227.04</v>
      </c>
      <c r="M53" s="10">
        <f t="shared" si="7"/>
        <v>222.72</v>
      </c>
      <c r="N53" s="10">
        <f t="shared" si="3"/>
        <v>4.3199999999999932</v>
      </c>
      <c r="O53" s="10">
        <f t="shared" si="4"/>
        <v>57.380826239613029</v>
      </c>
      <c r="P53"/>
      <c r="Q53"/>
      <c r="R53"/>
      <c r="S53"/>
      <c r="T53"/>
    </row>
    <row r="54" spans="1:20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0">
        <f t="shared" si="1"/>
        <v>225.22</v>
      </c>
      <c r="I54" s="10">
        <f t="shared" si="2"/>
        <v>224.24</v>
      </c>
      <c r="J54" s="10">
        <f t="shared" si="0"/>
        <v>0.97999999999998977</v>
      </c>
      <c r="K54" s="10">
        <f t="shared" si="5"/>
        <v>19.590000000000003</v>
      </c>
      <c r="L54" s="10">
        <f t="shared" si="6"/>
        <v>227.04</v>
      </c>
      <c r="M54" s="10">
        <f t="shared" si="7"/>
        <v>222.72</v>
      </c>
      <c r="N54" s="10">
        <f t="shared" si="3"/>
        <v>4.3199999999999932</v>
      </c>
      <c r="O54" s="10">
        <f t="shared" si="4"/>
        <v>57.28423603138733</v>
      </c>
      <c r="P54"/>
      <c r="Q54"/>
      <c r="R54"/>
      <c r="S54"/>
      <c r="T54"/>
    </row>
    <row r="55" spans="1:20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0">
        <f t="shared" si="1"/>
        <v>225.46</v>
      </c>
      <c r="I55" s="10">
        <f t="shared" si="2"/>
        <v>221.64</v>
      </c>
      <c r="J55" s="10">
        <f t="shared" si="0"/>
        <v>3.8200000000000216</v>
      </c>
      <c r="K55" s="10">
        <f t="shared" si="5"/>
        <v>19.78000000000003</v>
      </c>
      <c r="L55" s="10">
        <f t="shared" si="6"/>
        <v>226.53</v>
      </c>
      <c r="M55" s="10">
        <f t="shared" si="7"/>
        <v>221.64</v>
      </c>
      <c r="N55" s="10">
        <f t="shared" si="3"/>
        <v>4.8900000000000148</v>
      </c>
      <c r="O55" s="10">
        <f t="shared" si="4"/>
        <v>52.953719762939699</v>
      </c>
      <c r="P55"/>
      <c r="Q55"/>
      <c r="R55"/>
      <c r="S55"/>
      <c r="T55"/>
    </row>
    <row r="56" spans="1:20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0">
        <f t="shared" si="1"/>
        <v>222.61</v>
      </c>
      <c r="I56" s="10">
        <f t="shared" si="2"/>
        <v>221.13</v>
      </c>
      <c r="J56" s="10">
        <f t="shared" si="0"/>
        <v>1.4800000000000182</v>
      </c>
      <c r="K56" s="10">
        <f t="shared" si="5"/>
        <v>19.780000000000058</v>
      </c>
      <c r="L56" s="10">
        <f t="shared" si="6"/>
        <v>226.21</v>
      </c>
      <c r="M56" s="10">
        <f t="shared" si="7"/>
        <v>221.13</v>
      </c>
      <c r="N56" s="10">
        <f t="shared" si="3"/>
        <v>5.0800000000000125</v>
      </c>
      <c r="O56" s="10">
        <f t="shared" si="4"/>
        <v>51.509304074207193</v>
      </c>
      <c r="P56"/>
      <c r="Q56"/>
      <c r="R56"/>
      <c r="S56"/>
      <c r="T56"/>
    </row>
    <row r="57" spans="1:20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0">
        <f t="shared" si="1"/>
        <v>223.31</v>
      </c>
      <c r="I57" s="10">
        <f t="shared" si="2"/>
        <v>221.66</v>
      </c>
      <c r="J57" s="10">
        <f t="shared" si="0"/>
        <v>1.6500000000000057</v>
      </c>
      <c r="K57" s="10">
        <f t="shared" si="5"/>
        <v>20.600000000000051</v>
      </c>
      <c r="L57" s="10">
        <f t="shared" si="6"/>
        <v>226.21</v>
      </c>
      <c r="M57" s="10">
        <f t="shared" si="7"/>
        <v>221.13</v>
      </c>
      <c r="N57" s="10">
        <f t="shared" si="3"/>
        <v>5.0800000000000125</v>
      </c>
      <c r="O57" s="10">
        <f t="shared" si="4"/>
        <v>53.048480550032025</v>
      </c>
      <c r="P57"/>
      <c r="Q57"/>
      <c r="R57"/>
      <c r="S57"/>
      <c r="T57"/>
    </row>
    <row r="58" spans="1:20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0">
        <f t="shared" si="1"/>
        <v>223.02</v>
      </c>
      <c r="I58" s="10">
        <f t="shared" si="2"/>
        <v>221.05</v>
      </c>
      <c r="J58" s="10">
        <f t="shared" si="0"/>
        <v>1.9699999999999989</v>
      </c>
      <c r="K58" s="10">
        <f t="shared" si="5"/>
        <v>21.240000000000038</v>
      </c>
      <c r="L58" s="10">
        <f t="shared" si="6"/>
        <v>226.21</v>
      </c>
      <c r="M58" s="10">
        <f t="shared" si="7"/>
        <v>221.05</v>
      </c>
      <c r="N58" s="10">
        <f t="shared" si="3"/>
        <v>5.1599999999999966</v>
      </c>
      <c r="O58" s="10">
        <f t="shared" si="4"/>
        <v>53.61572107592491</v>
      </c>
      <c r="P58"/>
      <c r="Q58"/>
      <c r="R58"/>
      <c r="S58"/>
      <c r="T58"/>
    </row>
    <row r="59" spans="1:20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0">
        <f t="shared" si="1"/>
        <v>221.96</v>
      </c>
      <c r="I59" s="10">
        <f t="shared" si="2"/>
        <v>219.77</v>
      </c>
      <c r="J59" s="10">
        <f t="shared" si="0"/>
        <v>2.1899999999999977</v>
      </c>
      <c r="K59" s="10">
        <f t="shared" si="5"/>
        <v>22.470000000000056</v>
      </c>
      <c r="L59" s="10">
        <f t="shared" si="6"/>
        <v>226.21</v>
      </c>
      <c r="M59" s="10">
        <f t="shared" si="7"/>
        <v>219.77</v>
      </c>
      <c r="N59" s="10">
        <f t="shared" si="3"/>
        <v>6.4399999999999977</v>
      </c>
      <c r="O59" s="10">
        <f t="shared" si="4"/>
        <v>47.352231876795273</v>
      </c>
      <c r="P59"/>
      <c r="Q59"/>
      <c r="R59"/>
      <c r="S59"/>
      <c r="T59"/>
    </row>
    <row r="60" spans="1:20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0">
        <f t="shared" si="1"/>
        <v>223.75</v>
      </c>
      <c r="I60" s="10">
        <f t="shared" si="2"/>
        <v>221.22</v>
      </c>
      <c r="J60" s="10">
        <f t="shared" si="0"/>
        <v>2.5300000000000011</v>
      </c>
      <c r="K60" s="10">
        <f t="shared" si="5"/>
        <v>23.830000000000069</v>
      </c>
      <c r="L60" s="10">
        <f t="shared" si="6"/>
        <v>226.21</v>
      </c>
      <c r="M60" s="10">
        <f t="shared" si="7"/>
        <v>219.77</v>
      </c>
      <c r="N60" s="10">
        <f t="shared" si="3"/>
        <v>6.4399999999999977</v>
      </c>
      <c r="O60" s="10">
        <f t="shared" si="4"/>
        <v>49.578943826322352</v>
      </c>
      <c r="P60"/>
      <c r="Q60"/>
      <c r="R60"/>
      <c r="S60"/>
      <c r="T60"/>
    </row>
    <row r="61" spans="1:20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0">
        <f t="shared" si="1"/>
        <v>223.75</v>
      </c>
      <c r="I61" s="10">
        <f t="shared" si="2"/>
        <v>222.72</v>
      </c>
      <c r="J61" s="10">
        <f t="shared" si="0"/>
        <v>1.0300000000000011</v>
      </c>
      <c r="K61" s="10">
        <f t="shared" si="5"/>
        <v>23.450000000000074</v>
      </c>
      <c r="L61" s="10">
        <f t="shared" si="6"/>
        <v>226.21</v>
      </c>
      <c r="M61" s="10">
        <f t="shared" si="7"/>
        <v>219.77</v>
      </c>
      <c r="N61" s="10">
        <f t="shared" si="3"/>
        <v>6.4399999999999977</v>
      </c>
      <c r="O61" s="10">
        <f t="shared" si="4"/>
        <v>48.969832533514413</v>
      </c>
      <c r="P61"/>
      <c r="Q61"/>
      <c r="R61"/>
      <c r="S61"/>
      <c r="T61"/>
    </row>
    <row r="62" spans="1:20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0">
        <f t="shared" si="1"/>
        <v>224.43</v>
      </c>
      <c r="I62" s="10">
        <f t="shared" si="2"/>
        <v>223.24</v>
      </c>
      <c r="J62" s="10">
        <f t="shared" si="0"/>
        <v>1.1899999999999977</v>
      </c>
      <c r="K62" s="10">
        <f t="shared" si="5"/>
        <v>23.290000000000077</v>
      </c>
      <c r="L62" s="10">
        <f t="shared" si="6"/>
        <v>226.21</v>
      </c>
      <c r="M62" s="10">
        <f t="shared" si="7"/>
        <v>219.77</v>
      </c>
      <c r="N62" s="10">
        <f t="shared" si="3"/>
        <v>6.4399999999999977</v>
      </c>
      <c r="O62" s="10">
        <f t="shared" si="4"/>
        <v>48.710406149736812</v>
      </c>
      <c r="P62"/>
      <c r="Q62"/>
      <c r="R62"/>
      <c r="S62"/>
      <c r="T62"/>
    </row>
    <row r="63" spans="1:20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0">
        <f t="shared" si="1"/>
        <v>224.42</v>
      </c>
      <c r="I63" s="10">
        <f t="shared" si="2"/>
        <v>223.63</v>
      </c>
      <c r="J63" s="10">
        <f t="shared" si="0"/>
        <v>0.78999999999999204</v>
      </c>
      <c r="K63" s="10">
        <f t="shared" si="5"/>
        <v>23.490000000000066</v>
      </c>
      <c r="L63" s="10">
        <f t="shared" si="6"/>
        <v>226.21</v>
      </c>
      <c r="M63" s="10">
        <f t="shared" si="7"/>
        <v>219.77</v>
      </c>
      <c r="N63" s="10">
        <f t="shared" si="3"/>
        <v>6.4399999999999977</v>
      </c>
      <c r="O63" s="10">
        <f t="shared" si="4"/>
        <v>49.034412554547202</v>
      </c>
      <c r="P63"/>
      <c r="Q63"/>
      <c r="R63"/>
      <c r="S63"/>
      <c r="T63"/>
    </row>
    <row r="64" spans="1:20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0">
        <f t="shared" si="1"/>
        <v>223.96</v>
      </c>
      <c r="I64" s="10">
        <f t="shared" si="2"/>
        <v>221.95</v>
      </c>
      <c r="J64" s="10">
        <f t="shared" si="0"/>
        <v>2.0100000000000193</v>
      </c>
      <c r="K64" s="10">
        <f t="shared" si="5"/>
        <v>23.970000000000084</v>
      </c>
      <c r="L64" s="10">
        <f t="shared" si="6"/>
        <v>226.21</v>
      </c>
      <c r="M64" s="10">
        <f t="shared" si="7"/>
        <v>219.77</v>
      </c>
      <c r="N64" s="10">
        <f t="shared" si="3"/>
        <v>6.4399999999999977</v>
      </c>
      <c r="O64" s="10">
        <f t="shared" si="4"/>
        <v>49.800907831041293</v>
      </c>
      <c r="P64"/>
      <c r="Q64"/>
      <c r="R64"/>
      <c r="S64"/>
      <c r="T64"/>
    </row>
    <row r="65" spans="1:20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0">
        <f t="shared" si="1"/>
        <v>223.53</v>
      </c>
      <c r="I65" s="10">
        <f t="shared" si="2"/>
        <v>222.56</v>
      </c>
      <c r="J65" s="10">
        <f t="shared" si="0"/>
        <v>0.96999999999999886</v>
      </c>
      <c r="K65" s="10">
        <f t="shared" si="5"/>
        <v>22.540000000000077</v>
      </c>
      <c r="L65" s="10">
        <f t="shared" si="6"/>
        <v>225.99</v>
      </c>
      <c r="M65" s="10">
        <f t="shared" si="7"/>
        <v>219.77</v>
      </c>
      <c r="N65" s="10">
        <f t="shared" si="3"/>
        <v>6.2199999999999989</v>
      </c>
      <c r="O65" s="10">
        <f t="shared" si="4"/>
        <v>48.787178187154062</v>
      </c>
      <c r="P65"/>
      <c r="Q65"/>
      <c r="R65"/>
      <c r="S65"/>
      <c r="T65"/>
    </row>
    <row r="66" spans="1:20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0">
        <f t="shared" si="1"/>
        <v>225.25</v>
      </c>
      <c r="I66" s="10">
        <f t="shared" si="2"/>
        <v>222.55</v>
      </c>
      <c r="J66" s="10">
        <f t="shared" si="0"/>
        <v>2.6999999999999886</v>
      </c>
      <c r="K66" s="10">
        <f t="shared" si="5"/>
        <v>24.200000000000045</v>
      </c>
      <c r="L66" s="10">
        <f t="shared" si="6"/>
        <v>225.8</v>
      </c>
      <c r="M66" s="10">
        <f t="shared" si="7"/>
        <v>219.77</v>
      </c>
      <c r="N66" s="10">
        <f t="shared" si="3"/>
        <v>6.0300000000000011</v>
      </c>
      <c r="O66" s="10">
        <f t="shared" ref="O66:O129" si="8">100*LOG($K66/$N66)/LOG(14)</f>
        <v>52.655378374297598</v>
      </c>
      <c r="P66"/>
      <c r="Q66"/>
      <c r="R66"/>
      <c r="S66"/>
      <c r="T66"/>
    </row>
    <row r="67" spans="1:20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0">
        <f t="shared" si="1"/>
        <v>223.97</v>
      </c>
      <c r="I67" s="10">
        <f t="shared" si="2"/>
        <v>222.44</v>
      </c>
      <c r="J67" s="10">
        <f t="shared" ref="J67:J130" si="9">$H67-$I67</f>
        <v>1.5300000000000011</v>
      </c>
      <c r="K67" s="10">
        <f t="shared" si="5"/>
        <v>24.840000000000032</v>
      </c>
      <c r="L67" s="10">
        <f t="shared" si="6"/>
        <v>225.46</v>
      </c>
      <c r="M67" s="10">
        <f t="shared" si="7"/>
        <v>219.77</v>
      </c>
      <c r="N67" s="10">
        <f t="shared" si="3"/>
        <v>5.6899999999999977</v>
      </c>
      <c r="O67" s="10">
        <f t="shared" si="8"/>
        <v>55.843614778231952</v>
      </c>
      <c r="P67"/>
      <c r="Q67"/>
      <c r="R67"/>
      <c r="S67"/>
      <c r="T67"/>
    </row>
    <row r="68" spans="1:20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0">
        <f t="shared" ref="H68:H131" si="10">MAX($D68, $F67)</f>
        <v>223.93</v>
      </c>
      <c r="I68" s="10">
        <f t="shared" ref="I68:I131" si="11">MIN($E68,$F67)</f>
        <v>222.64</v>
      </c>
      <c r="J68" s="10">
        <f t="shared" si="9"/>
        <v>1.2900000000000205</v>
      </c>
      <c r="K68" s="10">
        <f t="shared" si="5"/>
        <v>25.150000000000063</v>
      </c>
      <c r="L68" s="10">
        <f t="shared" si="6"/>
        <v>225.46</v>
      </c>
      <c r="M68" s="10">
        <f t="shared" si="7"/>
        <v>219.77</v>
      </c>
      <c r="N68" s="10">
        <f t="shared" si="3"/>
        <v>5.6899999999999977</v>
      </c>
      <c r="O68" s="10">
        <f t="shared" si="8"/>
        <v>56.313579539561324</v>
      </c>
      <c r="P68"/>
      <c r="Q68"/>
      <c r="R68"/>
      <c r="S68"/>
      <c r="T68"/>
    </row>
    <row r="69" spans="1:20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0">
        <f t="shared" si="10"/>
        <v>224.18</v>
      </c>
      <c r="I69" s="10">
        <f t="shared" si="11"/>
        <v>222.73</v>
      </c>
      <c r="J69" s="10">
        <f t="shared" si="9"/>
        <v>1.4500000000000171</v>
      </c>
      <c r="K69" s="10">
        <f t="shared" si="5"/>
        <v>22.780000000000058</v>
      </c>
      <c r="L69" s="10">
        <f t="shared" si="6"/>
        <v>225.25</v>
      </c>
      <c r="M69" s="10">
        <f t="shared" si="7"/>
        <v>219.77</v>
      </c>
      <c r="N69" s="10">
        <f t="shared" si="3"/>
        <v>5.4799999999999898</v>
      </c>
      <c r="O69" s="10">
        <f t="shared" si="8"/>
        <v>53.988135879823083</v>
      </c>
      <c r="P69"/>
      <c r="Q69"/>
      <c r="R69"/>
      <c r="S69"/>
      <c r="T69"/>
    </row>
    <row r="70" spans="1:20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0">
        <f t="shared" si="10"/>
        <v>223.31</v>
      </c>
      <c r="I70" s="10">
        <f t="shared" si="11"/>
        <v>221.41</v>
      </c>
      <c r="J70" s="10">
        <f t="shared" si="9"/>
        <v>1.9000000000000057</v>
      </c>
      <c r="K70" s="10">
        <f t="shared" si="5"/>
        <v>23.200000000000045</v>
      </c>
      <c r="L70" s="10">
        <f t="shared" si="6"/>
        <v>225.25</v>
      </c>
      <c r="M70" s="10">
        <f t="shared" si="7"/>
        <v>219.77</v>
      </c>
      <c r="N70" s="10">
        <f t="shared" si="3"/>
        <v>5.4799999999999898</v>
      </c>
      <c r="O70" s="10">
        <f t="shared" si="8"/>
        <v>54.680402790746584</v>
      </c>
      <c r="P70"/>
      <c r="Q70"/>
      <c r="R70"/>
      <c r="S70"/>
      <c r="T70"/>
    </row>
    <row r="71" spans="1:20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0">
        <f t="shared" si="10"/>
        <v>223.04</v>
      </c>
      <c r="I71" s="10">
        <f t="shared" si="11"/>
        <v>221.82</v>
      </c>
      <c r="J71" s="10">
        <f t="shared" si="9"/>
        <v>1.2199999999999989</v>
      </c>
      <c r="K71" s="10">
        <f t="shared" si="5"/>
        <v>22.770000000000039</v>
      </c>
      <c r="L71" s="10">
        <f t="shared" si="6"/>
        <v>225.25</v>
      </c>
      <c r="M71" s="10">
        <f t="shared" si="7"/>
        <v>219.77</v>
      </c>
      <c r="N71" s="10">
        <f t="shared" si="3"/>
        <v>5.4799999999999898</v>
      </c>
      <c r="O71" s="10">
        <f t="shared" si="8"/>
        <v>53.971498198691208</v>
      </c>
      <c r="P71"/>
      <c r="Q71"/>
      <c r="R71"/>
      <c r="S71"/>
      <c r="T71"/>
    </row>
    <row r="72" spans="1:20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0">
        <f t="shared" si="10"/>
        <v>222.5</v>
      </c>
      <c r="I72" s="10">
        <f t="shared" si="11"/>
        <v>220.62</v>
      </c>
      <c r="J72" s="10">
        <f t="shared" si="9"/>
        <v>1.8799999999999955</v>
      </c>
      <c r="K72" s="10">
        <f t="shared" si="5"/>
        <v>22.680000000000035</v>
      </c>
      <c r="L72" s="10">
        <f t="shared" si="6"/>
        <v>225.25</v>
      </c>
      <c r="M72" s="10">
        <f t="shared" si="7"/>
        <v>219.77</v>
      </c>
      <c r="N72" s="10">
        <f t="shared" si="3"/>
        <v>5.4799999999999898</v>
      </c>
      <c r="O72" s="10">
        <f t="shared" si="8"/>
        <v>53.821429415733988</v>
      </c>
      <c r="P72"/>
      <c r="Q72"/>
      <c r="R72"/>
      <c r="S72"/>
      <c r="T72"/>
    </row>
    <row r="73" spans="1:20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0">
        <f t="shared" si="10"/>
        <v>222.58</v>
      </c>
      <c r="I73" s="10">
        <f t="shared" si="11"/>
        <v>220.62</v>
      </c>
      <c r="J73" s="10">
        <f t="shared" si="9"/>
        <v>1.960000000000008</v>
      </c>
      <c r="K73" s="10">
        <f t="shared" si="5"/>
        <v>22.450000000000045</v>
      </c>
      <c r="L73" s="10">
        <f t="shared" si="6"/>
        <v>225.25</v>
      </c>
      <c r="M73" s="10">
        <f t="shared" si="7"/>
        <v>220.62</v>
      </c>
      <c r="N73" s="10">
        <f t="shared" si="3"/>
        <v>4.6299999999999955</v>
      </c>
      <c r="O73" s="10">
        <f t="shared" si="8"/>
        <v>59.821881410976509</v>
      </c>
      <c r="P73"/>
      <c r="Q73"/>
      <c r="R73"/>
      <c r="S73"/>
      <c r="T73"/>
    </row>
    <row r="74" spans="1:20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0">
        <f t="shared" si="10"/>
        <v>222.58</v>
      </c>
      <c r="I74" s="10">
        <f t="shared" si="11"/>
        <v>221.16</v>
      </c>
      <c r="J74" s="10">
        <f t="shared" si="9"/>
        <v>1.4200000000000159</v>
      </c>
      <c r="K74" s="10">
        <f t="shared" si="5"/>
        <v>21.34000000000006</v>
      </c>
      <c r="L74" s="10">
        <f t="shared" si="6"/>
        <v>225.25</v>
      </c>
      <c r="M74" s="10">
        <f t="shared" si="7"/>
        <v>220.62</v>
      </c>
      <c r="N74" s="10">
        <f t="shared" si="3"/>
        <v>4.6299999999999955</v>
      </c>
      <c r="O74" s="10">
        <f t="shared" si="8"/>
        <v>57.900461677285179</v>
      </c>
      <c r="P74"/>
      <c r="Q74"/>
      <c r="R74"/>
      <c r="S74"/>
      <c r="T74"/>
    </row>
    <row r="75" spans="1:20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0">
        <f t="shared" si="10"/>
        <v>222.94</v>
      </c>
      <c r="I75" s="10">
        <f t="shared" si="11"/>
        <v>221.26</v>
      </c>
      <c r="J75" s="10">
        <f t="shared" si="9"/>
        <v>1.6800000000000068</v>
      </c>
      <c r="K75" s="10">
        <f t="shared" si="5"/>
        <v>21.990000000000066</v>
      </c>
      <c r="L75" s="10">
        <f t="shared" si="6"/>
        <v>225.25</v>
      </c>
      <c r="M75" s="10">
        <f t="shared" si="7"/>
        <v>220.62</v>
      </c>
      <c r="N75" s="10">
        <f t="shared" si="3"/>
        <v>4.6299999999999955</v>
      </c>
      <c r="O75" s="10">
        <f t="shared" si="8"/>
        <v>59.037403961803001</v>
      </c>
      <c r="P75"/>
      <c r="Q75"/>
      <c r="R75"/>
      <c r="S75"/>
      <c r="T75"/>
    </row>
    <row r="76" spans="1:20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0">
        <f t="shared" si="10"/>
        <v>223.79</v>
      </c>
      <c r="I76" s="10">
        <f t="shared" si="11"/>
        <v>221.5</v>
      </c>
      <c r="J76" s="10">
        <f t="shared" si="9"/>
        <v>2.289999999999992</v>
      </c>
      <c r="K76" s="10">
        <f t="shared" si="5"/>
        <v>23.09000000000006</v>
      </c>
      <c r="L76" s="10">
        <f t="shared" si="6"/>
        <v>225.25</v>
      </c>
      <c r="M76" s="10">
        <f t="shared" si="7"/>
        <v>220.62</v>
      </c>
      <c r="N76" s="10">
        <f t="shared" si="3"/>
        <v>4.6299999999999955</v>
      </c>
      <c r="O76" s="10">
        <f t="shared" si="8"/>
        <v>60.88699693016985</v>
      </c>
      <c r="P76"/>
      <c r="Q76"/>
      <c r="R76"/>
      <c r="S76"/>
      <c r="T76"/>
    </row>
    <row r="77" spans="1:20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0">
        <f t="shared" si="10"/>
        <v>223.31</v>
      </c>
      <c r="I77" s="10">
        <f t="shared" si="11"/>
        <v>222.16</v>
      </c>
      <c r="J77" s="10">
        <f t="shared" si="9"/>
        <v>1.1500000000000057</v>
      </c>
      <c r="K77" s="10">
        <f t="shared" si="5"/>
        <v>23.450000000000074</v>
      </c>
      <c r="L77" s="10">
        <f t="shared" si="6"/>
        <v>225.25</v>
      </c>
      <c r="M77" s="10">
        <f t="shared" si="7"/>
        <v>220.62</v>
      </c>
      <c r="N77" s="10">
        <f t="shared" si="3"/>
        <v>4.6299999999999955</v>
      </c>
      <c r="O77" s="10">
        <f t="shared" si="8"/>
        <v>61.473224116380322</v>
      </c>
      <c r="P77"/>
      <c r="Q77"/>
      <c r="R77"/>
      <c r="S77"/>
      <c r="T77"/>
    </row>
    <row r="78" spans="1:20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0">
        <f t="shared" si="10"/>
        <v>225.27</v>
      </c>
      <c r="I78" s="10">
        <f t="shared" si="11"/>
        <v>222.57</v>
      </c>
      <c r="J78" s="10">
        <f t="shared" si="9"/>
        <v>2.7000000000000171</v>
      </c>
      <c r="K78" s="10">
        <f t="shared" si="5"/>
        <v>24.140000000000072</v>
      </c>
      <c r="L78" s="10">
        <f t="shared" si="6"/>
        <v>225.27</v>
      </c>
      <c r="M78" s="10">
        <f t="shared" si="7"/>
        <v>220.62</v>
      </c>
      <c r="N78" s="10">
        <f t="shared" si="3"/>
        <v>4.6500000000000057</v>
      </c>
      <c r="O78" s="10">
        <f t="shared" si="8"/>
        <v>62.408761552377285</v>
      </c>
      <c r="P78"/>
      <c r="Q78"/>
      <c r="R78"/>
      <c r="S78"/>
      <c r="T78"/>
    </row>
    <row r="79" spans="1:20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0">
        <f t="shared" si="10"/>
        <v>226.73</v>
      </c>
      <c r="I79" s="10">
        <f t="shared" si="11"/>
        <v>225.04</v>
      </c>
      <c r="J79" s="10">
        <f t="shared" si="9"/>
        <v>1.6899999999999977</v>
      </c>
      <c r="K79" s="10">
        <f t="shared" si="5"/>
        <v>24.86000000000007</v>
      </c>
      <c r="L79" s="10">
        <f t="shared" si="6"/>
        <v>226.73</v>
      </c>
      <c r="M79" s="10">
        <f t="shared" si="7"/>
        <v>220.62</v>
      </c>
      <c r="N79" s="10">
        <f t="shared" si="3"/>
        <v>6.1099999999999852</v>
      </c>
      <c r="O79" s="10">
        <f t="shared" si="8"/>
        <v>53.175552389521407</v>
      </c>
      <c r="P79"/>
      <c r="Q79"/>
      <c r="R79"/>
      <c r="S79"/>
      <c r="T79"/>
    </row>
    <row r="80" spans="1:20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0">
        <f t="shared" si="10"/>
        <v>227.28</v>
      </c>
      <c r="I80" s="10">
        <f t="shared" si="11"/>
        <v>226.16</v>
      </c>
      <c r="J80" s="10">
        <f t="shared" si="9"/>
        <v>1.1200000000000045</v>
      </c>
      <c r="K80" s="10">
        <f t="shared" si="5"/>
        <v>23.280000000000086</v>
      </c>
      <c r="L80" s="10">
        <f t="shared" si="6"/>
        <v>227.28</v>
      </c>
      <c r="M80" s="10">
        <f t="shared" si="7"/>
        <v>220.62</v>
      </c>
      <c r="N80" s="10">
        <f t="shared" ref="N80:N143" si="12">$L80-$M80</f>
        <v>6.6599999999999966</v>
      </c>
      <c r="O80" s="10">
        <f t="shared" si="8"/>
        <v>47.421294121465451</v>
      </c>
      <c r="P80"/>
      <c r="Q80"/>
      <c r="R80"/>
      <c r="S80"/>
      <c r="T80"/>
    </row>
    <row r="81" spans="1:20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0">
        <f t="shared" si="10"/>
        <v>226.73</v>
      </c>
      <c r="I81" s="10">
        <f t="shared" si="11"/>
        <v>225.81</v>
      </c>
      <c r="J81" s="10">
        <f t="shared" si="9"/>
        <v>0.91999999999998749</v>
      </c>
      <c r="K81" s="10">
        <f t="shared" ref="K81:K144" si="13">SUM($J68:$J81)</f>
        <v>22.670000000000073</v>
      </c>
      <c r="L81" s="10">
        <f t="shared" ref="L81:L144" si="14">MAX($H68:$H81)</f>
        <v>227.28</v>
      </c>
      <c r="M81" s="10">
        <f t="shared" ref="M81:M144" si="15">MIN($I68:$I81)</f>
        <v>220.62</v>
      </c>
      <c r="N81" s="10">
        <f t="shared" si="12"/>
        <v>6.6599999999999966</v>
      </c>
      <c r="O81" s="10">
        <f t="shared" si="8"/>
        <v>46.415171289428642</v>
      </c>
      <c r="P81"/>
      <c r="Q81"/>
      <c r="R81"/>
      <c r="S81"/>
      <c r="T81"/>
    </row>
    <row r="82" spans="1:20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0">
        <f t="shared" si="10"/>
        <v>226.71</v>
      </c>
      <c r="I82" s="10">
        <f t="shared" si="11"/>
        <v>225.76</v>
      </c>
      <c r="J82" s="10">
        <f t="shared" si="9"/>
        <v>0.95000000000001705</v>
      </c>
      <c r="K82" s="10">
        <f t="shared" si="13"/>
        <v>22.330000000000069</v>
      </c>
      <c r="L82" s="10">
        <f t="shared" si="14"/>
        <v>227.28</v>
      </c>
      <c r="M82" s="10">
        <f t="shared" si="15"/>
        <v>220.62</v>
      </c>
      <c r="N82" s="10">
        <f t="shared" si="12"/>
        <v>6.6599999999999966</v>
      </c>
      <c r="O82" s="10">
        <f t="shared" si="8"/>
        <v>45.842565363146079</v>
      </c>
      <c r="P82"/>
      <c r="Q82"/>
      <c r="R82"/>
      <c r="S82"/>
      <c r="T82"/>
    </row>
    <row r="83" spans="1:20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0">
        <f t="shared" si="10"/>
        <v>226.94</v>
      </c>
      <c r="I83" s="10">
        <f t="shared" si="11"/>
        <v>225.91</v>
      </c>
      <c r="J83" s="10">
        <f t="shared" si="9"/>
        <v>1.0300000000000011</v>
      </c>
      <c r="K83" s="10">
        <f t="shared" si="13"/>
        <v>21.910000000000053</v>
      </c>
      <c r="L83" s="10">
        <f t="shared" si="14"/>
        <v>227.28</v>
      </c>
      <c r="M83" s="10">
        <f t="shared" si="15"/>
        <v>220.62</v>
      </c>
      <c r="N83" s="10">
        <f t="shared" si="12"/>
        <v>6.6599999999999966</v>
      </c>
      <c r="O83" s="10">
        <f t="shared" si="8"/>
        <v>45.123069351005256</v>
      </c>
      <c r="P83"/>
      <c r="Q83"/>
      <c r="R83"/>
      <c r="S83"/>
      <c r="T83"/>
    </row>
    <row r="84" spans="1:20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0">
        <f t="shared" si="10"/>
        <v>226.76</v>
      </c>
      <c r="I84" s="10">
        <f t="shared" si="11"/>
        <v>226.12</v>
      </c>
      <c r="J84" s="10">
        <f t="shared" si="9"/>
        <v>0.63999999999998636</v>
      </c>
      <c r="K84" s="10">
        <f t="shared" si="13"/>
        <v>20.650000000000034</v>
      </c>
      <c r="L84" s="10">
        <f t="shared" si="14"/>
        <v>227.28</v>
      </c>
      <c r="M84" s="10">
        <f t="shared" si="15"/>
        <v>220.62</v>
      </c>
      <c r="N84" s="10">
        <f t="shared" si="12"/>
        <v>6.6599999999999966</v>
      </c>
      <c r="O84" s="10">
        <f t="shared" si="8"/>
        <v>42.8787894130257</v>
      </c>
      <c r="P84"/>
      <c r="Q84"/>
      <c r="R84"/>
      <c r="S84"/>
      <c r="T84"/>
    </row>
    <row r="85" spans="1:20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0">
        <f t="shared" si="10"/>
        <v>226.66</v>
      </c>
      <c r="I85" s="10">
        <f t="shared" si="11"/>
        <v>225.55</v>
      </c>
      <c r="J85" s="10">
        <f t="shared" si="9"/>
        <v>1.1099999999999852</v>
      </c>
      <c r="K85" s="10">
        <f t="shared" si="13"/>
        <v>20.54000000000002</v>
      </c>
      <c r="L85" s="10">
        <f t="shared" si="14"/>
        <v>227.28</v>
      </c>
      <c r="M85" s="10">
        <f t="shared" si="15"/>
        <v>220.62</v>
      </c>
      <c r="N85" s="10">
        <f t="shared" si="12"/>
        <v>6.6599999999999966</v>
      </c>
      <c r="O85" s="10">
        <f t="shared" si="8"/>
        <v>42.676402187606506</v>
      </c>
      <c r="P85"/>
      <c r="Q85"/>
      <c r="R85"/>
      <c r="S85"/>
      <c r="T85"/>
    </row>
    <row r="86" spans="1:20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0">
        <f t="shared" si="10"/>
        <v>226.71</v>
      </c>
      <c r="I86" s="10">
        <f t="shared" si="11"/>
        <v>225.62</v>
      </c>
      <c r="J86" s="10">
        <f t="shared" si="9"/>
        <v>1.0900000000000034</v>
      </c>
      <c r="K86" s="10">
        <f t="shared" si="13"/>
        <v>19.750000000000028</v>
      </c>
      <c r="L86" s="10">
        <f t="shared" si="14"/>
        <v>227.28</v>
      </c>
      <c r="M86" s="10">
        <f t="shared" si="15"/>
        <v>220.62</v>
      </c>
      <c r="N86" s="10">
        <f t="shared" si="12"/>
        <v>6.6599999999999966</v>
      </c>
      <c r="O86" s="10">
        <f t="shared" si="8"/>
        <v>41.190238445987482</v>
      </c>
      <c r="P86"/>
      <c r="Q86"/>
      <c r="R86"/>
      <c r="S86"/>
      <c r="T86"/>
    </row>
    <row r="87" spans="1:20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0">
        <f t="shared" si="10"/>
        <v>227.46</v>
      </c>
      <c r="I87" s="10">
        <f t="shared" si="11"/>
        <v>226.48</v>
      </c>
      <c r="J87" s="10">
        <f t="shared" si="9"/>
        <v>0.98000000000001819</v>
      </c>
      <c r="K87" s="10">
        <f t="shared" si="13"/>
        <v>18.770000000000039</v>
      </c>
      <c r="L87" s="10">
        <f t="shared" si="14"/>
        <v>227.46</v>
      </c>
      <c r="M87" s="10">
        <f t="shared" si="15"/>
        <v>221.16</v>
      </c>
      <c r="N87" s="10">
        <f t="shared" si="12"/>
        <v>6.3000000000000114</v>
      </c>
      <c r="O87" s="10">
        <f t="shared" si="8"/>
        <v>41.367430898520439</v>
      </c>
      <c r="P87"/>
      <c r="Q87"/>
      <c r="R87"/>
      <c r="S87"/>
      <c r="T87"/>
    </row>
    <row r="88" spans="1:20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0">
        <f t="shared" si="10"/>
        <v>227.65</v>
      </c>
      <c r="I88" s="10">
        <f t="shared" si="11"/>
        <v>226.94</v>
      </c>
      <c r="J88" s="10">
        <f t="shared" si="9"/>
        <v>0.71000000000000796</v>
      </c>
      <c r="K88" s="10">
        <f t="shared" si="13"/>
        <v>18.060000000000031</v>
      </c>
      <c r="L88" s="10">
        <f t="shared" si="14"/>
        <v>227.65</v>
      </c>
      <c r="M88" s="10">
        <f t="shared" si="15"/>
        <v>221.26</v>
      </c>
      <c r="N88" s="10">
        <f t="shared" si="12"/>
        <v>6.3900000000000148</v>
      </c>
      <c r="O88" s="10">
        <f t="shared" si="8"/>
        <v>39.368802941119256</v>
      </c>
      <c r="P88"/>
      <c r="Q88"/>
      <c r="R88"/>
      <c r="S88"/>
      <c r="T88"/>
    </row>
    <row r="89" spans="1:20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0">
        <f t="shared" si="10"/>
        <v>227.91</v>
      </c>
      <c r="I89" s="10">
        <f t="shared" si="11"/>
        <v>226.82</v>
      </c>
      <c r="J89" s="10">
        <f t="shared" si="9"/>
        <v>1.0900000000000034</v>
      </c>
      <c r="K89" s="10">
        <f t="shared" si="13"/>
        <v>17.470000000000027</v>
      </c>
      <c r="L89" s="10">
        <f t="shared" si="14"/>
        <v>227.91</v>
      </c>
      <c r="M89" s="10">
        <f t="shared" si="15"/>
        <v>221.5</v>
      </c>
      <c r="N89" s="10">
        <f t="shared" si="12"/>
        <v>6.4099999999999966</v>
      </c>
      <c r="O89" s="10">
        <f t="shared" si="8"/>
        <v>37.991817834421916</v>
      </c>
      <c r="P89"/>
      <c r="Q89"/>
      <c r="R89"/>
      <c r="S89"/>
      <c r="T89"/>
    </row>
    <row r="90" spans="1:20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0">
        <f t="shared" si="10"/>
        <v>227.61</v>
      </c>
      <c r="I90" s="10">
        <f t="shared" si="11"/>
        <v>226.92</v>
      </c>
      <c r="J90" s="10">
        <f t="shared" si="9"/>
        <v>0.69000000000002615</v>
      </c>
      <c r="K90" s="10">
        <f t="shared" si="13"/>
        <v>15.870000000000061</v>
      </c>
      <c r="L90" s="10">
        <f t="shared" si="14"/>
        <v>227.91</v>
      </c>
      <c r="M90" s="10">
        <f t="shared" si="15"/>
        <v>222.16</v>
      </c>
      <c r="N90" s="10">
        <f t="shared" si="12"/>
        <v>5.75</v>
      </c>
      <c r="O90" s="10">
        <f t="shared" si="8"/>
        <v>38.469443931218819</v>
      </c>
      <c r="P90"/>
      <c r="Q90"/>
      <c r="R90"/>
      <c r="S90"/>
      <c r="T90"/>
    </row>
    <row r="91" spans="1:20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0">
        <f t="shared" si="10"/>
        <v>227.61</v>
      </c>
      <c r="I91" s="10">
        <f t="shared" si="11"/>
        <v>225.95</v>
      </c>
      <c r="J91" s="10">
        <f t="shared" si="9"/>
        <v>1.660000000000025</v>
      </c>
      <c r="K91" s="10">
        <f t="shared" si="13"/>
        <v>16.380000000000081</v>
      </c>
      <c r="L91" s="10">
        <f t="shared" si="14"/>
        <v>227.91</v>
      </c>
      <c r="M91" s="10">
        <f t="shared" si="15"/>
        <v>222.57</v>
      </c>
      <c r="N91" s="10">
        <f t="shared" si="12"/>
        <v>5.3400000000000034</v>
      </c>
      <c r="O91" s="10">
        <f t="shared" si="8"/>
        <v>42.47105255633943</v>
      </c>
      <c r="P91"/>
      <c r="Q91"/>
      <c r="R91"/>
      <c r="S91"/>
      <c r="T91"/>
    </row>
    <row r="92" spans="1:20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0">
        <f t="shared" si="10"/>
        <v>227.19</v>
      </c>
      <c r="I92" s="10">
        <f t="shared" si="11"/>
        <v>226.47</v>
      </c>
      <c r="J92" s="10">
        <f t="shared" si="9"/>
        <v>0.71999999999999886</v>
      </c>
      <c r="K92" s="10">
        <f t="shared" si="13"/>
        <v>14.400000000000063</v>
      </c>
      <c r="L92" s="10">
        <f t="shared" si="14"/>
        <v>227.91</v>
      </c>
      <c r="M92" s="10">
        <f t="shared" si="15"/>
        <v>225.04</v>
      </c>
      <c r="N92" s="10">
        <f t="shared" si="12"/>
        <v>2.8700000000000045</v>
      </c>
      <c r="O92" s="10">
        <f t="shared" si="8"/>
        <v>61.117132951619922</v>
      </c>
      <c r="P92"/>
      <c r="Q92"/>
      <c r="R92"/>
      <c r="S92"/>
      <c r="T92"/>
    </row>
    <row r="93" spans="1:20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0">
        <f t="shared" si="10"/>
        <v>228.15</v>
      </c>
      <c r="I93" s="10">
        <f t="shared" si="11"/>
        <v>226.76</v>
      </c>
      <c r="J93" s="10">
        <f t="shared" si="9"/>
        <v>1.3900000000000148</v>
      </c>
      <c r="K93" s="10">
        <f t="shared" si="13"/>
        <v>14.10000000000008</v>
      </c>
      <c r="L93" s="10">
        <f t="shared" si="14"/>
        <v>228.15</v>
      </c>
      <c r="M93" s="10">
        <f t="shared" si="15"/>
        <v>225.55</v>
      </c>
      <c r="N93" s="10">
        <f t="shared" si="12"/>
        <v>2.5999999999999943</v>
      </c>
      <c r="O93" s="10">
        <f t="shared" si="8"/>
        <v>64.063153664159756</v>
      </c>
      <c r="P93"/>
      <c r="Q93"/>
      <c r="R93"/>
      <c r="S93"/>
      <c r="T93"/>
    </row>
    <row r="94" spans="1:20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0">
        <f t="shared" si="10"/>
        <v>228.36</v>
      </c>
      <c r="I94" s="10">
        <f t="shared" si="11"/>
        <v>227.38</v>
      </c>
      <c r="J94" s="10">
        <f t="shared" si="9"/>
        <v>0.98000000000001819</v>
      </c>
      <c r="K94" s="10">
        <f t="shared" si="13"/>
        <v>13.960000000000093</v>
      </c>
      <c r="L94" s="10">
        <f t="shared" si="14"/>
        <v>228.36</v>
      </c>
      <c r="M94" s="10">
        <f t="shared" si="15"/>
        <v>225.55</v>
      </c>
      <c r="N94" s="10">
        <f t="shared" si="12"/>
        <v>2.8100000000000023</v>
      </c>
      <c r="O94" s="10">
        <f t="shared" si="8"/>
        <v>60.741826105849576</v>
      </c>
      <c r="P94"/>
      <c r="Q94"/>
      <c r="R94"/>
      <c r="S94"/>
      <c r="T94"/>
    </row>
    <row r="95" spans="1:20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0">
        <f t="shared" si="10"/>
        <v>227.8</v>
      </c>
      <c r="I95" s="10">
        <f t="shared" si="11"/>
        <v>223.7</v>
      </c>
      <c r="J95" s="10">
        <f t="shared" si="9"/>
        <v>4.1000000000000227</v>
      </c>
      <c r="K95" s="10">
        <f t="shared" si="13"/>
        <v>17.140000000000128</v>
      </c>
      <c r="L95" s="10">
        <f t="shared" si="14"/>
        <v>228.36</v>
      </c>
      <c r="M95" s="10">
        <f t="shared" si="15"/>
        <v>223.7</v>
      </c>
      <c r="N95" s="10">
        <f t="shared" si="12"/>
        <v>4.660000000000025</v>
      </c>
      <c r="O95" s="10">
        <f t="shared" si="8"/>
        <v>49.350934912124657</v>
      </c>
      <c r="P95"/>
      <c r="Q95"/>
      <c r="R95"/>
      <c r="S95"/>
      <c r="T95"/>
    </row>
    <row r="96" spans="1:20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0">
        <f t="shared" si="10"/>
        <v>225.59</v>
      </c>
      <c r="I96" s="10">
        <f t="shared" si="11"/>
        <v>223.39</v>
      </c>
      <c r="J96" s="10">
        <f t="shared" si="9"/>
        <v>2.2000000000000171</v>
      </c>
      <c r="K96" s="10">
        <f t="shared" si="13"/>
        <v>18.390000000000128</v>
      </c>
      <c r="L96" s="10">
        <f t="shared" si="14"/>
        <v>228.36</v>
      </c>
      <c r="M96" s="10">
        <f t="shared" si="15"/>
        <v>223.39</v>
      </c>
      <c r="N96" s="10">
        <f t="shared" si="12"/>
        <v>4.9700000000000273</v>
      </c>
      <c r="O96" s="10">
        <f t="shared" si="8"/>
        <v>49.577824014093714</v>
      </c>
      <c r="P96"/>
      <c r="Q96"/>
      <c r="R96"/>
      <c r="S96"/>
      <c r="T96"/>
    </row>
    <row r="97" spans="1:20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0">
        <f t="shared" si="10"/>
        <v>226.86</v>
      </c>
      <c r="I97" s="10">
        <f t="shared" si="11"/>
        <v>224.66</v>
      </c>
      <c r="J97" s="10">
        <f t="shared" si="9"/>
        <v>2.2000000000000171</v>
      </c>
      <c r="K97" s="10">
        <f t="shared" si="13"/>
        <v>19.560000000000144</v>
      </c>
      <c r="L97" s="10">
        <f t="shared" si="14"/>
        <v>228.36</v>
      </c>
      <c r="M97" s="10">
        <f t="shared" si="15"/>
        <v>223.39</v>
      </c>
      <c r="N97" s="10">
        <f t="shared" si="12"/>
        <v>4.9700000000000273</v>
      </c>
      <c r="O97" s="10">
        <f t="shared" si="8"/>
        <v>51.915008026668161</v>
      </c>
      <c r="P97"/>
      <c r="Q97"/>
      <c r="R97"/>
      <c r="S97"/>
      <c r="T97"/>
    </row>
    <row r="98" spans="1:20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0">
        <f t="shared" si="10"/>
        <v>227.45</v>
      </c>
      <c r="I98" s="10">
        <f t="shared" si="11"/>
        <v>226.12</v>
      </c>
      <c r="J98" s="10">
        <f t="shared" si="9"/>
        <v>1.3299999999999841</v>
      </c>
      <c r="K98" s="10">
        <f t="shared" si="13"/>
        <v>20.250000000000142</v>
      </c>
      <c r="L98" s="10">
        <f t="shared" si="14"/>
        <v>228.36</v>
      </c>
      <c r="M98" s="10">
        <f t="shared" si="15"/>
        <v>223.39</v>
      </c>
      <c r="N98" s="10">
        <f t="shared" si="12"/>
        <v>4.9700000000000273</v>
      </c>
      <c r="O98" s="10">
        <f t="shared" si="8"/>
        <v>53.228663799009055</v>
      </c>
      <c r="P98"/>
      <c r="Q98"/>
      <c r="R98"/>
      <c r="S98"/>
      <c r="T98"/>
    </row>
    <row r="99" spans="1:20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0">
        <f t="shared" si="10"/>
        <v>227.96</v>
      </c>
      <c r="I99" s="10">
        <f t="shared" si="11"/>
        <v>227.26</v>
      </c>
      <c r="J99" s="10">
        <f t="shared" si="9"/>
        <v>0.70000000000001705</v>
      </c>
      <c r="K99" s="10">
        <f t="shared" si="13"/>
        <v>19.840000000000174</v>
      </c>
      <c r="L99" s="10">
        <f t="shared" si="14"/>
        <v>228.36</v>
      </c>
      <c r="M99" s="10">
        <f t="shared" si="15"/>
        <v>223.39</v>
      </c>
      <c r="N99" s="10">
        <f t="shared" si="12"/>
        <v>4.9700000000000273</v>
      </c>
      <c r="O99" s="10">
        <f t="shared" si="8"/>
        <v>52.453588113222366</v>
      </c>
      <c r="P99"/>
      <c r="Q99"/>
      <c r="R99"/>
      <c r="S99"/>
      <c r="T99"/>
    </row>
    <row r="100" spans="1:20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0">
        <f t="shared" si="10"/>
        <v>228.42</v>
      </c>
      <c r="I100" s="10">
        <f t="shared" si="11"/>
        <v>227.66</v>
      </c>
      <c r="J100" s="10">
        <f t="shared" si="9"/>
        <v>0.75999999999999091</v>
      </c>
      <c r="K100" s="10">
        <f t="shared" si="13"/>
        <v>19.510000000000161</v>
      </c>
      <c r="L100" s="10">
        <f t="shared" si="14"/>
        <v>228.42</v>
      </c>
      <c r="M100" s="10">
        <f t="shared" si="15"/>
        <v>223.39</v>
      </c>
      <c r="N100" s="10">
        <f t="shared" si="12"/>
        <v>5.0300000000000011</v>
      </c>
      <c r="O100" s="10">
        <f t="shared" si="8"/>
        <v>51.363308985826244</v>
      </c>
      <c r="P100"/>
      <c r="Q100"/>
      <c r="R100"/>
      <c r="S100"/>
      <c r="T100"/>
    </row>
    <row r="101" spans="1:20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0">
        <f t="shared" si="10"/>
        <v>229.7</v>
      </c>
      <c r="I101" s="10">
        <f t="shared" si="11"/>
        <v>228.31</v>
      </c>
      <c r="J101" s="10">
        <f t="shared" si="9"/>
        <v>1.3899999999999864</v>
      </c>
      <c r="K101" s="10">
        <f t="shared" si="13"/>
        <v>19.92000000000013</v>
      </c>
      <c r="L101" s="10">
        <f t="shared" si="14"/>
        <v>229.7</v>
      </c>
      <c r="M101" s="10">
        <f t="shared" si="15"/>
        <v>223.39</v>
      </c>
      <c r="N101" s="10">
        <f t="shared" si="12"/>
        <v>6.3100000000000023</v>
      </c>
      <c r="O101" s="10">
        <f t="shared" si="8"/>
        <v>43.560576070203531</v>
      </c>
      <c r="P101"/>
      <c r="Q101"/>
      <c r="R101"/>
      <c r="S101"/>
      <c r="T101"/>
    </row>
    <row r="102" spans="1:20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0">
        <f t="shared" si="10"/>
        <v>229.53</v>
      </c>
      <c r="I102" s="10">
        <f t="shared" si="11"/>
        <v>229.1</v>
      </c>
      <c r="J102" s="10">
        <f t="shared" si="9"/>
        <v>0.43000000000000682</v>
      </c>
      <c r="K102" s="10">
        <f t="shared" si="13"/>
        <v>19.640000000000128</v>
      </c>
      <c r="L102" s="10">
        <f t="shared" si="14"/>
        <v>229.7</v>
      </c>
      <c r="M102" s="10">
        <f t="shared" si="15"/>
        <v>223.39</v>
      </c>
      <c r="N102" s="10">
        <f t="shared" si="12"/>
        <v>6.3100000000000023</v>
      </c>
      <c r="O102" s="10">
        <f t="shared" si="8"/>
        <v>43.024174337991219</v>
      </c>
      <c r="P102"/>
      <c r="Q102"/>
      <c r="R102"/>
      <c r="S102"/>
      <c r="T102"/>
    </row>
    <row r="103" spans="1:20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0">
        <f t="shared" si="10"/>
        <v>229.43</v>
      </c>
      <c r="I103" s="10">
        <f t="shared" si="11"/>
        <v>228.83</v>
      </c>
      <c r="J103" s="10">
        <f t="shared" si="9"/>
        <v>0.59999999999999432</v>
      </c>
      <c r="K103" s="10">
        <f t="shared" si="13"/>
        <v>19.150000000000119</v>
      </c>
      <c r="L103" s="10">
        <f t="shared" si="14"/>
        <v>229.7</v>
      </c>
      <c r="M103" s="10">
        <f t="shared" si="15"/>
        <v>223.39</v>
      </c>
      <c r="N103" s="10">
        <f t="shared" si="12"/>
        <v>6.3100000000000023</v>
      </c>
      <c r="O103" s="10">
        <f t="shared" si="8"/>
        <v>42.066802665305779</v>
      </c>
      <c r="P103"/>
      <c r="Q103"/>
      <c r="R103"/>
      <c r="S103"/>
      <c r="T103"/>
    </row>
    <row r="104" spans="1:20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0">
        <f t="shared" si="10"/>
        <v>229.51</v>
      </c>
      <c r="I104" s="10">
        <f t="shared" si="11"/>
        <v>228.34</v>
      </c>
      <c r="J104" s="10">
        <f t="shared" si="9"/>
        <v>1.1699999999999875</v>
      </c>
      <c r="K104" s="10">
        <f t="shared" si="13"/>
        <v>19.630000000000081</v>
      </c>
      <c r="L104" s="10">
        <f t="shared" si="14"/>
        <v>229.7</v>
      </c>
      <c r="M104" s="10">
        <f t="shared" si="15"/>
        <v>223.39</v>
      </c>
      <c r="N104" s="10">
        <f t="shared" si="12"/>
        <v>6.3100000000000023</v>
      </c>
      <c r="O104" s="10">
        <f t="shared" si="8"/>
        <v>43.004875983528144</v>
      </c>
      <c r="P104"/>
      <c r="Q104"/>
      <c r="R104"/>
      <c r="S104"/>
      <c r="T104"/>
    </row>
    <row r="105" spans="1:20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0">
        <f t="shared" si="10"/>
        <v>230.94</v>
      </c>
      <c r="I105" s="10">
        <f t="shared" si="11"/>
        <v>229.09</v>
      </c>
      <c r="J105" s="10">
        <f t="shared" si="9"/>
        <v>1.8499999999999943</v>
      </c>
      <c r="K105" s="10">
        <f t="shared" si="13"/>
        <v>19.82000000000005</v>
      </c>
      <c r="L105" s="10">
        <f t="shared" si="14"/>
        <v>230.94</v>
      </c>
      <c r="M105" s="10">
        <f t="shared" si="15"/>
        <v>223.39</v>
      </c>
      <c r="N105" s="10">
        <f t="shared" si="12"/>
        <v>7.5500000000000114</v>
      </c>
      <c r="O105" s="10">
        <f t="shared" si="8"/>
        <v>36.571542224951045</v>
      </c>
      <c r="P105"/>
      <c r="Q105"/>
      <c r="R105"/>
      <c r="S105"/>
      <c r="T105"/>
    </row>
    <row r="106" spans="1:20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0">
        <f t="shared" si="10"/>
        <v>231.86</v>
      </c>
      <c r="I106" s="10">
        <f t="shared" si="11"/>
        <v>230.65</v>
      </c>
      <c r="J106" s="10">
        <f t="shared" si="9"/>
        <v>1.210000000000008</v>
      </c>
      <c r="K106" s="10">
        <f t="shared" si="13"/>
        <v>20.310000000000059</v>
      </c>
      <c r="L106" s="10">
        <f t="shared" si="14"/>
        <v>231.86</v>
      </c>
      <c r="M106" s="10">
        <f t="shared" si="15"/>
        <v>223.39</v>
      </c>
      <c r="N106" s="10">
        <f t="shared" si="12"/>
        <v>8.4700000000000273</v>
      </c>
      <c r="O106" s="10">
        <f t="shared" si="8"/>
        <v>33.139972258800199</v>
      </c>
      <c r="P106"/>
      <c r="Q106"/>
      <c r="R106"/>
      <c r="S106"/>
      <c r="T106"/>
    </row>
    <row r="107" spans="1:20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0">
        <f t="shared" si="10"/>
        <v>231.81</v>
      </c>
      <c r="I107" s="10">
        <f t="shared" si="11"/>
        <v>231.3</v>
      </c>
      <c r="J107" s="10">
        <f t="shared" si="9"/>
        <v>0.50999999999999091</v>
      </c>
      <c r="K107" s="10">
        <f t="shared" si="13"/>
        <v>19.430000000000035</v>
      </c>
      <c r="L107" s="10">
        <f t="shared" si="14"/>
        <v>231.86</v>
      </c>
      <c r="M107" s="10">
        <f t="shared" si="15"/>
        <v>223.39</v>
      </c>
      <c r="N107" s="10">
        <f t="shared" si="12"/>
        <v>8.4700000000000273</v>
      </c>
      <c r="O107" s="10">
        <f t="shared" si="8"/>
        <v>31.461527773874845</v>
      </c>
      <c r="P107"/>
      <c r="Q107"/>
      <c r="R107"/>
      <c r="S107"/>
      <c r="T107"/>
    </row>
    <row r="108" spans="1:20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0">
        <f t="shared" si="10"/>
        <v>231.51</v>
      </c>
      <c r="I108" s="10">
        <f t="shared" si="11"/>
        <v>230.69</v>
      </c>
      <c r="J108" s="10">
        <f t="shared" si="9"/>
        <v>0.81999999999999318</v>
      </c>
      <c r="K108" s="10">
        <f t="shared" si="13"/>
        <v>19.27000000000001</v>
      </c>
      <c r="L108" s="10">
        <f t="shared" si="14"/>
        <v>231.86</v>
      </c>
      <c r="M108" s="10">
        <f t="shared" si="15"/>
        <v>223.39</v>
      </c>
      <c r="N108" s="10">
        <f t="shared" si="12"/>
        <v>8.4700000000000273</v>
      </c>
      <c r="O108" s="10">
        <f t="shared" si="8"/>
        <v>31.148204494752274</v>
      </c>
      <c r="P108"/>
      <c r="Q108"/>
      <c r="R108"/>
      <c r="S108"/>
      <c r="T108"/>
    </row>
    <row r="109" spans="1:20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0">
        <f t="shared" si="10"/>
        <v>231.45</v>
      </c>
      <c r="I109" s="10">
        <f t="shared" si="11"/>
        <v>230.41</v>
      </c>
      <c r="J109" s="10">
        <f t="shared" si="9"/>
        <v>1.039999999999992</v>
      </c>
      <c r="K109" s="10">
        <f t="shared" si="13"/>
        <v>16.20999999999998</v>
      </c>
      <c r="L109" s="10">
        <f t="shared" si="14"/>
        <v>231.86</v>
      </c>
      <c r="M109" s="10">
        <f t="shared" si="15"/>
        <v>223.39</v>
      </c>
      <c r="N109" s="10">
        <f t="shared" si="12"/>
        <v>8.4700000000000273</v>
      </c>
      <c r="O109" s="10">
        <f t="shared" si="8"/>
        <v>24.595821386655796</v>
      </c>
      <c r="P109"/>
      <c r="Q109"/>
      <c r="R109"/>
      <c r="S109"/>
      <c r="T109"/>
    </row>
    <row r="110" spans="1:20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0">
        <f t="shared" si="10"/>
        <v>231.84</v>
      </c>
      <c r="I110" s="10">
        <f t="shared" si="11"/>
        <v>230.74</v>
      </c>
      <c r="J110" s="10">
        <f t="shared" si="9"/>
        <v>1.0999999999999943</v>
      </c>
      <c r="K110" s="10">
        <f t="shared" si="13"/>
        <v>15.109999999999957</v>
      </c>
      <c r="L110" s="10">
        <f t="shared" si="14"/>
        <v>231.86</v>
      </c>
      <c r="M110" s="10">
        <f t="shared" si="15"/>
        <v>224.66</v>
      </c>
      <c r="N110" s="10">
        <f t="shared" si="12"/>
        <v>7.2000000000000171</v>
      </c>
      <c r="O110" s="10">
        <f t="shared" si="8"/>
        <v>28.088656579912271</v>
      </c>
      <c r="P110"/>
      <c r="Q110"/>
      <c r="R110"/>
      <c r="S110"/>
      <c r="T110"/>
    </row>
    <row r="111" spans="1:20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0">
        <f t="shared" si="10"/>
        <v>232.48</v>
      </c>
      <c r="I111" s="10">
        <f t="shared" si="11"/>
        <v>229.58</v>
      </c>
      <c r="J111" s="10">
        <f t="shared" si="9"/>
        <v>2.8999999999999773</v>
      </c>
      <c r="K111" s="10">
        <f t="shared" si="13"/>
        <v>15.809999999999917</v>
      </c>
      <c r="L111" s="10">
        <f t="shared" si="14"/>
        <v>232.48</v>
      </c>
      <c r="M111" s="10">
        <f t="shared" si="15"/>
        <v>226.12</v>
      </c>
      <c r="N111" s="10">
        <f t="shared" si="12"/>
        <v>6.3599999999999852</v>
      </c>
      <c r="O111" s="10">
        <f t="shared" si="8"/>
        <v>34.505285794685747</v>
      </c>
      <c r="P111"/>
      <c r="Q111"/>
      <c r="R111"/>
      <c r="S111"/>
      <c r="T111"/>
    </row>
    <row r="112" spans="1:20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0">
        <f t="shared" si="10"/>
        <v>230.97</v>
      </c>
      <c r="I112" s="10">
        <f t="shared" si="11"/>
        <v>229.99</v>
      </c>
      <c r="J112" s="10">
        <f t="shared" si="9"/>
        <v>0.97999999999998977</v>
      </c>
      <c r="K112" s="10">
        <f t="shared" si="13"/>
        <v>15.459999999999923</v>
      </c>
      <c r="L112" s="10">
        <f t="shared" si="14"/>
        <v>232.48</v>
      </c>
      <c r="M112" s="10">
        <f t="shared" si="15"/>
        <v>227.26</v>
      </c>
      <c r="N112" s="10">
        <f t="shared" si="12"/>
        <v>5.2199999999999989</v>
      </c>
      <c r="O112" s="10">
        <f t="shared" si="8"/>
        <v>41.141911889538747</v>
      </c>
      <c r="P112"/>
      <c r="Q112"/>
      <c r="R112"/>
      <c r="S112"/>
      <c r="T112"/>
    </row>
    <row r="113" spans="1:20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0">
        <f t="shared" si="10"/>
        <v>232.1</v>
      </c>
      <c r="I113" s="10">
        <f t="shared" si="11"/>
        <v>230.92</v>
      </c>
      <c r="J113" s="10">
        <f t="shared" si="9"/>
        <v>1.1800000000000068</v>
      </c>
      <c r="K113" s="10">
        <f t="shared" si="13"/>
        <v>15.939999999999912</v>
      </c>
      <c r="L113" s="10">
        <f t="shared" si="14"/>
        <v>232.48</v>
      </c>
      <c r="M113" s="10">
        <f t="shared" si="15"/>
        <v>227.66</v>
      </c>
      <c r="N113" s="10">
        <f t="shared" si="12"/>
        <v>4.8199999999999932</v>
      </c>
      <c r="O113" s="10">
        <f t="shared" si="8"/>
        <v>45.3214006333817</v>
      </c>
      <c r="P113"/>
      <c r="Q113"/>
      <c r="R113"/>
      <c r="S113"/>
      <c r="T113"/>
    </row>
    <row r="114" spans="1:20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0">
        <f t="shared" si="10"/>
        <v>232.35</v>
      </c>
      <c r="I114" s="10">
        <f t="shared" si="11"/>
        <v>230.85</v>
      </c>
      <c r="J114" s="10">
        <f t="shared" si="9"/>
        <v>1.5</v>
      </c>
      <c r="K114" s="10">
        <f t="shared" si="13"/>
        <v>16.679999999999922</v>
      </c>
      <c r="L114" s="10">
        <f t="shared" si="14"/>
        <v>232.48</v>
      </c>
      <c r="M114" s="10">
        <f t="shared" si="15"/>
        <v>228.31</v>
      </c>
      <c r="N114" s="10">
        <f t="shared" si="12"/>
        <v>4.1699999999999875</v>
      </c>
      <c r="O114" s="10">
        <f t="shared" si="8"/>
        <v>52.529907007438652</v>
      </c>
      <c r="P114"/>
      <c r="Q114"/>
      <c r="R114"/>
      <c r="S114"/>
      <c r="T114"/>
    </row>
    <row r="115" spans="1:20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0">
        <f t="shared" si="10"/>
        <v>231.75</v>
      </c>
      <c r="I115" s="10">
        <f t="shared" si="11"/>
        <v>229.97</v>
      </c>
      <c r="J115" s="10">
        <f t="shared" si="9"/>
        <v>1.7800000000000011</v>
      </c>
      <c r="K115" s="10">
        <f t="shared" si="13"/>
        <v>17.069999999999936</v>
      </c>
      <c r="L115" s="10">
        <f t="shared" si="14"/>
        <v>232.48</v>
      </c>
      <c r="M115" s="10">
        <f t="shared" si="15"/>
        <v>228.34</v>
      </c>
      <c r="N115" s="10">
        <f t="shared" si="12"/>
        <v>4.1399999999999864</v>
      </c>
      <c r="O115" s="10">
        <f t="shared" si="8"/>
        <v>53.679271498647296</v>
      </c>
      <c r="P115"/>
      <c r="Q115"/>
      <c r="R115"/>
      <c r="S115"/>
      <c r="T115"/>
    </row>
    <row r="116" spans="1:20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0">
        <f t="shared" si="10"/>
        <v>231.54</v>
      </c>
      <c r="I116" s="10">
        <f t="shared" si="11"/>
        <v>230.4</v>
      </c>
      <c r="J116" s="10">
        <f t="shared" si="9"/>
        <v>1.1399999999999864</v>
      </c>
      <c r="K116" s="10">
        <f t="shared" si="13"/>
        <v>17.779999999999916</v>
      </c>
      <c r="L116" s="10">
        <f t="shared" si="14"/>
        <v>232.48</v>
      </c>
      <c r="M116" s="10">
        <f t="shared" si="15"/>
        <v>228.34</v>
      </c>
      <c r="N116" s="10">
        <f t="shared" si="12"/>
        <v>4.1399999999999864</v>
      </c>
      <c r="O116" s="10">
        <f t="shared" si="8"/>
        <v>55.223447626315931</v>
      </c>
      <c r="P116"/>
      <c r="Q116"/>
      <c r="R116"/>
      <c r="S116"/>
      <c r="T116"/>
    </row>
    <row r="117" spans="1:20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0">
        <f t="shared" si="10"/>
        <v>233.35</v>
      </c>
      <c r="I117" s="10">
        <f t="shared" si="11"/>
        <v>231.36</v>
      </c>
      <c r="J117" s="10">
        <f t="shared" si="9"/>
        <v>1.9899999999999807</v>
      </c>
      <c r="K117" s="10">
        <f t="shared" si="13"/>
        <v>19.169999999999902</v>
      </c>
      <c r="L117" s="10">
        <f t="shared" si="14"/>
        <v>233.35</v>
      </c>
      <c r="M117" s="10">
        <f t="shared" si="15"/>
        <v>228.34</v>
      </c>
      <c r="N117" s="10">
        <f t="shared" si="12"/>
        <v>5.0099999999999909</v>
      </c>
      <c r="O117" s="10">
        <f t="shared" si="8"/>
        <v>50.848104999538236</v>
      </c>
      <c r="P117"/>
      <c r="Q117"/>
      <c r="R117"/>
      <c r="S117"/>
      <c r="T117"/>
    </row>
    <row r="118" spans="1:20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0">
        <f t="shared" si="10"/>
        <v>233.28</v>
      </c>
      <c r="I118" s="10">
        <f t="shared" si="11"/>
        <v>231.69</v>
      </c>
      <c r="J118" s="10">
        <f t="shared" si="9"/>
        <v>1.5900000000000034</v>
      </c>
      <c r="K118" s="10">
        <f t="shared" si="13"/>
        <v>19.589999999999918</v>
      </c>
      <c r="L118" s="10">
        <f t="shared" si="14"/>
        <v>233.35</v>
      </c>
      <c r="M118" s="10">
        <f t="shared" si="15"/>
        <v>229.09</v>
      </c>
      <c r="N118" s="10">
        <f t="shared" si="12"/>
        <v>4.2599999999999909</v>
      </c>
      <c r="O118" s="10">
        <f t="shared" si="8"/>
        <v>57.814207162282585</v>
      </c>
      <c r="P118"/>
      <c r="Q118"/>
      <c r="R118"/>
      <c r="S118"/>
      <c r="T118"/>
    </row>
    <row r="119" spans="1:20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0">
        <f t="shared" si="10"/>
        <v>232.26</v>
      </c>
      <c r="I119" s="10">
        <f t="shared" si="11"/>
        <v>231.14</v>
      </c>
      <c r="J119" s="10">
        <f t="shared" si="9"/>
        <v>1.1200000000000045</v>
      </c>
      <c r="K119" s="10">
        <f t="shared" si="13"/>
        <v>18.859999999999928</v>
      </c>
      <c r="L119" s="10">
        <f t="shared" si="14"/>
        <v>233.35</v>
      </c>
      <c r="M119" s="10">
        <f t="shared" si="15"/>
        <v>229.58</v>
      </c>
      <c r="N119" s="10">
        <f t="shared" si="12"/>
        <v>3.7699999999999818</v>
      </c>
      <c r="O119" s="10">
        <f t="shared" si="8"/>
        <v>61.005430146532902</v>
      </c>
      <c r="P119"/>
      <c r="Q119"/>
      <c r="R119"/>
      <c r="S119"/>
      <c r="T119"/>
    </row>
    <row r="120" spans="1:20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0">
        <f t="shared" si="10"/>
        <v>232.21</v>
      </c>
      <c r="I120" s="10">
        <f t="shared" si="11"/>
        <v>231.36</v>
      </c>
      <c r="J120" s="10">
        <f t="shared" si="9"/>
        <v>0.84999999999999432</v>
      </c>
      <c r="K120" s="10">
        <f t="shared" si="13"/>
        <v>18.499999999999915</v>
      </c>
      <c r="L120" s="10">
        <f t="shared" si="14"/>
        <v>233.35</v>
      </c>
      <c r="M120" s="10">
        <f t="shared" si="15"/>
        <v>229.58</v>
      </c>
      <c r="N120" s="10">
        <f t="shared" si="12"/>
        <v>3.7699999999999818</v>
      </c>
      <c r="O120" s="10">
        <f t="shared" si="8"/>
        <v>60.275148734880403</v>
      </c>
      <c r="P120"/>
      <c r="Q120"/>
      <c r="R120"/>
      <c r="S120"/>
      <c r="T120"/>
    </row>
    <row r="121" spans="1:20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0">
        <f t="shared" si="10"/>
        <v>232.19</v>
      </c>
      <c r="I121" s="10">
        <f t="shared" si="11"/>
        <v>231.19</v>
      </c>
      <c r="J121" s="10">
        <f t="shared" si="9"/>
        <v>1</v>
      </c>
      <c r="K121" s="10">
        <f t="shared" si="13"/>
        <v>18.989999999999924</v>
      </c>
      <c r="L121" s="10">
        <f t="shared" si="14"/>
        <v>233.35</v>
      </c>
      <c r="M121" s="10">
        <f t="shared" si="15"/>
        <v>229.58</v>
      </c>
      <c r="N121" s="10">
        <f t="shared" si="12"/>
        <v>3.7699999999999818</v>
      </c>
      <c r="O121" s="10">
        <f t="shared" si="8"/>
        <v>61.265721862889215</v>
      </c>
      <c r="P121"/>
      <c r="Q121"/>
      <c r="R121"/>
      <c r="S121"/>
      <c r="T121"/>
    </row>
    <row r="122" spans="1:20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0">
        <f t="shared" si="10"/>
        <v>233.02</v>
      </c>
      <c r="I122" s="10">
        <f t="shared" si="11"/>
        <v>231.74</v>
      </c>
      <c r="J122" s="10">
        <f t="shared" si="9"/>
        <v>1.2800000000000011</v>
      </c>
      <c r="K122" s="10">
        <f t="shared" si="13"/>
        <v>19.449999999999932</v>
      </c>
      <c r="L122" s="10">
        <f t="shared" si="14"/>
        <v>233.35</v>
      </c>
      <c r="M122" s="10">
        <f t="shared" si="15"/>
        <v>229.58</v>
      </c>
      <c r="N122" s="10">
        <f t="shared" si="12"/>
        <v>3.7699999999999818</v>
      </c>
      <c r="O122" s="10">
        <f t="shared" si="8"/>
        <v>62.172657266363409</v>
      </c>
      <c r="P122"/>
      <c r="Q122"/>
      <c r="R122"/>
      <c r="S122"/>
      <c r="T122"/>
    </row>
    <row r="123" spans="1:20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0">
        <f t="shared" si="10"/>
        <v>232.06</v>
      </c>
      <c r="I123" s="10">
        <f t="shared" si="11"/>
        <v>230.09</v>
      </c>
      <c r="J123" s="10">
        <f t="shared" si="9"/>
        <v>1.9699999999999989</v>
      </c>
      <c r="K123" s="10">
        <f t="shared" si="13"/>
        <v>20.379999999999939</v>
      </c>
      <c r="L123" s="10">
        <f t="shared" si="14"/>
        <v>233.35</v>
      </c>
      <c r="M123" s="10">
        <f t="shared" si="15"/>
        <v>229.58</v>
      </c>
      <c r="N123" s="10">
        <f t="shared" si="12"/>
        <v>3.7699999999999818</v>
      </c>
      <c r="O123" s="10">
        <f t="shared" si="8"/>
        <v>63.942492169379079</v>
      </c>
      <c r="P123"/>
      <c r="Q123"/>
      <c r="R123"/>
      <c r="S123"/>
      <c r="T123"/>
    </row>
    <row r="124" spans="1:20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0">
        <f t="shared" si="10"/>
        <v>232.38</v>
      </c>
      <c r="I124" s="10">
        <f t="shared" si="11"/>
        <v>230.11</v>
      </c>
      <c r="J124" s="10">
        <f t="shared" si="9"/>
        <v>2.2699999999999818</v>
      </c>
      <c r="K124" s="10">
        <f t="shared" si="13"/>
        <v>21.549999999999926</v>
      </c>
      <c r="L124" s="10">
        <f t="shared" si="14"/>
        <v>233.35</v>
      </c>
      <c r="M124" s="10">
        <f t="shared" si="15"/>
        <v>229.58</v>
      </c>
      <c r="N124" s="10">
        <f t="shared" si="12"/>
        <v>3.7699999999999818</v>
      </c>
      <c r="O124" s="10">
        <f t="shared" si="8"/>
        <v>66.057709149652695</v>
      </c>
      <c r="P124"/>
      <c r="Q124"/>
      <c r="R124"/>
      <c r="S124"/>
      <c r="T124"/>
    </row>
    <row r="125" spans="1:20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0">
        <f t="shared" si="10"/>
        <v>232.39</v>
      </c>
      <c r="I125" s="10">
        <f t="shared" si="11"/>
        <v>228.8</v>
      </c>
      <c r="J125" s="10">
        <f t="shared" si="9"/>
        <v>3.589999999999975</v>
      </c>
      <c r="K125" s="10">
        <f t="shared" si="13"/>
        <v>22.239999999999924</v>
      </c>
      <c r="L125" s="10">
        <f t="shared" si="14"/>
        <v>233.35</v>
      </c>
      <c r="M125" s="10">
        <f t="shared" si="15"/>
        <v>228.8</v>
      </c>
      <c r="N125" s="10">
        <f t="shared" si="12"/>
        <v>4.5499999999999829</v>
      </c>
      <c r="O125" s="10">
        <f t="shared" si="8"/>
        <v>60.126213197909323</v>
      </c>
      <c r="P125"/>
      <c r="Q125"/>
      <c r="R125"/>
      <c r="S125"/>
      <c r="T125"/>
    </row>
    <row r="126" spans="1:20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0">
        <f t="shared" si="10"/>
        <v>231.42</v>
      </c>
      <c r="I126" s="10">
        <f t="shared" si="11"/>
        <v>230.13</v>
      </c>
      <c r="J126" s="10">
        <f t="shared" si="9"/>
        <v>1.289999999999992</v>
      </c>
      <c r="K126" s="10">
        <f t="shared" si="13"/>
        <v>22.549999999999926</v>
      </c>
      <c r="L126" s="10">
        <f t="shared" si="14"/>
        <v>233.35</v>
      </c>
      <c r="M126" s="10">
        <f t="shared" si="15"/>
        <v>228.8</v>
      </c>
      <c r="N126" s="10">
        <f t="shared" si="12"/>
        <v>4.5499999999999829</v>
      </c>
      <c r="O126" s="10">
        <f t="shared" si="8"/>
        <v>60.650741271284815</v>
      </c>
      <c r="P126"/>
      <c r="Q126"/>
      <c r="R126"/>
      <c r="S126"/>
      <c r="T126"/>
    </row>
    <row r="127" spans="1:20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0">
        <f t="shared" si="10"/>
        <v>232.06</v>
      </c>
      <c r="I127" s="10">
        <f t="shared" si="11"/>
        <v>230.56</v>
      </c>
      <c r="J127" s="10">
        <f t="shared" si="9"/>
        <v>1.5</v>
      </c>
      <c r="K127" s="10">
        <f t="shared" si="13"/>
        <v>22.869999999999919</v>
      </c>
      <c r="L127" s="10">
        <f t="shared" si="14"/>
        <v>233.35</v>
      </c>
      <c r="M127" s="10">
        <f t="shared" si="15"/>
        <v>228.8</v>
      </c>
      <c r="N127" s="10">
        <f t="shared" si="12"/>
        <v>4.5499999999999829</v>
      </c>
      <c r="O127" s="10">
        <f t="shared" si="8"/>
        <v>61.184679732108506</v>
      </c>
      <c r="P127"/>
      <c r="Q127"/>
      <c r="R127"/>
      <c r="S127"/>
      <c r="T127"/>
    </row>
    <row r="128" spans="1:20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0">
        <f t="shared" si="10"/>
        <v>231.71</v>
      </c>
      <c r="I128" s="10">
        <f t="shared" si="11"/>
        <v>230.46</v>
      </c>
      <c r="J128" s="10">
        <f t="shared" si="9"/>
        <v>1.25</v>
      </c>
      <c r="K128" s="10">
        <f t="shared" si="13"/>
        <v>22.619999999999919</v>
      </c>
      <c r="L128" s="10">
        <f t="shared" si="14"/>
        <v>233.35</v>
      </c>
      <c r="M128" s="10">
        <f t="shared" si="15"/>
        <v>228.8</v>
      </c>
      <c r="N128" s="10">
        <f t="shared" si="12"/>
        <v>4.5499999999999829</v>
      </c>
      <c r="O128" s="10">
        <f t="shared" si="8"/>
        <v>60.768184901800375</v>
      </c>
      <c r="P128"/>
      <c r="Q128"/>
      <c r="R128"/>
      <c r="S128"/>
      <c r="T128"/>
    </row>
    <row r="129" spans="1:20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0">
        <f t="shared" si="10"/>
        <v>231.48</v>
      </c>
      <c r="I129" s="10">
        <f t="shared" si="11"/>
        <v>229.16</v>
      </c>
      <c r="J129" s="10">
        <f t="shared" si="9"/>
        <v>2.3199999999999932</v>
      </c>
      <c r="K129" s="10">
        <f t="shared" si="13"/>
        <v>23.159999999999911</v>
      </c>
      <c r="L129" s="10">
        <f t="shared" si="14"/>
        <v>233.35</v>
      </c>
      <c r="M129" s="10">
        <f t="shared" si="15"/>
        <v>228.8</v>
      </c>
      <c r="N129" s="10">
        <f t="shared" si="12"/>
        <v>4.5499999999999829</v>
      </c>
      <c r="O129" s="10">
        <f t="shared" si="8"/>
        <v>61.662147369082554</v>
      </c>
      <c r="P129"/>
      <c r="Q129"/>
      <c r="R129"/>
      <c r="S129"/>
      <c r="T129"/>
    </row>
    <row r="130" spans="1:20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0">
        <f t="shared" si="10"/>
        <v>231.01</v>
      </c>
      <c r="I130" s="10">
        <f t="shared" si="11"/>
        <v>229.36</v>
      </c>
      <c r="J130" s="10">
        <f t="shared" si="9"/>
        <v>1.6499999999999773</v>
      </c>
      <c r="K130" s="10">
        <f t="shared" si="13"/>
        <v>23.669999999999902</v>
      </c>
      <c r="L130" s="10">
        <f t="shared" si="14"/>
        <v>233.35</v>
      </c>
      <c r="M130" s="10">
        <f t="shared" si="15"/>
        <v>228.8</v>
      </c>
      <c r="N130" s="10">
        <f t="shared" si="12"/>
        <v>4.5499999999999829</v>
      </c>
      <c r="O130" s="10">
        <f t="shared" ref="O130:O193" si="16">100*LOG($K130/$N130)/LOG(14)</f>
        <v>62.487509159319728</v>
      </c>
      <c r="P130"/>
      <c r="Q130"/>
      <c r="R130"/>
      <c r="S130"/>
      <c r="T130"/>
    </row>
    <row r="131" spans="1:20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0">
        <f t="shared" si="10"/>
        <v>231.51</v>
      </c>
      <c r="I131" s="10">
        <f t="shared" si="11"/>
        <v>230.52</v>
      </c>
      <c r="J131" s="10">
        <f t="shared" ref="J131:J194" si="17">$H131-$I131</f>
        <v>0.98999999999998067</v>
      </c>
      <c r="K131" s="10">
        <f t="shared" si="13"/>
        <v>22.669999999999902</v>
      </c>
      <c r="L131" s="10">
        <f t="shared" si="14"/>
        <v>233.28</v>
      </c>
      <c r="M131" s="10">
        <f t="shared" si="15"/>
        <v>228.8</v>
      </c>
      <c r="N131" s="10">
        <f t="shared" si="12"/>
        <v>4.4799999999999898</v>
      </c>
      <c r="O131" s="10">
        <f t="shared" si="16"/>
        <v>61.439340475749518</v>
      </c>
      <c r="P131"/>
      <c r="Q131"/>
      <c r="R131"/>
      <c r="S131"/>
      <c r="T131"/>
    </row>
    <row r="132" spans="1:20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0">
        <f t="shared" ref="H132:H195" si="18">MAX($D132, $F131)</f>
        <v>231.27</v>
      </c>
      <c r="I132" s="10">
        <f t="shared" ref="I132:I195" si="19">MIN($E132,$F131)</f>
        <v>229.65</v>
      </c>
      <c r="J132" s="10">
        <f t="shared" si="17"/>
        <v>1.6200000000000045</v>
      </c>
      <c r="K132" s="10">
        <f t="shared" si="13"/>
        <v>22.699999999999903</v>
      </c>
      <c r="L132" s="10">
        <f t="shared" si="14"/>
        <v>233.02</v>
      </c>
      <c r="M132" s="10">
        <f t="shared" si="15"/>
        <v>228.8</v>
      </c>
      <c r="N132" s="10">
        <f t="shared" si="12"/>
        <v>4.2199999999999989</v>
      </c>
      <c r="O132" s="10">
        <f t="shared" si="16"/>
        <v>63.754954375497569</v>
      </c>
      <c r="P132"/>
      <c r="Q132"/>
      <c r="R132"/>
      <c r="S132"/>
      <c r="T132"/>
    </row>
    <row r="133" spans="1:20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0">
        <f t="shared" si="18"/>
        <v>232.84</v>
      </c>
      <c r="I133" s="10">
        <f t="shared" si="19"/>
        <v>230.93</v>
      </c>
      <c r="J133" s="10">
        <f t="shared" si="17"/>
        <v>1.9099999999999966</v>
      </c>
      <c r="K133" s="10">
        <f t="shared" si="13"/>
        <v>23.489999999999895</v>
      </c>
      <c r="L133" s="10">
        <f t="shared" si="14"/>
        <v>233.02</v>
      </c>
      <c r="M133" s="10">
        <f t="shared" si="15"/>
        <v>228.8</v>
      </c>
      <c r="N133" s="10">
        <f t="shared" si="12"/>
        <v>4.2199999999999989</v>
      </c>
      <c r="O133" s="10">
        <f t="shared" si="16"/>
        <v>65.051245812578685</v>
      </c>
      <c r="P133"/>
      <c r="Q133"/>
      <c r="R133"/>
      <c r="S133"/>
      <c r="T133"/>
    </row>
    <row r="134" spans="1:20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0">
        <f t="shared" si="18"/>
        <v>233.18</v>
      </c>
      <c r="I134" s="10">
        <f t="shared" si="19"/>
        <v>232.42</v>
      </c>
      <c r="J134" s="10">
        <f t="shared" si="17"/>
        <v>0.76000000000001933</v>
      </c>
      <c r="K134" s="10">
        <f t="shared" si="13"/>
        <v>23.39999999999992</v>
      </c>
      <c r="L134" s="10">
        <f t="shared" si="14"/>
        <v>233.18</v>
      </c>
      <c r="M134" s="10">
        <f t="shared" si="15"/>
        <v>228.8</v>
      </c>
      <c r="N134" s="10">
        <f t="shared" si="12"/>
        <v>4.3799999999999955</v>
      </c>
      <c r="O134" s="10">
        <f t="shared" si="16"/>
        <v>63.495676246623745</v>
      </c>
      <c r="P134"/>
      <c r="Q134"/>
      <c r="R134"/>
      <c r="S134"/>
      <c r="T134"/>
    </row>
    <row r="135" spans="1:20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0">
        <f t="shared" si="18"/>
        <v>234.53</v>
      </c>
      <c r="I135" s="10">
        <f t="shared" si="19"/>
        <v>232.95</v>
      </c>
      <c r="J135" s="10">
        <f t="shared" si="17"/>
        <v>1.5800000000000125</v>
      </c>
      <c r="K135" s="10">
        <f t="shared" si="13"/>
        <v>23.979999999999933</v>
      </c>
      <c r="L135" s="10">
        <f t="shared" si="14"/>
        <v>234.53</v>
      </c>
      <c r="M135" s="10">
        <f t="shared" si="15"/>
        <v>228.8</v>
      </c>
      <c r="N135" s="10">
        <f t="shared" si="12"/>
        <v>5.7299999999999898</v>
      </c>
      <c r="O135" s="10">
        <f t="shared" si="16"/>
        <v>54.243028478711167</v>
      </c>
      <c r="P135"/>
      <c r="Q135"/>
      <c r="R135"/>
      <c r="S135"/>
      <c r="T135"/>
    </row>
    <row r="136" spans="1:20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0">
        <f t="shared" si="18"/>
        <v>234.47</v>
      </c>
      <c r="I136" s="10">
        <f t="shared" si="19"/>
        <v>233.92</v>
      </c>
      <c r="J136" s="10">
        <f t="shared" si="17"/>
        <v>0.55000000000001137</v>
      </c>
      <c r="K136" s="10">
        <f t="shared" si="13"/>
        <v>23.249999999999943</v>
      </c>
      <c r="L136" s="10">
        <f t="shared" si="14"/>
        <v>234.53</v>
      </c>
      <c r="M136" s="10">
        <f t="shared" si="15"/>
        <v>228.8</v>
      </c>
      <c r="N136" s="10">
        <f t="shared" si="12"/>
        <v>5.7299999999999898</v>
      </c>
      <c r="O136" s="10">
        <f t="shared" si="16"/>
        <v>53.071586796900121</v>
      </c>
      <c r="P136"/>
      <c r="Q136"/>
      <c r="R136"/>
      <c r="S136"/>
      <c r="T136"/>
    </row>
    <row r="137" spans="1:20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0">
        <f t="shared" si="18"/>
        <v>234.29</v>
      </c>
      <c r="I137" s="10">
        <f t="shared" si="19"/>
        <v>233.29</v>
      </c>
      <c r="J137" s="10">
        <f t="shared" si="17"/>
        <v>1</v>
      </c>
      <c r="K137" s="10">
        <f t="shared" si="13"/>
        <v>22.279999999999944</v>
      </c>
      <c r="L137" s="10">
        <f t="shared" si="14"/>
        <v>234.53</v>
      </c>
      <c r="M137" s="10">
        <f t="shared" si="15"/>
        <v>228.8</v>
      </c>
      <c r="N137" s="10">
        <f t="shared" si="12"/>
        <v>5.7299999999999898</v>
      </c>
      <c r="O137" s="10">
        <f t="shared" si="16"/>
        <v>51.456778490310782</v>
      </c>
      <c r="P137"/>
      <c r="Q137"/>
      <c r="R137"/>
      <c r="S137"/>
      <c r="T137"/>
    </row>
    <row r="138" spans="1:20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0">
        <f t="shared" si="18"/>
        <v>235.51</v>
      </c>
      <c r="I138" s="10">
        <f t="shared" si="19"/>
        <v>234.24</v>
      </c>
      <c r="J138" s="10">
        <f t="shared" si="17"/>
        <v>1.2699999999999818</v>
      </c>
      <c r="K138" s="10">
        <f t="shared" si="13"/>
        <v>21.279999999999944</v>
      </c>
      <c r="L138" s="10">
        <f t="shared" si="14"/>
        <v>235.51</v>
      </c>
      <c r="M138" s="10">
        <f t="shared" si="15"/>
        <v>228.8</v>
      </c>
      <c r="N138" s="10">
        <f t="shared" si="12"/>
        <v>6.7099999999999795</v>
      </c>
      <c r="O138" s="10">
        <f t="shared" si="16"/>
        <v>43.734128112257302</v>
      </c>
      <c r="P138"/>
      <c r="Q138"/>
      <c r="R138"/>
      <c r="S138"/>
      <c r="T138"/>
    </row>
    <row r="139" spans="1:20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0">
        <f t="shared" si="18"/>
        <v>235.91</v>
      </c>
      <c r="I139" s="10">
        <f t="shared" si="19"/>
        <v>235.01</v>
      </c>
      <c r="J139" s="10">
        <f t="shared" si="17"/>
        <v>0.90000000000000568</v>
      </c>
      <c r="K139" s="10">
        <f t="shared" si="13"/>
        <v>18.589999999999975</v>
      </c>
      <c r="L139" s="10">
        <f t="shared" si="14"/>
        <v>235.91</v>
      </c>
      <c r="M139" s="10">
        <f t="shared" si="15"/>
        <v>229.16</v>
      </c>
      <c r="N139" s="10">
        <f t="shared" si="12"/>
        <v>6.75</v>
      </c>
      <c r="O139" s="10">
        <f t="shared" si="16"/>
        <v>38.3879988312572</v>
      </c>
      <c r="P139"/>
      <c r="Q139"/>
      <c r="R139"/>
      <c r="S139"/>
      <c r="T139"/>
    </row>
    <row r="140" spans="1:20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0">
        <f t="shared" si="18"/>
        <v>235.61</v>
      </c>
      <c r="I140" s="10">
        <f t="shared" si="19"/>
        <v>234.73</v>
      </c>
      <c r="J140" s="10">
        <f t="shared" si="17"/>
        <v>0.88000000000002387</v>
      </c>
      <c r="K140" s="10">
        <f t="shared" si="13"/>
        <v>18.180000000000007</v>
      </c>
      <c r="L140" s="10">
        <f t="shared" si="14"/>
        <v>235.91</v>
      </c>
      <c r="M140" s="10">
        <f t="shared" si="15"/>
        <v>229.16</v>
      </c>
      <c r="N140" s="10">
        <f t="shared" si="12"/>
        <v>6.75</v>
      </c>
      <c r="O140" s="10">
        <f t="shared" si="16"/>
        <v>37.542935227153173</v>
      </c>
      <c r="P140"/>
      <c r="Q140"/>
      <c r="R140"/>
      <c r="S140"/>
      <c r="T140"/>
    </row>
    <row r="141" spans="1:20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0">
        <f t="shared" si="18"/>
        <v>235.49</v>
      </c>
      <c r="I141" s="10">
        <f t="shared" si="19"/>
        <v>234.83</v>
      </c>
      <c r="J141" s="10">
        <f t="shared" si="17"/>
        <v>0.65999999999999659</v>
      </c>
      <c r="K141" s="10">
        <f t="shared" si="13"/>
        <v>17.340000000000003</v>
      </c>
      <c r="L141" s="10">
        <f t="shared" si="14"/>
        <v>235.91</v>
      </c>
      <c r="M141" s="10">
        <f t="shared" si="15"/>
        <v>229.16</v>
      </c>
      <c r="N141" s="10">
        <f t="shared" si="12"/>
        <v>6.75</v>
      </c>
      <c r="O141" s="10">
        <f t="shared" si="16"/>
        <v>35.750396775408596</v>
      </c>
      <c r="P141"/>
      <c r="Q141"/>
      <c r="R141"/>
      <c r="S141"/>
      <c r="T141"/>
    </row>
    <row r="142" spans="1:20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0">
        <f t="shared" si="18"/>
        <v>236.28</v>
      </c>
      <c r="I142" s="10">
        <f t="shared" si="19"/>
        <v>235.34</v>
      </c>
      <c r="J142" s="10">
        <f t="shared" si="17"/>
        <v>0.93999999999999773</v>
      </c>
      <c r="K142" s="10">
        <f t="shared" si="13"/>
        <v>17.03</v>
      </c>
      <c r="L142" s="10">
        <f t="shared" si="14"/>
        <v>236.28</v>
      </c>
      <c r="M142" s="10">
        <f t="shared" si="15"/>
        <v>229.16</v>
      </c>
      <c r="N142" s="10">
        <f t="shared" si="12"/>
        <v>7.1200000000000045</v>
      </c>
      <c r="O142" s="10">
        <f t="shared" si="16"/>
        <v>33.044707269691962</v>
      </c>
      <c r="P142"/>
      <c r="Q142"/>
      <c r="R142"/>
      <c r="S142"/>
      <c r="T142"/>
    </row>
    <row r="143" spans="1:20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0">
        <f t="shared" si="18"/>
        <v>236.27</v>
      </c>
      <c r="I143" s="10">
        <f t="shared" si="19"/>
        <v>235.64</v>
      </c>
      <c r="J143" s="10">
        <f t="shared" si="17"/>
        <v>0.63000000000002387</v>
      </c>
      <c r="K143" s="10">
        <f t="shared" si="13"/>
        <v>15.340000000000032</v>
      </c>
      <c r="L143" s="10">
        <f t="shared" si="14"/>
        <v>236.28</v>
      </c>
      <c r="M143" s="10">
        <f t="shared" si="15"/>
        <v>229.36</v>
      </c>
      <c r="N143" s="10">
        <f t="shared" si="12"/>
        <v>6.9199999999999875</v>
      </c>
      <c r="O143" s="10">
        <f t="shared" si="16"/>
        <v>30.164105090721527</v>
      </c>
      <c r="P143"/>
      <c r="Q143"/>
      <c r="R143"/>
      <c r="S143"/>
      <c r="T143"/>
    </row>
    <row r="144" spans="1:20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0">
        <f t="shared" si="18"/>
        <v>236.47</v>
      </c>
      <c r="I144" s="10">
        <f t="shared" si="19"/>
        <v>234.26</v>
      </c>
      <c r="J144" s="10">
        <f t="shared" si="17"/>
        <v>2.210000000000008</v>
      </c>
      <c r="K144" s="10">
        <f t="shared" si="13"/>
        <v>15.900000000000063</v>
      </c>
      <c r="L144" s="10">
        <f t="shared" si="14"/>
        <v>236.47</v>
      </c>
      <c r="M144" s="10">
        <f t="shared" si="15"/>
        <v>229.65</v>
      </c>
      <c r="N144" s="10">
        <f t="shared" ref="N144:N207" si="20">$L144-$M144</f>
        <v>6.8199999999999932</v>
      </c>
      <c r="O144" s="10">
        <f t="shared" si="16"/>
        <v>32.074317896467349</v>
      </c>
      <c r="P144"/>
      <c r="Q144"/>
      <c r="R144"/>
      <c r="S144"/>
      <c r="T144"/>
    </row>
    <row r="145" spans="1:20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0">
        <f t="shared" si="18"/>
        <v>235.7</v>
      </c>
      <c r="I145" s="10">
        <f t="shared" si="19"/>
        <v>234.68</v>
      </c>
      <c r="J145" s="10">
        <f t="shared" si="17"/>
        <v>1.0199999999999818</v>
      </c>
      <c r="K145" s="10">
        <f t="shared" ref="K145:K208" si="21">SUM($J132:$J145)</f>
        <v>15.930000000000064</v>
      </c>
      <c r="L145" s="10">
        <f t="shared" ref="L145:L208" si="22">MAX($H132:$H145)</f>
        <v>236.47</v>
      </c>
      <c r="M145" s="10">
        <f t="shared" ref="M145:M208" si="23">MIN($I132:$I145)</f>
        <v>229.65</v>
      </c>
      <c r="N145" s="10">
        <f t="shared" si="20"/>
        <v>6.8199999999999932</v>
      </c>
      <c r="O145" s="10">
        <f t="shared" si="16"/>
        <v>32.145745473072743</v>
      </c>
      <c r="P145"/>
      <c r="Q145"/>
      <c r="R145"/>
      <c r="S145"/>
      <c r="T145"/>
    </row>
    <row r="146" spans="1:20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0">
        <f t="shared" si="18"/>
        <v>235.97</v>
      </c>
      <c r="I146" s="10">
        <f t="shared" si="19"/>
        <v>235.07</v>
      </c>
      <c r="J146" s="10">
        <f t="shared" si="17"/>
        <v>0.90000000000000568</v>
      </c>
      <c r="K146" s="10">
        <f t="shared" si="21"/>
        <v>15.210000000000065</v>
      </c>
      <c r="L146" s="10">
        <f t="shared" si="22"/>
        <v>236.47</v>
      </c>
      <c r="M146" s="10">
        <f t="shared" si="23"/>
        <v>230.93</v>
      </c>
      <c r="N146" s="10">
        <f t="shared" si="20"/>
        <v>5.539999999999992</v>
      </c>
      <c r="O146" s="10">
        <f t="shared" si="16"/>
        <v>38.269672817575888</v>
      </c>
      <c r="P146"/>
      <c r="Q146"/>
      <c r="R146"/>
      <c r="S146"/>
      <c r="T146"/>
    </row>
    <row r="147" spans="1:20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0">
        <f t="shared" si="18"/>
        <v>235.99</v>
      </c>
      <c r="I147" s="10">
        <f t="shared" si="19"/>
        <v>235.24</v>
      </c>
      <c r="J147" s="10">
        <f t="shared" si="17"/>
        <v>0.75</v>
      </c>
      <c r="K147" s="10">
        <f t="shared" si="21"/>
        <v>14.050000000000068</v>
      </c>
      <c r="L147" s="10">
        <f t="shared" si="22"/>
        <v>236.47</v>
      </c>
      <c r="M147" s="10">
        <f t="shared" si="23"/>
        <v>232.42</v>
      </c>
      <c r="N147" s="10">
        <f t="shared" si="20"/>
        <v>4.0500000000000114</v>
      </c>
      <c r="O147" s="10">
        <f t="shared" si="16"/>
        <v>47.134463533713948</v>
      </c>
      <c r="P147"/>
      <c r="Q147"/>
      <c r="R147"/>
      <c r="S147"/>
      <c r="T147"/>
    </row>
    <row r="148" spans="1:20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0">
        <f t="shared" si="18"/>
        <v>236.09</v>
      </c>
      <c r="I148" s="10">
        <f t="shared" si="19"/>
        <v>234.91</v>
      </c>
      <c r="J148" s="10">
        <f t="shared" si="17"/>
        <v>1.1800000000000068</v>
      </c>
      <c r="K148" s="10">
        <f t="shared" si="21"/>
        <v>14.470000000000056</v>
      </c>
      <c r="L148" s="10">
        <f t="shared" si="22"/>
        <v>236.47</v>
      </c>
      <c r="M148" s="10">
        <f t="shared" si="23"/>
        <v>232.95</v>
      </c>
      <c r="N148" s="10">
        <f t="shared" si="20"/>
        <v>3.5200000000000102</v>
      </c>
      <c r="O148" s="10">
        <f t="shared" si="16"/>
        <v>53.565208120714658</v>
      </c>
      <c r="P148"/>
      <c r="Q148"/>
      <c r="R148"/>
      <c r="S148"/>
      <c r="T148"/>
    </row>
    <row r="149" spans="1:20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0">
        <f t="shared" si="18"/>
        <v>235.93</v>
      </c>
      <c r="I149" s="10">
        <f t="shared" si="19"/>
        <v>235.17</v>
      </c>
      <c r="J149" s="10">
        <f t="shared" si="17"/>
        <v>0.76000000000001933</v>
      </c>
      <c r="K149" s="10">
        <f t="shared" si="21"/>
        <v>13.650000000000063</v>
      </c>
      <c r="L149" s="10">
        <f t="shared" si="22"/>
        <v>236.47</v>
      </c>
      <c r="M149" s="10">
        <f t="shared" si="23"/>
        <v>233.29</v>
      </c>
      <c r="N149" s="10">
        <f t="shared" si="20"/>
        <v>3.1800000000000068</v>
      </c>
      <c r="O149" s="10">
        <f t="shared" si="16"/>
        <v>55.203739171944306</v>
      </c>
      <c r="P149"/>
      <c r="Q149"/>
      <c r="R149"/>
      <c r="S149"/>
      <c r="T149"/>
    </row>
    <row r="150" spans="1:20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0">
        <f t="shared" si="18"/>
        <v>236.27</v>
      </c>
      <c r="I150" s="10">
        <f t="shared" si="19"/>
        <v>235.48</v>
      </c>
      <c r="J150" s="10">
        <f t="shared" si="17"/>
        <v>0.79000000000002046</v>
      </c>
      <c r="K150" s="10">
        <f t="shared" si="21"/>
        <v>13.890000000000072</v>
      </c>
      <c r="L150" s="10">
        <f t="shared" si="22"/>
        <v>236.47</v>
      </c>
      <c r="M150" s="10">
        <f t="shared" si="23"/>
        <v>233.29</v>
      </c>
      <c r="N150" s="10">
        <f t="shared" si="20"/>
        <v>3.1800000000000068</v>
      </c>
      <c r="O150" s="10">
        <f t="shared" si="16"/>
        <v>55.864188452059992</v>
      </c>
      <c r="P150"/>
      <c r="Q150"/>
      <c r="R150"/>
      <c r="S150"/>
      <c r="T150"/>
    </row>
    <row r="151" spans="1:20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0">
        <f t="shared" si="18"/>
        <v>236.34</v>
      </c>
      <c r="I151" s="10">
        <f t="shared" si="19"/>
        <v>235.87</v>
      </c>
      <c r="J151" s="10">
        <f t="shared" si="17"/>
        <v>0.46999999999999886</v>
      </c>
      <c r="K151" s="10">
        <f t="shared" si="21"/>
        <v>13.36000000000007</v>
      </c>
      <c r="L151" s="10">
        <f t="shared" si="22"/>
        <v>236.47</v>
      </c>
      <c r="M151" s="10">
        <f t="shared" si="23"/>
        <v>234.24</v>
      </c>
      <c r="N151" s="10">
        <f t="shared" si="20"/>
        <v>2.2299999999999898</v>
      </c>
      <c r="O151" s="10">
        <f t="shared" si="16"/>
        <v>67.837237279626663</v>
      </c>
      <c r="P151"/>
      <c r="Q151"/>
      <c r="R151"/>
      <c r="S151"/>
      <c r="T151"/>
    </row>
    <row r="152" spans="1:20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0">
        <f t="shared" si="18"/>
        <v>237.33</v>
      </c>
      <c r="I152" s="10">
        <f t="shared" si="19"/>
        <v>235.35</v>
      </c>
      <c r="J152" s="10">
        <f t="shared" si="17"/>
        <v>1.9800000000000182</v>
      </c>
      <c r="K152" s="10">
        <f t="shared" si="21"/>
        <v>14.070000000000107</v>
      </c>
      <c r="L152" s="10">
        <f t="shared" si="22"/>
        <v>237.33</v>
      </c>
      <c r="M152" s="10">
        <f t="shared" si="23"/>
        <v>234.26</v>
      </c>
      <c r="N152" s="10">
        <f t="shared" si="20"/>
        <v>3.0700000000000216</v>
      </c>
      <c r="O152" s="10">
        <f t="shared" si="16"/>
        <v>57.686026462681454</v>
      </c>
      <c r="P152"/>
      <c r="Q152"/>
      <c r="R152"/>
      <c r="S152"/>
      <c r="T152"/>
    </row>
    <row r="153" spans="1:20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0">
        <f t="shared" si="18"/>
        <v>235.81</v>
      </c>
      <c r="I153" s="10">
        <f t="shared" si="19"/>
        <v>234.62</v>
      </c>
      <c r="J153" s="10">
        <f t="shared" si="17"/>
        <v>1.1899999999999977</v>
      </c>
      <c r="K153" s="10">
        <f t="shared" si="21"/>
        <v>14.360000000000099</v>
      </c>
      <c r="L153" s="10">
        <f t="shared" si="22"/>
        <v>237.33</v>
      </c>
      <c r="M153" s="10">
        <f t="shared" si="23"/>
        <v>234.26</v>
      </c>
      <c r="N153" s="10">
        <f t="shared" si="20"/>
        <v>3.0700000000000216</v>
      </c>
      <c r="O153" s="10">
        <f t="shared" si="16"/>
        <v>58.45909388584176</v>
      </c>
      <c r="P153"/>
      <c r="Q153"/>
      <c r="R153"/>
      <c r="S153"/>
      <c r="T153"/>
    </row>
    <row r="154" spans="1:20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0">
        <f t="shared" si="18"/>
        <v>235.75</v>
      </c>
      <c r="I154" s="10">
        <f t="shared" si="19"/>
        <v>232.37</v>
      </c>
      <c r="J154" s="10">
        <f t="shared" si="17"/>
        <v>3.3799999999999955</v>
      </c>
      <c r="K154" s="10">
        <f t="shared" si="21"/>
        <v>16.86000000000007</v>
      </c>
      <c r="L154" s="10">
        <f t="shared" si="22"/>
        <v>237.33</v>
      </c>
      <c r="M154" s="10">
        <f t="shared" si="23"/>
        <v>232.37</v>
      </c>
      <c r="N154" s="10">
        <f t="shared" si="20"/>
        <v>4.960000000000008</v>
      </c>
      <c r="O154" s="10">
        <f t="shared" si="16"/>
        <v>46.362699214846245</v>
      </c>
      <c r="P154"/>
      <c r="Q154"/>
      <c r="R154"/>
      <c r="S154"/>
      <c r="T154"/>
    </row>
    <row r="155" spans="1:20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0">
        <f t="shared" si="18"/>
        <v>233.42</v>
      </c>
      <c r="I155" s="10">
        <f t="shared" si="19"/>
        <v>232.41</v>
      </c>
      <c r="J155" s="10">
        <f t="shared" si="17"/>
        <v>1.0099999999999909</v>
      </c>
      <c r="K155" s="10">
        <f t="shared" si="21"/>
        <v>17.210000000000065</v>
      </c>
      <c r="L155" s="10">
        <f t="shared" si="22"/>
        <v>237.33</v>
      </c>
      <c r="M155" s="10">
        <f t="shared" si="23"/>
        <v>232.37</v>
      </c>
      <c r="N155" s="10">
        <f t="shared" si="20"/>
        <v>4.960000000000008</v>
      </c>
      <c r="O155" s="10">
        <f t="shared" si="16"/>
        <v>47.141259703819543</v>
      </c>
      <c r="P155"/>
      <c r="Q155"/>
      <c r="R155"/>
      <c r="S155"/>
      <c r="T155"/>
    </row>
    <row r="156" spans="1:20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0">
        <f t="shared" si="18"/>
        <v>235.31</v>
      </c>
      <c r="I156" s="10">
        <f t="shared" si="19"/>
        <v>232.77</v>
      </c>
      <c r="J156" s="10">
        <f t="shared" si="17"/>
        <v>2.539999999999992</v>
      </c>
      <c r="K156" s="10">
        <f t="shared" si="21"/>
        <v>18.810000000000059</v>
      </c>
      <c r="L156" s="10">
        <f t="shared" si="22"/>
        <v>237.33</v>
      </c>
      <c r="M156" s="10">
        <f t="shared" si="23"/>
        <v>232.37</v>
      </c>
      <c r="N156" s="10">
        <f t="shared" si="20"/>
        <v>4.960000000000008</v>
      </c>
      <c r="O156" s="10">
        <f t="shared" si="16"/>
        <v>50.509812258244374</v>
      </c>
      <c r="P156"/>
      <c r="Q156"/>
      <c r="R156"/>
      <c r="S156"/>
      <c r="T156"/>
    </row>
    <row r="157" spans="1:20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0">
        <f t="shared" si="18"/>
        <v>235.51</v>
      </c>
      <c r="I157" s="10">
        <f t="shared" si="19"/>
        <v>234.71</v>
      </c>
      <c r="J157" s="10">
        <f t="shared" si="17"/>
        <v>0.79999999999998295</v>
      </c>
      <c r="K157" s="10">
        <f t="shared" si="21"/>
        <v>18.980000000000018</v>
      </c>
      <c r="L157" s="10">
        <f t="shared" si="22"/>
        <v>237.33</v>
      </c>
      <c r="M157" s="10">
        <f t="shared" si="23"/>
        <v>232.37</v>
      </c>
      <c r="N157" s="10">
        <f t="shared" si="20"/>
        <v>4.960000000000008</v>
      </c>
      <c r="O157" s="10">
        <f t="shared" si="16"/>
        <v>50.850735123688615</v>
      </c>
      <c r="P157"/>
      <c r="Q157"/>
      <c r="R157"/>
      <c r="S157"/>
      <c r="T157"/>
    </row>
    <row r="158" spans="1:20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0">
        <f t="shared" si="18"/>
        <v>236.06</v>
      </c>
      <c r="I158" s="10">
        <f t="shared" si="19"/>
        <v>234.99</v>
      </c>
      <c r="J158" s="10">
        <f t="shared" si="17"/>
        <v>1.0699999999999932</v>
      </c>
      <c r="K158" s="10">
        <f t="shared" si="21"/>
        <v>17.840000000000003</v>
      </c>
      <c r="L158" s="10">
        <f t="shared" si="22"/>
        <v>237.33</v>
      </c>
      <c r="M158" s="10">
        <f t="shared" si="23"/>
        <v>232.37</v>
      </c>
      <c r="N158" s="10">
        <f t="shared" si="20"/>
        <v>4.960000000000008</v>
      </c>
      <c r="O158" s="10">
        <f t="shared" si="16"/>
        <v>48.503583914247109</v>
      </c>
      <c r="P158"/>
      <c r="Q158"/>
      <c r="R158"/>
      <c r="S158"/>
      <c r="T158"/>
    </row>
    <row r="159" spans="1:20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0">
        <f t="shared" si="18"/>
        <v>235.46</v>
      </c>
      <c r="I159" s="10">
        <f t="shared" si="19"/>
        <v>231.79</v>
      </c>
      <c r="J159" s="10">
        <f t="shared" si="17"/>
        <v>3.6700000000000159</v>
      </c>
      <c r="K159" s="10">
        <f t="shared" si="21"/>
        <v>20.490000000000038</v>
      </c>
      <c r="L159" s="10">
        <f t="shared" si="22"/>
        <v>237.33</v>
      </c>
      <c r="M159" s="10">
        <f t="shared" si="23"/>
        <v>231.79</v>
      </c>
      <c r="N159" s="10">
        <f t="shared" si="20"/>
        <v>5.5400000000000205</v>
      </c>
      <c r="O159" s="10">
        <f t="shared" si="16"/>
        <v>49.560971897578888</v>
      </c>
      <c r="P159"/>
      <c r="Q159"/>
      <c r="R159"/>
      <c r="S159"/>
      <c r="T159"/>
    </row>
    <row r="160" spans="1:20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0">
        <f t="shared" si="18"/>
        <v>232.83</v>
      </c>
      <c r="I160" s="10">
        <f t="shared" si="19"/>
        <v>230.94</v>
      </c>
      <c r="J160" s="10">
        <f t="shared" si="17"/>
        <v>1.8900000000000148</v>
      </c>
      <c r="K160" s="10">
        <f t="shared" si="21"/>
        <v>21.480000000000047</v>
      </c>
      <c r="L160" s="10">
        <f t="shared" si="22"/>
        <v>237.33</v>
      </c>
      <c r="M160" s="10">
        <f t="shared" si="23"/>
        <v>230.94</v>
      </c>
      <c r="N160" s="10">
        <f t="shared" si="20"/>
        <v>6.3900000000000148</v>
      </c>
      <c r="O160" s="10">
        <f t="shared" si="16"/>
        <v>45.940191887683291</v>
      </c>
      <c r="P160"/>
      <c r="Q160"/>
      <c r="R160"/>
      <c r="S160"/>
      <c r="T160"/>
    </row>
    <row r="161" spans="1:20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0">
        <f t="shared" si="18"/>
        <v>231.89</v>
      </c>
      <c r="I161" s="10">
        <f t="shared" si="19"/>
        <v>230.58</v>
      </c>
      <c r="J161" s="10">
        <f t="shared" si="17"/>
        <v>1.3099999999999739</v>
      </c>
      <c r="K161" s="10">
        <f t="shared" si="21"/>
        <v>22.04000000000002</v>
      </c>
      <c r="L161" s="10">
        <f t="shared" si="22"/>
        <v>237.33</v>
      </c>
      <c r="M161" s="10">
        <f t="shared" si="23"/>
        <v>230.58</v>
      </c>
      <c r="N161" s="10">
        <f t="shared" si="20"/>
        <v>6.75</v>
      </c>
      <c r="O161" s="10">
        <f t="shared" si="16"/>
        <v>44.838604532050425</v>
      </c>
      <c r="P161"/>
      <c r="Q161"/>
      <c r="R161"/>
      <c r="S161"/>
      <c r="T161"/>
    </row>
    <row r="162" spans="1:20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0">
        <f t="shared" si="18"/>
        <v>234.2</v>
      </c>
      <c r="I162" s="10">
        <f t="shared" si="19"/>
        <v>231.6</v>
      </c>
      <c r="J162" s="10">
        <f t="shared" si="17"/>
        <v>2.5999999999999943</v>
      </c>
      <c r="K162" s="10">
        <f t="shared" si="21"/>
        <v>23.460000000000008</v>
      </c>
      <c r="L162" s="10">
        <f t="shared" si="22"/>
        <v>237.33</v>
      </c>
      <c r="M162" s="10">
        <f t="shared" si="23"/>
        <v>230.58</v>
      </c>
      <c r="N162" s="10">
        <f t="shared" si="20"/>
        <v>6.75</v>
      </c>
      <c r="O162" s="10">
        <f t="shared" si="16"/>
        <v>47.204519748819038</v>
      </c>
      <c r="P162"/>
      <c r="Q162"/>
      <c r="R162"/>
      <c r="S162"/>
      <c r="T162"/>
    </row>
    <row r="163" spans="1:20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0">
        <f t="shared" si="18"/>
        <v>234.03</v>
      </c>
      <c r="I163" s="10">
        <f t="shared" si="19"/>
        <v>232.81</v>
      </c>
      <c r="J163" s="10">
        <f t="shared" si="17"/>
        <v>1.2199999999999989</v>
      </c>
      <c r="K163" s="10">
        <f t="shared" si="21"/>
        <v>23.919999999999987</v>
      </c>
      <c r="L163" s="10">
        <f t="shared" si="22"/>
        <v>237.33</v>
      </c>
      <c r="M163" s="10">
        <f t="shared" si="23"/>
        <v>230.58</v>
      </c>
      <c r="N163" s="10">
        <f t="shared" si="20"/>
        <v>6.75</v>
      </c>
      <c r="O163" s="10">
        <f t="shared" si="16"/>
        <v>47.940316036349174</v>
      </c>
      <c r="P163"/>
      <c r="Q163"/>
      <c r="R163"/>
      <c r="S163"/>
      <c r="T163"/>
    </row>
    <row r="164" spans="1:20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0">
        <f t="shared" si="18"/>
        <v>233.78</v>
      </c>
      <c r="I164" s="10">
        <f t="shared" si="19"/>
        <v>232.41</v>
      </c>
      <c r="J164" s="10">
        <f t="shared" si="17"/>
        <v>1.3700000000000045</v>
      </c>
      <c r="K164" s="10">
        <f t="shared" si="21"/>
        <v>24.499999999999972</v>
      </c>
      <c r="L164" s="10">
        <f t="shared" si="22"/>
        <v>237.33</v>
      </c>
      <c r="M164" s="10">
        <f t="shared" si="23"/>
        <v>230.58</v>
      </c>
      <c r="N164" s="10">
        <f t="shared" si="20"/>
        <v>6.75</v>
      </c>
      <c r="O164" s="10">
        <f t="shared" si="16"/>
        <v>48.848147336540841</v>
      </c>
      <c r="P164"/>
      <c r="Q164"/>
      <c r="R164"/>
      <c r="S164"/>
      <c r="T164"/>
    </row>
    <row r="165" spans="1:20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0">
        <f t="shared" si="18"/>
        <v>234.19</v>
      </c>
      <c r="I165" s="10">
        <f t="shared" si="19"/>
        <v>232.64</v>
      </c>
      <c r="J165" s="10">
        <f t="shared" si="17"/>
        <v>1.5500000000000114</v>
      </c>
      <c r="K165" s="10">
        <f t="shared" si="21"/>
        <v>25.579999999999984</v>
      </c>
      <c r="L165" s="10">
        <f t="shared" si="22"/>
        <v>237.33</v>
      </c>
      <c r="M165" s="10">
        <f t="shared" si="23"/>
        <v>230.58</v>
      </c>
      <c r="N165" s="10">
        <f t="shared" si="20"/>
        <v>6.75</v>
      </c>
      <c r="O165" s="10">
        <f t="shared" si="16"/>
        <v>50.48273397912449</v>
      </c>
      <c r="P165"/>
      <c r="Q165"/>
      <c r="R165"/>
      <c r="S165"/>
      <c r="T165"/>
    </row>
    <row r="166" spans="1:20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0">
        <f t="shared" si="18"/>
        <v>233.8</v>
      </c>
      <c r="I166" s="10">
        <f t="shared" si="19"/>
        <v>232.74</v>
      </c>
      <c r="J166" s="10">
        <f t="shared" si="17"/>
        <v>1.0600000000000023</v>
      </c>
      <c r="K166" s="10">
        <f t="shared" si="21"/>
        <v>24.659999999999968</v>
      </c>
      <c r="L166" s="10">
        <f t="shared" si="22"/>
        <v>236.06</v>
      </c>
      <c r="M166" s="10">
        <f t="shared" si="23"/>
        <v>230.58</v>
      </c>
      <c r="N166" s="10">
        <f t="shared" si="20"/>
        <v>5.4799999999999898</v>
      </c>
      <c r="O166" s="10">
        <f t="shared" si="16"/>
        <v>56.992979269440518</v>
      </c>
      <c r="P166"/>
      <c r="Q166"/>
      <c r="R166"/>
      <c r="S166"/>
      <c r="T166"/>
    </row>
    <row r="167" spans="1:20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0">
        <f t="shared" si="18"/>
        <v>233.75</v>
      </c>
      <c r="I167" s="10">
        <f t="shared" si="19"/>
        <v>231.63</v>
      </c>
      <c r="J167" s="10">
        <f t="shared" si="17"/>
        <v>2.1200000000000045</v>
      </c>
      <c r="K167" s="10">
        <f t="shared" si="21"/>
        <v>25.589999999999975</v>
      </c>
      <c r="L167" s="10">
        <f t="shared" si="22"/>
        <v>236.06</v>
      </c>
      <c r="M167" s="10">
        <f t="shared" si="23"/>
        <v>230.58</v>
      </c>
      <c r="N167" s="10">
        <f t="shared" si="20"/>
        <v>5.4799999999999898</v>
      </c>
      <c r="O167" s="10">
        <f t="shared" si="16"/>
        <v>58.395720771872988</v>
      </c>
      <c r="P167"/>
      <c r="Q167"/>
      <c r="R167"/>
      <c r="S167"/>
      <c r="T167"/>
    </row>
    <row r="168" spans="1:20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0">
        <f t="shared" si="18"/>
        <v>234.87</v>
      </c>
      <c r="I168" s="10">
        <f t="shared" si="19"/>
        <v>233.24</v>
      </c>
      <c r="J168" s="10">
        <f t="shared" si="17"/>
        <v>1.6299999999999955</v>
      </c>
      <c r="K168" s="10">
        <f t="shared" si="21"/>
        <v>23.839999999999975</v>
      </c>
      <c r="L168" s="10">
        <f t="shared" si="22"/>
        <v>236.06</v>
      </c>
      <c r="M168" s="10">
        <f t="shared" si="23"/>
        <v>230.58</v>
      </c>
      <c r="N168" s="10">
        <f t="shared" si="20"/>
        <v>5.4799999999999898</v>
      </c>
      <c r="O168" s="10">
        <f t="shared" si="16"/>
        <v>55.71154990602539</v>
      </c>
      <c r="P168"/>
      <c r="Q168"/>
      <c r="R168"/>
      <c r="S168"/>
      <c r="T168"/>
    </row>
    <row r="169" spans="1:20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0">
        <f t="shared" si="18"/>
        <v>236.25</v>
      </c>
      <c r="I169" s="10">
        <f t="shared" si="19"/>
        <v>234.57</v>
      </c>
      <c r="J169" s="10">
        <f t="shared" si="17"/>
        <v>1.6800000000000068</v>
      </c>
      <c r="K169" s="10">
        <f t="shared" si="21"/>
        <v>24.509999999999991</v>
      </c>
      <c r="L169" s="10">
        <f t="shared" si="22"/>
        <v>236.25</v>
      </c>
      <c r="M169" s="10">
        <f t="shared" si="23"/>
        <v>230.58</v>
      </c>
      <c r="N169" s="10">
        <f t="shared" si="20"/>
        <v>5.6699999999999875</v>
      </c>
      <c r="O169" s="10">
        <f t="shared" si="16"/>
        <v>55.470264452867326</v>
      </c>
      <c r="P169"/>
      <c r="Q169"/>
      <c r="R169"/>
      <c r="S169"/>
      <c r="T169"/>
    </row>
    <row r="170" spans="1:20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0">
        <f t="shared" si="18"/>
        <v>236.78</v>
      </c>
      <c r="I170" s="10">
        <f t="shared" si="19"/>
        <v>235.98</v>
      </c>
      <c r="J170" s="10">
        <f t="shared" si="17"/>
        <v>0.80000000000001137</v>
      </c>
      <c r="K170" s="10">
        <f t="shared" si="21"/>
        <v>22.77000000000001</v>
      </c>
      <c r="L170" s="10">
        <f t="shared" si="22"/>
        <v>236.78</v>
      </c>
      <c r="M170" s="10">
        <f t="shared" si="23"/>
        <v>230.58</v>
      </c>
      <c r="N170" s="10">
        <f t="shared" si="20"/>
        <v>6.1999999999999886</v>
      </c>
      <c r="O170" s="10">
        <f t="shared" si="16"/>
        <v>49.293911633752145</v>
      </c>
      <c r="P170"/>
      <c r="Q170"/>
      <c r="R170"/>
      <c r="S170"/>
      <c r="T170"/>
    </row>
    <row r="171" spans="1:20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0">
        <f t="shared" si="18"/>
        <v>236.31</v>
      </c>
      <c r="I171" s="10">
        <f t="shared" si="19"/>
        <v>233.56</v>
      </c>
      <c r="J171" s="10">
        <f t="shared" si="17"/>
        <v>2.75</v>
      </c>
      <c r="K171" s="10">
        <f t="shared" si="21"/>
        <v>24.720000000000027</v>
      </c>
      <c r="L171" s="10">
        <f t="shared" si="22"/>
        <v>236.78</v>
      </c>
      <c r="M171" s="10">
        <f t="shared" si="23"/>
        <v>230.58</v>
      </c>
      <c r="N171" s="10">
        <f t="shared" si="20"/>
        <v>6.1999999999999886</v>
      </c>
      <c r="O171" s="10">
        <f t="shared" si="16"/>
        <v>52.407476147556075</v>
      </c>
      <c r="P171"/>
      <c r="Q171"/>
      <c r="R171"/>
      <c r="S171"/>
      <c r="T171"/>
    </row>
    <row r="172" spans="1:20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0">
        <f t="shared" si="18"/>
        <v>235.78</v>
      </c>
      <c r="I172" s="10">
        <f t="shared" si="19"/>
        <v>234.62</v>
      </c>
      <c r="J172" s="10">
        <f t="shared" si="17"/>
        <v>1.1599999999999966</v>
      </c>
      <c r="K172" s="10">
        <f t="shared" si="21"/>
        <v>24.810000000000031</v>
      </c>
      <c r="L172" s="10">
        <f t="shared" si="22"/>
        <v>236.78</v>
      </c>
      <c r="M172" s="10">
        <f t="shared" si="23"/>
        <v>230.58</v>
      </c>
      <c r="N172" s="10">
        <f t="shared" si="20"/>
        <v>6.1999999999999886</v>
      </c>
      <c r="O172" s="10">
        <f t="shared" si="16"/>
        <v>52.54518308834276</v>
      </c>
      <c r="P172"/>
      <c r="Q172"/>
      <c r="R172"/>
      <c r="S172"/>
      <c r="T172"/>
    </row>
    <row r="173" spans="1:20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0">
        <f t="shared" si="18"/>
        <v>235.77</v>
      </c>
      <c r="I173" s="10">
        <f t="shared" si="19"/>
        <v>234.94</v>
      </c>
      <c r="J173" s="10">
        <f t="shared" si="17"/>
        <v>0.83000000000001251</v>
      </c>
      <c r="K173" s="10">
        <f t="shared" si="21"/>
        <v>21.970000000000027</v>
      </c>
      <c r="L173" s="10">
        <f t="shared" si="22"/>
        <v>236.78</v>
      </c>
      <c r="M173" s="10">
        <f t="shared" si="23"/>
        <v>230.58</v>
      </c>
      <c r="N173" s="10">
        <f t="shared" si="20"/>
        <v>6.1999999999999886</v>
      </c>
      <c r="O173" s="10">
        <f t="shared" si="16"/>
        <v>47.938655221632345</v>
      </c>
      <c r="P173"/>
      <c r="Q173"/>
      <c r="R173"/>
      <c r="S173"/>
      <c r="T173"/>
    </row>
    <row r="174" spans="1:20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0">
        <f t="shared" si="18"/>
        <v>235.62</v>
      </c>
      <c r="I174" s="10">
        <f t="shared" si="19"/>
        <v>234.85</v>
      </c>
      <c r="J174" s="10">
        <f t="shared" si="17"/>
        <v>0.77000000000001023</v>
      </c>
      <c r="K174" s="10">
        <f t="shared" si="21"/>
        <v>20.850000000000023</v>
      </c>
      <c r="L174" s="10">
        <f t="shared" si="22"/>
        <v>236.78</v>
      </c>
      <c r="M174" s="10">
        <f t="shared" si="23"/>
        <v>230.58</v>
      </c>
      <c r="N174" s="10">
        <f t="shared" si="20"/>
        <v>6.1999999999999886</v>
      </c>
      <c r="O174" s="10">
        <f t="shared" si="16"/>
        <v>45.955979909332967</v>
      </c>
      <c r="P174"/>
      <c r="Q174"/>
      <c r="R174"/>
      <c r="S174"/>
      <c r="T174"/>
    </row>
    <row r="175" spans="1:20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0">
        <f t="shared" si="18"/>
        <v>237.71</v>
      </c>
      <c r="I175" s="10">
        <f t="shared" si="19"/>
        <v>235.11</v>
      </c>
      <c r="J175" s="10">
        <f t="shared" si="17"/>
        <v>2.5999999999999943</v>
      </c>
      <c r="K175" s="10">
        <f t="shared" si="21"/>
        <v>22.140000000000043</v>
      </c>
      <c r="L175" s="10">
        <f t="shared" si="22"/>
        <v>237.71</v>
      </c>
      <c r="M175" s="10">
        <f t="shared" si="23"/>
        <v>231.6</v>
      </c>
      <c r="N175" s="10">
        <f t="shared" si="20"/>
        <v>6.1100000000000136</v>
      </c>
      <c r="O175" s="10">
        <f t="shared" si="16"/>
        <v>48.784811896628341</v>
      </c>
      <c r="P175"/>
      <c r="Q175"/>
      <c r="R175"/>
      <c r="S175"/>
      <c r="T175"/>
    </row>
    <row r="176" spans="1:20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0">
        <f t="shared" si="18"/>
        <v>238.46</v>
      </c>
      <c r="I176" s="10">
        <f t="shared" si="19"/>
        <v>237.62</v>
      </c>
      <c r="J176" s="10">
        <f t="shared" si="17"/>
        <v>0.84000000000000341</v>
      </c>
      <c r="K176" s="10">
        <f t="shared" si="21"/>
        <v>20.380000000000052</v>
      </c>
      <c r="L176" s="10">
        <f t="shared" si="22"/>
        <v>238.46</v>
      </c>
      <c r="M176" s="10">
        <f t="shared" si="23"/>
        <v>231.63</v>
      </c>
      <c r="N176" s="10">
        <f t="shared" si="20"/>
        <v>6.8300000000000125</v>
      </c>
      <c r="O176" s="10">
        <f t="shared" si="16"/>
        <v>41.424994521481658</v>
      </c>
      <c r="P176"/>
      <c r="Q176"/>
      <c r="R176"/>
      <c r="S176"/>
      <c r="T176"/>
    </row>
    <row r="177" spans="1:20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0">
        <f t="shared" si="18"/>
        <v>238.57</v>
      </c>
      <c r="I177" s="10">
        <f t="shared" si="19"/>
        <v>237.98</v>
      </c>
      <c r="J177" s="10">
        <f t="shared" si="17"/>
        <v>0.59000000000000341</v>
      </c>
      <c r="K177" s="10">
        <f t="shared" si="21"/>
        <v>19.750000000000057</v>
      </c>
      <c r="L177" s="10">
        <f t="shared" si="22"/>
        <v>238.57</v>
      </c>
      <c r="M177" s="10">
        <f t="shared" si="23"/>
        <v>231.63</v>
      </c>
      <c r="N177" s="10">
        <f t="shared" si="20"/>
        <v>6.9399999999999977</v>
      </c>
      <c r="O177" s="10">
        <f t="shared" si="16"/>
        <v>39.629746011652315</v>
      </c>
      <c r="P177"/>
      <c r="Q177"/>
      <c r="R177"/>
      <c r="S177"/>
      <c r="T177"/>
    </row>
    <row r="178" spans="1:20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0">
        <f t="shared" si="18"/>
        <v>238.68</v>
      </c>
      <c r="I178" s="10">
        <f t="shared" si="19"/>
        <v>237.99</v>
      </c>
      <c r="J178" s="10">
        <f t="shared" si="17"/>
        <v>0.68999999999999773</v>
      </c>
      <c r="K178" s="10">
        <f t="shared" si="21"/>
        <v>19.07000000000005</v>
      </c>
      <c r="L178" s="10">
        <f t="shared" si="22"/>
        <v>238.68</v>
      </c>
      <c r="M178" s="10">
        <f t="shared" si="23"/>
        <v>231.63</v>
      </c>
      <c r="N178" s="10">
        <f t="shared" si="20"/>
        <v>7.0500000000000114</v>
      </c>
      <c r="O178" s="10">
        <f t="shared" si="16"/>
        <v>37.70622152165307</v>
      </c>
      <c r="P178"/>
      <c r="Q178"/>
      <c r="R178"/>
      <c r="S178"/>
      <c r="T178"/>
    </row>
    <row r="179" spans="1:20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0">
        <f t="shared" si="18"/>
        <v>238.88</v>
      </c>
      <c r="I179" s="10">
        <f t="shared" si="19"/>
        <v>238.19</v>
      </c>
      <c r="J179" s="10">
        <f t="shared" si="17"/>
        <v>0.68999999999999773</v>
      </c>
      <c r="K179" s="10">
        <f t="shared" si="21"/>
        <v>18.210000000000036</v>
      </c>
      <c r="L179" s="10">
        <f t="shared" si="22"/>
        <v>238.88</v>
      </c>
      <c r="M179" s="10">
        <f t="shared" si="23"/>
        <v>231.63</v>
      </c>
      <c r="N179" s="10">
        <f t="shared" si="20"/>
        <v>7.25</v>
      </c>
      <c r="O179" s="10">
        <f t="shared" si="16"/>
        <v>34.89766647120171</v>
      </c>
      <c r="P179"/>
      <c r="Q179"/>
      <c r="R179"/>
      <c r="S179"/>
      <c r="T179"/>
    </row>
    <row r="180" spans="1:20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0">
        <f t="shared" si="18"/>
        <v>239.67</v>
      </c>
      <c r="I180" s="10">
        <f t="shared" si="19"/>
        <v>238.78</v>
      </c>
      <c r="J180" s="10">
        <f t="shared" si="17"/>
        <v>0.88999999999998636</v>
      </c>
      <c r="K180" s="10">
        <f t="shared" si="21"/>
        <v>18.04000000000002</v>
      </c>
      <c r="L180" s="10">
        <f t="shared" si="22"/>
        <v>239.67</v>
      </c>
      <c r="M180" s="10">
        <f t="shared" si="23"/>
        <v>231.63</v>
      </c>
      <c r="N180" s="10">
        <f t="shared" si="20"/>
        <v>8.039999999999992</v>
      </c>
      <c r="O180" s="10">
        <f t="shared" si="16"/>
        <v>30.623147984489776</v>
      </c>
      <c r="P180"/>
      <c r="Q180"/>
      <c r="R180"/>
      <c r="S180"/>
      <c r="T180"/>
    </row>
    <row r="181" spans="1:20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0">
        <f t="shared" si="18"/>
        <v>239.62</v>
      </c>
      <c r="I181" s="10">
        <f t="shared" si="19"/>
        <v>239.17</v>
      </c>
      <c r="J181" s="10">
        <f t="shared" si="17"/>
        <v>0.45000000000001705</v>
      </c>
      <c r="K181" s="10">
        <f t="shared" si="21"/>
        <v>16.370000000000033</v>
      </c>
      <c r="L181" s="10">
        <f t="shared" si="22"/>
        <v>239.67</v>
      </c>
      <c r="M181" s="10">
        <f t="shared" si="23"/>
        <v>233.24</v>
      </c>
      <c r="N181" s="10">
        <f t="shared" si="20"/>
        <v>6.4299999999999784</v>
      </c>
      <c r="O181" s="10">
        <f t="shared" si="16"/>
        <v>35.40945634817853</v>
      </c>
      <c r="P181"/>
      <c r="Q181"/>
      <c r="R181"/>
      <c r="S181"/>
      <c r="T181"/>
    </row>
    <row r="182" spans="1:20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0">
        <f t="shared" si="18"/>
        <v>239.74</v>
      </c>
      <c r="I182" s="10">
        <f t="shared" si="19"/>
        <v>238.52</v>
      </c>
      <c r="J182" s="10">
        <f t="shared" si="17"/>
        <v>1.2199999999999989</v>
      </c>
      <c r="K182" s="10">
        <f t="shared" si="21"/>
        <v>15.960000000000036</v>
      </c>
      <c r="L182" s="10">
        <f t="shared" si="22"/>
        <v>239.74</v>
      </c>
      <c r="M182" s="10">
        <f t="shared" si="23"/>
        <v>233.56</v>
      </c>
      <c r="N182" s="10">
        <f t="shared" si="20"/>
        <v>6.1800000000000068</v>
      </c>
      <c r="O182" s="10">
        <f t="shared" si="16"/>
        <v>35.950993178703811</v>
      </c>
      <c r="P182"/>
      <c r="Q182"/>
      <c r="R182"/>
      <c r="S182"/>
      <c r="T182"/>
    </row>
    <row r="183" spans="1:20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0">
        <f t="shared" si="18"/>
        <v>239.61</v>
      </c>
      <c r="I183" s="10">
        <f t="shared" si="19"/>
        <v>238.78</v>
      </c>
      <c r="J183" s="10">
        <f t="shared" si="17"/>
        <v>0.83000000000001251</v>
      </c>
      <c r="K183" s="10">
        <f t="shared" si="21"/>
        <v>15.110000000000042</v>
      </c>
      <c r="L183" s="10">
        <f t="shared" si="22"/>
        <v>239.74</v>
      </c>
      <c r="M183" s="10">
        <f t="shared" si="23"/>
        <v>233.56</v>
      </c>
      <c r="N183" s="10">
        <f t="shared" si="20"/>
        <v>6.1800000000000068</v>
      </c>
      <c r="O183" s="10">
        <f t="shared" si="16"/>
        <v>33.877191479784571</v>
      </c>
      <c r="P183"/>
      <c r="Q183"/>
      <c r="R183"/>
      <c r="S183"/>
      <c r="T183"/>
    </row>
    <row r="184" spans="1:20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0">
        <f t="shared" si="18"/>
        <v>239.2</v>
      </c>
      <c r="I184" s="10">
        <f t="shared" si="19"/>
        <v>238.62</v>
      </c>
      <c r="J184" s="10">
        <f t="shared" si="17"/>
        <v>0.57999999999998408</v>
      </c>
      <c r="K184" s="10">
        <f t="shared" si="21"/>
        <v>14.890000000000015</v>
      </c>
      <c r="L184" s="10">
        <f t="shared" si="22"/>
        <v>239.74</v>
      </c>
      <c r="M184" s="10">
        <f t="shared" si="23"/>
        <v>233.56</v>
      </c>
      <c r="N184" s="10">
        <f t="shared" si="20"/>
        <v>6.1800000000000068</v>
      </c>
      <c r="O184" s="10">
        <f t="shared" si="16"/>
        <v>33.321427517246072</v>
      </c>
      <c r="P184"/>
      <c r="Q184"/>
      <c r="R184"/>
      <c r="S184"/>
      <c r="T184"/>
    </row>
    <row r="185" spans="1:20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0">
        <f t="shared" si="18"/>
        <v>239.13</v>
      </c>
      <c r="I185" s="10">
        <f t="shared" si="19"/>
        <v>237.72</v>
      </c>
      <c r="J185" s="10">
        <f t="shared" si="17"/>
        <v>1.4099999999999966</v>
      </c>
      <c r="K185" s="10">
        <f t="shared" si="21"/>
        <v>13.550000000000011</v>
      </c>
      <c r="L185" s="10">
        <f t="shared" si="22"/>
        <v>239.74</v>
      </c>
      <c r="M185" s="10">
        <f t="shared" si="23"/>
        <v>234.62</v>
      </c>
      <c r="N185" s="10">
        <f t="shared" si="20"/>
        <v>5.1200000000000045</v>
      </c>
      <c r="O185" s="10">
        <f t="shared" si="16"/>
        <v>36.878020699011437</v>
      </c>
      <c r="P185"/>
      <c r="Q185"/>
      <c r="R185"/>
      <c r="S185"/>
      <c r="T185"/>
    </row>
    <row r="186" spans="1:20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0">
        <f t="shared" si="18"/>
        <v>239.27</v>
      </c>
      <c r="I186" s="10">
        <f t="shared" si="19"/>
        <v>238.41</v>
      </c>
      <c r="J186" s="10">
        <f t="shared" si="17"/>
        <v>0.86000000000001364</v>
      </c>
      <c r="K186" s="10">
        <f t="shared" si="21"/>
        <v>13.250000000000028</v>
      </c>
      <c r="L186" s="10">
        <f t="shared" si="22"/>
        <v>239.74</v>
      </c>
      <c r="M186" s="10">
        <f t="shared" si="23"/>
        <v>234.85</v>
      </c>
      <c r="N186" s="10">
        <f t="shared" si="20"/>
        <v>4.8900000000000148</v>
      </c>
      <c r="O186" s="10">
        <f t="shared" si="16"/>
        <v>37.771261645565367</v>
      </c>
      <c r="P186"/>
      <c r="Q186"/>
      <c r="R186"/>
      <c r="S186"/>
      <c r="T186"/>
    </row>
    <row r="187" spans="1:20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0">
        <f t="shared" si="18"/>
        <v>240.03</v>
      </c>
      <c r="I187" s="10">
        <f t="shared" si="19"/>
        <v>238.47</v>
      </c>
      <c r="J187" s="10">
        <f t="shared" si="17"/>
        <v>1.5600000000000023</v>
      </c>
      <c r="K187" s="10">
        <f t="shared" si="21"/>
        <v>13.980000000000018</v>
      </c>
      <c r="L187" s="10">
        <f t="shared" si="22"/>
        <v>240.03</v>
      </c>
      <c r="M187" s="10">
        <f t="shared" si="23"/>
        <v>234.85</v>
      </c>
      <c r="N187" s="10">
        <f t="shared" si="20"/>
        <v>5.1800000000000068</v>
      </c>
      <c r="O187" s="10">
        <f t="shared" si="16"/>
        <v>37.620352896199257</v>
      </c>
      <c r="P187"/>
      <c r="Q187"/>
      <c r="R187"/>
      <c r="S187"/>
      <c r="T187"/>
    </row>
    <row r="188" spans="1:20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0">
        <f t="shared" si="18"/>
        <v>239.98</v>
      </c>
      <c r="I188" s="10">
        <f t="shared" si="19"/>
        <v>239.2</v>
      </c>
      <c r="J188" s="10">
        <f t="shared" si="17"/>
        <v>0.78000000000000114</v>
      </c>
      <c r="K188" s="10">
        <f t="shared" si="21"/>
        <v>13.990000000000009</v>
      </c>
      <c r="L188" s="10">
        <f t="shared" si="22"/>
        <v>240.03</v>
      </c>
      <c r="M188" s="10">
        <f t="shared" si="23"/>
        <v>235.11</v>
      </c>
      <c r="N188" s="10">
        <f t="shared" si="20"/>
        <v>4.9199999999999875</v>
      </c>
      <c r="O188" s="10">
        <f t="shared" si="16"/>
        <v>39.598770608197789</v>
      </c>
      <c r="P188"/>
      <c r="Q188"/>
      <c r="R188"/>
      <c r="S188"/>
      <c r="T188"/>
    </row>
    <row r="189" spans="1:20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0">
        <f t="shared" si="18"/>
        <v>240.82</v>
      </c>
      <c r="I189" s="10">
        <f t="shared" si="19"/>
        <v>239.68</v>
      </c>
      <c r="J189" s="10">
        <f t="shared" si="17"/>
        <v>1.1399999999999864</v>
      </c>
      <c r="K189" s="10">
        <f t="shared" si="21"/>
        <v>12.530000000000001</v>
      </c>
      <c r="L189" s="10">
        <f t="shared" si="22"/>
        <v>240.82</v>
      </c>
      <c r="M189" s="10">
        <f t="shared" si="23"/>
        <v>237.62</v>
      </c>
      <c r="N189" s="10">
        <f t="shared" si="20"/>
        <v>3.1999999999999886</v>
      </c>
      <c r="O189" s="10">
        <f t="shared" si="16"/>
        <v>51.722065443015445</v>
      </c>
      <c r="P189"/>
      <c r="Q189"/>
      <c r="R189"/>
      <c r="S189"/>
      <c r="T189"/>
    </row>
    <row r="190" spans="1:20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0">
        <f t="shared" si="18"/>
        <v>241.78</v>
      </c>
      <c r="I190" s="10">
        <f t="shared" si="19"/>
        <v>240.74</v>
      </c>
      <c r="J190" s="10">
        <f t="shared" si="17"/>
        <v>1.039999999999992</v>
      </c>
      <c r="K190" s="10">
        <f t="shared" si="21"/>
        <v>12.72999999999999</v>
      </c>
      <c r="L190" s="10">
        <f t="shared" si="22"/>
        <v>241.78</v>
      </c>
      <c r="M190" s="10">
        <f t="shared" si="23"/>
        <v>237.72</v>
      </c>
      <c r="N190" s="10">
        <f t="shared" si="20"/>
        <v>4.0600000000000023</v>
      </c>
      <c r="O190" s="10">
        <f t="shared" si="16"/>
        <v>43.302524205575914</v>
      </c>
      <c r="P190"/>
      <c r="Q190"/>
      <c r="R190"/>
      <c r="S190"/>
      <c r="T190"/>
    </row>
    <row r="191" spans="1:20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0">
        <f t="shared" si="18"/>
        <v>242.33</v>
      </c>
      <c r="I191" s="10">
        <f t="shared" si="19"/>
        <v>241.69</v>
      </c>
      <c r="J191" s="10">
        <f t="shared" si="17"/>
        <v>0.64000000000001478</v>
      </c>
      <c r="K191" s="10">
        <f t="shared" si="21"/>
        <v>12.780000000000001</v>
      </c>
      <c r="L191" s="10">
        <f t="shared" si="22"/>
        <v>242.33</v>
      </c>
      <c r="M191" s="10">
        <f t="shared" si="23"/>
        <v>237.72</v>
      </c>
      <c r="N191" s="10">
        <f t="shared" si="20"/>
        <v>4.6100000000000136</v>
      </c>
      <c r="O191" s="10">
        <f t="shared" si="16"/>
        <v>38.637038327980598</v>
      </c>
      <c r="P191"/>
      <c r="Q191"/>
      <c r="R191"/>
      <c r="S191"/>
      <c r="T191"/>
    </row>
    <row r="192" spans="1:20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0">
        <f t="shared" si="18"/>
        <v>242.85</v>
      </c>
      <c r="I192" s="10">
        <f t="shared" si="19"/>
        <v>242.01</v>
      </c>
      <c r="J192" s="10">
        <f t="shared" si="17"/>
        <v>0.84000000000000341</v>
      </c>
      <c r="K192" s="10">
        <f t="shared" si="21"/>
        <v>12.930000000000007</v>
      </c>
      <c r="L192" s="10">
        <f t="shared" si="22"/>
        <v>242.85</v>
      </c>
      <c r="M192" s="10">
        <f t="shared" si="23"/>
        <v>237.72</v>
      </c>
      <c r="N192" s="10">
        <f t="shared" si="20"/>
        <v>5.1299999999999955</v>
      </c>
      <c r="O192" s="10">
        <f t="shared" si="16"/>
        <v>35.029346396800776</v>
      </c>
      <c r="P192"/>
      <c r="Q192"/>
      <c r="R192"/>
      <c r="S192"/>
      <c r="T192"/>
    </row>
    <row r="193" spans="1:20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0">
        <f t="shared" si="18"/>
        <v>244.04</v>
      </c>
      <c r="I193" s="10">
        <f t="shared" si="19"/>
        <v>242.58</v>
      </c>
      <c r="J193" s="10">
        <f t="shared" si="17"/>
        <v>1.4599999999999795</v>
      </c>
      <c r="K193" s="10">
        <f t="shared" si="21"/>
        <v>13.699999999999989</v>
      </c>
      <c r="L193" s="10">
        <f t="shared" si="22"/>
        <v>244.04</v>
      </c>
      <c r="M193" s="10">
        <f t="shared" si="23"/>
        <v>237.72</v>
      </c>
      <c r="N193" s="10">
        <f t="shared" si="20"/>
        <v>6.3199999999999932</v>
      </c>
      <c r="O193" s="10">
        <f t="shared" si="16"/>
        <v>29.316400822111195</v>
      </c>
      <c r="P193"/>
      <c r="Q193"/>
      <c r="R193"/>
      <c r="S193"/>
      <c r="T193"/>
    </row>
    <row r="194" spans="1:20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0">
        <f t="shared" si="18"/>
        <v>244.06</v>
      </c>
      <c r="I194" s="10">
        <f t="shared" si="19"/>
        <v>243.25</v>
      </c>
      <c r="J194" s="10">
        <f t="shared" si="17"/>
        <v>0.81000000000000227</v>
      </c>
      <c r="K194" s="10">
        <f t="shared" si="21"/>
        <v>13.620000000000005</v>
      </c>
      <c r="L194" s="10">
        <f t="shared" si="22"/>
        <v>244.06</v>
      </c>
      <c r="M194" s="10">
        <f t="shared" si="23"/>
        <v>237.72</v>
      </c>
      <c r="N194" s="10">
        <f t="shared" si="20"/>
        <v>6.3400000000000034</v>
      </c>
      <c r="O194" s="10">
        <f t="shared" ref="O194:O257" si="24">100*LOG($K194/$N194)/LOG(14)</f>
        <v>28.974760180132556</v>
      </c>
      <c r="P194"/>
      <c r="Q194"/>
      <c r="R194"/>
      <c r="S194"/>
      <c r="T194"/>
    </row>
    <row r="195" spans="1:20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0">
        <f t="shared" si="18"/>
        <v>244.06</v>
      </c>
      <c r="I195" s="10">
        <f t="shared" si="19"/>
        <v>243.05</v>
      </c>
      <c r="J195" s="10">
        <f t="shared" ref="J195:J258" si="25">$H195-$I195</f>
        <v>1.0099999999999909</v>
      </c>
      <c r="K195" s="10">
        <f t="shared" si="21"/>
        <v>14.179999999999978</v>
      </c>
      <c r="L195" s="10">
        <f t="shared" si="22"/>
        <v>244.06</v>
      </c>
      <c r="M195" s="10">
        <f t="shared" si="23"/>
        <v>237.72</v>
      </c>
      <c r="N195" s="10">
        <f t="shared" si="20"/>
        <v>6.3400000000000034</v>
      </c>
      <c r="O195" s="10">
        <f t="shared" si="24"/>
        <v>30.501563706923982</v>
      </c>
      <c r="P195"/>
      <c r="Q195"/>
      <c r="R195"/>
      <c r="S195"/>
      <c r="T195"/>
    </row>
    <row r="196" spans="1:20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0">
        <f t="shared" ref="H196:H259" si="26">MAX($D196, $F195)</f>
        <v>244.4</v>
      </c>
      <c r="I196" s="10">
        <f t="shared" ref="I196:I259" si="27">MIN($E196,$F195)</f>
        <v>243.34</v>
      </c>
      <c r="J196" s="10">
        <f t="shared" si="25"/>
        <v>1.0600000000000023</v>
      </c>
      <c r="K196" s="10">
        <f t="shared" si="21"/>
        <v>14.019999999999982</v>
      </c>
      <c r="L196" s="10">
        <f t="shared" si="22"/>
        <v>244.4</v>
      </c>
      <c r="M196" s="10">
        <f t="shared" si="23"/>
        <v>237.72</v>
      </c>
      <c r="N196" s="10">
        <f t="shared" si="20"/>
        <v>6.6800000000000068</v>
      </c>
      <c r="O196" s="10">
        <f t="shared" si="24"/>
        <v>28.092110229601158</v>
      </c>
      <c r="P196"/>
      <c r="Q196"/>
      <c r="R196"/>
      <c r="S196"/>
      <c r="T196"/>
    </row>
    <row r="197" spans="1:20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0">
        <f t="shared" si="26"/>
        <v>244.37</v>
      </c>
      <c r="I197" s="10">
        <f t="shared" si="27"/>
        <v>243.7</v>
      </c>
      <c r="J197" s="10">
        <f t="shared" si="25"/>
        <v>0.67000000000001592</v>
      </c>
      <c r="K197" s="10">
        <f t="shared" si="21"/>
        <v>13.859999999999985</v>
      </c>
      <c r="L197" s="10">
        <f t="shared" si="22"/>
        <v>244.4</v>
      </c>
      <c r="M197" s="10">
        <f t="shared" si="23"/>
        <v>237.72</v>
      </c>
      <c r="N197" s="10">
        <f t="shared" si="20"/>
        <v>6.6800000000000068</v>
      </c>
      <c r="O197" s="10">
        <f t="shared" si="24"/>
        <v>27.657186451482257</v>
      </c>
      <c r="P197"/>
      <c r="Q197"/>
      <c r="R197"/>
      <c r="S197"/>
      <c r="T197"/>
    </row>
    <row r="198" spans="1:20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0">
        <f t="shared" si="26"/>
        <v>244.41</v>
      </c>
      <c r="I198" s="10">
        <f t="shared" si="27"/>
        <v>243.74</v>
      </c>
      <c r="J198" s="10">
        <f t="shared" si="25"/>
        <v>0.66999999999998749</v>
      </c>
      <c r="K198" s="10">
        <f t="shared" si="21"/>
        <v>13.949999999999989</v>
      </c>
      <c r="L198" s="10">
        <f t="shared" si="22"/>
        <v>244.41</v>
      </c>
      <c r="M198" s="10">
        <f t="shared" si="23"/>
        <v>237.72</v>
      </c>
      <c r="N198" s="10">
        <f t="shared" si="20"/>
        <v>6.6899999999999977</v>
      </c>
      <c r="O198" s="10">
        <f t="shared" si="24"/>
        <v>27.845762419809628</v>
      </c>
      <c r="P198"/>
      <c r="Q198"/>
      <c r="R198"/>
      <c r="S198"/>
      <c r="T198"/>
    </row>
    <row r="199" spans="1:20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0">
        <f t="shared" si="26"/>
        <v>244.61</v>
      </c>
      <c r="I199" s="10">
        <f t="shared" si="27"/>
        <v>244</v>
      </c>
      <c r="J199" s="10">
        <f t="shared" si="25"/>
        <v>0.61000000000001364</v>
      </c>
      <c r="K199" s="10">
        <f t="shared" si="21"/>
        <v>13.150000000000006</v>
      </c>
      <c r="L199" s="10">
        <f t="shared" si="22"/>
        <v>244.61</v>
      </c>
      <c r="M199" s="10">
        <f t="shared" si="23"/>
        <v>238.41</v>
      </c>
      <c r="N199" s="10">
        <f t="shared" si="20"/>
        <v>6.2000000000000171</v>
      </c>
      <c r="O199" s="10">
        <f t="shared" si="24"/>
        <v>28.490190725880861</v>
      </c>
      <c r="P199"/>
      <c r="Q199"/>
      <c r="R199"/>
      <c r="S199"/>
      <c r="T199"/>
    </row>
    <row r="200" spans="1:20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0">
        <f t="shared" si="26"/>
        <v>244.84</v>
      </c>
      <c r="I200" s="10">
        <f t="shared" si="27"/>
        <v>244.18</v>
      </c>
      <c r="J200" s="10">
        <f t="shared" si="25"/>
        <v>0.65999999999999659</v>
      </c>
      <c r="K200" s="10">
        <f t="shared" si="21"/>
        <v>12.949999999999989</v>
      </c>
      <c r="L200" s="10">
        <f t="shared" si="22"/>
        <v>244.84</v>
      </c>
      <c r="M200" s="10">
        <f t="shared" si="23"/>
        <v>238.47</v>
      </c>
      <c r="N200" s="10">
        <f t="shared" si="20"/>
        <v>6.3700000000000045</v>
      </c>
      <c r="O200" s="10">
        <f t="shared" si="24"/>
        <v>26.884460242662062</v>
      </c>
      <c r="P200"/>
      <c r="Q200"/>
      <c r="R200"/>
      <c r="S200"/>
      <c r="T200"/>
    </row>
    <row r="201" spans="1:20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0">
        <f t="shared" si="26"/>
        <v>244.85</v>
      </c>
      <c r="I201" s="10">
        <f t="shared" si="27"/>
        <v>244.33</v>
      </c>
      <c r="J201" s="10">
        <f t="shared" si="25"/>
        <v>0.51999999999998181</v>
      </c>
      <c r="K201" s="10">
        <f t="shared" si="21"/>
        <v>11.909999999999968</v>
      </c>
      <c r="L201" s="10">
        <f t="shared" si="22"/>
        <v>244.85</v>
      </c>
      <c r="M201" s="10">
        <f t="shared" si="23"/>
        <v>239.2</v>
      </c>
      <c r="N201" s="10">
        <f t="shared" si="20"/>
        <v>5.6500000000000057</v>
      </c>
      <c r="O201" s="10">
        <f t="shared" si="24"/>
        <v>28.257167051296019</v>
      </c>
      <c r="P201"/>
      <c r="Q201"/>
      <c r="R201"/>
      <c r="S201"/>
      <c r="T201"/>
    </row>
    <row r="202" spans="1:20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0">
        <f t="shared" si="26"/>
        <v>245.26</v>
      </c>
      <c r="I202" s="10">
        <f t="shared" si="27"/>
        <v>244.8</v>
      </c>
      <c r="J202" s="10">
        <f t="shared" si="25"/>
        <v>0.45999999999997954</v>
      </c>
      <c r="K202" s="10">
        <f t="shared" si="21"/>
        <v>11.589999999999947</v>
      </c>
      <c r="L202" s="10">
        <f t="shared" si="22"/>
        <v>245.26</v>
      </c>
      <c r="M202" s="10">
        <f t="shared" si="23"/>
        <v>239.68</v>
      </c>
      <c r="N202" s="10">
        <f t="shared" si="20"/>
        <v>5.5799999999999841</v>
      </c>
      <c r="O202" s="10">
        <f t="shared" si="24"/>
        <v>27.697537024138953</v>
      </c>
      <c r="P202"/>
      <c r="Q202"/>
      <c r="R202"/>
      <c r="S202"/>
      <c r="T202"/>
    </row>
    <row r="203" spans="1:20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0">
        <f t="shared" si="26"/>
        <v>245.14</v>
      </c>
      <c r="I203" s="10">
        <f t="shared" si="27"/>
        <v>243.72</v>
      </c>
      <c r="J203" s="10">
        <f t="shared" si="25"/>
        <v>1.4199999999999875</v>
      </c>
      <c r="K203" s="10">
        <f t="shared" si="21"/>
        <v>11.869999999999948</v>
      </c>
      <c r="L203" s="10">
        <f t="shared" si="22"/>
        <v>245.26</v>
      </c>
      <c r="M203" s="10">
        <f t="shared" si="23"/>
        <v>240.74</v>
      </c>
      <c r="N203" s="10">
        <f t="shared" si="20"/>
        <v>4.5199999999999818</v>
      </c>
      <c r="O203" s="10">
        <f t="shared" si="24"/>
        <v>36.585117115216079</v>
      </c>
      <c r="P203"/>
      <c r="Q203"/>
      <c r="R203"/>
      <c r="S203"/>
      <c r="T203"/>
    </row>
    <row r="204" spans="1:20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0">
        <f t="shared" si="26"/>
        <v>246.4</v>
      </c>
      <c r="I204" s="10">
        <f t="shared" si="27"/>
        <v>245.09</v>
      </c>
      <c r="J204" s="10">
        <f t="shared" si="25"/>
        <v>1.3100000000000023</v>
      </c>
      <c r="K204" s="10">
        <f t="shared" si="21"/>
        <v>12.139999999999958</v>
      </c>
      <c r="L204" s="10">
        <f t="shared" si="22"/>
        <v>246.4</v>
      </c>
      <c r="M204" s="10">
        <f t="shared" si="23"/>
        <v>241.69</v>
      </c>
      <c r="N204" s="10">
        <f t="shared" si="20"/>
        <v>4.710000000000008</v>
      </c>
      <c r="O204" s="10">
        <f t="shared" si="24"/>
        <v>35.877124266226332</v>
      </c>
      <c r="P204"/>
      <c r="Q204"/>
      <c r="R204"/>
      <c r="S204"/>
      <c r="T204"/>
    </row>
    <row r="205" spans="1:20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0">
        <f t="shared" si="26"/>
        <v>246.75</v>
      </c>
      <c r="I205" s="10">
        <f t="shared" si="27"/>
        <v>245.33</v>
      </c>
      <c r="J205" s="10">
        <f t="shared" si="25"/>
        <v>1.4199999999999875</v>
      </c>
      <c r="K205" s="10">
        <f t="shared" si="21"/>
        <v>12.919999999999931</v>
      </c>
      <c r="L205" s="10">
        <f t="shared" si="22"/>
        <v>246.75</v>
      </c>
      <c r="M205" s="10">
        <f t="shared" si="23"/>
        <v>242.01</v>
      </c>
      <c r="N205" s="10">
        <f t="shared" si="20"/>
        <v>4.7400000000000091</v>
      </c>
      <c r="O205" s="10">
        <f t="shared" si="24"/>
        <v>37.996118970013057</v>
      </c>
      <c r="P205"/>
      <c r="Q205"/>
      <c r="R205"/>
      <c r="S205"/>
      <c r="T205"/>
    </row>
    <row r="206" spans="1:20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0">
        <f t="shared" si="26"/>
        <v>246.1</v>
      </c>
      <c r="I206" s="10">
        <f t="shared" si="27"/>
        <v>245.41</v>
      </c>
      <c r="J206" s="10">
        <f t="shared" si="25"/>
        <v>0.68999999999999773</v>
      </c>
      <c r="K206" s="10">
        <f t="shared" si="21"/>
        <v>12.769999999999925</v>
      </c>
      <c r="L206" s="10">
        <f t="shared" si="22"/>
        <v>246.75</v>
      </c>
      <c r="M206" s="10">
        <f t="shared" si="23"/>
        <v>242.58</v>
      </c>
      <c r="N206" s="10">
        <f t="shared" si="20"/>
        <v>4.1699999999999875</v>
      </c>
      <c r="O206" s="10">
        <f t="shared" si="24"/>
        <v>42.40842446559877</v>
      </c>
      <c r="P206"/>
      <c r="Q206"/>
      <c r="R206"/>
      <c r="S206"/>
      <c r="T206"/>
    </row>
    <row r="207" spans="1:20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0">
        <f t="shared" si="26"/>
        <v>245.84</v>
      </c>
      <c r="I207" s="10">
        <f t="shared" si="27"/>
        <v>243.39</v>
      </c>
      <c r="J207" s="10">
        <f t="shared" si="25"/>
        <v>2.4500000000000171</v>
      </c>
      <c r="K207" s="10">
        <f t="shared" si="21"/>
        <v>13.759999999999962</v>
      </c>
      <c r="L207" s="10">
        <f t="shared" si="22"/>
        <v>246.75</v>
      </c>
      <c r="M207" s="10">
        <f t="shared" si="23"/>
        <v>243.05</v>
      </c>
      <c r="N207" s="10">
        <f t="shared" si="20"/>
        <v>3.6999999999999886</v>
      </c>
      <c r="O207" s="10">
        <f t="shared" si="24"/>
        <v>49.769021616764235</v>
      </c>
      <c r="P207"/>
      <c r="Q207"/>
      <c r="R207"/>
      <c r="S207"/>
      <c r="T207"/>
    </row>
    <row r="208" spans="1:20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0">
        <f t="shared" si="26"/>
        <v>245.59</v>
      </c>
      <c r="I208" s="10">
        <f t="shared" si="27"/>
        <v>244.63</v>
      </c>
      <c r="J208" s="10">
        <f t="shared" si="25"/>
        <v>0.96000000000000796</v>
      </c>
      <c r="K208" s="10">
        <f t="shared" si="21"/>
        <v>13.909999999999968</v>
      </c>
      <c r="L208" s="10">
        <f t="shared" si="22"/>
        <v>246.75</v>
      </c>
      <c r="M208" s="10">
        <f t="shared" si="23"/>
        <v>243.05</v>
      </c>
      <c r="N208" s="10">
        <f t="shared" ref="N208:N271" si="28">$L208-$M208</f>
        <v>3.6999999999999886</v>
      </c>
      <c r="O208" s="10">
        <f t="shared" si="24"/>
        <v>50.179856702023088</v>
      </c>
      <c r="P208"/>
      <c r="Q208"/>
      <c r="R208"/>
      <c r="S208"/>
      <c r="T208"/>
    </row>
    <row r="209" spans="1:20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0">
        <f t="shared" si="26"/>
        <v>247.12</v>
      </c>
      <c r="I209" s="10">
        <f t="shared" si="27"/>
        <v>244.94</v>
      </c>
      <c r="J209" s="10">
        <f t="shared" si="25"/>
        <v>2.1800000000000068</v>
      </c>
      <c r="K209" s="10">
        <f t="shared" ref="K209:K272" si="29">SUM($J196:$J209)</f>
        <v>15.079999999999984</v>
      </c>
      <c r="L209" s="10">
        <f t="shared" ref="L209:L272" si="30">MAX($H196:$H209)</f>
        <v>247.12</v>
      </c>
      <c r="M209" s="10">
        <f t="shared" ref="M209:M272" si="31">MIN($I196:$I209)</f>
        <v>243.34</v>
      </c>
      <c r="N209" s="10">
        <f t="shared" si="28"/>
        <v>3.7800000000000011</v>
      </c>
      <c r="O209" s="10">
        <f t="shared" si="24"/>
        <v>52.429529946968998</v>
      </c>
      <c r="P209"/>
      <c r="Q209"/>
      <c r="R209"/>
      <c r="S209"/>
      <c r="T209"/>
    </row>
    <row r="210" spans="1:20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0">
        <f t="shared" si="26"/>
        <v>246.94</v>
      </c>
      <c r="I210" s="10">
        <f t="shared" si="27"/>
        <v>245.7</v>
      </c>
      <c r="J210" s="10">
        <f t="shared" si="25"/>
        <v>1.2400000000000091</v>
      </c>
      <c r="K210" s="10">
        <f t="shared" si="29"/>
        <v>15.259999999999991</v>
      </c>
      <c r="L210" s="10">
        <f t="shared" si="30"/>
        <v>247.12</v>
      </c>
      <c r="M210" s="10">
        <f t="shared" si="31"/>
        <v>243.39</v>
      </c>
      <c r="N210" s="10">
        <f t="shared" si="28"/>
        <v>3.7300000000000182</v>
      </c>
      <c r="O210" s="10">
        <f t="shared" si="24"/>
        <v>53.383713055069194</v>
      </c>
      <c r="P210"/>
      <c r="Q210"/>
      <c r="R210"/>
      <c r="S210"/>
      <c r="T210"/>
    </row>
    <row r="211" spans="1:20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0">
        <f t="shared" si="26"/>
        <v>246.69</v>
      </c>
      <c r="I211" s="10">
        <f t="shared" si="27"/>
        <v>246.02</v>
      </c>
      <c r="J211" s="10">
        <f t="shared" si="25"/>
        <v>0.66999999999998749</v>
      </c>
      <c r="K211" s="10">
        <f t="shared" si="29"/>
        <v>15.259999999999962</v>
      </c>
      <c r="L211" s="10">
        <f t="shared" si="30"/>
        <v>247.12</v>
      </c>
      <c r="M211" s="10">
        <f t="shared" si="31"/>
        <v>243.39</v>
      </c>
      <c r="N211" s="10">
        <f t="shared" si="28"/>
        <v>3.7300000000000182</v>
      </c>
      <c r="O211" s="10">
        <f t="shared" si="24"/>
        <v>53.383713055069137</v>
      </c>
      <c r="P211"/>
      <c r="Q211"/>
      <c r="R211"/>
      <c r="S211"/>
      <c r="T211"/>
    </row>
    <row r="212" spans="1:20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0">
        <f t="shared" si="26"/>
        <v>247.63</v>
      </c>
      <c r="I212" s="10">
        <f t="shared" si="27"/>
        <v>246.33</v>
      </c>
      <c r="J212" s="10">
        <f t="shared" si="25"/>
        <v>1.2999999999999829</v>
      </c>
      <c r="K212" s="10">
        <f t="shared" si="29"/>
        <v>15.889999999999958</v>
      </c>
      <c r="L212" s="10">
        <f t="shared" si="30"/>
        <v>247.63</v>
      </c>
      <c r="M212" s="10">
        <f t="shared" si="31"/>
        <v>243.39</v>
      </c>
      <c r="N212" s="10">
        <f t="shared" si="28"/>
        <v>4.2400000000000091</v>
      </c>
      <c r="O212" s="10">
        <f t="shared" si="24"/>
        <v>50.060553686317881</v>
      </c>
      <c r="P212"/>
      <c r="Q212"/>
      <c r="R212"/>
      <c r="S212"/>
      <c r="T212"/>
    </row>
    <row r="213" spans="1:20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0">
        <f t="shared" si="26"/>
        <v>246.98</v>
      </c>
      <c r="I213" s="10">
        <f t="shared" si="27"/>
        <v>245.49</v>
      </c>
      <c r="J213" s="10">
        <f t="shared" si="25"/>
        <v>1.4899999999999807</v>
      </c>
      <c r="K213" s="10">
        <f t="shared" si="29"/>
        <v>16.769999999999925</v>
      </c>
      <c r="L213" s="10">
        <f t="shared" si="30"/>
        <v>247.63</v>
      </c>
      <c r="M213" s="10">
        <f t="shared" si="31"/>
        <v>243.39</v>
      </c>
      <c r="N213" s="10">
        <f t="shared" si="28"/>
        <v>4.2400000000000091</v>
      </c>
      <c r="O213" s="10">
        <f t="shared" si="24"/>
        <v>52.103010084729995</v>
      </c>
      <c r="P213"/>
      <c r="Q213"/>
      <c r="R213"/>
      <c r="S213"/>
      <c r="T213"/>
    </row>
    <row r="214" spans="1:20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0">
        <f t="shared" si="26"/>
        <v>247.7</v>
      </c>
      <c r="I214" s="10">
        <f t="shared" si="27"/>
        <v>246.55</v>
      </c>
      <c r="J214" s="10">
        <f t="shared" si="25"/>
        <v>1.1499999999999773</v>
      </c>
      <c r="K214" s="10">
        <f t="shared" si="29"/>
        <v>17.259999999999906</v>
      </c>
      <c r="L214" s="10">
        <f t="shared" si="30"/>
        <v>247.7</v>
      </c>
      <c r="M214" s="10">
        <f t="shared" si="31"/>
        <v>243.39</v>
      </c>
      <c r="N214" s="10">
        <f t="shared" si="28"/>
        <v>4.3100000000000023</v>
      </c>
      <c r="O214" s="10">
        <f t="shared" si="24"/>
        <v>52.573840134874708</v>
      </c>
      <c r="P214"/>
      <c r="Q214"/>
      <c r="R214"/>
      <c r="S214"/>
      <c r="T214"/>
    </row>
    <row r="215" spans="1:20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0">
        <f t="shared" si="26"/>
        <v>248.18</v>
      </c>
      <c r="I215" s="10">
        <f t="shared" si="27"/>
        <v>247.43</v>
      </c>
      <c r="J215" s="10">
        <f t="shared" si="25"/>
        <v>0.75</v>
      </c>
      <c r="K215" s="10">
        <f t="shared" si="29"/>
        <v>17.489999999999924</v>
      </c>
      <c r="L215" s="10">
        <f t="shared" si="30"/>
        <v>248.18</v>
      </c>
      <c r="M215" s="10">
        <f t="shared" si="31"/>
        <v>243.39</v>
      </c>
      <c r="N215" s="10">
        <f t="shared" si="28"/>
        <v>4.7900000000000205</v>
      </c>
      <c r="O215" s="10">
        <f t="shared" si="24"/>
        <v>49.074298730618615</v>
      </c>
      <c r="P215"/>
      <c r="Q215"/>
      <c r="R215"/>
      <c r="S215"/>
      <c r="T215"/>
    </row>
    <row r="216" spans="1:20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0">
        <f t="shared" si="26"/>
        <v>248.52</v>
      </c>
      <c r="I216" s="10">
        <f t="shared" si="27"/>
        <v>247.31</v>
      </c>
      <c r="J216" s="10">
        <f t="shared" si="25"/>
        <v>1.210000000000008</v>
      </c>
      <c r="K216" s="10">
        <f t="shared" si="29"/>
        <v>18.239999999999952</v>
      </c>
      <c r="L216" s="10">
        <f t="shared" si="30"/>
        <v>248.52</v>
      </c>
      <c r="M216" s="10">
        <f t="shared" si="31"/>
        <v>243.39</v>
      </c>
      <c r="N216" s="10">
        <f t="shared" si="28"/>
        <v>5.1300000000000239</v>
      </c>
      <c r="O216" s="10">
        <f t="shared" si="24"/>
        <v>48.066834745436658</v>
      </c>
      <c r="P216"/>
      <c r="Q216"/>
      <c r="R216"/>
      <c r="S216"/>
      <c r="T216"/>
    </row>
    <row r="217" spans="1:20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0">
        <f t="shared" si="26"/>
        <v>248.39</v>
      </c>
      <c r="I217" s="10">
        <f t="shared" si="27"/>
        <v>247.37</v>
      </c>
      <c r="J217" s="10">
        <f t="shared" si="25"/>
        <v>1.0199999999999818</v>
      </c>
      <c r="K217" s="10">
        <f t="shared" si="29"/>
        <v>17.839999999999947</v>
      </c>
      <c r="L217" s="10">
        <f t="shared" si="30"/>
        <v>248.52</v>
      </c>
      <c r="M217" s="10">
        <f t="shared" si="31"/>
        <v>243.39</v>
      </c>
      <c r="N217" s="10">
        <f t="shared" si="28"/>
        <v>5.1300000000000239</v>
      </c>
      <c r="O217" s="10">
        <f t="shared" si="24"/>
        <v>47.22661588222784</v>
      </c>
      <c r="P217"/>
      <c r="Q217"/>
      <c r="R217"/>
      <c r="S217"/>
      <c r="T217"/>
    </row>
    <row r="218" spans="1:20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0">
        <f t="shared" si="26"/>
        <v>248.29</v>
      </c>
      <c r="I218" s="10">
        <f t="shared" si="27"/>
        <v>245.65</v>
      </c>
      <c r="J218" s="10">
        <f t="shared" si="25"/>
        <v>2.6399999999999864</v>
      </c>
      <c r="K218" s="10">
        <f t="shared" si="29"/>
        <v>19.169999999999931</v>
      </c>
      <c r="L218" s="10">
        <f t="shared" si="30"/>
        <v>248.52</v>
      </c>
      <c r="M218" s="10">
        <f t="shared" si="31"/>
        <v>243.39</v>
      </c>
      <c r="N218" s="10">
        <f t="shared" si="28"/>
        <v>5.1300000000000239</v>
      </c>
      <c r="O218" s="10">
        <f t="shared" si="24"/>
        <v>49.951203525656254</v>
      </c>
      <c r="P218"/>
      <c r="Q218"/>
      <c r="R218"/>
      <c r="S218"/>
      <c r="T218"/>
    </row>
    <row r="219" spans="1:20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0">
        <f t="shared" si="26"/>
        <v>247.5</v>
      </c>
      <c r="I219" s="10">
        <f t="shared" si="27"/>
        <v>246.62</v>
      </c>
      <c r="J219" s="10">
        <f t="shared" si="25"/>
        <v>0.87999999999999545</v>
      </c>
      <c r="K219" s="10">
        <f t="shared" si="29"/>
        <v>18.629999999999939</v>
      </c>
      <c r="L219" s="10">
        <f t="shared" si="30"/>
        <v>248.52</v>
      </c>
      <c r="M219" s="10">
        <f t="shared" si="31"/>
        <v>243.39</v>
      </c>
      <c r="N219" s="10">
        <f t="shared" si="28"/>
        <v>5.1300000000000239</v>
      </c>
      <c r="O219" s="10">
        <f t="shared" si="24"/>
        <v>48.868492205844895</v>
      </c>
      <c r="P219"/>
      <c r="Q219"/>
      <c r="R219"/>
      <c r="S219"/>
      <c r="T219"/>
    </row>
    <row r="220" spans="1:20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0">
        <f t="shared" si="26"/>
        <v>247.79</v>
      </c>
      <c r="I220" s="10">
        <f t="shared" si="27"/>
        <v>246.52</v>
      </c>
      <c r="J220" s="10">
        <f t="shared" si="25"/>
        <v>1.2699999999999818</v>
      </c>
      <c r="K220" s="10">
        <f t="shared" si="29"/>
        <v>19.209999999999923</v>
      </c>
      <c r="L220" s="10">
        <f t="shared" si="30"/>
        <v>248.52</v>
      </c>
      <c r="M220" s="10">
        <f t="shared" si="31"/>
        <v>243.39</v>
      </c>
      <c r="N220" s="10">
        <f t="shared" si="28"/>
        <v>5.1300000000000239</v>
      </c>
      <c r="O220" s="10">
        <f t="shared" si="24"/>
        <v>50.030187020994553</v>
      </c>
      <c r="P220"/>
      <c r="Q220"/>
      <c r="R220"/>
      <c r="S220"/>
      <c r="T220"/>
    </row>
    <row r="221" spans="1:20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0">
        <f t="shared" si="26"/>
        <v>247.54</v>
      </c>
      <c r="I221" s="10">
        <f t="shared" si="27"/>
        <v>245.8</v>
      </c>
      <c r="J221" s="10">
        <f t="shared" si="25"/>
        <v>1.7399999999999807</v>
      </c>
      <c r="K221" s="10">
        <f t="shared" si="29"/>
        <v>18.499999999999886</v>
      </c>
      <c r="L221" s="10">
        <f t="shared" si="30"/>
        <v>248.52</v>
      </c>
      <c r="M221" s="10">
        <f t="shared" si="31"/>
        <v>244.63</v>
      </c>
      <c r="N221" s="10">
        <f t="shared" si="28"/>
        <v>3.8900000000000148</v>
      </c>
      <c r="O221" s="10">
        <f t="shared" si="24"/>
        <v>59.087824919712894</v>
      </c>
      <c r="P221"/>
      <c r="Q221"/>
      <c r="R221"/>
      <c r="S221"/>
      <c r="T221"/>
    </row>
    <row r="222" spans="1:20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0">
        <f t="shared" si="26"/>
        <v>246.96</v>
      </c>
      <c r="I222" s="10">
        <f t="shared" si="27"/>
        <v>244.95</v>
      </c>
      <c r="J222" s="10">
        <f t="shared" si="25"/>
        <v>2.0100000000000193</v>
      </c>
      <c r="K222" s="10">
        <f t="shared" si="29"/>
        <v>19.549999999999898</v>
      </c>
      <c r="L222" s="10">
        <f t="shared" si="30"/>
        <v>248.52</v>
      </c>
      <c r="M222" s="10">
        <f t="shared" si="31"/>
        <v>244.94</v>
      </c>
      <c r="N222" s="10">
        <f t="shared" si="28"/>
        <v>3.5800000000000125</v>
      </c>
      <c r="O222" s="10">
        <f t="shared" si="24"/>
        <v>64.326472447881528</v>
      </c>
      <c r="P222"/>
      <c r="Q222"/>
      <c r="R222"/>
      <c r="S222"/>
      <c r="T222"/>
    </row>
    <row r="223" spans="1:20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0">
        <f t="shared" si="26"/>
        <v>248.22</v>
      </c>
      <c r="I223" s="10">
        <f t="shared" si="27"/>
        <v>245.73</v>
      </c>
      <c r="J223" s="10">
        <f t="shared" si="25"/>
        <v>2.4900000000000091</v>
      </c>
      <c r="K223" s="10">
        <f t="shared" si="29"/>
        <v>19.8599999999999</v>
      </c>
      <c r="L223" s="10">
        <f t="shared" si="30"/>
        <v>248.52</v>
      </c>
      <c r="M223" s="10">
        <f t="shared" si="31"/>
        <v>244.95</v>
      </c>
      <c r="N223" s="10">
        <f t="shared" si="28"/>
        <v>3.5700000000000216</v>
      </c>
      <c r="O223" s="10">
        <f t="shared" si="24"/>
        <v>65.02860106777824</v>
      </c>
      <c r="P223"/>
      <c r="Q223"/>
      <c r="R223"/>
      <c r="S223"/>
      <c r="T223"/>
    </row>
    <row r="224" spans="1:20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0">
        <f t="shared" si="26"/>
        <v>247.82</v>
      </c>
      <c r="I224" s="10">
        <f t="shared" si="27"/>
        <v>247</v>
      </c>
      <c r="J224" s="10">
        <f t="shared" si="25"/>
        <v>0.81999999999999318</v>
      </c>
      <c r="K224" s="10">
        <f t="shared" si="29"/>
        <v>19.439999999999884</v>
      </c>
      <c r="L224" s="10">
        <f t="shared" si="30"/>
        <v>248.52</v>
      </c>
      <c r="M224" s="10">
        <f t="shared" si="31"/>
        <v>244.95</v>
      </c>
      <c r="N224" s="10">
        <f t="shared" si="28"/>
        <v>3.5700000000000216</v>
      </c>
      <c r="O224" s="10">
        <f t="shared" si="24"/>
        <v>64.218658087575889</v>
      </c>
      <c r="P224"/>
      <c r="Q224"/>
      <c r="R224"/>
      <c r="S224"/>
      <c r="T224"/>
    </row>
    <row r="225" spans="1:20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0">
        <f t="shared" si="26"/>
        <v>247.73</v>
      </c>
      <c r="I225" s="10">
        <f t="shared" si="27"/>
        <v>247.09</v>
      </c>
      <c r="J225" s="10">
        <f t="shared" si="25"/>
        <v>0.63999999999998636</v>
      </c>
      <c r="K225" s="10">
        <f t="shared" si="29"/>
        <v>19.409999999999883</v>
      </c>
      <c r="L225" s="10">
        <f t="shared" si="30"/>
        <v>248.52</v>
      </c>
      <c r="M225" s="10">
        <f t="shared" si="31"/>
        <v>244.95</v>
      </c>
      <c r="N225" s="10">
        <f t="shared" si="28"/>
        <v>3.5700000000000216</v>
      </c>
      <c r="O225" s="10">
        <f t="shared" si="24"/>
        <v>64.160137121242826</v>
      </c>
      <c r="P225"/>
      <c r="Q225"/>
      <c r="R225"/>
      <c r="S225"/>
      <c r="T225"/>
    </row>
    <row r="226" spans="1:20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0">
        <f t="shared" si="26"/>
        <v>249.33</v>
      </c>
      <c r="I226" s="10">
        <f t="shared" si="27"/>
        <v>247.47</v>
      </c>
      <c r="J226" s="10">
        <f t="shared" si="25"/>
        <v>1.8600000000000136</v>
      </c>
      <c r="K226" s="10">
        <f t="shared" si="29"/>
        <v>19.969999999999914</v>
      </c>
      <c r="L226" s="10">
        <f t="shared" si="30"/>
        <v>249.33</v>
      </c>
      <c r="M226" s="10">
        <f t="shared" si="31"/>
        <v>244.95</v>
      </c>
      <c r="N226" s="10">
        <f t="shared" si="28"/>
        <v>4.3800000000000239</v>
      </c>
      <c r="O226" s="10">
        <f t="shared" si="24"/>
        <v>57.48955909421435</v>
      </c>
      <c r="P226"/>
      <c r="Q226"/>
      <c r="R226"/>
      <c r="S226"/>
      <c r="T226"/>
    </row>
    <row r="227" spans="1:20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0">
        <f t="shared" si="26"/>
        <v>249.28</v>
      </c>
      <c r="I227" s="10">
        <f t="shared" si="27"/>
        <v>248.73</v>
      </c>
      <c r="J227" s="10">
        <f t="shared" si="25"/>
        <v>0.55000000000001137</v>
      </c>
      <c r="K227" s="10">
        <f t="shared" si="29"/>
        <v>19.029999999999944</v>
      </c>
      <c r="L227" s="10">
        <f t="shared" si="30"/>
        <v>249.33</v>
      </c>
      <c r="M227" s="10">
        <f t="shared" si="31"/>
        <v>244.95</v>
      </c>
      <c r="N227" s="10">
        <f t="shared" si="28"/>
        <v>4.3800000000000239</v>
      </c>
      <c r="O227" s="10">
        <f t="shared" si="24"/>
        <v>55.66260120365979</v>
      </c>
      <c r="P227"/>
      <c r="Q227"/>
      <c r="R227"/>
      <c r="S227"/>
      <c r="T227"/>
    </row>
    <row r="228" spans="1:20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0">
        <f t="shared" si="26"/>
        <v>249.6</v>
      </c>
      <c r="I228" s="10">
        <f t="shared" si="27"/>
        <v>248.91</v>
      </c>
      <c r="J228" s="10">
        <f t="shared" si="25"/>
        <v>0.68999999999999773</v>
      </c>
      <c r="K228" s="10">
        <f t="shared" si="29"/>
        <v>18.569999999999965</v>
      </c>
      <c r="L228" s="10">
        <f t="shared" si="30"/>
        <v>249.6</v>
      </c>
      <c r="M228" s="10">
        <f t="shared" si="31"/>
        <v>244.95</v>
      </c>
      <c r="N228" s="10">
        <f t="shared" si="28"/>
        <v>4.6500000000000057</v>
      </c>
      <c r="O228" s="10">
        <f t="shared" si="24"/>
        <v>52.468741024554227</v>
      </c>
      <c r="P228"/>
      <c r="Q228"/>
      <c r="R228"/>
      <c r="S228"/>
      <c r="T228"/>
    </row>
    <row r="229" spans="1:20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0">
        <f t="shared" si="26"/>
        <v>249.86</v>
      </c>
      <c r="I229" s="10">
        <f t="shared" si="27"/>
        <v>249.14</v>
      </c>
      <c r="J229" s="10">
        <f t="shared" si="25"/>
        <v>0.72000000000002728</v>
      </c>
      <c r="K229" s="10">
        <f t="shared" si="29"/>
        <v>18.539999999999992</v>
      </c>
      <c r="L229" s="10">
        <f t="shared" si="30"/>
        <v>249.86</v>
      </c>
      <c r="M229" s="10">
        <f t="shared" si="31"/>
        <v>244.95</v>
      </c>
      <c r="N229" s="10">
        <f t="shared" si="28"/>
        <v>4.910000000000025</v>
      </c>
      <c r="O229" s="10">
        <f t="shared" si="24"/>
        <v>50.345879319149759</v>
      </c>
      <c r="P229"/>
      <c r="Q229"/>
      <c r="R229"/>
      <c r="S229"/>
      <c r="T229"/>
    </row>
    <row r="230" spans="1:20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0">
        <f t="shared" si="26"/>
        <v>251.92</v>
      </c>
      <c r="I230" s="10">
        <f t="shared" si="27"/>
        <v>249.36</v>
      </c>
      <c r="J230" s="10">
        <f t="shared" si="25"/>
        <v>2.5599999999999739</v>
      </c>
      <c r="K230" s="10">
        <f t="shared" si="29"/>
        <v>19.889999999999958</v>
      </c>
      <c r="L230" s="10">
        <f t="shared" si="30"/>
        <v>251.92</v>
      </c>
      <c r="M230" s="10">
        <f t="shared" si="31"/>
        <v>244.95</v>
      </c>
      <c r="N230" s="10">
        <f t="shared" si="28"/>
        <v>6.9699999999999989</v>
      </c>
      <c r="O230" s="10">
        <f t="shared" si="24"/>
        <v>39.73395561839952</v>
      </c>
      <c r="P230"/>
      <c r="Q230"/>
      <c r="R230"/>
      <c r="S230"/>
      <c r="T230"/>
    </row>
    <row r="231" spans="1:20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0">
        <f t="shared" si="26"/>
        <v>252.62</v>
      </c>
      <c r="I231" s="10">
        <f t="shared" si="27"/>
        <v>251.25</v>
      </c>
      <c r="J231" s="10">
        <f t="shared" si="25"/>
        <v>1.3700000000000045</v>
      </c>
      <c r="K231" s="10">
        <f t="shared" si="29"/>
        <v>20.239999999999981</v>
      </c>
      <c r="L231" s="10">
        <f t="shared" si="30"/>
        <v>252.62</v>
      </c>
      <c r="M231" s="10">
        <f t="shared" si="31"/>
        <v>244.95</v>
      </c>
      <c r="N231" s="10">
        <f t="shared" si="28"/>
        <v>7.6700000000000159</v>
      </c>
      <c r="O231" s="10">
        <f t="shared" si="24"/>
        <v>36.768592260235629</v>
      </c>
      <c r="P231"/>
      <c r="Q231"/>
      <c r="R231"/>
      <c r="S231"/>
      <c r="T231"/>
    </row>
    <row r="232" spans="1:20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0">
        <f t="shared" si="26"/>
        <v>254.94</v>
      </c>
      <c r="I232" s="10">
        <f t="shared" si="27"/>
        <v>251.74</v>
      </c>
      <c r="J232" s="10">
        <f t="shared" si="25"/>
        <v>3.1999999999999886</v>
      </c>
      <c r="K232" s="10">
        <f t="shared" si="29"/>
        <v>20.799999999999983</v>
      </c>
      <c r="L232" s="10">
        <f t="shared" si="30"/>
        <v>254.94</v>
      </c>
      <c r="M232" s="10">
        <f t="shared" si="31"/>
        <v>244.95</v>
      </c>
      <c r="N232" s="10">
        <f t="shared" si="28"/>
        <v>9.9900000000000091</v>
      </c>
      <c r="O232" s="10">
        <f t="shared" si="24"/>
        <v>27.789028522306658</v>
      </c>
      <c r="P232"/>
      <c r="Q232"/>
      <c r="R232"/>
      <c r="S232"/>
      <c r="T232"/>
    </row>
    <row r="233" spans="1:20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0">
        <f t="shared" si="26"/>
        <v>254.23</v>
      </c>
      <c r="I233" s="10">
        <f t="shared" si="27"/>
        <v>249.87</v>
      </c>
      <c r="J233" s="10">
        <f t="shared" si="25"/>
        <v>4.3599999999999852</v>
      </c>
      <c r="K233" s="10">
        <f t="shared" si="29"/>
        <v>24.279999999999973</v>
      </c>
      <c r="L233" s="10">
        <f t="shared" si="30"/>
        <v>254.94</v>
      </c>
      <c r="M233" s="10">
        <f t="shared" si="31"/>
        <v>244.95</v>
      </c>
      <c r="N233" s="10">
        <f t="shared" si="28"/>
        <v>9.9900000000000091</v>
      </c>
      <c r="O233" s="10">
        <f t="shared" si="24"/>
        <v>33.650969365652344</v>
      </c>
      <c r="P233"/>
      <c r="Q233"/>
      <c r="R233"/>
      <c r="S233"/>
      <c r="T233"/>
    </row>
    <row r="234" spans="1:20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0">
        <f t="shared" si="26"/>
        <v>255.65</v>
      </c>
      <c r="I234" s="10">
        <f t="shared" si="27"/>
        <v>253.05</v>
      </c>
      <c r="J234" s="10">
        <f t="shared" si="25"/>
        <v>2.5999999999999943</v>
      </c>
      <c r="K234" s="10">
        <f t="shared" si="29"/>
        <v>25.609999999999985</v>
      </c>
      <c r="L234" s="10">
        <f t="shared" si="30"/>
        <v>255.65</v>
      </c>
      <c r="M234" s="10">
        <f t="shared" si="31"/>
        <v>244.95</v>
      </c>
      <c r="N234" s="10">
        <f t="shared" si="28"/>
        <v>10.700000000000017</v>
      </c>
      <c r="O234" s="10">
        <f t="shared" si="24"/>
        <v>33.070109881652542</v>
      </c>
      <c r="P234"/>
      <c r="Q234"/>
      <c r="R234"/>
      <c r="S234"/>
      <c r="T234"/>
    </row>
    <row r="235" spans="1:20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0">
        <f t="shared" si="26"/>
        <v>254.07</v>
      </c>
      <c r="I235" s="10">
        <f t="shared" si="27"/>
        <v>252.05</v>
      </c>
      <c r="J235" s="10">
        <f t="shared" si="25"/>
        <v>2.0199999999999818</v>
      </c>
      <c r="K235" s="10">
        <f t="shared" si="29"/>
        <v>25.889999999999986</v>
      </c>
      <c r="L235" s="10">
        <f t="shared" si="30"/>
        <v>255.65</v>
      </c>
      <c r="M235" s="10">
        <f t="shared" si="31"/>
        <v>244.95</v>
      </c>
      <c r="N235" s="10">
        <f t="shared" si="28"/>
        <v>10.700000000000017</v>
      </c>
      <c r="O235" s="10">
        <f t="shared" si="24"/>
        <v>33.482146915861186</v>
      </c>
      <c r="P235"/>
      <c r="Q235"/>
      <c r="R235"/>
      <c r="S235"/>
      <c r="T235"/>
    </row>
    <row r="236" spans="1:20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0">
        <f t="shared" si="26"/>
        <v>252.71</v>
      </c>
      <c r="I236" s="10">
        <f t="shared" si="27"/>
        <v>251.74</v>
      </c>
      <c r="J236" s="10">
        <f t="shared" si="25"/>
        <v>0.96999999999999886</v>
      </c>
      <c r="K236" s="10">
        <f t="shared" si="29"/>
        <v>24.849999999999966</v>
      </c>
      <c r="L236" s="10">
        <f t="shared" si="30"/>
        <v>255.65</v>
      </c>
      <c r="M236" s="10">
        <f t="shared" si="31"/>
        <v>245.73</v>
      </c>
      <c r="N236" s="10">
        <f t="shared" si="28"/>
        <v>9.9200000000000159</v>
      </c>
      <c r="O236" s="10">
        <f t="shared" si="24"/>
        <v>34.796698841693249</v>
      </c>
      <c r="P236"/>
      <c r="Q236"/>
      <c r="R236"/>
      <c r="S236"/>
      <c r="T236"/>
    </row>
    <row r="237" spans="1:20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0">
        <f t="shared" si="26"/>
        <v>253.38</v>
      </c>
      <c r="I237" s="10">
        <f t="shared" si="27"/>
        <v>251.96</v>
      </c>
      <c r="J237" s="10">
        <f t="shared" si="25"/>
        <v>1.4199999999999875</v>
      </c>
      <c r="K237" s="10">
        <f t="shared" si="29"/>
        <v>23.779999999999944</v>
      </c>
      <c r="L237" s="10">
        <f t="shared" si="30"/>
        <v>255.65</v>
      </c>
      <c r="M237" s="10">
        <f t="shared" si="31"/>
        <v>247</v>
      </c>
      <c r="N237" s="10">
        <f t="shared" si="28"/>
        <v>8.6500000000000057</v>
      </c>
      <c r="O237" s="10">
        <f t="shared" si="24"/>
        <v>38.319954590235348</v>
      </c>
      <c r="P237"/>
      <c r="Q237"/>
      <c r="R237"/>
      <c r="S237"/>
      <c r="T237"/>
    </row>
    <row r="238" spans="1:20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0">
        <f t="shared" si="26"/>
        <v>254.43</v>
      </c>
      <c r="I238" s="10">
        <f t="shared" si="27"/>
        <v>253</v>
      </c>
      <c r="J238" s="10">
        <f t="shared" si="25"/>
        <v>1.4300000000000068</v>
      </c>
      <c r="K238" s="10">
        <f t="shared" si="29"/>
        <v>24.389999999999958</v>
      </c>
      <c r="L238" s="10">
        <f t="shared" si="30"/>
        <v>255.65</v>
      </c>
      <c r="M238" s="10">
        <f t="shared" si="31"/>
        <v>247.09</v>
      </c>
      <c r="N238" s="10">
        <f t="shared" si="28"/>
        <v>8.5600000000000023</v>
      </c>
      <c r="O238" s="10">
        <f t="shared" si="24"/>
        <v>39.676024098605929</v>
      </c>
      <c r="P238"/>
      <c r="Q238"/>
      <c r="R238"/>
      <c r="S238"/>
      <c r="T238"/>
    </row>
    <row r="239" spans="1:20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0">
        <f t="shared" si="26"/>
        <v>255.25</v>
      </c>
      <c r="I239" s="10">
        <f t="shared" si="27"/>
        <v>254.39</v>
      </c>
      <c r="J239" s="10">
        <f t="shared" si="25"/>
        <v>0.86000000000001364</v>
      </c>
      <c r="K239" s="10">
        <f t="shared" si="29"/>
        <v>24.609999999999985</v>
      </c>
      <c r="L239" s="10">
        <f t="shared" si="30"/>
        <v>255.65</v>
      </c>
      <c r="M239" s="10">
        <f t="shared" si="31"/>
        <v>247.47</v>
      </c>
      <c r="N239" s="10">
        <f t="shared" si="28"/>
        <v>8.1800000000000068</v>
      </c>
      <c r="O239" s="10">
        <f t="shared" si="24"/>
        <v>41.73689981751501</v>
      </c>
      <c r="P239"/>
      <c r="Q239"/>
      <c r="R239"/>
      <c r="S239"/>
      <c r="T239"/>
    </row>
    <row r="240" spans="1:20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0">
        <f t="shared" si="26"/>
        <v>256.14999999999998</v>
      </c>
      <c r="I240" s="10">
        <f t="shared" si="27"/>
        <v>255.19</v>
      </c>
      <c r="J240" s="10">
        <f t="shared" si="25"/>
        <v>0.95999999999997954</v>
      </c>
      <c r="K240" s="10">
        <f t="shared" si="29"/>
        <v>23.709999999999951</v>
      </c>
      <c r="L240" s="10">
        <f t="shared" si="30"/>
        <v>256.14999999999998</v>
      </c>
      <c r="M240" s="10">
        <f t="shared" si="31"/>
        <v>248.73</v>
      </c>
      <c r="N240" s="10">
        <f t="shared" si="28"/>
        <v>7.4199999999999875</v>
      </c>
      <c r="O240" s="10">
        <f t="shared" si="24"/>
        <v>44.020182125690631</v>
      </c>
      <c r="P240"/>
      <c r="Q240"/>
      <c r="R240"/>
      <c r="S240"/>
      <c r="T240"/>
    </row>
    <row r="241" spans="1:20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0">
        <f t="shared" si="26"/>
        <v>256.38</v>
      </c>
      <c r="I241" s="10">
        <f t="shared" si="27"/>
        <v>255.51</v>
      </c>
      <c r="J241" s="10">
        <f t="shared" si="25"/>
        <v>0.87000000000000455</v>
      </c>
      <c r="K241" s="10">
        <f t="shared" si="29"/>
        <v>24.029999999999944</v>
      </c>
      <c r="L241" s="10">
        <f t="shared" si="30"/>
        <v>256.38</v>
      </c>
      <c r="M241" s="10">
        <f t="shared" si="31"/>
        <v>248.91</v>
      </c>
      <c r="N241" s="10">
        <f t="shared" si="28"/>
        <v>7.4699999999999989</v>
      </c>
      <c r="O241" s="10">
        <f t="shared" si="24"/>
        <v>44.273689604688833</v>
      </c>
      <c r="P241"/>
      <c r="Q241"/>
      <c r="R241"/>
      <c r="S241"/>
      <c r="T241"/>
    </row>
    <row r="242" spans="1:20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0">
        <f t="shared" si="26"/>
        <v>256.06</v>
      </c>
      <c r="I242" s="10">
        <f t="shared" si="27"/>
        <v>254.51</v>
      </c>
      <c r="J242" s="10">
        <f t="shared" si="25"/>
        <v>1.5500000000000114</v>
      </c>
      <c r="K242" s="10">
        <f t="shared" si="29"/>
        <v>24.889999999999958</v>
      </c>
      <c r="L242" s="10">
        <f t="shared" si="30"/>
        <v>256.38</v>
      </c>
      <c r="M242" s="10">
        <f t="shared" si="31"/>
        <v>249.14</v>
      </c>
      <c r="N242" s="10">
        <f t="shared" si="28"/>
        <v>7.2400000000000091</v>
      </c>
      <c r="O242" s="10">
        <f t="shared" si="24"/>
        <v>46.791136218397256</v>
      </c>
      <c r="P242"/>
      <c r="Q242"/>
      <c r="R242"/>
      <c r="S242"/>
      <c r="T242"/>
    </row>
    <row r="243" spans="1:20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0">
        <f t="shared" si="26"/>
        <v>257.19</v>
      </c>
      <c r="I243" s="10">
        <f t="shared" si="27"/>
        <v>254.56</v>
      </c>
      <c r="J243" s="10">
        <f t="shared" si="25"/>
        <v>2.6299999999999955</v>
      </c>
      <c r="K243" s="10">
        <f t="shared" si="29"/>
        <v>26.799999999999926</v>
      </c>
      <c r="L243" s="10">
        <f t="shared" si="30"/>
        <v>257.19</v>
      </c>
      <c r="M243" s="10">
        <f t="shared" si="31"/>
        <v>249.36</v>
      </c>
      <c r="N243" s="10">
        <f t="shared" si="28"/>
        <v>7.8299999999999841</v>
      </c>
      <c r="O243" s="10">
        <f t="shared" si="24"/>
        <v>46.624200380424512</v>
      </c>
      <c r="P243"/>
      <c r="Q243"/>
      <c r="R243"/>
      <c r="S243"/>
      <c r="T243"/>
    </row>
    <row r="244" spans="1:20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0">
        <f t="shared" si="26"/>
        <v>258.7</v>
      </c>
      <c r="I244" s="10">
        <f t="shared" si="27"/>
        <v>256.68</v>
      </c>
      <c r="J244" s="10">
        <f t="shared" si="25"/>
        <v>2.0199999999999818</v>
      </c>
      <c r="K244" s="10">
        <f t="shared" si="29"/>
        <v>26.259999999999934</v>
      </c>
      <c r="L244" s="10">
        <f t="shared" si="30"/>
        <v>258.7</v>
      </c>
      <c r="M244" s="10">
        <f t="shared" si="31"/>
        <v>249.87</v>
      </c>
      <c r="N244" s="10">
        <f t="shared" si="28"/>
        <v>8.8299999999999841</v>
      </c>
      <c r="O244" s="10">
        <f t="shared" si="24"/>
        <v>41.298528911369779</v>
      </c>
      <c r="P244"/>
      <c r="Q244"/>
      <c r="R244"/>
      <c r="S244"/>
      <c r="T244"/>
    </row>
    <row r="245" spans="1:20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0">
        <f t="shared" si="26"/>
        <v>258.63</v>
      </c>
      <c r="I245" s="10">
        <f t="shared" si="27"/>
        <v>257.24</v>
      </c>
      <c r="J245" s="10">
        <f t="shared" si="25"/>
        <v>1.3899999999999864</v>
      </c>
      <c r="K245" s="10">
        <f t="shared" si="29"/>
        <v>26.279999999999916</v>
      </c>
      <c r="L245" s="10">
        <f t="shared" si="30"/>
        <v>258.7</v>
      </c>
      <c r="M245" s="10">
        <f t="shared" si="31"/>
        <v>249.87</v>
      </c>
      <c r="N245" s="10">
        <f t="shared" si="28"/>
        <v>8.8299999999999841</v>
      </c>
      <c r="O245" s="10">
        <f t="shared" si="24"/>
        <v>41.327377270714436</v>
      </c>
      <c r="P245"/>
      <c r="Q245"/>
      <c r="R245"/>
      <c r="S245"/>
      <c r="T245"/>
    </row>
    <row r="246" spans="1:20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0">
        <f t="shared" si="26"/>
        <v>258.44</v>
      </c>
      <c r="I246" s="10">
        <f t="shared" si="27"/>
        <v>256.86</v>
      </c>
      <c r="J246" s="10">
        <f t="shared" si="25"/>
        <v>1.5799999999999841</v>
      </c>
      <c r="K246" s="10">
        <f t="shared" si="29"/>
        <v>24.659999999999911</v>
      </c>
      <c r="L246" s="10">
        <f t="shared" si="30"/>
        <v>258.7</v>
      </c>
      <c r="M246" s="10">
        <f t="shared" si="31"/>
        <v>249.87</v>
      </c>
      <c r="N246" s="10">
        <f t="shared" si="28"/>
        <v>8.8299999999999841</v>
      </c>
      <c r="O246" s="10">
        <f t="shared" si="24"/>
        <v>38.916452158697723</v>
      </c>
      <c r="P246"/>
      <c r="Q246"/>
      <c r="R246"/>
      <c r="S246"/>
      <c r="T246"/>
    </row>
    <row r="247" spans="1:20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0">
        <f t="shared" si="26"/>
        <v>258.49</v>
      </c>
      <c r="I247" s="10">
        <f t="shared" si="27"/>
        <v>257.18</v>
      </c>
      <c r="J247" s="10">
        <f t="shared" si="25"/>
        <v>1.3100000000000023</v>
      </c>
      <c r="K247" s="10">
        <f t="shared" si="29"/>
        <v>21.609999999999928</v>
      </c>
      <c r="L247" s="10">
        <f t="shared" si="30"/>
        <v>258.7</v>
      </c>
      <c r="M247" s="10">
        <f t="shared" si="31"/>
        <v>251.74</v>
      </c>
      <c r="N247" s="10">
        <f t="shared" si="28"/>
        <v>6.9599999999999795</v>
      </c>
      <c r="O247" s="10">
        <f t="shared" si="24"/>
        <v>42.931113449423997</v>
      </c>
      <c r="P247"/>
      <c r="Q247"/>
      <c r="R247"/>
      <c r="S247"/>
      <c r="T247"/>
    </row>
    <row r="248" spans="1:20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0">
        <f t="shared" si="26"/>
        <v>257.77</v>
      </c>
      <c r="I248" s="10">
        <f t="shared" si="27"/>
        <v>257.06</v>
      </c>
      <c r="J248" s="10">
        <f t="shared" si="25"/>
        <v>0.70999999999997954</v>
      </c>
      <c r="K248" s="10">
        <f t="shared" si="29"/>
        <v>19.719999999999914</v>
      </c>
      <c r="L248" s="10">
        <f t="shared" si="30"/>
        <v>258.7</v>
      </c>
      <c r="M248" s="10">
        <f t="shared" si="31"/>
        <v>251.74</v>
      </c>
      <c r="N248" s="10">
        <f t="shared" si="28"/>
        <v>6.9599999999999795</v>
      </c>
      <c r="O248" s="10">
        <f t="shared" si="24"/>
        <v>39.463101583321439</v>
      </c>
      <c r="P248"/>
      <c r="Q248"/>
      <c r="R248"/>
      <c r="S248"/>
      <c r="T248"/>
    </row>
    <row r="249" spans="1:20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0">
        <f t="shared" si="26"/>
        <v>257.64999999999998</v>
      </c>
      <c r="I249" s="10">
        <f t="shared" si="27"/>
        <v>257.04000000000002</v>
      </c>
      <c r="J249" s="10">
        <f t="shared" si="25"/>
        <v>0.6099999999999568</v>
      </c>
      <c r="K249" s="10">
        <f t="shared" si="29"/>
        <v>18.309999999999889</v>
      </c>
      <c r="L249" s="10">
        <f t="shared" si="30"/>
        <v>258.7</v>
      </c>
      <c r="M249" s="10">
        <f t="shared" si="31"/>
        <v>251.74</v>
      </c>
      <c r="N249" s="10">
        <f t="shared" si="28"/>
        <v>6.9599999999999795</v>
      </c>
      <c r="O249" s="10">
        <f t="shared" si="24"/>
        <v>36.652022428065386</v>
      </c>
      <c r="P249"/>
      <c r="Q249"/>
      <c r="R249"/>
      <c r="S249"/>
      <c r="T249"/>
    </row>
    <row r="250" spans="1:20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0">
        <f t="shared" si="26"/>
        <v>257.86</v>
      </c>
      <c r="I250" s="10">
        <f t="shared" si="27"/>
        <v>257.16000000000003</v>
      </c>
      <c r="J250" s="10">
        <f t="shared" si="25"/>
        <v>0.69999999999998863</v>
      </c>
      <c r="K250" s="10">
        <f t="shared" si="29"/>
        <v>18.039999999999878</v>
      </c>
      <c r="L250" s="10">
        <f t="shared" si="30"/>
        <v>258.7</v>
      </c>
      <c r="M250" s="10">
        <f t="shared" si="31"/>
        <v>251.96</v>
      </c>
      <c r="N250" s="10">
        <f t="shared" si="28"/>
        <v>6.7399999999999807</v>
      </c>
      <c r="O250" s="10">
        <f t="shared" si="24"/>
        <v>37.30618424472766</v>
      </c>
      <c r="P250"/>
      <c r="Q250"/>
      <c r="R250"/>
      <c r="S250"/>
      <c r="T250"/>
    </row>
    <row r="251" spans="1:20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0">
        <f t="shared" si="26"/>
        <v>258.04000000000002</v>
      </c>
      <c r="I251" s="10">
        <f t="shared" si="27"/>
        <v>257.45999999999998</v>
      </c>
      <c r="J251" s="10">
        <f t="shared" si="25"/>
        <v>0.58000000000004093</v>
      </c>
      <c r="K251" s="10">
        <f t="shared" si="29"/>
        <v>17.199999999999932</v>
      </c>
      <c r="L251" s="10">
        <f t="shared" si="30"/>
        <v>258.7</v>
      </c>
      <c r="M251" s="10">
        <f t="shared" si="31"/>
        <v>253</v>
      </c>
      <c r="N251" s="10">
        <f t="shared" si="28"/>
        <v>5.6999999999999886</v>
      </c>
      <c r="O251" s="11">
        <f t="shared" si="24"/>
        <v>41.849913474214482</v>
      </c>
      <c r="P251"/>
      <c r="Q251"/>
      <c r="R251"/>
      <c r="S251"/>
      <c r="T251"/>
    </row>
    <row r="252" spans="1:20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0">
        <f t="shared" si="26"/>
        <v>258.64999999999998</v>
      </c>
      <c r="I252" s="10">
        <f t="shared" si="27"/>
        <v>256.81</v>
      </c>
      <c r="J252" s="10">
        <f t="shared" si="25"/>
        <v>1.839999999999975</v>
      </c>
      <c r="K252" s="10">
        <f t="shared" si="29"/>
        <v>17.6099999999999</v>
      </c>
      <c r="L252" s="10">
        <f t="shared" si="30"/>
        <v>258.7</v>
      </c>
      <c r="M252" s="10">
        <f t="shared" si="31"/>
        <v>254.39</v>
      </c>
      <c r="N252" s="10">
        <f t="shared" si="28"/>
        <v>4.3100000000000023</v>
      </c>
      <c r="O252" s="10">
        <f t="shared" si="24"/>
        <v>53.334537397020171</v>
      </c>
      <c r="P252"/>
      <c r="Q252"/>
      <c r="R252"/>
      <c r="S252"/>
      <c r="T252"/>
    </row>
    <row r="253" spans="1:20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0">
        <f t="shared" si="26"/>
        <v>258.89999999999998</v>
      </c>
      <c r="I253" s="10">
        <f t="shared" si="27"/>
        <v>257.02</v>
      </c>
      <c r="J253" s="10">
        <f t="shared" si="25"/>
        <v>1.8799999999999955</v>
      </c>
      <c r="K253" s="10">
        <f t="shared" si="29"/>
        <v>18.629999999999882</v>
      </c>
      <c r="L253" s="10">
        <f t="shared" si="30"/>
        <v>258.89999999999998</v>
      </c>
      <c r="M253" s="10">
        <f t="shared" si="31"/>
        <v>254.51</v>
      </c>
      <c r="N253" s="10">
        <f t="shared" si="28"/>
        <v>4.3899999999999864</v>
      </c>
      <c r="O253" s="10">
        <f t="shared" si="24"/>
        <v>54.771222334042335</v>
      </c>
      <c r="P253"/>
      <c r="Q253"/>
      <c r="R253"/>
      <c r="S253"/>
      <c r="T253"/>
    </row>
    <row r="254" spans="1:20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0">
        <f t="shared" si="26"/>
        <v>260.66000000000003</v>
      </c>
      <c r="I254" s="10">
        <f t="shared" si="27"/>
        <v>258.86</v>
      </c>
      <c r="J254" s="10">
        <f t="shared" si="25"/>
        <v>1.8000000000000114</v>
      </c>
      <c r="K254" s="10">
        <f t="shared" si="29"/>
        <v>19.469999999999914</v>
      </c>
      <c r="L254" s="10">
        <f t="shared" si="30"/>
        <v>260.66000000000003</v>
      </c>
      <c r="M254" s="10">
        <f t="shared" si="31"/>
        <v>254.51</v>
      </c>
      <c r="N254" s="10">
        <f t="shared" si="28"/>
        <v>6.1500000000000341</v>
      </c>
      <c r="O254" s="10">
        <f t="shared" si="24"/>
        <v>43.667969037022807</v>
      </c>
      <c r="P254"/>
      <c r="Q254"/>
      <c r="R254"/>
      <c r="S254"/>
      <c r="T254"/>
    </row>
    <row r="255" spans="1:20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0">
        <f t="shared" si="26"/>
        <v>262.12</v>
      </c>
      <c r="I255" s="10">
        <f t="shared" si="27"/>
        <v>260.5</v>
      </c>
      <c r="J255" s="10">
        <f t="shared" si="25"/>
        <v>1.6200000000000045</v>
      </c>
      <c r="K255" s="10">
        <f t="shared" si="29"/>
        <v>20.219999999999914</v>
      </c>
      <c r="L255" s="10">
        <f t="shared" si="30"/>
        <v>262.12</v>
      </c>
      <c r="M255" s="10">
        <f t="shared" si="31"/>
        <v>254.51</v>
      </c>
      <c r="N255" s="10">
        <f t="shared" si="28"/>
        <v>7.6100000000000136</v>
      </c>
      <c r="O255" s="10">
        <f t="shared" si="24"/>
        <v>37.028715926424752</v>
      </c>
      <c r="P255"/>
      <c r="Q255"/>
      <c r="R255"/>
      <c r="S255"/>
      <c r="T255"/>
    </row>
    <row r="256" spans="1:20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0">
        <f t="shared" si="26"/>
        <v>263.47000000000003</v>
      </c>
      <c r="I256" s="10">
        <f t="shared" si="27"/>
        <v>261.58999999999997</v>
      </c>
      <c r="J256" s="10">
        <f t="shared" si="25"/>
        <v>1.8800000000000523</v>
      </c>
      <c r="K256" s="10">
        <f t="shared" si="29"/>
        <v>20.549999999999955</v>
      </c>
      <c r="L256" s="10">
        <f t="shared" si="30"/>
        <v>263.47000000000003</v>
      </c>
      <c r="M256" s="10">
        <f t="shared" si="31"/>
        <v>254.56</v>
      </c>
      <c r="N256" s="10">
        <f t="shared" si="28"/>
        <v>8.910000000000025</v>
      </c>
      <c r="O256" s="10">
        <f t="shared" si="24"/>
        <v>31.666106305517555</v>
      </c>
      <c r="P256"/>
      <c r="Q256"/>
      <c r="R256"/>
      <c r="S256"/>
      <c r="T256"/>
    </row>
    <row r="257" spans="1:20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0">
        <f t="shared" si="26"/>
        <v>263.99</v>
      </c>
      <c r="I257" s="10">
        <f t="shared" si="27"/>
        <v>262.91000000000003</v>
      </c>
      <c r="J257" s="10">
        <f t="shared" si="25"/>
        <v>1.0799999999999841</v>
      </c>
      <c r="K257" s="10">
        <f t="shared" si="29"/>
        <v>18.999999999999943</v>
      </c>
      <c r="L257" s="10">
        <f t="shared" si="30"/>
        <v>263.99</v>
      </c>
      <c r="M257" s="10">
        <f t="shared" si="31"/>
        <v>256.68</v>
      </c>
      <c r="N257" s="10">
        <f t="shared" si="28"/>
        <v>7.3100000000000023</v>
      </c>
      <c r="O257" s="10">
        <f t="shared" si="24"/>
        <v>36.194579582854523</v>
      </c>
      <c r="P257"/>
      <c r="Q257"/>
      <c r="R257"/>
      <c r="S257"/>
      <c r="T257"/>
    </row>
    <row r="258" spans="1:20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0">
        <f t="shared" si="26"/>
        <v>265.10000000000002</v>
      </c>
      <c r="I258" s="10">
        <f t="shared" si="27"/>
        <v>263.82</v>
      </c>
      <c r="J258" s="10">
        <f t="shared" si="25"/>
        <v>1.2800000000000296</v>
      </c>
      <c r="K258" s="10">
        <f t="shared" si="29"/>
        <v>18.259999999999991</v>
      </c>
      <c r="L258" s="10">
        <f t="shared" si="30"/>
        <v>265.10000000000002</v>
      </c>
      <c r="M258" s="10">
        <f t="shared" si="31"/>
        <v>256.81</v>
      </c>
      <c r="N258" s="10">
        <f t="shared" si="28"/>
        <v>8.2900000000000205</v>
      </c>
      <c r="O258" s="10">
        <f t="shared" ref="O258:O321" si="32">100*LOG($K258/$N258)/LOG(14)</f>
        <v>29.922158081148577</v>
      </c>
      <c r="P258"/>
      <c r="Q258"/>
      <c r="R258"/>
      <c r="S258"/>
      <c r="T258"/>
    </row>
    <row r="259" spans="1:20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0">
        <f t="shared" si="26"/>
        <v>264.42</v>
      </c>
      <c r="I259" s="10">
        <f t="shared" si="27"/>
        <v>262.86</v>
      </c>
      <c r="J259" s="10">
        <f t="shared" ref="J259:J322" si="33">$H259-$I259</f>
        <v>1.5600000000000023</v>
      </c>
      <c r="K259" s="10">
        <f t="shared" si="29"/>
        <v>18.430000000000007</v>
      </c>
      <c r="L259" s="10">
        <f t="shared" si="30"/>
        <v>265.10000000000002</v>
      </c>
      <c r="M259" s="10">
        <f t="shared" si="31"/>
        <v>256.81</v>
      </c>
      <c r="N259" s="10">
        <f t="shared" si="28"/>
        <v>8.2900000000000205</v>
      </c>
      <c r="O259" s="10">
        <f t="shared" si="32"/>
        <v>30.273302272330707</v>
      </c>
      <c r="P259"/>
      <c r="Q259"/>
      <c r="R259"/>
      <c r="S259"/>
      <c r="T259"/>
    </row>
    <row r="260" spans="1:20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0">
        <f t="shared" ref="H260:H323" si="34">MAX($D260, $F259)</f>
        <v>265.94</v>
      </c>
      <c r="I260" s="10">
        <f t="shared" ref="I260:I323" si="35">MIN($E260,$F259)</f>
        <v>264.01</v>
      </c>
      <c r="J260" s="10">
        <f t="shared" si="33"/>
        <v>1.9300000000000068</v>
      </c>
      <c r="K260" s="10">
        <f t="shared" si="29"/>
        <v>18.78000000000003</v>
      </c>
      <c r="L260" s="10">
        <f t="shared" si="30"/>
        <v>265.94</v>
      </c>
      <c r="M260" s="10">
        <f t="shared" si="31"/>
        <v>256.81</v>
      </c>
      <c r="N260" s="10">
        <f t="shared" si="28"/>
        <v>9.1299999999999955</v>
      </c>
      <c r="O260" s="10">
        <f t="shared" si="32"/>
        <v>27.328954588432062</v>
      </c>
      <c r="P260"/>
      <c r="Q260"/>
      <c r="R260"/>
      <c r="S260"/>
      <c r="T260"/>
    </row>
    <row r="261" spans="1:20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0">
        <f t="shared" si="34"/>
        <v>267.86</v>
      </c>
      <c r="I261" s="10">
        <f t="shared" si="35"/>
        <v>265.89999999999998</v>
      </c>
      <c r="J261" s="10">
        <f t="shared" si="33"/>
        <v>1.9600000000000364</v>
      </c>
      <c r="K261" s="10">
        <f t="shared" si="29"/>
        <v>19.430000000000064</v>
      </c>
      <c r="L261" s="10">
        <f t="shared" si="30"/>
        <v>267.86</v>
      </c>
      <c r="M261" s="10">
        <f t="shared" si="31"/>
        <v>256.81</v>
      </c>
      <c r="N261" s="10">
        <f t="shared" si="28"/>
        <v>11.050000000000011</v>
      </c>
      <c r="O261" s="10">
        <f t="shared" si="32"/>
        <v>21.385963430656879</v>
      </c>
      <c r="P261"/>
      <c r="Q261"/>
      <c r="R261"/>
      <c r="S261"/>
      <c r="T261"/>
    </row>
    <row r="262" spans="1:20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0">
        <f t="shared" si="34"/>
        <v>269.76</v>
      </c>
      <c r="I262" s="10">
        <f t="shared" si="35"/>
        <v>266</v>
      </c>
      <c r="J262" s="10">
        <f t="shared" si="33"/>
        <v>3.7599999999999909</v>
      </c>
      <c r="K262" s="10">
        <f t="shared" si="29"/>
        <v>22.480000000000075</v>
      </c>
      <c r="L262" s="10">
        <f t="shared" si="30"/>
        <v>269.76</v>
      </c>
      <c r="M262" s="10">
        <f t="shared" si="31"/>
        <v>256.81</v>
      </c>
      <c r="N262" s="10">
        <f t="shared" si="28"/>
        <v>12.949999999999989</v>
      </c>
      <c r="O262" s="10">
        <f t="shared" si="32"/>
        <v>20.898759215676225</v>
      </c>
      <c r="P262"/>
      <c r="Q262"/>
      <c r="R262"/>
      <c r="S262"/>
      <c r="T262"/>
    </row>
    <row r="263" spans="1:20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0">
        <f t="shared" si="34"/>
        <v>269.72000000000003</v>
      </c>
      <c r="I263" s="10">
        <f t="shared" si="35"/>
        <v>266.76</v>
      </c>
      <c r="J263" s="10">
        <f t="shared" si="33"/>
        <v>2.9600000000000364</v>
      </c>
      <c r="K263" s="10">
        <f t="shared" si="29"/>
        <v>24.830000000000155</v>
      </c>
      <c r="L263" s="10">
        <f t="shared" si="30"/>
        <v>269.76</v>
      </c>
      <c r="M263" s="10">
        <f t="shared" si="31"/>
        <v>256.81</v>
      </c>
      <c r="N263" s="10">
        <f t="shared" si="28"/>
        <v>12.949999999999989</v>
      </c>
      <c r="O263" s="10">
        <f t="shared" si="32"/>
        <v>24.666262610878441</v>
      </c>
      <c r="P263"/>
      <c r="Q263"/>
      <c r="R263"/>
      <c r="S263"/>
      <c r="T263"/>
    </row>
    <row r="264" spans="1:20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0">
        <f t="shared" si="34"/>
        <v>269.64</v>
      </c>
      <c r="I264" s="10">
        <f t="shared" si="35"/>
        <v>268.31</v>
      </c>
      <c r="J264" s="10">
        <f t="shared" si="33"/>
        <v>1.3299999999999841</v>
      </c>
      <c r="K264" s="10">
        <f t="shared" si="29"/>
        <v>25.46000000000015</v>
      </c>
      <c r="L264" s="10">
        <f t="shared" si="30"/>
        <v>269.76</v>
      </c>
      <c r="M264" s="10">
        <f t="shared" si="31"/>
        <v>256.81</v>
      </c>
      <c r="N264" s="10">
        <f t="shared" si="28"/>
        <v>12.949999999999989</v>
      </c>
      <c r="O264" s="10">
        <f t="shared" si="32"/>
        <v>25.615692292757988</v>
      </c>
      <c r="P264"/>
      <c r="Q264"/>
      <c r="R264"/>
      <c r="S264"/>
      <c r="T264"/>
    </row>
    <row r="265" spans="1:20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0">
        <f t="shared" si="34"/>
        <v>270.07</v>
      </c>
      <c r="I265" s="10">
        <f t="shared" si="35"/>
        <v>268.85000000000002</v>
      </c>
      <c r="J265" s="10">
        <f t="shared" si="33"/>
        <v>1.2199999999999704</v>
      </c>
      <c r="K265" s="10">
        <f t="shared" si="29"/>
        <v>26.10000000000008</v>
      </c>
      <c r="L265" s="10">
        <f t="shared" si="30"/>
        <v>270.07</v>
      </c>
      <c r="M265" s="10">
        <f t="shared" si="31"/>
        <v>256.81</v>
      </c>
      <c r="N265" s="10">
        <f t="shared" si="28"/>
        <v>13.259999999999991</v>
      </c>
      <c r="O265" s="10">
        <f t="shared" si="32"/>
        <v>25.660046182841352</v>
      </c>
      <c r="P265"/>
      <c r="Q265"/>
      <c r="R265"/>
      <c r="S265"/>
      <c r="T265"/>
    </row>
    <row r="266" spans="1:20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0">
        <f t="shared" si="34"/>
        <v>272.27</v>
      </c>
      <c r="I266" s="10">
        <f t="shared" si="35"/>
        <v>269.77999999999997</v>
      </c>
      <c r="J266" s="10">
        <f t="shared" si="33"/>
        <v>2.4900000000000091</v>
      </c>
      <c r="K266" s="10">
        <f t="shared" si="29"/>
        <v>26.750000000000114</v>
      </c>
      <c r="L266" s="10">
        <f t="shared" si="30"/>
        <v>272.27</v>
      </c>
      <c r="M266" s="10">
        <f t="shared" si="31"/>
        <v>257.02</v>
      </c>
      <c r="N266" s="10">
        <f t="shared" si="28"/>
        <v>15.25</v>
      </c>
      <c r="O266" s="10">
        <f t="shared" si="32"/>
        <v>21.293776530823799</v>
      </c>
      <c r="P266"/>
      <c r="Q266"/>
      <c r="R266"/>
      <c r="S266"/>
      <c r="T266"/>
    </row>
    <row r="267" spans="1:20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0">
        <f t="shared" si="34"/>
        <v>273.16000000000003</v>
      </c>
      <c r="I267" s="10">
        <f t="shared" si="35"/>
        <v>271.95999999999998</v>
      </c>
      <c r="J267" s="10">
        <f t="shared" si="33"/>
        <v>1.2000000000000455</v>
      </c>
      <c r="K267" s="10">
        <f t="shared" si="29"/>
        <v>26.070000000000164</v>
      </c>
      <c r="L267" s="10">
        <f t="shared" si="30"/>
        <v>273.16000000000003</v>
      </c>
      <c r="M267" s="10">
        <f t="shared" si="31"/>
        <v>258.86</v>
      </c>
      <c r="N267" s="10">
        <f t="shared" si="28"/>
        <v>14.300000000000011</v>
      </c>
      <c r="O267" s="10">
        <f t="shared" si="32"/>
        <v>22.755310539885215</v>
      </c>
      <c r="P267"/>
      <c r="Q267"/>
      <c r="R267"/>
      <c r="S267"/>
      <c r="T267"/>
    </row>
    <row r="268" spans="1:20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0">
        <f t="shared" si="34"/>
        <v>274.2</v>
      </c>
      <c r="I268" s="10">
        <f t="shared" si="35"/>
        <v>271.45</v>
      </c>
      <c r="J268" s="10">
        <f t="shared" si="33"/>
        <v>2.75</v>
      </c>
      <c r="K268" s="10">
        <f t="shared" si="29"/>
        <v>27.020000000000152</v>
      </c>
      <c r="L268" s="10">
        <f t="shared" si="30"/>
        <v>274.2</v>
      </c>
      <c r="M268" s="10">
        <f t="shared" si="31"/>
        <v>260.5</v>
      </c>
      <c r="N268" s="10">
        <f t="shared" si="28"/>
        <v>13.699999999999989</v>
      </c>
      <c r="O268" s="10">
        <f t="shared" si="32"/>
        <v>25.735761481051124</v>
      </c>
      <c r="P268"/>
      <c r="Q268"/>
      <c r="R268"/>
      <c r="S268"/>
      <c r="T268"/>
    </row>
    <row r="269" spans="1:20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0">
        <f t="shared" si="34"/>
        <v>273.79000000000002</v>
      </c>
      <c r="I269" s="10">
        <f t="shared" si="35"/>
        <v>271.99</v>
      </c>
      <c r="J269" s="10">
        <f t="shared" si="33"/>
        <v>1.8000000000000114</v>
      </c>
      <c r="K269" s="10">
        <f t="shared" si="29"/>
        <v>27.200000000000159</v>
      </c>
      <c r="L269" s="10">
        <f t="shared" si="30"/>
        <v>274.2</v>
      </c>
      <c r="M269" s="10">
        <f t="shared" si="31"/>
        <v>261.58999999999997</v>
      </c>
      <c r="N269" s="10">
        <f t="shared" si="28"/>
        <v>12.610000000000014</v>
      </c>
      <c r="O269" s="10">
        <f t="shared" si="32"/>
        <v>29.128841374476654</v>
      </c>
      <c r="P269"/>
      <c r="Q269"/>
      <c r="R269"/>
      <c r="S269"/>
      <c r="T269"/>
    </row>
    <row r="270" spans="1:20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0">
        <f t="shared" si="34"/>
        <v>276.06</v>
      </c>
      <c r="I270" s="10">
        <f t="shared" si="35"/>
        <v>272.85000000000002</v>
      </c>
      <c r="J270" s="10">
        <f t="shared" si="33"/>
        <v>3.2099999999999795</v>
      </c>
      <c r="K270" s="10">
        <f t="shared" si="29"/>
        <v>28.530000000000086</v>
      </c>
      <c r="L270" s="10">
        <f t="shared" si="30"/>
        <v>276.06</v>
      </c>
      <c r="M270" s="10">
        <f t="shared" si="31"/>
        <v>262.86</v>
      </c>
      <c r="N270" s="10">
        <f t="shared" si="28"/>
        <v>13.199999999999989</v>
      </c>
      <c r="O270" s="10">
        <f t="shared" si="32"/>
        <v>29.205100131168859</v>
      </c>
      <c r="P270"/>
      <c r="Q270"/>
      <c r="R270"/>
      <c r="S270"/>
      <c r="T270"/>
    </row>
    <row r="271" spans="1:20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0">
        <f t="shared" si="34"/>
        <v>276.01</v>
      </c>
      <c r="I271" s="10">
        <f t="shared" si="35"/>
        <v>274.01</v>
      </c>
      <c r="J271" s="10">
        <f t="shared" si="33"/>
        <v>2</v>
      </c>
      <c r="K271" s="10">
        <f t="shared" si="29"/>
        <v>29.450000000000102</v>
      </c>
      <c r="L271" s="10">
        <f t="shared" si="30"/>
        <v>276.06</v>
      </c>
      <c r="M271" s="10">
        <f t="shared" si="31"/>
        <v>262.86</v>
      </c>
      <c r="N271" s="10">
        <f t="shared" si="28"/>
        <v>13.199999999999989</v>
      </c>
      <c r="O271" s="10">
        <f t="shared" si="32"/>
        <v>30.407716857832185</v>
      </c>
      <c r="P271"/>
      <c r="Q271"/>
      <c r="R271"/>
      <c r="S271"/>
      <c r="T271"/>
    </row>
    <row r="272" spans="1:20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0">
        <f t="shared" si="34"/>
        <v>274.24</v>
      </c>
      <c r="I272" s="10">
        <f t="shared" si="35"/>
        <v>270.85000000000002</v>
      </c>
      <c r="J272" s="10">
        <f t="shared" si="33"/>
        <v>3.3899999999999864</v>
      </c>
      <c r="K272" s="10">
        <f t="shared" si="29"/>
        <v>31.560000000000059</v>
      </c>
      <c r="L272" s="10">
        <f t="shared" si="30"/>
        <v>276.06</v>
      </c>
      <c r="M272" s="10">
        <f t="shared" si="31"/>
        <v>262.86</v>
      </c>
      <c r="N272" s="10">
        <f t="shared" ref="N272:N335" si="36">$L272-$M272</f>
        <v>13.199999999999989</v>
      </c>
      <c r="O272" s="10">
        <f t="shared" si="32"/>
        <v>33.029735906208224</v>
      </c>
      <c r="P272"/>
      <c r="Q272"/>
      <c r="R272"/>
      <c r="S272"/>
      <c r="T272"/>
    </row>
    <row r="273" spans="1:20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0">
        <f t="shared" si="34"/>
        <v>272.85000000000002</v>
      </c>
      <c r="I273" s="10">
        <f t="shared" si="35"/>
        <v>270.33</v>
      </c>
      <c r="J273" s="10">
        <f t="shared" si="33"/>
        <v>2.5200000000000387</v>
      </c>
      <c r="K273" s="10">
        <f t="shared" ref="K273:K336" si="37">SUM($J260:$J273)</f>
        <v>32.520000000000095</v>
      </c>
      <c r="L273" s="10">
        <f t="shared" ref="L273:L336" si="38">MAX($H260:$H273)</f>
        <v>276.06</v>
      </c>
      <c r="M273" s="10">
        <f t="shared" ref="M273:M336" si="39">MIN($I260:$I273)</f>
        <v>264.01</v>
      </c>
      <c r="N273" s="10">
        <f t="shared" si="36"/>
        <v>12.050000000000011</v>
      </c>
      <c r="O273" s="10">
        <f t="shared" si="32"/>
        <v>37.619138227955219</v>
      </c>
      <c r="P273"/>
      <c r="Q273"/>
      <c r="R273"/>
      <c r="S273"/>
      <c r="T273"/>
    </row>
    <row r="274" spans="1:20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0">
        <f t="shared" si="34"/>
        <v>272.62</v>
      </c>
      <c r="I274" s="10">
        <f t="shared" si="35"/>
        <v>270.33</v>
      </c>
      <c r="J274" s="10">
        <f t="shared" si="33"/>
        <v>2.2900000000000205</v>
      </c>
      <c r="K274" s="10">
        <f t="shared" si="37"/>
        <v>32.880000000000109</v>
      </c>
      <c r="L274" s="10">
        <f t="shared" si="38"/>
        <v>276.06</v>
      </c>
      <c r="M274" s="10">
        <f t="shared" si="39"/>
        <v>265.89999999999998</v>
      </c>
      <c r="N274" s="10">
        <f t="shared" si="36"/>
        <v>10.160000000000025</v>
      </c>
      <c r="O274" s="10">
        <f t="shared" si="32"/>
        <v>44.500970663220031</v>
      </c>
      <c r="P274"/>
      <c r="Q274"/>
      <c r="R274"/>
      <c r="S274"/>
      <c r="T274"/>
    </row>
    <row r="275" spans="1:20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0">
        <f t="shared" si="34"/>
        <v>271.2</v>
      </c>
      <c r="I275" s="10">
        <f t="shared" si="35"/>
        <v>265.25</v>
      </c>
      <c r="J275" s="10">
        <f t="shared" si="33"/>
        <v>5.9499999999999886</v>
      </c>
      <c r="K275" s="10">
        <f t="shared" si="37"/>
        <v>36.870000000000061</v>
      </c>
      <c r="L275" s="10">
        <f t="shared" si="38"/>
        <v>276.06</v>
      </c>
      <c r="M275" s="10">
        <f t="shared" si="39"/>
        <v>265.25</v>
      </c>
      <c r="N275" s="10">
        <f t="shared" si="36"/>
        <v>10.810000000000002</v>
      </c>
      <c r="O275" s="10">
        <f t="shared" si="32"/>
        <v>46.491092361900613</v>
      </c>
      <c r="P275"/>
      <c r="Q275"/>
      <c r="R275"/>
      <c r="S275"/>
      <c r="T275"/>
    </row>
    <row r="276" spans="1:20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0">
        <f t="shared" si="34"/>
        <v>265.68</v>
      </c>
      <c r="I276" s="10">
        <f t="shared" si="35"/>
        <v>253.6</v>
      </c>
      <c r="J276" s="10">
        <f t="shared" si="33"/>
        <v>12.080000000000013</v>
      </c>
      <c r="K276" s="10">
        <f t="shared" si="37"/>
        <v>45.190000000000083</v>
      </c>
      <c r="L276" s="10">
        <f t="shared" si="38"/>
        <v>276.06</v>
      </c>
      <c r="M276" s="10">
        <f t="shared" si="39"/>
        <v>253.6</v>
      </c>
      <c r="N276" s="10">
        <f t="shared" si="36"/>
        <v>22.460000000000008</v>
      </c>
      <c r="O276" s="10">
        <f t="shared" si="32"/>
        <v>26.492030554516919</v>
      </c>
      <c r="P276"/>
      <c r="Q276"/>
      <c r="R276"/>
      <c r="S276"/>
      <c r="T276"/>
    </row>
    <row r="277" spans="1:20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0">
        <f t="shared" si="34"/>
        <v>259.76</v>
      </c>
      <c r="I277" s="10">
        <f t="shared" si="35"/>
        <v>249.16</v>
      </c>
      <c r="J277" s="10">
        <f t="shared" si="33"/>
        <v>10.599999999999994</v>
      </c>
      <c r="K277" s="10">
        <f t="shared" si="37"/>
        <v>52.830000000000041</v>
      </c>
      <c r="L277" s="10">
        <f t="shared" si="38"/>
        <v>276.06</v>
      </c>
      <c r="M277" s="10">
        <f t="shared" si="39"/>
        <v>249.16</v>
      </c>
      <c r="N277" s="10">
        <f t="shared" si="36"/>
        <v>26.900000000000006</v>
      </c>
      <c r="O277" s="10">
        <f t="shared" si="32"/>
        <v>25.575530966840777</v>
      </c>
      <c r="P277"/>
      <c r="Q277"/>
      <c r="R277"/>
      <c r="S277"/>
      <c r="T277"/>
    </row>
    <row r="278" spans="1:20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0">
        <f t="shared" si="34"/>
        <v>262.32</v>
      </c>
      <c r="I278" s="10">
        <f t="shared" si="35"/>
        <v>257.70999999999998</v>
      </c>
      <c r="J278" s="10">
        <f t="shared" si="33"/>
        <v>4.6100000000000136</v>
      </c>
      <c r="K278" s="10">
        <f t="shared" si="37"/>
        <v>56.11000000000007</v>
      </c>
      <c r="L278" s="10">
        <f t="shared" si="38"/>
        <v>276.06</v>
      </c>
      <c r="M278" s="10">
        <f t="shared" si="39"/>
        <v>249.16</v>
      </c>
      <c r="N278" s="10">
        <f t="shared" si="36"/>
        <v>26.900000000000006</v>
      </c>
      <c r="O278" s="10">
        <f t="shared" si="32"/>
        <v>27.857968635424427</v>
      </c>
      <c r="P278"/>
      <c r="Q278"/>
      <c r="R278"/>
      <c r="S278"/>
      <c r="T278"/>
    </row>
    <row r="279" spans="1:20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0">
        <f t="shared" si="34"/>
        <v>258.27999999999997</v>
      </c>
      <c r="I279" s="10">
        <f t="shared" si="35"/>
        <v>248.09</v>
      </c>
      <c r="J279" s="10">
        <f t="shared" si="33"/>
        <v>10.189999999999969</v>
      </c>
      <c r="K279" s="10">
        <f t="shared" si="37"/>
        <v>65.080000000000069</v>
      </c>
      <c r="L279" s="10">
        <f t="shared" si="38"/>
        <v>276.06</v>
      </c>
      <c r="M279" s="10">
        <f t="shared" si="39"/>
        <v>248.09</v>
      </c>
      <c r="N279" s="10">
        <f t="shared" si="36"/>
        <v>27.97</v>
      </c>
      <c r="O279" s="10">
        <f t="shared" si="32"/>
        <v>31.99948578836236</v>
      </c>
      <c r="P279"/>
      <c r="Q279"/>
      <c r="R279"/>
      <c r="S279"/>
      <c r="T279"/>
    </row>
    <row r="280" spans="1:20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0">
        <f t="shared" si="34"/>
        <v>253.89</v>
      </c>
      <c r="I280" s="10">
        <f t="shared" si="35"/>
        <v>243.59</v>
      </c>
      <c r="J280" s="10">
        <f t="shared" si="33"/>
        <v>10.299999999999983</v>
      </c>
      <c r="K280" s="10">
        <f t="shared" si="37"/>
        <v>72.890000000000043</v>
      </c>
      <c r="L280" s="10">
        <f t="shared" si="38"/>
        <v>276.06</v>
      </c>
      <c r="M280" s="10">
        <f t="shared" si="39"/>
        <v>243.59</v>
      </c>
      <c r="N280" s="10">
        <f t="shared" si="36"/>
        <v>32.47</v>
      </c>
      <c r="O280" s="10">
        <f t="shared" si="32"/>
        <v>30.64104974927757</v>
      </c>
      <c r="P280"/>
      <c r="Q280"/>
      <c r="R280"/>
      <c r="S280"/>
      <c r="T280"/>
    </row>
    <row r="281" spans="1:20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0">
        <f t="shared" si="34"/>
        <v>257.16000000000003</v>
      </c>
      <c r="I281" s="10">
        <f t="shared" si="35"/>
        <v>251.86</v>
      </c>
      <c r="J281" s="10">
        <f t="shared" si="33"/>
        <v>5.3000000000000114</v>
      </c>
      <c r="K281" s="10">
        <f t="shared" si="37"/>
        <v>76.990000000000009</v>
      </c>
      <c r="L281" s="10">
        <f t="shared" si="38"/>
        <v>276.06</v>
      </c>
      <c r="M281" s="10">
        <f t="shared" si="39"/>
        <v>243.59</v>
      </c>
      <c r="N281" s="10">
        <f t="shared" si="36"/>
        <v>32.47</v>
      </c>
      <c r="O281" s="10">
        <f t="shared" si="32"/>
        <v>32.714672299334651</v>
      </c>
      <c r="P281"/>
      <c r="Q281"/>
      <c r="R281"/>
      <c r="S281"/>
      <c r="T281"/>
    </row>
    <row r="282" spans="1:20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0">
        <f t="shared" si="34"/>
        <v>256.79000000000002</v>
      </c>
      <c r="I282" s="10">
        <f t="shared" si="35"/>
        <v>253.6</v>
      </c>
      <c r="J282" s="10">
        <f t="shared" si="33"/>
        <v>3.1900000000000261</v>
      </c>
      <c r="K282" s="10">
        <f t="shared" si="37"/>
        <v>77.430000000000035</v>
      </c>
      <c r="L282" s="10">
        <f t="shared" si="38"/>
        <v>276.06</v>
      </c>
      <c r="M282" s="10">
        <f t="shared" si="39"/>
        <v>243.59</v>
      </c>
      <c r="N282" s="10">
        <f t="shared" si="36"/>
        <v>32.47</v>
      </c>
      <c r="O282" s="10">
        <f t="shared" si="32"/>
        <v>32.930611492649</v>
      </c>
      <c r="P282"/>
      <c r="Q282"/>
      <c r="R282"/>
      <c r="S282"/>
      <c r="T282"/>
    </row>
    <row r="283" spans="1:20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0">
        <f t="shared" si="34"/>
        <v>260.04000000000002</v>
      </c>
      <c r="I283" s="10">
        <f t="shared" si="35"/>
        <v>254.55</v>
      </c>
      <c r="J283" s="10">
        <f t="shared" si="33"/>
        <v>5.4900000000000091</v>
      </c>
      <c r="K283" s="10">
        <f t="shared" si="37"/>
        <v>81.120000000000033</v>
      </c>
      <c r="L283" s="10">
        <f t="shared" si="38"/>
        <v>276.06</v>
      </c>
      <c r="M283" s="10">
        <f t="shared" si="39"/>
        <v>243.59</v>
      </c>
      <c r="N283" s="10">
        <f t="shared" si="36"/>
        <v>32.47</v>
      </c>
      <c r="O283" s="10">
        <f t="shared" si="32"/>
        <v>34.694697362319289</v>
      </c>
      <c r="P283"/>
      <c r="Q283"/>
      <c r="R283"/>
      <c r="S283"/>
      <c r="T283"/>
    </row>
    <row r="284" spans="1:20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0">
        <f t="shared" si="34"/>
        <v>262.97000000000003</v>
      </c>
      <c r="I284" s="10">
        <f t="shared" si="35"/>
        <v>258.86</v>
      </c>
      <c r="J284" s="10">
        <f t="shared" si="33"/>
        <v>4.1100000000000136</v>
      </c>
      <c r="K284" s="10">
        <f t="shared" si="37"/>
        <v>82.020000000000067</v>
      </c>
      <c r="L284" s="10">
        <f t="shared" si="38"/>
        <v>276.01</v>
      </c>
      <c r="M284" s="10">
        <f t="shared" si="39"/>
        <v>243.59</v>
      </c>
      <c r="N284" s="10">
        <f t="shared" si="36"/>
        <v>32.419999999999987</v>
      </c>
      <c r="O284" s="10">
        <f t="shared" si="32"/>
        <v>35.171179998264854</v>
      </c>
      <c r="P284"/>
      <c r="Q284"/>
      <c r="R284"/>
      <c r="S284"/>
      <c r="T284"/>
    </row>
    <row r="285" spans="1:20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0">
        <f t="shared" si="34"/>
        <v>265.17</v>
      </c>
      <c r="I285" s="10">
        <f t="shared" si="35"/>
        <v>262.23</v>
      </c>
      <c r="J285" s="10">
        <f t="shared" si="33"/>
        <v>2.9399999999999977</v>
      </c>
      <c r="K285" s="10">
        <f t="shared" si="37"/>
        <v>82.960000000000065</v>
      </c>
      <c r="L285" s="10">
        <f t="shared" si="38"/>
        <v>274.24</v>
      </c>
      <c r="M285" s="10">
        <f t="shared" si="39"/>
        <v>243.59</v>
      </c>
      <c r="N285" s="10">
        <f t="shared" si="36"/>
        <v>30.650000000000006</v>
      </c>
      <c r="O285" s="10">
        <f t="shared" si="32"/>
        <v>37.730362670227272</v>
      </c>
      <c r="P285"/>
      <c r="Q285"/>
      <c r="R285"/>
      <c r="S285"/>
      <c r="T285"/>
    </row>
    <row r="286" spans="1:20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0">
        <f t="shared" si="34"/>
        <v>263.58</v>
      </c>
      <c r="I286" s="10">
        <f t="shared" si="35"/>
        <v>260.52999999999997</v>
      </c>
      <c r="J286" s="10">
        <f t="shared" si="33"/>
        <v>3.0500000000000114</v>
      </c>
      <c r="K286" s="10">
        <f t="shared" si="37"/>
        <v>82.62000000000009</v>
      </c>
      <c r="L286" s="10">
        <f t="shared" si="38"/>
        <v>272.85000000000002</v>
      </c>
      <c r="M286" s="10">
        <f t="shared" si="39"/>
        <v>243.59</v>
      </c>
      <c r="N286" s="10">
        <f t="shared" si="36"/>
        <v>29.260000000000019</v>
      </c>
      <c r="O286" s="10">
        <f t="shared" si="32"/>
        <v>39.333377669668607</v>
      </c>
      <c r="P286"/>
      <c r="Q286"/>
      <c r="R286"/>
      <c r="S286"/>
      <c r="T286"/>
    </row>
    <row r="287" spans="1:20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0">
        <f t="shared" si="34"/>
        <v>264.58999999999997</v>
      </c>
      <c r="I287" s="10">
        <f t="shared" si="35"/>
        <v>259.99</v>
      </c>
      <c r="J287" s="10">
        <f t="shared" si="33"/>
        <v>4.5999999999999659</v>
      </c>
      <c r="K287" s="10">
        <f t="shared" si="37"/>
        <v>84.700000000000017</v>
      </c>
      <c r="L287" s="10">
        <f t="shared" si="38"/>
        <v>272.62</v>
      </c>
      <c r="M287" s="10">
        <f t="shared" si="39"/>
        <v>243.59</v>
      </c>
      <c r="N287" s="10">
        <f t="shared" si="36"/>
        <v>29.03</v>
      </c>
      <c r="O287" s="10">
        <f t="shared" si="32"/>
        <v>40.574557119514239</v>
      </c>
      <c r="P287"/>
      <c r="Q287"/>
      <c r="R287"/>
      <c r="S287"/>
      <c r="T287"/>
    </row>
    <row r="288" spans="1:20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0">
        <f t="shared" si="34"/>
        <v>262.98</v>
      </c>
      <c r="I288" s="10">
        <f t="shared" si="35"/>
        <v>259.7</v>
      </c>
      <c r="J288" s="10">
        <f t="shared" si="33"/>
        <v>3.2800000000000296</v>
      </c>
      <c r="K288" s="10">
        <f t="shared" si="37"/>
        <v>85.690000000000026</v>
      </c>
      <c r="L288" s="10">
        <f t="shared" si="38"/>
        <v>271.2</v>
      </c>
      <c r="M288" s="10">
        <f t="shared" si="39"/>
        <v>243.59</v>
      </c>
      <c r="N288" s="10">
        <f t="shared" si="36"/>
        <v>27.609999999999985</v>
      </c>
      <c r="O288" s="10">
        <f t="shared" si="32"/>
        <v>42.915252125427607</v>
      </c>
      <c r="P288"/>
      <c r="Q288"/>
      <c r="R288"/>
      <c r="S288"/>
      <c r="T288"/>
    </row>
    <row r="289" spans="1:20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0">
        <f t="shared" si="34"/>
        <v>264.58</v>
      </c>
      <c r="I289" s="10">
        <f t="shared" si="35"/>
        <v>260.43</v>
      </c>
      <c r="J289" s="10">
        <f t="shared" si="33"/>
        <v>4.1499999999999773</v>
      </c>
      <c r="K289" s="10">
        <f t="shared" si="37"/>
        <v>83.890000000000015</v>
      </c>
      <c r="L289" s="10">
        <f t="shared" si="38"/>
        <v>265.68</v>
      </c>
      <c r="M289" s="10">
        <f t="shared" si="39"/>
        <v>243.59</v>
      </c>
      <c r="N289" s="10">
        <f t="shared" si="36"/>
        <v>22.090000000000003</v>
      </c>
      <c r="O289" s="10">
        <f t="shared" si="32"/>
        <v>50.56280454584568</v>
      </c>
      <c r="P289"/>
      <c r="Q289"/>
      <c r="R289"/>
      <c r="S289"/>
      <c r="T289"/>
    </row>
    <row r="290" spans="1:20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0">
        <f t="shared" si="34"/>
        <v>267.76</v>
      </c>
      <c r="I290" s="10">
        <f t="shared" si="35"/>
        <v>264.58</v>
      </c>
      <c r="J290" s="10">
        <f t="shared" si="33"/>
        <v>3.1800000000000068</v>
      </c>
      <c r="K290" s="10">
        <f t="shared" si="37"/>
        <v>74.990000000000009</v>
      </c>
      <c r="L290" s="10">
        <f t="shared" si="38"/>
        <v>267.76</v>
      </c>
      <c r="M290" s="10">
        <f t="shared" si="39"/>
        <v>243.59</v>
      </c>
      <c r="N290" s="10">
        <f t="shared" si="36"/>
        <v>24.169999999999987</v>
      </c>
      <c r="O290" s="10">
        <f t="shared" si="32"/>
        <v>42.90329595693072</v>
      </c>
      <c r="P290"/>
      <c r="Q290"/>
      <c r="R290"/>
      <c r="S290"/>
      <c r="T290"/>
    </row>
    <row r="291" spans="1:20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0">
        <f t="shared" si="34"/>
        <v>268.63</v>
      </c>
      <c r="I291" s="10">
        <f t="shared" si="35"/>
        <v>264.24</v>
      </c>
      <c r="J291" s="10">
        <f t="shared" si="33"/>
        <v>4.3899999999999864</v>
      </c>
      <c r="K291" s="10">
        <f t="shared" si="37"/>
        <v>68.78</v>
      </c>
      <c r="L291" s="10">
        <f t="shared" si="38"/>
        <v>268.63</v>
      </c>
      <c r="M291" s="10">
        <f t="shared" si="39"/>
        <v>243.59</v>
      </c>
      <c r="N291" s="10">
        <f t="shared" si="36"/>
        <v>25.039999999999992</v>
      </c>
      <c r="O291" s="10">
        <f t="shared" si="32"/>
        <v>38.287855569986121</v>
      </c>
      <c r="P291"/>
      <c r="Q291"/>
      <c r="R291"/>
      <c r="S291"/>
      <c r="T291"/>
    </row>
    <row r="292" spans="1:20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0">
        <f t="shared" si="34"/>
        <v>266.01</v>
      </c>
      <c r="I292" s="10">
        <f t="shared" si="35"/>
        <v>261.29000000000002</v>
      </c>
      <c r="J292" s="10">
        <f t="shared" si="33"/>
        <v>4.7199999999999704</v>
      </c>
      <c r="K292" s="10">
        <f t="shared" si="37"/>
        <v>68.889999999999958</v>
      </c>
      <c r="L292" s="10">
        <f t="shared" si="38"/>
        <v>268.63</v>
      </c>
      <c r="M292" s="10">
        <f t="shared" si="39"/>
        <v>243.59</v>
      </c>
      <c r="N292" s="10">
        <f t="shared" si="36"/>
        <v>25.039999999999992</v>
      </c>
      <c r="O292" s="10">
        <f t="shared" si="32"/>
        <v>38.348408426608479</v>
      </c>
      <c r="P292"/>
      <c r="Q292"/>
      <c r="R292"/>
      <c r="S292"/>
      <c r="T292"/>
    </row>
    <row r="293" spans="1:20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0">
        <f t="shared" si="34"/>
        <v>263.10000000000002</v>
      </c>
      <c r="I293" s="10">
        <f t="shared" si="35"/>
        <v>256.19</v>
      </c>
      <c r="J293" s="10">
        <f t="shared" si="33"/>
        <v>6.910000000000025</v>
      </c>
      <c r="K293" s="10">
        <f t="shared" si="37"/>
        <v>65.610000000000014</v>
      </c>
      <c r="L293" s="10">
        <f t="shared" si="38"/>
        <v>268.63</v>
      </c>
      <c r="M293" s="10">
        <f t="shared" si="39"/>
        <v>243.59</v>
      </c>
      <c r="N293" s="10">
        <f t="shared" si="36"/>
        <v>25.039999999999992</v>
      </c>
      <c r="O293" s="10">
        <f t="shared" si="32"/>
        <v>36.499911021838962</v>
      </c>
      <c r="P293"/>
      <c r="Q293"/>
      <c r="R293"/>
      <c r="S293"/>
      <c r="T293"/>
    </row>
    <row r="294" spans="1:20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0">
        <f t="shared" si="34"/>
        <v>259.77</v>
      </c>
      <c r="I294" s="10">
        <f t="shared" si="35"/>
        <v>255.05</v>
      </c>
      <c r="J294" s="10">
        <f t="shared" si="33"/>
        <v>4.7199999999999704</v>
      </c>
      <c r="K294" s="10">
        <f t="shared" si="37"/>
        <v>60.03</v>
      </c>
      <c r="L294" s="10">
        <f t="shared" si="38"/>
        <v>268.63</v>
      </c>
      <c r="M294" s="10">
        <f t="shared" si="39"/>
        <v>251.86</v>
      </c>
      <c r="N294" s="10">
        <f t="shared" si="36"/>
        <v>16.769999999999982</v>
      </c>
      <c r="O294" s="10">
        <f t="shared" si="32"/>
        <v>48.322287171175297</v>
      </c>
      <c r="P294"/>
      <c r="Q294"/>
      <c r="R294"/>
      <c r="S294"/>
      <c r="T294"/>
    </row>
    <row r="295" spans="1:20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0">
        <f t="shared" si="34"/>
        <v>262.83</v>
      </c>
      <c r="I295" s="10">
        <f t="shared" si="35"/>
        <v>257.74</v>
      </c>
      <c r="J295" s="10">
        <f t="shared" si="33"/>
        <v>5.089999999999975</v>
      </c>
      <c r="K295" s="10">
        <f t="shared" si="37"/>
        <v>59.819999999999965</v>
      </c>
      <c r="L295" s="10">
        <f t="shared" si="38"/>
        <v>268.63</v>
      </c>
      <c r="M295" s="10">
        <f t="shared" si="39"/>
        <v>253.6</v>
      </c>
      <c r="N295" s="10">
        <f t="shared" si="36"/>
        <v>15.030000000000001</v>
      </c>
      <c r="O295" s="10">
        <f t="shared" si="32"/>
        <v>52.340350243103408</v>
      </c>
      <c r="P295"/>
      <c r="Q295"/>
      <c r="R295"/>
      <c r="S295"/>
      <c r="T295"/>
    </row>
    <row r="296" spans="1:20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0">
        <f t="shared" si="34"/>
        <v>263.31</v>
      </c>
      <c r="I296" s="10">
        <f t="shared" si="35"/>
        <v>261.18</v>
      </c>
      <c r="J296" s="10">
        <f t="shared" si="33"/>
        <v>2.1299999999999955</v>
      </c>
      <c r="K296" s="10">
        <f t="shared" si="37"/>
        <v>58.759999999999934</v>
      </c>
      <c r="L296" s="10">
        <f t="shared" si="38"/>
        <v>268.63</v>
      </c>
      <c r="M296" s="10">
        <f t="shared" si="39"/>
        <v>254.55</v>
      </c>
      <c r="N296" s="10">
        <f t="shared" si="36"/>
        <v>14.079999999999984</v>
      </c>
      <c r="O296" s="10">
        <f t="shared" si="32"/>
        <v>54.136982343769986</v>
      </c>
      <c r="P296"/>
      <c r="Q296"/>
      <c r="R296"/>
      <c r="S296"/>
      <c r="T296"/>
    </row>
    <row r="297" spans="1:20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0">
        <f t="shared" si="34"/>
        <v>263.11</v>
      </c>
      <c r="I297" s="10">
        <f t="shared" si="35"/>
        <v>260.24</v>
      </c>
      <c r="J297" s="10">
        <f t="shared" si="33"/>
        <v>2.8700000000000045</v>
      </c>
      <c r="K297" s="10">
        <f t="shared" si="37"/>
        <v>56.13999999999993</v>
      </c>
      <c r="L297" s="10">
        <f t="shared" si="38"/>
        <v>268.63</v>
      </c>
      <c r="M297" s="10">
        <f t="shared" si="39"/>
        <v>255.05</v>
      </c>
      <c r="N297" s="10">
        <f t="shared" si="36"/>
        <v>13.579999999999984</v>
      </c>
      <c r="O297" s="10">
        <f t="shared" si="32"/>
        <v>53.778689567539452</v>
      </c>
      <c r="P297"/>
      <c r="Q297"/>
      <c r="R297"/>
      <c r="S297"/>
      <c r="T297"/>
    </row>
    <row r="298" spans="1:20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0">
        <f t="shared" si="34"/>
        <v>264.13</v>
      </c>
      <c r="I298" s="10">
        <f t="shared" si="35"/>
        <v>262.37</v>
      </c>
      <c r="J298" s="10">
        <f t="shared" si="33"/>
        <v>1.7599999999999909</v>
      </c>
      <c r="K298" s="10">
        <f t="shared" si="37"/>
        <v>53.789999999999907</v>
      </c>
      <c r="L298" s="10">
        <f t="shared" si="38"/>
        <v>268.63</v>
      </c>
      <c r="M298" s="10">
        <f t="shared" si="39"/>
        <v>255.05</v>
      </c>
      <c r="N298" s="10">
        <f t="shared" si="36"/>
        <v>13.579999999999984</v>
      </c>
      <c r="O298" s="10">
        <f t="shared" si="32"/>
        <v>52.158376353092542</v>
      </c>
      <c r="P298"/>
      <c r="Q298"/>
      <c r="R298"/>
      <c r="S298"/>
      <c r="T298"/>
    </row>
    <row r="299" spans="1:20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0">
        <f t="shared" si="34"/>
        <v>268.58999999999997</v>
      </c>
      <c r="I299" s="10">
        <f t="shared" si="35"/>
        <v>263.99</v>
      </c>
      <c r="J299" s="10">
        <f t="shared" si="33"/>
        <v>4.5999999999999659</v>
      </c>
      <c r="K299" s="10">
        <f t="shared" si="37"/>
        <v>55.449999999999875</v>
      </c>
      <c r="L299" s="10">
        <f t="shared" si="38"/>
        <v>268.63</v>
      </c>
      <c r="M299" s="10">
        <f t="shared" si="39"/>
        <v>255.05</v>
      </c>
      <c r="N299" s="10">
        <f t="shared" si="36"/>
        <v>13.579999999999984</v>
      </c>
      <c r="O299" s="10">
        <f t="shared" si="32"/>
        <v>53.310080682140047</v>
      </c>
      <c r="P299"/>
      <c r="Q299"/>
      <c r="R299"/>
      <c r="S299"/>
      <c r="T299"/>
    </row>
    <row r="300" spans="1:20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0">
        <f t="shared" si="34"/>
        <v>269.58999999999997</v>
      </c>
      <c r="I300" s="10">
        <f t="shared" si="35"/>
        <v>267.83</v>
      </c>
      <c r="J300" s="10">
        <f t="shared" si="33"/>
        <v>1.7599999999999909</v>
      </c>
      <c r="K300" s="10">
        <f t="shared" si="37"/>
        <v>54.159999999999854</v>
      </c>
      <c r="L300" s="10">
        <f t="shared" si="38"/>
        <v>269.58999999999997</v>
      </c>
      <c r="M300" s="10">
        <f t="shared" si="39"/>
        <v>255.05</v>
      </c>
      <c r="N300" s="10">
        <f t="shared" si="36"/>
        <v>14.539999999999964</v>
      </c>
      <c r="O300" s="10">
        <f t="shared" si="32"/>
        <v>49.829882122733657</v>
      </c>
      <c r="P300"/>
      <c r="Q300"/>
      <c r="R300"/>
      <c r="S300"/>
      <c r="T300"/>
    </row>
    <row r="301" spans="1:20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0">
        <f t="shared" si="34"/>
        <v>270.07</v>
      </c>
      <c r="I301" s="10">
        <f t="shared" si="35"/>
        <v>265.85000000000002</v>
      </c>
      <c r="J301" s="10">
        <f t="shared" si="33"/>
        <v>4.2199999999999704</v>
      </c>
      <c r="K301" s="10">
        <f t="shared" si="37"/>
        <v>53.779999999999859</v>
      </c>
      <c r="L301" s="10">
        <f t="shared" si="38"/>
        <v>270.07</v>
      </c>
      <c r="M301" s="10">
        <f t="shared" si="39"/>
        <v>255.05</v>
      </c>
      <c r="N301" s="10">
        <f t="shared" si="36"/>
        <v>15.019999999999982</v>
      </c>
      <c r="O301" s="10">
        <f t="shared" si="32"/>
        <v>48.332371949293098</v>
      </c>
      <c r="P301"/>
      <c r="Q301"/>
      <c r="R301"/>
      <c r="S301"/>
      <c r="T301"/>
    </row>
    <row r="302" spans="1:20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0">
        <f t="shared" si="34"/>
        <v>267.77</v>
      </c>
      <c r="I302" s="10">
        <f t="shared" si="35"/>
        <v>264.54000000000002</v>
      </c>
      <c r="J302" s="10">
        <f t="shared" si="33"/>
        <v>3.2299999999999613</v>
      </c>
      <c r="K302" s="10">
        <f t="shared" si="37"/>
        <v>53.729999999999791</v>
      </c>
      <c r="L302" s="10">
        <f t="shared" si="38"/>
        <v>270.07</v>
      </c>
      <c r="M302" s="10">
        <f t="shared" si="39"/>
        <v>255.05</v>
      </c>
      <c r="N302" s="10">
        <f t="shared" si="36"/>
        <v>15.019999999999982</v>
      </c>
      <c r="O302" s="10">
        <f t="shared" si="32"/>
        <v>48.297126557328632</v>
      </c>
      <c r="P302"/>
      <c r="Q302"/>
      <c r="R302"/>
      <c r="S302"/>
      <c r="T302"/>
    </row>
    <row r="303" spans="1:20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0">
        <f t="shared" si="34"/>
        <v>266.41000000000003</v>
      </c>
      <c r="I303" s="10">
        <f t="shared" si="35"/>
        <v>264.31</v>
      </c>
      <c r="J303" s="10">
        <f t="shared" si="33"/>
        <v>2.1000000000000227</v>
      </c>
      <c r="K303" s="10">
        <f t="shared" si="37"/>
        <v>51.679999999999836</v>
      </c>
      <c r="L303" s="10">
        <f t="shared" si="38"/>
        <v>270.07</v>
      </c>
      <c r="M303" s="10">
        <f t="shared" si="39"/>
        <v>255.05</v>
      </c>
      <c r="N303" s="10">
        <f t="shared" si="36"/>
        <v>15.019999999999982</v>
      </c>
      <c r="O303" s="10">
        <f t="shared" si="32"/>
        <v>46.823090929915629</v>
      </c>
      <c r="P303"/>
      <c r="Q303"/>
      <c r="R303"/>
      <c r="S303"/>
      <c r="T303"/>
    </row>
    <row r="304" spans="1:20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0">
        <f t="shared" si="34"/>
        <v>266.3</v>
      </c>
      <c r="I304" s="10">
        <f t="shared" si="35"/>
        <v>264.86</v>
      </c>
      <c r="J304" s="10">
        <f t="shared" si="33"/>
        <v>1.4399999999999977</v>
      </c>
      <c r="K304" s="10">
        <f t="shared" si="37"/>
        <v>49.939999999999827</v>
      </c>
      <c r="L304" s="10">
        <f t="shared" si="38"/>
        <v>270.07</v>
      </c>
      <c r="M304" s="10">
        <f t="shared" si="39"/>
        <v>255.05</v>
      </c>
      <c r="N304" s="10">
        <f t="shared" si="36"/>
        <v>15.019999999999982</v>
      </c>
      <c r="O304" s="10">
        <f t="shared" si="32"/>
        <v>45.525333043476969</v>
      </c>
      <c r="P304"/>
      <c r="Q304"/>
      <c r="R304"/>
      <c r="S304"/>
      <c r="T304"/>
    </row>
    <row r="305" spans="1:20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0">
        <f t="shared" si="34"/>
        <v>265.33999999999997</v>
      </c>
      <c r="I305" s="10">
        <f t="shared" si="35"/>
        <v>259.75</v>
      </c>
      <c r="J305" s="10">
        <f t="shared" si="33"/>
        <v>5.589999999999975</v>
      </c>
      <c r="K305" s="10">
        <f t="shared" si="37"/>
        <v>51.139999999999816</v>
      </c>
      <c r="L305" s="10">
        <f t="shared" si="38"/>
        <v>270.07</v>
      </c>
      <c r="M305" s="10">
        <f t="shared" si="39"/>
        <v>255.05</v>
      </c>
      <c r="N305" s="10">
        <f t="shared" si="36"/>
        <v>15.019999999999982</v>
      </c>
      <c r="O305" s="10">
        <f t="shared" si="32"/>
        <v>46.425074202752015</v>
      </c>
      <c r="P305"/>
      <c r="Q305"/>
      <c r="R305"/>
      <c r="S305"/>
      <c r="T305"/>
    </row>
    <row r="306" spans="1:20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0">
        <f t="shared" si="34"/>
        <v>262.7</v>
      </c>
      <c r="I306" s="10">
        <f t="shared" si="35"/>
        <v>261.26</v>
      </c>
      <c r="J306" s="10">
        <f t="shared" si="33"/>
        <v>1.4399999999999977</v>
      </c>
      <c r="K306" s="10">
        <f t="shared" si="37"/>
        <v>47.859999999999843</v>
      </c>
      <c r="L306" s="10">
        <f t="shared" si="38"/>
        <v>270.07</v>
      </c>
      <c r="M306" s="10">
        <f t="shared" si="39"/>
        <v>255.05</v>
      </c>
      <c r="N306" s="10">
        <f t="shared" si="36"/>
        <v>15.019999999999982</v>
      </c>
      <c r="O306" s="10">
        <f t="shared" si="32"/>
        <v>43.913310375610109</v>
      </c>
      <c r="P306"/>
      <c r="Q306"/>
      <c r="R306"/>
      <c r="S306"/>
      <c r="T306"/>
    </row>
    <row r="307" spans="1:20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0">
        <f t="shared" si="34"/>
        <v>264.25</v>
      </c>
      <c r="I307" s="10">
        <f t="shared" si="35"/>
        <v>261.27</v>
      </c>
      <c r="J307" s="10">
        <f t="shared" si="33"/>
        <v>2.9800000000000182</v>
      </c>
      <c r="K307" s="10">
        <f t="shared" si="37"/>
        <v>43.929999999999836</v>
      </c>
      <c r="L307" s="10">
        <f t="shared" si="38"/>
        <v>270.07</v>
      </c>
      <c r="M307" s="10">
        <f t="shared" si="39"/>
        <v>255.05</v>
      </c>
      <c r="N307" s="10">
        <f t="shared" si="36"/>
        <v>15.019999999999982</v>
      </c>
      <c r="O307" s="10">
        <f t="shared" si="32"/>
        <v>40.666597106784266</v>
      </c>
      <c r="P307"/>
      <c r="Q307"/>
      <c r="R307"/>
      <c r="S307"/>
      <c r="T307"/>
    </row>
    <row r="308" spans="1:20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0">
        <f t="shared" si="34"/>
        <v>261.5</v>
      </c>
      <c r="I308" s="10">
        <f t="shared" si="35"/>
        <v>254.66</v>
      </c>
      <c r="J308" s="10">
        <f t="shared" si="33"/>
        <v>6.8400000000000034</v>
      </c>
      <c r="K308" s="10">
        <f t="shared" si="37"/>
        <v>46.049999999999869</v>
      </c>
      <c r="L308" s="10">
        <f t="shared" si="38"/>
        <v>270.07</v>
      </c>
      <c r="M308" s="10">
        <f t="shared" si="39"/>
        <v>254.66</v>
      </c>
      <c r="N308" s="10">
        <f t="shared" si="36"/>
        <v>15.409999999999997</v>
      </c>
      <c r="O308" s="10">
        <f t="shared" si="32"/>
        <v>41.48114181092398</v>
      </c>
      <c r="P308"/>
      <c r="Q308"/>
      <c r="R308"/>
      <c r="S308"/>
      <c r="T308"/>
    </row>
    <row r="309" spans="1:20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0">
        <f t="shared" si="34"/>
        <v>256.27</v>
      </c>
      <c r="I309" s="10">
        <f t="shared" si="35"/>
        <v>249.32</v>
      </c>
      <c r="J309" s="10">
        <f t="shared" si="33"/>
        <v>6.9499999999999886</v>
      </c>
      <c r="K309" s="10">
        <f t="shared" si="37"/>
        <v>47.909999999999883</v>
      </c>
      <c r="L309" s="10">
        <f t="shared" si="38"/>
        <v>270.07</v>
      </c>
      <c r="M309" s="10">
        <f t="shared" si="39"/>
        <v>249.32</v>
      </c>
      <c r="N309" s="10">
        <f t="shared" si="36"/>
        <v>20.75</v>
      </c>
      <c r="O309" s="10">
        <f t="shared" si="32"/>
        <v>31.707458372657364</v>
      </c>
      <c r="P309"/>
      <c r="Q309"/>
      <c r="R309"/>
      <c r="S309"/>
      <c r="T309"/>
    </row>
    <row r="310" spans="1:20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0">
        <f t="shared" si="34"/>
        <v>256.67</v>
      </c>
      <c r="I310" s="10">
        <f t="shared" si="35"/>
        <v>249.53</v>
      </c>
      <c r="J310" s="10">
        <f t="shared" si="33"/>
        <v>7.1400000000000148</v>
      </c>
      <c r="K310" s="10">
        <f t="shared" si="37"/>
        <v>52.919999999999902</v>
      </c>
      <c r="L310" s="10">
        <f t="shared" si="38"/>
        <v>270.07</v>
      </c>
      <c r="M310" s="10">
        <f t="shared" si="39"/>
        <v>249.32</v>
      </c>
      <c r="N310" s="10">
        <f t="shared" si="36"/>
        <v>20.75</v>
      </c>
      <c r="O310" s="10">
        <f t="shared" si="32"/>
        <v>35.476118008642771</v>
      </c>
      <c r="P310"/>
      <c r="Q310"/>
      <c r="R310"/>
      <c r="S310"/>
      <c r="T310"/>
    </row>
    <row r="311" spans="1:20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0">
        <f t="shared" si="34"/>
        <v>257.95999999999998</v>
      </c>
      <c r="I311" s="10">
        <f t="shared" si="35"/>
        <v>250.29</v>
      </c>
      <c r="J311" s="10">
        <f t="shared" si="33"/>
        <v>7.6699999999999875</v>
      </c>
      <c r="K311" s="10">
        <f t="shared" si="37"/>
        <v>57.719999999999885</v>
      </c>
      <c r="L311" s="10">
        <f t="shared" si="38"/>
        <v>270.07</v>
      </c>
      <c r="M311" s="10">
        <f t="shared" si="39"/>
        <v>249.32</v>
      </c>
      <c r="N311" s="10">
        <f t="shared" si="36"/>
        <v>20.75</v>
      </c>
      <c r="O311" s="10">
        <f t="shared" si="32"/>
        <v>38.766019811252441</v>
      </c>
      <c r="P311"/>
      <c r="Q311"/>
      <c r="R311"/>
      <c r="S311"/>
      <c r="T311"/>
    </row>
    <row r="312" spans="1:20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0">
        <f t="shared" si="34"/>
        <v>253.97</v>
      </c>
      <c r="I312" s="10">
        <f t="shared" si="35"/>
        <v>250.04</v>
      </c>
      <c r="J312" s="10">
        <f t="shared" si="33"/>
        <v>3.9300000000000068</v>
      </c>
      <c r="K312" s="10">
        <f t="shared" si="37"/>
        <v>59.889999999999901</v>
      </c>
      <c r="L312" s="10">
        <f t="shared" si="38"/>
        <v>270.07</v>
      </c>
      <c r="M312" s="10">
        <f t="shared" si="39"/>
        <v>249.32</v>
      </c>
      <c r="N312" s="10">
        <f t="shared" si="36"/>
        <v>20.75</v>
      </c>
      <c r="O312" s="10">
        <f t="shared" si="32"/>
        <v>40.164466595888292</v>
      </c>
      <c r="P312"/>
      <c r="Q312"/>
      <c r="R312"/>
      <c r="S312"/>
      <c r="T312"/>
    </row>
    <row r="313" spans="1:20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0">
        <f t="shared" si="34"/>
        <v>256.5</v>
      </c>
      <c r="I313" s="10">
        <f t="shared" si="35"/>
        <v>251.25</v>
      </c>
      <c r="J313" s="10">
        <f t="shared" si="33"/>
        <v>5.25</v>
      </c>
      <c r="K313" s="10">
        <f t="shared" si="37"/>
        <v>60.539999999999935</v>
      </c>
      <c r="L313" s="10">
        <f t="shared" si="38"/>
        <v>270.07</v>
      </c>
      <c r="M313" s="10">
        <f t="shared" si="39"/>
        <v>249.32</v>
      </c>
      <c r="N313" s="10">
        <f t="shared" si="36"/>
        <v>20.75</v>
      </c>
      <c r="O313" s="10">
        <f t="shared" si="32"/>
        <v>40.573504974708804</v>
      </c>
      <c r="P313"/>
      <c r="Q313"/>
      <c r="R313"/>
      <c r="S313"/>
      <c r="T313"/>
    </row>
    <row r="314" spans="1:20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0">
        <f t="shared" si="34"/>
        <v>254.46</v>
      </c>
      <c r="I314" s="10">
        <f t="shared" si="35"/>
        <v>246.26</v>
      </c>
      <c r="J314" s="10">
        <f t="shared" si="33"/>
        <v>8.2000000000000171</v>
      </c>
      <c r="K314" s="10">
        <f t="shared" si="37"/>
        <v>66.979999999999961</v>
      </c>
      <c r="L314" s="10">
        <f t="shared" si="38"/>
        <v>270.07</v>
      </c>
      <c r="M314" s="10">
        <f t="shared" si="39"/>
        <v>246.26</v>
      </c>
      <c r="N314" s="10">
        <f t="shared" si="36"/>
        <v>23.810000000000002</v>
      </c>
      <c r="O314" s="10">
        <f t="shared" si="32"/>
        <v>39.191585391518295</v>
      </c>
      <c r="P314"/>
      <c r="Q314"/>
      <c r="R314"/>
      <c r="S314"/>
      <c r="T314"/>
    </row>
    <row r="315" spans="1:20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0">
        <f t="shared" si="34"/>
        <v>252.68</v>
      </c>
      <c r="I315" s="10">
        <f t="shared" si="35"/>
        <v>248.36</v>
      </c>
      <c r="J315" s="10">
        <f t="shared" si="33"/>
        <v>4.3199999999999932</v>
      </c>
      <c r="K315" s="10">
        <f t="shared" si="37"/>
        <v>67.079999999999984</v>
      </c>
      <c r="L315" s="10">
        <f t="shared" si="38"/>
        <v>267.77</v>
      </c>
      <c r="M315" s="10">
        <f t="shared" si="39"/>
        <v>246.26</v>
      </c>
      <c r="N315" s="10">
        <f t="shared" si="36"/>
        <v>21.509999999999991</v>
      </c>
      <c r="O315" s="10">
        <f t="shared" si="32"/>
        <v>43.097509891578731</v>
      </c>
      <c r="P315"/>
      <c r="Q315"/>
      <c r="R315"/>
      <c r="S315"/>
      <c r="T315"/>
    </row>
    <row r="316" spans="1:20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0">
        <f t="shared" si="34"/>
        <v>255.63</v>
      </c>
      <c r="I316" s="10">
        <f t="shared" si="35"/>
        <v>248.13</v>
      </c>
      <c r="J316" s="10">
        <f t="shared" si="33"/>
        <v>7.5</v>
      </c>
      <c r="K316" s="10">
        <f t="shared" si="37"/>
        <v>71.350000000000023</v>
      </c>
      <c r="L316" s="10">
        <f t="shared" si="38"/>
        <v>266.41000000000003</v>
      </c>
      <c r="M316" s="10">
        <f t="shared" si="39"/>
        <v>246.26</v>
      </c>
      <c r="N316" s="10">
        <f t="shared" si="36"/>
        <v>20.150000000000034</v>
      </c>
      <c r="O316" s="10">
        <f t="shared" si="32"/>
        <v>47.910783950816437</v>
      </c>
      <c r="P316"/>
      <c r="Q316"/>
      <c r="R316"/>
      <c r="S316"/>
      <c r="T316"/>
    </row>
    <row r="317" spans="1:20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0">
        <f t="shared" si="34"/>
        <v>257.83999999999997</v>
      </c>
      <c r="I317" s="10">
        <f t="shared" si="35"/>
        <v>254.86</v>
      </c>
      <c r="J317" s="10">
        <f t="shared" si="33"/>
        <v>2.9799999999999613</v>
      </c>
      <c r="K317" s="10">
        <f t="shared" si="37"/>
        <v>72.229999999999961</v>
      </c>
      <c r="L317" s="10">
        <f t="shared" si="38"/>
        <v>266.3</v>
      </c>
      <c r="M317" s="10">
        <f t="shared" si="39"/>
        <v>246.26</v>
      </c>
      <c r="N317" s="10">
        <f t="shared" si="36"/>
        <v>20.04000000000002</v>
      </c>
      <c r="O317" s="10">
        <f t="shared" si="32"/>
        <v>48.58269585348522</v>
      </c>
      <c r="P317"/>
      <c r="Q317"/>
      <c r="R317"/>
      <c r="S317"/>
      <c r="T317"/>
    </row>
    <row r="318" spans="1:20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0">
        <f t="shared" si="34"/>
        <v>256.87</v>
      </c>
      <c r="I318" s="10">
        <f t="shared" si="35"/>
        <v>249.48</v>
      </c>
      <c r="J318" s="10">
        <f t="shared" si="33"/>
        <v>7.3900000000000148</v>
      </c>
      <c r="K318" s="10">
        <f t="shared" si="37"/>
        <v>78.179999999999978</v>
      </c>
      <c r="L318" s="10">
        <f t="shared" si="38"/>
        <v>265.33999999999997</v>
      </c>
      <c r="M318" s="10">
        <f t="shared" si="39"/>
        <v>246.26</v>
      </c>
      <c r="N318" s="10">
        <f t="shared" si="36"/>
        <v>19.079999999999984</v>
      </c>
      <c r="O318" s="10">
        <f t="shared" si="32"/>
        <v>53.442309817130173</v>
      </c>
      <c r="P318"/>
      <c r="Q318"/>
      <c r="R318"/>
      <c r="S318"/>
      <c r="T318"/>
    </row>
    <row r="319" spans="1:20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0">
        <f t="shared" si="34"/>
        <v>256.10000000000002</v>
      </c>
      <c r="I319" s="10">
        <f t="shared" si="35"/>
        <v>251.14</v>
      </c>
      <c r="J319" s="10">
        <f t="shared" si="33"/>
        <v>4.9600000000000364</v>
      </c>
      <c r="K319" s="10">
        <f t="shared" si="37"/>
        <v>77.55000000000004</v>
      </c>
      <c r="L319" s="10">
        <f t="shared" si="38"/>
        <v>264.25</v>
      </c>
      <c r="M319" s="10">
        <f t="shared" si="39"/>
        <v>246.26</v>
      </c>
      <c r="N319" s="10">
        <f t="shared" si="36"/>
        <v>17.990000000000009</v>
      </c>
      <c r="O319" s="10">
        <f t="shared" si="32"/>
        <v>55.364725323080314</v>
      </c>
      <c r="P319"/>
      <c r="Q319"/>
      <c r="R319"/>
      <c r="S319"/>
      <c r="T319"/>
    </row>
    <row r="320" spans="1:20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0">
        <f t="shared" si="34"/>
        <v>257.26</v>
      </c>
      <c r="I320" s="10">
        <f t="shared" si="35"/>
        <v>252.38</v>
      </c>
      <c r="J320" s="10">
        <f t="shared" si="33"/>
        <v>4.8799999999999955</v>
      </c>
      <c r="K320" s="10">
        <f t="shared" si="37"/>
        <v>80.990000000000038</v>
      </c>
      <c r="L320" s="10">
        <f t="shared" si="38"/>
        <v>264.25</v>
      </c>
      <c r="M320" s="10">
        <f t="shared" si="39"/>
        <v>246.26</v>
      </c>
      <c r="N320" s="10">
        <f t="shared" si="36"/>
        <v>17.990000000000009</v>
      </c>
      <c r="O320" s="10">
        <f t="shared" si="32"/>
        <v>57.009358054294161</v>
      </c>
      <c r="P320"/>
      <c r="Q320"/>
      <c r="R320"/>
      <c r="S320"/>
      <c r="T320"/>
    </row>
    <row r="321" spans="1:20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0">
        <f t="shared" si="34"/>
        <v>256.87</v>
      </c>
      <c r="I321" s="10">
        <f t="shared" si="35"/>
        <v>254.69</v>
      </c>
      <c r="J321" s="10">
        <f t="shared" si="33"/>
        <v>2.1800000000000068</v>
      </c>
      <c r="K321" s="10">
        <f t="shared" si="37"/>
        <v>80.190000000000026</v>
      </c>
      <c r="L321" s="10">
        <f t="shared" si="38"/>
        <v>261.5</v>
      </c>
      <c r="M321" s="10">
        <f t="shared" si="39"/>
        <v>246.26</v>
      </c>
      <c r="N321" s="10">
        <f t="shared" si="36"/>
        <v>15.240000000000009</v>
      </c>
      <c r="O321" s="10">
        <f t="shared" si="32"/>
        <v>62.919257188039687</v>
      </c>
      <c r="P321"/>
      <c r="Q321"/>
      <c r="R321"/>
      <c r="S321"/>
      <c r="T321"/>
    </row>
    <row r="322" spans="1:20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0">
        <f t="shared" si="34"/>
        <v>258.18</v>
      </c>
      <c r="I322" s="10">
        <f t="shared" si="35"/>
        <v>255.05</v>
      </c>
      <c r="J322" s="10">
        <f t="shared" si="33"/>
        <v>3.1299999999999955</v>
      </c>
      <c r="K322" s="10">
        <f t="shared" si="37"/>
        <v>76.480000000000018</v>
      </c>
      <c r="L322" s="10">
        <f t="shared" si="38"/>
        <v>258.18</v>
      </c>
      <c r="M322" s="10">
        <f t="shared" si="39"/>
        <v>246.26</v>
      </c>
      <c r="N322" s="10">
        <f t="shared" si="36"/>
        <v>11.920000000000016</v>
      </c>
      <c r="O322" s="10">
        <f t="shared" ref="O322:O385" si="40">100*LOG($K322/$N322)/LOG(14)</f>
        <v>70.434680832679476</v>
      </c>
      <c r="P322"/>
      <c r="Q322"/>
      <c r="R322"/>
      <c r="S322"/>
      <c r="T322"/>
    </row>
    <row r="323" spans="1:20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0">
        <f t="shared" si="34"/>
        <v>258.70999999999998</v>
      </c>
      <c r="I323" s="10">
        <f t="shared" si="35"/>
        <v>255.29</v>
      </c>
      <c r="J323" s="10">
        <f t="shared" ref="J323:J386" si="41">$H323-$I323</f>
        <v>3.4199999999999875</v>
      </c>
      <c r="K323" s="10">
        <f t="shared" si="37"/>
        <v>72.950000000000017</v>
      </c>
      <c r="L323" s="10">
        <f t="shared" si="38"/>
        <v>258.70999999999998</v>
      </c>
      <c r="M323" s="10">
        <f t="shared" si="39"/>
        <v>246.26</v>
      </c>
      <c r="N323" s="10">
        <f t="shared" si="36"/>
        <v>12.449999999999989</v>
      </c>
      <c r="O323" s="10">
        <f t="shared" si="40"/>
        <v>66.995651523638529</v>
      </c>
      <c r="P323"/>
      <c r="Q323"/>
      <c r="R323"/>
      <c r="S323"/>
      <c r="T323"/>
    </row>
    <row r="324" spans="1:20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0">
        <f t="shared" ref="H324:H387" si="42">MAX($D324, $F323)</f>
        <v>259.33999999999997</v>
      </c>
      <c r="I324" s="10">
        <f t="shared" ref="I324:I387" si="43">MIN($E324,$F323)</f>
        <v>256.39999999999998</v>
      </c>
      <c r="J324" s="10">
        <f t="shared" si="41"/>
        <v>2.9399999999999977</v>
      </c>
      <c r="K324" s="10">
        <f t="shared" si="37"/>
        <v>68.75</v>
      </c>
      <c r="L324" s="10">
        <f t="shared" si="38"/>
        <v>259.33999999999997</v>
      </c>
      <c r="M324" s="10">
        <f t="shared" si="39"/>
        <v>246.26</v>
      </c>
      <c r="N324" s="10">
        <f t="shared" si="36"/>
        <v>13.079999999999984</v>
      </c>
      <c r="O324" s="10">
        <f t="shared" si="40"/>
        <v>62.878224428703412</v>
      </c>
      <c r="P324"/>
      <c r="Q324"/>
      <c r="R324"/>
      <c r="S324"/>
      <c r="T324"/>
    </row>
    <row r="325" spans="1:20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0">
        <f t="shared" si="42"/>
        <v>261.93</v>
      </c>
      <c r="I325" s="10">
        <f t="shared" si="43"/>
        <v>258.5</v>
      </c>
      <c r="J325" s="10">
        <f t="shared" si="41"/>
        <v>3.4300000000000068</v>
      </c>
      <c r="K325" s="10">
        <f t="shared" si="37"/>
        <v>64.510000000000019</v>
      </c>
      <c r="L325" s="10">
        <f t="shared" si="38"/>
        <v>261.93</v>
      </c>
      <c r="M325" s="10">
        <f t="shared" si="39"/>
        <v>246.26</v>
      </c>
      <c r="N325" s="10">
        <f t="shared" si="36"/>
        <v>15.670000000000016</v>
      </c>
      <c r="O325" s="10">
        <f t="shared" si="40"/>
        <v>53.620365813823383</v>
      </c>
      <c r="P325"/>
      <c r="Q325"/>
      <c r="R325"/>
      <c r="S325"/>
      <c r="T325"/>
    </row>
    <row r="326" spans="1:20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0">
        <f t="shared" si="42"/>
        <v>262.33999999999997</v>
      </c>
      <c r="I326" s="10">
        <f t="shared" si="43"/>
        <v>260.95999999999998</v>
      </c>
      <c r="J326" s="10">
        <f t="shared" si="41"/>
        <v>1.3799999999999955</v>
      </c>
      <c r="K326" s="10">
        <f t="shared" si="37"/>
        <v>61.960000000000008</v>
      </c>
      <c r="L326" s="10">
        <f t="shared" si="38"/>
        <v>262.33999999999997</v>
      </c>
      <c r="M326" s="10">
        <f t="shared" si="39"/>
        <v>246.26</v>
      </c>
      <c r="N326" s="10">
        <f t="shared" si="36"/>
        <v>16.079999999999984</v>
      </c>
      <c r="O326" s="10">
        <f t="shared" si="40"/>
        <v>51.113431173338832</v>
      </c>
      <c r="P326"/>
      <c r="Q326"/>
      <c r="R326"/>
      <c r="S326"/>
      <c r="T326"/>
    </row>
    <row r="327" spans="1:20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0">
        <f t="shared" si="42"/>
        <v>261.45999999999998</v>
      </c>
      <c r="I327" s="10">
        <f t="shared" si="43"/>
        <v>258.88</v>
      </c>
      <c r="J327" s="10">
        <f t="shared" si="41"/>
        <v>2.5799999999999841</v>
      </c>
      <c r="K327" s="10">
        <f t="shared" si="37"/>
        <v>59.289999999999992</v>
      </c>
      <c r="L327" s="10">
        <f t="shared" si="38"/>
        <v>262.33999999999997</v>
      </c>
      <c r="M327" s="10">
        <f t="shared" si="39"/>
        <v>246.26</v>
      </c>
      <c r="N327" s="10">
        <f t="shared" si="36"/>
        <v>16.079999999999984</v>
      </c>
      <c r="O327" s="10">
        <f t="shared" si="40"/>
        <v>49.444336783645767</v>
      </c>
      <c r="P327"/>
      <c r="Q327"/>
      <c r="R327"/>
      <c r="S327"/>
      <c r="T327"/>
    </row>
    <row r="328" spans="1:20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0">
        <f t="shared" si="42"/>
        <v>260.18</v>
      </c>
      <c r="I328" s="10">
        <f t="shared" si="43"/>
        <v>256.83999999999997</v>
      </c>
      <c r="J328" s="10">
        <f t="shared" si="41"/>
        <v>3.3400000000000318</v>
      </c>
      <c r="K328" s="10">
        <f t="shared" si="37"/>
        <v>54.430000000000007</v>
      </c>
      <c r="L328" s="10">
        <f t="shared" si="38"/>
        <v>262.33999999999997</v>
      </c>
      <c r="M328" s="10">
        <f t="shared" si="39"/>
        <v>248.13</v>
      </c>
      <c r="N328" s="10">
        <f t="shared" si="36"/>
        <v>14.20999999999998</v>
      </c>
      <c r="O328" s="10">
        <f t="shared" si="40"/>
        <v>50.88822873479937</v>
      </c>
      <c r="P328"/>
      <c r="Q328"/>
      <c r="R328"/>
      <c r="S328"/>
      <c r="T328"/>
    </row>
    <row r="329" spans="1:20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0">
        <f t="shared" si="42"/>
        <v>259.04000000000002</v>
      </c>
      <c r="I329" s="10">
        <f t="shared" si="43"/>
        <v>256.58999999999997</v>
      </c>
      <c r="J329" s="10">
        <f t="shared" si="41"/>
        <v>2.4500000000000455</v>
      </c>
      <c r="K329" s="10">
        <f t="shared" si="37"/>
        <v>52.560000000000059</v>
      </c>
      <c r="L329" s="10">
        <f t="shared" si="38"/>
        <v>262.33999999999997</v>
      </c>
      <c r="M329" s="10">
        <f t="shared" si="39"/>
        <v>248.13</v>
      </c>
      <c r="N329" s="10">
        <f t="shared" si="36"/>
        <v>14.20999999999998</v>
      </c>
      <c r="O329" s="10">
        <f t="shared" si="40"/>
        <v>49.563509567942567</v>
      </c>
      <c r="P329"/>
      <c r="Q329"/>
      <c r="R329"/>
      <c r="S329"/>
      <c r="T329"/>
    </row>
    <row r="330" spans="1:20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0">
        <f t="shared" si="42"/>
        <v>259.13</v>
      </c>
      <c r="I330" s="10">
        <f t="shared" si="43"/>
        <v>252.65</v>
      </c>
      <c r="J330" s="10">
        <f t="shared" si="41"/>
        <v>6.4799999999999898</v>
      </c>
      <c r="K330" s="10">
        <f t="shared" si="37"/>
        <v>51.540000000000049</v>
      </c>
      <c r="L330" s="10">
        <f t="shared" si="38"/>
        <v>262.33999999999997</v>
      </c>
      <c r="M330" s="10">
        <f t="shared" si="39"/>
        <v>249.48</v>
      </c>
      <c r="N330" s="10">
        <f t="shared" si="36"/>
        <v>12.859999999999985</v>
      </c>
      <c r="O330" s="10">
        <f t="shared" si="40"/>
        <v>52.603498637035486</v>
      </c>
      <c r="P330"/>
      <c r="Q330"/>
      <c r="R330"/>
      <c r="S330"/>
      <c r="T330"/>
    </row>
    <row r="331" spans="1:20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0">
        <f t="shared" si="42"/>
        <v>255.41</v>
      </c>
      <c r="I331" s="10">
        <f t="shared" si="43"/>
        <v>252.24</v>
      </c>
      <c r="J331" s="10">
        <f t="shared" si="41"/>
        <v>3.1699999999999875</v>
      </c>
      <c r="K331" s="10">
        <f t="shared" si="37"/>
        <v>51.730000000000075</v>
      </c>
      <c r="L331" s="10">
        <f t="shared" si="38"/>
        <v>262.33999999999997</v>
      </c>
      <c r="M331" s="10">
        <f t="shared" si="39"/>
        <v>249.48</v>
      </c>
      <c r="N331" s="10">
        <f t="shared" si="36"/>
        <v>12.859999999999985</v>
      </c>
      <c r="O331" s="10">
        <f t="shared" si="40"/>
        <v>52.742930196551548</v>
      </c>
      <c r="P331"/>
      <c r="Q331"/>
      <c r="R331"/>
      <c r="S331"/>
      <c r="T331"/>
    </row>
    <row r="332" spans="1:20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0">
        <f t="shared" si="42"/>
        <v>258.42</v>
      </c>
      <c r="I332" s="10">
        <f t="shared" si="43"/>
        <v>254.93</v>
      </c>
      <c r="J332" s="10">
        <f t="shared" si="41"/>
        <v>3.4900000000000091</v>
      </c>
      <c r="K332" s="10">
        <f t="shared" si="37"/>
        <v>47.830000000000069</v>
      </c>
      <c r="L332" s="10">
        <f t="shared" si="38"/>
        <v>262.33999999999997</v>
      </c>
      <c r="M332" s="10">
        <f t="shared" si="39"/>
        <v>251.14</v>
      </c>
      <c r="N332" s="10">
        <f t="shared" si="36"/>
        <v>11.199999999999989</v>
      </c>
      <c r="O332" s="10">
        <f t="shared" si="40"/>
        <v>55.009766673117497</v>
      </c>
      <c r="P332"/>
      <c r="Q332"/>
      <c r="R332"/>
      <c r="S332"/>
      <c r="T332"/>
    </row>
    <row r="333" spans="1:20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0">
        <f t="shared" si="42"/>
        <v>258.51</v>
      </c>
      <c r="I333" s="10">
        <f t="shared" si="43"/>
        <v>256.73</v>
      </c>
      <c r="J333" s="10">
        <f t="shared" si="41"/>
        <v>1.7799999999999727</v>
      </c>
      <c r="K333" s="10">
        <f t="shared" si="37"/>
        <v>44.650000000000006</v>
      </c>
      <c r="L333" s="10">
        <f t="shared" si="38"/>
        <v>262.33999999999997</v>
      </c>
      <c r="M333" s="10">
        <f t="shared" si="39"/>
        <v>252.24</v>
      </c>
      <c r="N333" s="10">
        <f t="shared" si="36"/>
        <v>10.099999999999966</v>
      </c>
      <c r="O333" s="10">
        <f t="shared" si="40"/>
        <v>56.320068033231578</v>
      </c>
      <c r="P333"/>
      <c r="Q333"/>
      <c r="R333"/>
      <c r="S333"/>
      <c r="T333"/>
    </row>
    <row r="334" spans="1:20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0">
        <f t="shared" si="42"/>
        <v>259.04000000000002</v>
      </c>
      <c r="I334" s="10">
        <f t="shared" si="43"/>
        <v>255.7</v>
      </c>
      <c r="J334" s="10">
        <f t="shared" si="41"/>
        <v>3.3400000000000318</v>
      </c>
      <c r="K334" s="10">
        <f t="shared" si="37"/>
        <v>43.110000000000042</v>
      </c>
      <c r="L334" s="10">
        <f t="shared" si="38"/>
        <v>262.33999999999997</v>
      </c>
      <c r="M334" s="10">
        <f t="shared" si="39"/>
        <v>252.24</v>
      </c>
      <c r="N334" s="10">
        <f t="shared" si="36"/>
        <v>10.099999999999966</v>
      </c>
      <c r="O334" s="10">
        <f t="shared" si="40"/>
        <v>54.990073486709868</v>
      </c>
      <c r="P334"/>
      <c r="Q334"/>
      <c r="R334"/>
      <c r="S334"/>
      <c r="T334"/>
    </row>
    <row r="335" spans="1:20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0">
        <f t="shared" si="42"/>
        <v>256.35000000000002</v>
      </c>
      <c r="I335" s="10">
        <f t="shared" si="43"/>
        <v>253.46</v>
      </c>
      <c r="J335" s="10">
        <f t="shared" si="41"/>
        <v>2.8900000000000148</v>
      </c>
      <c r="K335" s="10">
        <f t="shared" si="37"/>
        <v>43.82000000000005</v>
      </c>
      <c r="L335" s="10">
        <f t="shared" si="38"/>
        <v>262.33999999999997</v>
      </c>
      <c r="M335" s="10">
        <f t="shared" si="39"/>
        <v>252.24</v>
      </c>
      <c r="N335" s="10">
        <f t="shared" si="36"/>
        <v>10.099999999999966</v>
      </c>
      <c r="O335" s="10">
        <f t="shared" si="40"/>
        <v>55.609057592320752</v>
      </c>
      <c r="P335"/>
      <c r="Q335"/>
      <c r="R335"/>
      <c r="S335"/>
      <c r="T335"/>
    </row>
    <row r="336" spans="1:20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0">
        <f t="shared" si="42"/>
        <v>256.91000000000003</v>
      </c>
      <c r="I336" s="10">
        <f t="shared" si="43"/>
        <v>254.08</v>
      </c>
      <c r="J336" s="10">
        <f t="shared" si="41"/>
        <v>2.8300000000000125</v>
      </c>
      <c r="K336" s="10">
        <f t="shared" si="37"/>
        <v>43.520000000000067</v>
      </c>
      <c r="L336" s="10">
        <f t="shared" si="38"/>
        <v>262.33999999999997</v>
      </c>
      <c r="M336" s="10">
        <f t="shared" si="39"/>
        <v>252.24</v>
      </c>
      <c r="N336" s="10">
        <f t="shared" ref="N336:N399" si="44">$L336-$M336</f>
        <v>10.099999999999966</v>
      </c>
      <c r="O336" s="10">
        <f t="shared" si="40"/>
        <v>55.34874753605402</v>
      </c>
      <c r="P336"/>
      <c r="Q336"/>
      <c r="R336"/>
      <c r="S336"/>
      <c r="T336"/>
    </row>
    <row r="337" spans="1:20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0">
        <f t="shared" si="42"/>
        <v>254.66</v>
      </c>
      <c r="I337" s="10">
        <f t="shared" si="43"/>
        <v>250.5</v>
      </c>
      <c r="J337" s="10">
        <f t="shared" si="41"/>
        <v>4.1599999999999966</v>
      </c>
      <c r="K337" s="10">
        <f t="shared" ref="K337:K400" si="45">SUM($J324:$J337)</f>
        <v>44.260000000000076</v>
      </c>
      <c r="L337" s="10">
        <f t="shared" ref="L337:L400" si="46">MAX($H324:$H337)</f>
        <v>262.33999999999997</v>
      </c>
      <c r="M337" s="10">
        <f t="shared" ref="M337:M400" si="47">MIN($I324:$I337)</f>
        <v>250.5</v>
      </c>
      <c r="N337" s="10">
        <f t="shared" si="44"/>
        <v>11.839999999999975</v>
      </c>
      <c r="O337" s="10">
        <f t="shared" si="40"/>
        <v>49.964723781096602</v>
      </c>
      <c r="P337"/>
      <c r="Q337"/>
      <c r="R337"/>
      <c r="S337"/>
      <c r="T337"/>
    </row>
    <row r="338" spans="1:20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0">
        <f t="shared" si="42"/>
        <v>257.98</v>
      </c>
      <c r="I338" s="10">
        <f t="shared" si="43"/>
        <v>252.53</v>
      </c>
      <c r="J338" s="10">
        <f t="shared" si="41"/>
        <v>5.4500000000000171</v>
      </c>
      <c r="K338" s="10">
        <f t="shared" si="45"/>
        <v>46.770000000000095</v>
      </c>
      <c r="L338" s="10">
        <f t="shared" si="46"/>
        <v>262.33999999999997</v>
      </c>
      <c r="M338" s="10">
        <f t="shared" si="47"/>
        <v>250.5</v>
      </c>
      <c r="N338" s="10">
        <f t="shared" si="44"/>
        <v>11.839999999999975</v>
      </c>
      <c r="O338" s="10">
        <f t="shared" si="40"/>
        <v>52.054888193058552</v>
      </c>
      <c r="P338"/>
      <c r="Q338"/>
      <c r="R338"/>
      <c r="S338"/>
      <c r="T338"/>
    </row>
    <row r="339" spans="1:20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0">
        <f t="shared" si="42"/>
        <v>259.17</v>
      </c>
      <c r="I339" s="10">
        <f t="shared" si="43"/>
        <v>257.24</v>
      </c>
      <c r="J339" s="10">
        <f t="shared" si="41"/>
        <v>1.9300000000000068</v>
      </c>
      <c r="K339" s="10">
        <f t="shared" si="45"/>
        <v>45.270000000000095</v>
      </c>
      <c r="L339" s="10">
        <f t="shared" si="46"/>
        <v>262.33999999999997</v>
      </c>
      <c r="M339" s="10">
        <f t="shared" si="47"/>
        <v>250.5</v>
      </c>
      <c r="N339" s="10">
        <f t="shared" si="44"/>
        <v>11.839999999999975</v>
      </c>
      <c r="O339" s="10">
        <f t="shared" si="40"/>
        <v>50.819696750867344</v>
      </c>
      <c r="P339"/>
      <c r="Q339"/>
      <c r="R339"/>
      <c r="S339"/>
      <c r="T339"/>
    </row>
    <row r="340" spans="1:20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0">
        <f t="shared" si="42"/>
        <v>258.5</v>
      </c>
      <c r="I340" s="10">
        <f t="shared" si="43"/>
        <v>256.39999999999998</v>
      </c>
      <c r="J340" s="10">
        <f t="shared" si="41"/>
        <v>2.1000000000000227</v>
      </c>
      <c r="K340" s="10">
        <f t="shared" si="45"/>
        <v>45.990000000000123</v>
      </c>
      <c r="L340" s="10">
        <f t="shared" si="46"/>
        <v>261.45999999999998</v>
      </c>
      <c r="M340" s="10">
        <f t="shared" si="47"/>
        <v>250.5</v>
      </c>
      <c r="N340" s="10">
        <f t="shared" si="44"/>
        <v>10.95999999999998</v>
      </c>
      <c r="O340" s="10">
        <f t="shared" si="40"/>
        <v>54.344090366579934</v>
      </c>
      <c r="P340"/>
      <c r="Q340"/>
      <c r="R340"/>
      <c r="S340"/>
      <c r="T340"/>
    </row>
    <row r="341" spans="1:20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0">
        <f t="shared" si="42"/>
        <v>260.95</v>
      </c>
      <c r="I341" s="10">
        <f t="shared" si="43"/>
        <v>258.11</v>
      </c>
      <c r="J341" s="10">
        <f t="shared" si="41"/>
        <v>2.839999999999975</v>
      </c>
      <c r="K341" s="10">
        <f t="shared" si="45"/>
        <v>46.250000000000114</v>
      </c>
      <c r="L341" s="10">
        <f t="shared" si="46"/>
        <v>260.95</v>
      </c>
      <c r="M341" s="10">
        <f t="shared" si="47"/>
        <v>250.5</v>
      </c>
      <c r="N341" s="10">
        <f t="shared" si="44"/>
        <v>10.449999999999989</v>
      </c>
      <c r="O341" s="10">
        <f t="shared" si="40"/>
        <v>56.363288089860127</v>
      </c>
      <c r="P341"/>
      <c r="Q341"/>
      <c r="R341"/>
      <c r="S341"/>
      <c r="T341"/>
    </row>
    <row r="342" spans="1:20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0">
        <f t="shared" si="42"/>
        <v>263.39999999999998</v>
      </c>
      <c r="I342" s="10">
        <f t="shared" si="43"/>
        <v>260.60000000000002</v>
      </c>
      <c r="J342" s="10">
        <f t="shared" si="41"/>
        <v>2.7999999999999545</v>
      </c>
      <c r="K342" s="10">
        <f t="shared" si="45"/>
        <v>45.710000000000036</v>
      </c>
      <c r="L342" s="10">
        <f t="shared" si="46"/>
        <v>263.39999999999998</v>
      </c>
      <c r="M342" s="10">
        <f t="shared" si="47"/>
        <v>250.5</v>
      </c>
      <c r="N342" s="10">
        <f t="shared" si="44"/>
        <v>12.899999999999977</v>
      </c>
      <c r="O342" s="10">
        <f t="shared" si="40"/>
        <v>47.93718449308804</v>
      </c>
      <c r="P342"/>
      <c r="Q342"/>
      <c r="R342"/>
      <c r="S342"/>
      <c r="T342"/>
    </row>
    <row r="343" spans="1:20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0">
        <f t="shared" si="42"/>
        <v>264.13</v>
      </c>
      <c r="I343" s="10">
        <f t="shared" si="43"/>
        <v>262.61</v>
      </c>
      <c r="J343" s="10">
        <f t="shared" si="41"/>
        <v>1.5199999999999818</v>
      </c>
      <c r="K343" s="10">
        <f t="shared" si="45"/>
        <v>44.779999999999973</v>
      </c>
      <c r="L343" s="10">
        <f t="shared" si="46"/>
        <v>264.13</v>
      </c>
      <c r="M343" s="10">
        <f t="shared" si="47"/>
        <v>250.5</v>
      </c>
      <c r="N343" s="10">
        <f t="shared" si="44"/>
        <v>13.629999999999995</v>
      </c>
      <c r="O343" s="10">
        <f t="shared" si="40"/>
        <v>45.072471602410388</v>
      </c>
      <c r="P343"/>
      <c r="Q343"/>
      <c r="R343"/>
      <c r="S343"/>
      <c r="T343"/>
    </row>
    <row r="344" spans="1:20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0">
        <f t="shared" si="42"/>
        <v>265.02999999999997</v>
      </c>
      <c r="I344" s="10">
        <f t="shared" si="43"/>
        <v>263.37</v>
      </c>
      <c r="J344" s="10">
        <f t="shared" si="41"/>
        <v>1.6599999999999682</v>
      </c>
      <c r="K344" s="10">
        <f t="shared" si="45"/>
        <v>39.959999999999951</v>
      </c>
      <c r="L344" s="10">
        <f t="shared" si="46"/>
        <v>265.02999999999997</v>
      </c>
      <c r="M344" s="10">
        <f t="shared" si="47"/>
        <v>250.5</v>
      </c>
      <c r="N344" s="10">
        <f t="shared" si="44"/>
        <v>14.529999999999973</v>
      </c>
      <c r="O344" s="10">
        <f t="shared" si="40"/>
        <v>38.334274320052373</v>
      </c>
      <c r="P344"/>
      <c r="Q344"/>
      <c r="R344"/>
      <c r="S344"/>
      <c r="T344"/>
    </row>
    <row r="345" spans="1:20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0">
        <f t="shared" si="42"/>
        <v>263.97000000000003</v>
      </c>
      <c r="I345" s="10">
        <f t="shared" si="43"/>
        <v>261.11</v>
      </c>
      <c r="J345" s="10">
        <f t="shared" si="41"/>
        <v>2.8600000000000136</v>
      </c>
      <c r="K345" s="10">
        <f t="shared" si="45"/>
        <v>39.649999999999977</v>
      </c>
      <c r="L345" s="10">
        <f t="shared" si="46"/>
        <v>265.02999999999997</v>
      </c>
      <c r="M345" s="10">
        <f t="shared" si="47"/>
        <v>250.5</v>
      </c>
      <c r="N345" s="10">
        <f t="shared" si="44"/>
        <v>14.529999999999973</v>
      </c>
      <c r="O345" s="10">
        <f t="shared" si="40"/>
        <v>38.039168730185153</v>
      </c>
      <c r="P345"/>
      <c r="Q345"/>
      <c r="R345"/>
      <c r="S345"/>
      <c r="T345"/>
    </row>
    <row r="346" spans="1:20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0">
        <f t="shared" si="42"/>
        <v>263.75</v>
      </c>
      <c r="I346" s="10">
        <f t="shared" si="43"/>
        <v>262.14999999999998</v>
      </c>
      <c r="J346" s="10">
        <f t="shared" si="41"/>
        <v>1.6000000000000227</v>
      </c>
      <c r="K346" s="10">
        <f t="shared" si="45"/>
        <v>37.759999999999991</v>
      </c>
      <c r="L346" s="10">
        <f t="shared" si="46"/>
        <v>265.02999999999997</v>
      </c>
      <c r="M346" s="10">
        <f t="shared" si="47"/>
        <v>250.5</v>
      </c>
      <c r="N346" s="10">
        <f t="shared" si="44"/>
        <v>14.529999999999973</v>
      </c>
      <c r="O346" s="10">
        <f t="shared" si="40"/>
        <v>36.188484917617991</v>
      </c>
      <c r="P346"/>
      <c r="Q346"/>
      <c r="R346"/>
      <c r="S346"/>
      <c r="T346"/>
    </row>
    <row r="347" spans="1:20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0">
        <f t="shared" si="42"/>
        <v>264.20999999999998</v>
      </c>
      <c r="I347" s="10">
        <f t="shared" si="43"/>
        <v>262.18</v>
      </c>
      <c r="J347" s="10">
        <f t="shared" si="41"/>
        <v>2.0299999999999727</v>
      </c>
      <c r="K347" s="10">
        <f t="shared" si="45"/>
        <v>38.009999999999991</v>
      </c>
      <c r="L347" s="10">
        <f t="shared" si="46"/>
        <v>265.02999999999997</v>
      </c>
      <c r="M347" s="10">
        <f t="shared" si="47"/>
        <v>250.5</v>
      </c>
      <c r="N347" s="10">
        <f t="shared" si="44"/>
        <v>14.529999999999973</v>
      </c>
      <c r="O347" s="10">
        <f t="shared" si="40"/>
        <v>36.438534116997054</v>
      </c>
      <c r="P347"/>
      <c r="Q347"/>
      <c r="R347"/>
      <c r="S347"/>
      <c r="T347"/>
    </row>
    <row r="348" spans="1:20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0">
        <f t="shared" si="42"/>
        <v>263.05</v>
      </c>
      <c r="I348" s="10">
        <f t="shared" si="43"/>
        <v>261.98</v>
      </c>
      <c r="J348" s="10">
        <f t="shared" si="41"/>
        <v>1.0699999999999932</v>
      </c>
      <c r="K348" s="10">
        <f t="shared" si="45"/>
        <v>35.739999999999952</v>
      </c>
      <c r="L348" s="10">
        <f t="shared" si="46"/>
        <v>265.02999999999997</v>
      </c>
      <c r="M348" s="10">
        <f t="shared" si="47"/>
        <v>250.5</v>
      </c>
      <c r="N348" s="10">
        <f t="shared" si="44"/>
        <v>14.529999999999973</v>
      </c>
      <c r="O348" s="10">
        <f t="shared" si="40"/>
        <v>34.105171647798485</v>
      </c>
      <c r="P348"/>
      <c r="Q348"/>
      <c r="R348"/>
      <c r="S348"/>
      <c r="T348"/>
    </row>
    <row r="349" spans="1:20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0">
        <f t="shared" si="42"/>
        <v>264.93</v>
      </c>
      <c r="I349" s="10">
        <f t="shared" si="43"/>
        <v>262.37</v>
      </c>
      <c r="J349" s="10">
        <f t="shared" si="41"/>
        <v>2.5600000000000023</v>
      </c>
      <c r="K349" s="10">
        <f t="shared" si="45"/>
        <v>35.40999999999994</v>
      </c>
      <c r="L349" s="10">
        <f t="shared" si="46"/>
        <v>265.02999999999997</v>
      </c>
      <c r="M349" s="10">
        <f t="shared" si="47"/>
        <v>250.5</v>
      </c>
      <c r="N349" s="10">
        <f t="shared" si="44"/>
        <v>14.529999999999973</v>
      </c>
      <c r="O349" s="10">
        <f t="shared" si="40"/>
        <v>33.753673273611128</v>
      </c>
      <c r="P349"/>
      <c r="Q349"/>
      <c r="R349"/>
      <c r="S349"/>
      <c r="T349"/>
    </row>
    <row r="350" spans="1:20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0">
        <f t="shared" si="42"/>
        <v>265.2</v>
      </c>
      <c r="I350" s="10">
        <f t="shared" si="43"/>
        <v>263.25</v>
      </c>
      <c r="J350" s="10">
        <f t="shared" si="41"/>
        <v>1.9499999999999886</v>
      </c>
      <c r="K350" s="10">
        <f t="shared" si="45"/>
        <v>34.529999999999916</v>
      </c>
      <c r="L350" s="10">
        <f t="shared" si="46"/>
        <v>265.2</v>
      </c>
      <c r="M350" s="10">
        <f t="shared" si="47"/>
        <v>250.5</v>
      </c>
      <c r="N350" s="10">
        <f t="shared" si="44"/>
        <v>14.699999999999989</v>
      </c>
      <c r="O350" s="10">
        <f t="shared" si="40"/>
        <v>32.359320429833495</v>
      </c>
      <c r="P350"/>
      <c r="Q350"/>
      <c r="R350"/>
      <c r="S350"/>
      <c r="T350"/>
    </row>
    <row r="351" spans="1:20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0">
        <f t="shared" si="42"/>
        <v>264.36</v>
      </c>
      <c r="I351" s="10">
        <f t="shared" si="43"/>
        <v>262.04000000000002</v>
      </c>
      <c r="J351" s="10">
        <f t="shared" si="41"/>
        <v>2.3199999999999932</v>
      </c>
      <c r="K351" s="10">
        <f t="shared" si="45"/>
        <v>32.689999999999912</v>
      </c>
      <c r="L351" s="10">
        <f t="shared" si="46"/>
        <v>265.2</v>
      </c>
      <c r="M351" s="10">
        <f t="shared" si="47"/>
        <v>252.53</v>
      </c>
      <c r="N351" s="10">
        <f t="shared" si="44"/>
        <v>12.669999999999987</v>
      </c>
      <c r="O351" s="10">
        <f t="shared" si="40"/>
        <v>35.915560293692138</v>
      </c>
      <c r="P351"/>
      <c r="Q351"/>
      <c r="R351"/>
      <c r="S351"/>
      <c r="T351"/>
    </row>
    <row r="352" spans="1:20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0">
        <f t="shared" si="42"/>
        <v>264.33</v>
      </c>
      <c r="I352" s="10">
        <f t="shared" si="43"/>
        <v>261.83999999999997</v>
      </c>
      <c r="J352" s="10">
        <f t="shared" si="41"/>
        <v>2.4900000000000091</v>
      </c>
      <c r="K352" s="10">
        <f t="shared" si="45"/>
        <v>29.729999999999905</v>
      </c>
      <c r="L352" s="10">
        <f t="shared" si="46"/>
        <v>265.2</v>
      </c>
      <c r="M352" s="10">
        <f t="shared" si="47"/>
        <v>256.39999999999998</v>
      </c>
      <c r="N352" s="10">
        <f t="shared" si="44"/>
        <v>8.8000000000000114</v>
      </c>
      <c r="O352" s="10">
        <f t="shared" si="40"/>
        <v>46.130294399603798</v>
      </c>
      <c r="P352"/>
      <c r="Q352"/>
      <c r="R352"/>
      <c r="S352"/>
      <c r="T352"/>
    </row>
    <row r="353" spans="1:20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0">
        <f t="shared" si="42"/>
        <v>263.85000000000002</v>
      </c>
      <c r="I353" s="10">
        <f t="shared" si="43"/>
        <v>262.61</v>
      </c>
      <c r="J353" s="10">
        <f t="shared" si="41"/>
        <v>1.2400000000000091</v>
      </c>
      <c r="K353" s="10">
        <f t="shared" si="45"/>
        <v>29.039999999999907</v>
      </c>
      <c r="L353" s="10">
        <f t="shared" si="46"/>
        <v>265.2</v>
      </c>
      <c r="M353" s="10">
        <f t="shared" si="47"/>
        <v>256.39999999999998</v>
      </c>
      <c r="N353" s="10">
        <f t="shared" si="44"/>
        <v>8.8000000000000114</v>
      </c>
      <c r="O353" s="10">
        <f t="shared" si="40"/>
        <v>45.240490044469368</v>
      </c>
      <c r="P353"/>
      <c r="Q353"/>
      <c r="R353"/>
      <c r="S353"/>
      <c r="T353"/>
    </row>
    <row r="354" spans="1:20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0">
        <f t="shared" si="42"/>
        <v>263.16000000000003</v>
      </c>
      <c r="I354" s="10">
        <f t="shared" si="43"/>
        <v>258.92</v>
      </c>
      <c r="J354" s="10">
        <f t="shared" si="41"/>
        <v>4.2400000000000091</v>
      </c>
      <c r="K354" s="10">
        <f t="shared" si="45"/>
        <v>31.179999999999893</v>
      </c>
      <c r="L354" s="10">
        <f t="shared" si="46"/>
        <v>265.2</v>
      </c>
      <c r="M354" s="10">
        <f t="shared" si="47"/>
        <v>258.11</v>
      </c>
      <c r="N354" s="10">
        <f t="shared" si="44"/>
        <v>7.089999999999975</v>
      </c>
      <c r="O354" s="10">
        <f t="shared" si="40"/>
        <v>56.12199123016093</v>
      </c>
      <c r="P354"/>
      <c r="Q354"/>
      <c r="R354"/>
      <c r="S354"/>
      <c r="T354"/>
    </row>
    <row r="355" spans="1:20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0">
        <f t="shared" si="42"/>
        <v>264.08999999999997</v>
      </c>
      <c r="I355" s="10">
        <f t="shared" si="43"/>
        <v>260.14</v>
      </c>
      <c r="J355" s="10">
        <f t="shared" si="41"/>
        <v>3.9499999999999886</v>
      </c>
      <c r="K355" s="10">
        <f t="shared" si="45"/>
        <v>32.289999999999907</v>
      </c>
      <c r="L355" s="10">
        <f t="shared" si="46"/>
        <v>265.2</v>
      </c>
      <c r="M355" s="10">
        <f t="shared" si="47"/>
        <v>258.92</v>
      </c>
      <c r="N355" s="10">
        <f t="shared" si="44"/>
        <v>6.2799999999999727</v>
      </c>
      <c r="O355" s="10">
        <f t="shared" si="40"/>
        <v>62.044412067728324</v>
      </c>
      <c r="P355"/>
      <c r="Q355"/>
      <c r="R355"/>
      <c r="S355"/>
      <c r="T355"/>
    </row>
    <row r="356" spans="1:20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0">
        <f t="shared" si="42"/>
        <v>263.61</v>
      </c>
      <c r="I356" s="10">
        <f t="shared" si="43"/>
        <v>261.33</v>
      </c>
      <c r="J356" s="10">
        <f t="shared" si="41"/>
        <v>2.2800000000000296</v>
      </c>
      <c r="K356" s="10">
        <f t="shared" si="45"/>
        <v>31.769999999999982</v>
      </c>
      <c r="L356" s="10">
        <f t="shared" si="46"/>
        <v>265.2</v>
      </c>
      <c r="M356" s="10">
        <f t="shared" si="47"/>
        <v>258.92</v>
      </c>
      <c r="N356" s="10">
        <f t="shared" si="44"/>
        <v>6.2799999999999727</v>
      </c>
      <c r="O356" s="10">
        <f t="shared" si="40"/>
        <v>61.429225110379278</v>
      </c>
      <c r="P356"/>
      <c r="Q356"/>
      <c r="R356"/>
      <c r="S356"/>
      <c r="T356"/>
    </row>
    <row r="357" spans="1:20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0">
        <f t="shared" si="42"/>
        <v>264.89999999999998</v>
      </c>
      <c r="I357" s="10">
        <f t="shared" si="43"/>
        <v>261.99</v>
      </c>
      <c r="J357" s="10">
        <f t="shared" si="41"/>
        <v>2.9099999999999682</v>
      </c>
      <c r="K357" s="10">
        <f t="shared" si="45"/>
        <v>33.159999999999968</v>
      </c>
      <c r="L357" s="10">
        <f t="shared" si="46"/>
        <v>265.2</v>
      </c>
      <c r="M357" s="10">
        <f t="shared" si="47"/>
        <v>258.92</v>
      </c>
      <c r="N357" s="10">
        <f t="shared" si="44"/>
        <v>6.2799999999999727</v>
      </c>
      <c r="O357" s="10">
        <f t="shared" si="40"/>
        <v>63.051845487175406</v>
      </c>
      <c r="P357"/>
      <c r="Q357"/>
      <c r="R357"/>
      <c r="S357"/>
      <c r="T357"/>
    </row>
    <row r="358" spans="1:20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0">
        <f t="shared" si="42"/>
        <v>266.10000000000002</v>
      </c>
      <c r="I358" s="10">
        <f t="shared" si="43"/>
        <v>264.57</v>
      </c>
      <c r="J358" s="10">
        <f t="shared" si="41"/>
        <v>1.5300000000000296</v>
      </c>
      <c r="K358" s="10">
        <f t="shared" si="45"/>
        <v>33.03000000000003</v>
      </c>
      <c r="L358" s="10">
        <f t="shared" si="46"/>
        <v>266.10000000000002</v>
      </c>
      <c r="M358" s="10">
        <f t="shared" si="47"/>
        <v>258.92</v>
      </c>
      <c r="N358" s="10">
        <f t="shared" si="44"/>
        <v>7.1800000000000068</v>
      </c>
      <c r="O358" s="10">
        <f t="shared" si="40"/>
        <v>57.828105483599103</v>
      </c>
      <c r="P358"/>
      <c r="Q358"/>
      <c r="R358"/>
      <c r="S358"/>
      <c r="T358"/>
    </row>
    <row r="359" spans="1:20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0">
        <f t="shared" si="42"/>
        <v>266.43</v>
      </c>
      <c r="I359" s="10">
        <f t="shared" si="43"/>
        <v>265.13</v>
      </c>
      <c r="J359" s="10">
        <f t="shared" si="41"/>
        <v>1.3000000000000114</v>
      </c>
      <c r="K359" s="10">
        <f t="shared" si="45"/>
        <v>31.470000000000027</v>
      </c>
      <c r="L359" s="10">
        <f t="shared" si="46"/>
        <v>266.43</v>
      </c>
      <c r="M359" s="10">
        <f t="shared" si="47"/>
        <v>258.92</v>
      </c>
      <c r="N359" s="10">
        <f t="shared" si="44"/>
        <v>7.5099999999999909</v>
      </c>
      <c r="O359" s="10">
        <f t="shared" si="40"/>
        <v>54.29208487521408</v>
      </c>
      <c r="P359"/>
      <c r="Q359"/>
      <c r="R359"/>
      <c r="S359"/>
      <c r="T359"/>
    </row>
    <row r="360" spans="1:20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0">
        <f t="shared" si="42"/>
        <v>268.36</v>
      </c>
      <c r="I360" s="10">
        <f t="shared" si="43"/>
        <v>266.01</v>
      </c>
      <c r="J360" s="10">
        <f t="shared" si="41"/>
        <v>2.3500000000000227</v>
      </c>
      <c r="K360" s="10">
        <f t="shared" si="45"/>
        <v>32.220000000000027</v>
      </c>
      <c r="L360" s="10">
        <f t="shared" si="46"/>
        <v>268.36</v>
      </c>
      <c r="M360" s="10">
        <f t="shared" si="47"/>
        <v>258.92</v>
      </c>
      <c r="N360" s="10">
        <f t="shared" si="44"/>
        <v>9.4399999999999977</v>
      </c>
      <c r="O360" s="10">
        <f t="shared" si="40"/>
        <v>46.517799511782243</v>
      </c>
      <c r="P360"/>
      <c r="Q360"/>
      <c r="R360"/>
      <c r="S360"/>
      <c r="T360"/>
    </row>
    <row r="361" spans="1:20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0">
        <f t="shared" si="42"/>
        <v>269.08999999999997</v>
      </c>
      <c r="I361" s="10">
        <f t="shared" si="43"/>
        <v>267.22000000000003</v>
      </c>
      <c r="J361" s="10">
        <f t="shared" si="41"/>
        <v>1.8699999999999477</v>
      </c>
      <c r="K361" s="10">
        <f t="shared" si="45"/>
        <v>32.06</v>
      </c>
      <c r="L361" s="10">
        <f t="shared" si="46"/>
        <v>269.08999999999997</v>
      </c>
      <c r="M361" s="10">
        <f t="shared" si="47"/>
        <v>258.92</v>
      </c>
      <c r="N361" s="10">
        <f t="shared" si="44"/>
        <v>10.169999999999959</v>
      </c>
      <c r="O361" s="10">
        <f t="shared" si="40"/>
        <v>43.506706892507367</v>
      </c>
      <c r="P361"/>
      <c r="Q361"/>
      <c r="R361"/>
      <c r="S361"/>
      <c r="T361"/>
    </row>
    <row r="362" spans="1:20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0">
        <f t="shared" si="42"/>
        <v>269.06</v>
      </c>
      <c r="I362" s="10">
        <f t="shared" si="43"/>
        <v>267.52999999999997</v>
      </c>
      <c r="J362" s="10">
        <f t="shared" si="41"/>
        <v>1.5300000000000296</v>
      </c>
      <c r="K362" s="10">
        <f t="shared" si="45"/>
        <v>32.520000000000039</v>
      </c>
      <c r="L362" s="10">
        <f t="shared" si="46"/>
        <v>269.08999999999997</v>
      </c>
      <c r="M362" s="10">
        <f t="shared" si="47"/>
        <v>258.92</v>
      </c>
      <c r="N362" s="10">
        <f t="shared" si="44"/>
        <v>10.169999999999959</v>
      </c>
      <c r="O362" s="10">
        <f t="shared" si="40"/>
        <v>44.046526067268566</v>
      </c>
      <c r="P362"/>
      <c r="Q362"/>
      <c r="R362"/>
      <c r="S362"/>
      <c r="T362"/>
    </row>
    <row r="363" spans="1:20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0">
        <f t="shared" si="42"/>
        <v>270.14999999999998</v>
      </c>
      <c r="I363" s="10">
        <f t="shared" si="43"/>
        <v>269</v>
      </c>
      <c r="J363" s="10">
        <f t="shared" si="41"/>
        <v>1.1499999999999773</v>
      </c>
      <c r="K363" s="10">
        <f t="shared" si="45"/>
        <v>31.110000000000014</v>
      </c>
      <c r="L363" s="10">
        <f t="shared" si="46"/>
        <v>270.14999999999998</v>
      </c>
      <c r="M363" s="10">
        <f t="shared" si="47"/>
        <v>258.92</v>
      </c>
      <c r="N363" s="10">
        <f t="shared" si="44"/>
        <v>11.229999999999961</v>
      </c>
      <c r="O363" s="10">
        <f t="shared" si="40"/>
        <v>38.610019218784707</v>
      </c>
      <c r="P363"/>
      <c r="Q363"/>
      <c r="R363"/>
      <c r="S363"/>
      <c r="T363"/>
    </row>
    <row r="364" spans="1:20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0">
        <f t="shared" si="42"/>
        <v>270.11</v>
      </c>
      <c r="I364" s="10">
        <f t="shared" si="43"/>
        <v>269</v>
      </c>
      <c r="J364" s="10">
        <f t="shared" si="41"/>
        <v>1.1100000000000136</v>
      </c>
      <c r="K364" s="10">
        <f t="shared" si="45"/>
        <v>30.270000000000039</v>
      </c>
      <c r="L364" s="10">
        <f t="shared" si="46"/>
        <v>270.14999999999998</v>
      </c>
      <c r="M364" s="10">
        <f t="shared" si="47"/>
        <v>258.92</v>
      </c>
      <c r="N364" s="10">
        <f t="shared" si="44"/>
        <v>11.229999999999961</v>
      </c>
      <c r="O364" s="10">
        <f t="shared" si="40"/>
        <v>37.572823566808921</v>
      </c>
      <c r="P364"/>
      <c r="Q364"/>
      <c r="R364"/>
      <c r="S364"/>
      <c r="T364"/>
    </row>
    <row r="365" spans="1:20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0">
        <f t="shared" si="42"/>
        <v>270.25</v>
      </c>
      <c r="I365" s="10">
        <f t="shared" si="43"/>
        <v>268.63</v>
      </c>
      <c r="J365" s="10">
        <f t="shared" si="41"/>
        <v>1.6200000000000045</v>
      </c>
      <c r="K365" s="10">
        <f t="shared" si="45"/>
        <v>29.57000000000005</v>
      </c>
      <c r="L365" s="10">
        <f t="shared" si="46"/>
        <v>270.25</v>
      </c>
      <c r="M365" s="10">
        <f t="shared" si="47"/>
        <v>258.92</v>
      </c>
      <c r="N365" s="10">
        <f t="shared" si="44"/>
        <v>11.329999999999984</v>
      </c>
      <c r="O365" s="10">
        <f t="shared" si="40"/>
        <v>36.35033798088535</v>
      </c>
      <c r="P365"/>
      <c r="Q365"/>
      <c r="R365"/>
      <c r="S365"/>
      <c r="T365"/>
    </row>
    <row r="366" spans="1:20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0">
        <f t="shared" si="42"/>
        <v>270.11</v>
      </c>
      <c r="I366" s="10">
        <f t="shared" si="43"/>
        <v>268.85000000000002</v>
      </c>
      <c r="J366" s="10">
        <f t="shared" si="41"/>
        <v>1.2599999999999909</v>
      </c>
      <c r="K366" s="10">
        <f t="shared" si="45"/>
        <v>28.340000000000032</v>
      </c>
      <c r="L366" s="10">
        <f t="shared" si="46"/>
        <v>270.25</v>
      </c>
      <c r="M366" s="10">
        <f t="shared" si="47"/>
        <v>258.92</v>
      </c>
      <c r="N366" s="10">
        <f t="shared" si="44"/>
        <v>11.329999999999984</v>
      </c>
      <c r="O366" s="10">
        <f t="shared" si="40"/>
        <v>34.740441177012357</v>
      </c>
      <c r="P366"/>
      <c r="Q366"/>
      <c r="R366"/>
      <c r="S366"/>
      <c r="T366"/>
    </row>
    <row r="367" spans="1:20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0">
        <f t="shared" si="42"/>
        <v>269.55</v>
      </c>
      <c r="I367" s="10">
        <f t="shared" si="43"/>
        <v>267.45</v>
      </c>
      <c r="J367" s="10">
        <f t="shared" si="41"/>
        <v>2.1000000000000227</v>
      </c>
      <c r="K367" s="10">
        <f t="shared" si="45"/>
        <v>29.200000000000045</v>
      </c>
      <c r="L367" s="10">
        <f t="shared" si="46"/>
        <v>270.25</v>
      </c>
      <c r="M367" s="10">
        <f t="shared" si="47"/>
        <v>258.92</v>
      </c>
      <c r="N367" s="10">
        <f t="shared" si="44"/>
        <v>11.329999999999984</v>
      </c>
      <c r="O367" s="10">
        <f t="shared" si="40"/>
        <v>35.873212135650846</v>
      </c>
      <c r="P367"/>
      <c r="Q367"/>
      <c r="R367"/>
      <c r="S367"/>
      <c r="T367"/>
    </row>
    <row r="368" spans="1:20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0">
        <f t="shared" si="42"/>
        <v>269.18</v>
      </c>
      <c r="I368" s="10">
        <f t="shared" si="43"/>
        <v>267.07</v>
      </c>
      <c r="J368" s="10">
        <f t="shared" si="41"/>
        <v>2.1100000000000136</v>
      </c>
      <c r="K368" s="10">
        <f t="shared" si="45"/>
        <v>27.07000000000005</v>
      </c>
      <c r="L368" s="10">
        <f t="shared" si="46"/>
        <v>270.25</v>
      </c>
      <c r="M368" s="10">
        <f t="shared" si="47"/>
        <v>260.14</v>
      </c>
      <c r="N368" s="10">
        <f t="shared" si="44"/>
        <v>10.110000000000014</v>
      </c>
      <c r="O368" s="10">
        <f t="shared" si="40"/>
        <v>37.320184731925337</v>
      </c>
      <c r="P368"/>
      <c r="Q368"/>
      <c r="R368"/>
      <c r="S368"/>
      <c r="T368"/>
    </row>
    <row r="369" spans="1:20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0">
        <f t="shared" si="42"/>
        <v>268.63</v>
      </c>
      <c r="I369" s="10">
        <f t="shared" si="43"/>
        <v>265.69</v>
      </c>
      <c r="J369" s="10">
        <f t="shared" si="41"/>
        <v>2.9399999999999977</v>
      </c>
      <c r="K369" s="10">
        <f t="shared" si="45"/>
        <v>26.060000000000059</v>
      </c>
      <c r="L369" s="10">
        <f t="shared" si="46"/>
        <v>270.25</v>
      </c>
      <c r="M369" s="10">
        <f t="shared" si="47"/>
        <v>261.33</v>
      </c>
      <c r="N369" s="10">
        <f t="shared" si="44"/>
        <v>8.9200000000000159</v>
      </c>
      <c r="O369" s="10">
        <f t="shared" si="40"/>
        <v>40.624567457239777</v>
      </c>
      <c r="P369"/>
      <c r="Q369"/>
      <c r="R369"/>
      <c r="S369"/>
      <c r="T369"/>
    </row>
    <row r="370" spans="1:20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0">
        <f t="shared" si="42"/>
        <v>268.77999999999997</v>
      </c>
      <c r="I370" s="10">
        <f t="shared" si="43"/>
        <v>267.60000000000002</v>
      </c>
      <c r="J370" s="10">
        <f t="shared" si="41"/>
        <v>1.17999999999995</v>
      </c>
      <c r="K370" s="10">
        <f t="shared" si="45"/>
        <v>24.95999999999998</v>
      </c>
      <c r="L370" s="10">
        <f t="shared" si="46"/>
        <v>270.25</v>
      </c>
      <c r="M370" s="10">
        <f t="shared" si="47"/>
        <v>261.99</v>
      </c>
      <c r="N370" s="10">
        <f t="shared" si="44"/>
        <v>8.2599999999999909</v>
      </c>
      <c r="O370" s="10">
        <f t="shared" si="40"/>
        <v>41.903218378721604</v>
      </c>
      <c r="P370"/>
      <c r="Q370"/>
      <c r="R370"/>
      <c r="S370"/>
      <c r="T370"/>
    </row>
    <row r="371" spans="1:20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0">
        <f t="shared" si="42"/>
        <v>268.07</v>
      </c>
      <c r="I371" s="10">
        <f t="shared" si="43"/>
        <v>265.83</v>
      </c>
      <c r="J371" s="10">
        <f t="shared" si="41"/>
        <v>2.2400000000000091</v>
      </c>
      <c r="K371" s="10">
        <f t="shared" si="45"/>
        <v>24.29000000000002</v>
      </c>
      <c r="L371" s="10">
        <f t="shared" si="46"/>
        <v>270.25</v>
      </c>
      <c r="M371" s="10">
        <f t="shared" si="47"/>
        <v>264.57</v>
      </c>
      <c r="N371" s="10">
        <f t="shared" si="44"/>
        <v>5.6800000000000068</v>
      </c>
      <c r="O371" s="10">
        <f t="shared" si="40"/>
        <v>55.061839467233803</v>
      </c>
      <c r="P371"/>
      <c r="Q371"/>
      <c r="R371"/>
      <c r="S371"/>
      <c r="T371"/>
    </row>
    <row r="372" spans="1:20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0">
        <f t="shared" si="42"/>
        <v>267.88</v>
      </c>
      <c r="I372" s="10">
        <f t="shared" si="43"/>
        <v>266.38</v>
      </c>
      <c r="J372" s="10">
        <f t="shared" si="41"/>
        <v>1.5</v>
      </c>
      <c r="K372" s="10">
        <f t="shared" si="45"/>
        <v>24.259999999999991</v>
      </c>
      <c r="L372" s="10">
        <f t="shared" si="46"/>
        <v>270.25</v>
      </c>
      <c r="M372" s="10">
        <f t="shared" si="47"/>
        <v>265.13</v>
      </c>
      <c r="N372" s="10">
        <f t="shared" si="44"/>
        <v>5.1200000000000045</v>
      </c>
      <c r="O372" s="10">
        <f t="shared" si="40"/>
        <v>58.94811177486941</v>
      </c>
      <c r="P372"/>
      <c r="Q372"/>
      <c r="R372"/>
      <c r="S372"/>
      <c r="T372"/>
    </row>
    <row r="373" spans="1:20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0">
        <f t="shared" si="42"/>
        <v>266.86</v>
      </c>
      <c r="I373" s="10">
        <f t="shared" si="43"/>
        <v>261.38</v>
      </c>
      <c r="J373" s="10">
        <f t="shared" si="41"/>
        <v>5.4800000000000182</v>
      </c>
      <c r="K373" s="10">
        <f t="shared" si="45"/>
        <v>28.439999999999998</v>
      </c>
      <c r="L373" s="10">
        <f t="shared" si="46"/>
        <v>270.25</v>
      </c>
      <c r="M373" s="10">
        <f t="shared" si="47"/>
        <v>261.38</v>
      </c>
      <c r="N373" s="10">
        <f t="shared" si="44"/>
        <v>8.8700000000000045</v>
      </c>
      <c r="O373" s="10">
        <f t="shared" si="40"/>
        <v>44.149166277619734</v>
      </c>
      <c r="P373"/>
      <c r="Q373"/>
      <c r="R373"/>
      <c r="S373"/>
      <c r="T373"/>
    </row>
    <row r="374" spans="1:20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0">
        <f t="shared" si="42"/>
        <v>264.74</v>
      </c>
      <c r="I374" s="10">
        <f t="shared" si="43"/>
        <v>263.02</v>
      </c>
      <c r="J374" s="10">
        <f t="shared" si="41"/>
        <v>1.7200000000000273</v>
      </c>
      <c r="K374" s="10">
        <f t="shared" si="45"/>
        <v>27.810000000000002</v>
      </c>
      <c r="L374" s="10">
        <f t="shared" si="46"/>
        <v>270.25</v>
      </c>
      <c r="M374" s="10">
        <f t="shared" si="47"/>
        <v>261.38</v>
      </c>
      <c r="N374" s="10">
        <f t="shared" si="44"/>
        <v>8.8700000000000045</v>
      </c>
      <c r="O374" s="10">
        <f t="shared" si="40"/>
        <v>43.300342857310319</v>
      </c>
      <c r="P374"/>
      <c r="Q374"/>
      <c r="R374"/>
      <c r="S374"/>
      <c r="T374"/>
    </row>
    <row r="375" spans="1:20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0">
        <f t="shared" si="42"/>
        <v>266.01</v>
      </c>
      <c r="I375" s="10">
        <f t="shared" si="43"/>
        <v>261.45999999999998</v>
      </c>
      <c r="J375" s="10">
        <f t="shared" si="41"/>
        <v>4.5500000000000114</v>
      </c>
      <c r="K375" s="10">
        <f t="shared" si="45"/>
        <v>30.490000000000066</v>
      </c>
      <c r="L375" s="10">
        <f t="shared" si="46"/>
        <v>270.25</v>
      </c>
      <c r="M375" s="10">
        <f t="shared" si="47"/>
        <v>261.38</v>
      </c>
      <c r="N375" s="10">
        <f t="shared" si="44"/>
        <v>8.8700000000000045</v>
      </c>
      <c r="O375" s="10">
        <f t="shared" si="40"/>
        <v>46.786553320487513</v>
      </c>
      <c r="P375"/>
      <c r="Q375"/>
      <c r="R375"/>
      <c r="S375"/>
      <c r="T375"/>
    </row>
    <row r="376" spans="1:20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0">
        <f t="shared" si="42"/>
        <v>263.95999999999998</v>
      </c>
      <c r="I376" s="10">
        <f t="shared" si="43"/>
        <v>260.79000000000002</v>
      </c>
      <c r="J376" s="10">
        <f t="shared" si="41"/>
        <v>3.1699999999999591</v>
      </c>
      <c r="K376" s="10">
        <f t="shared" si="45"/>
        <v>32.129999999999995</v>
      </c>
      <c r="L376" s="10">
        <f t="shared" si="46"/>
        <v>270.25</v>
      </c>
      <c r="M376" s="10">
        <f t="shared" si="47"/>
        <v>260.79000000000002</v>
      </c>
      <c r="N376" s="10">
        <f t="shared" si="44"/>
        <v>9.4599999999999795</v>
      </c>
      <c r="O376" s="10">
        <f t="shared" si="40"/>
        <v>46.331611531995001</v>
      </c>
      <c r="P376"/>
      <c r="Q376"/>
      <c r="R376"/>
      <c r="S376"/>
      <c r="T376"/>
    </row>
    <row r="377" spans="1:20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0">
        <f t="shared" si="42"/>
        <v>265.81</v>
      </c>
      <c r="I377" s="10">
        <f t="shared" si="43"/>
        <v>263.12</v>
      </c>
      <c r="J377" s="10">
        <f t="shared" si="41"/>
        <v>2.6899999999999977</v>
      </c>
      <c r="K377" s="10">
        <f t="shared" si="45"/>
        <v>33.670000000000016</v>
      </c>
      <c r="L377" s="10">
        <f t="shared" si="46"/>
        <v>270.25</v>
      </c>
      <c r="M377" s="10">
        <f t="shared" si="47"/>
        <v>260.79000000000002</v>
      </c>
      <c r="N377" s="10">
        <f t="shared" si="44"/>
        <v>9.4599999999999795</v>
      </c>
      <c r="O377" s="10">
        <f t="shared" si="40"/>
        <v>48.105618466965296</v>
      </c>
      <c r="P377"/>
      <c r="Q377"/>
      <c r="R377"/>
      <c r="S377"/>
      <c r="T377"/>
    </row>
    <row r="378" spans="1:20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0">
        <f t="shared" si="42"/>
        <v>264.24</v>
      </c>
      <c r="I378" s="10">
        <f t="shared" si="43"/>
        <v>261.52</v>
      </c>
      <c r="J378" s="10">
        <f t="shared" si="41"/>
        <v>2.7200000000000273</v>
      </c>
      <c r="K378" s="10">
        <f t="shared" si="45"/>
        <v>35.28000000000003</v>
      </c>
      <c r="L378" s="10">
        <f t="shared" si="46"/>
        <v>270.25</v>
      </c>
      <c r="M378" s="10">
        <f t="shared" si="47"/>
        <v>260.79000000000002</v>
      </c>
      <c r="N378" s="10">
        <f t="shared" si="44"/>
        <v>9.4599999999999795</v>
      </c>
      <c r="O378" s="10">
        <f t="shared" si="40"/>
        <v>49.875530679233052</v>
      </c>
      <c r="P378"/>
      <c r="Q378"/>
      <c r="R378"/>
      <c r="S378"/>
      <c r="T378"/>
    </row>
    <row r="379" spans="1:20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0">
        <f t="shared" si="42"/>
        <v>265.14999999999998</v>
      </c>
      <c r="I379" s="10">
        <f t="shared" si="43"/>
        <v>262.67</v>
      </c>
      <c r="J379" s="10">
        <f t="shared" si="41"/>
        <v>2.4799999999999613</v>
      </c>
      <c r="K379" s="10">
        <f t="shared" si="45"/>
        <v>36.139999999999986</v>
      </c>
      <c r="L379" s="10">
        <f t="shared" si="46"/>
        <v>270.11</v>
      </c>
      <c r="M379" s="10">
        <f t="shared" si="47"/>
        <v>260.79000000000002</v>
      </c>
      <c r="N379" s="10">
        <f t="shared" si="44"/>
        <v>9.3199999999999932</v>
      </c>
      <c r="O379" s="10">
        <f t="shared" si="40"/>
        <v>51.353096473435073</v>
      </c>
      <c r="P379"/>
      <c r="Q379"/>
      <c r="R379"/>
      <c r="S379"/>
      <c r="T379"/>
    </row>
    <row r="380" spans="1:20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0">
        <f t="shared" si="42"/>
        <v>265.35000000000002</v>
      </c>
      <c r="I380" s="10">
        <f t="shared" si="43"/>
        <v>263.13</v>
      </c>
      <c r="J380" s="10">
        <f t="shared" si="41"/>
        <v>2.2200000000000273</v>
      </c>
      <c r="K380" s="10">
        <f t="shared" si="45"/>
        <v>37.100000000000023</v>
      </c>
      <c r="L380" s="10">
        <f t="shared" si="46"/>
        <v>269.55</v>
      </c>
      <c r="M380" s="10">
        <f t="shared" si="47"/>
        <v>260.79000000000002</v>
      </c>
      <c r="N380" s="10">
        <f t="shared" si="44"/>
        <v>8.7599999999999909</v>
      </c>
      <c r="O380" s="10">
        <f t="shared" si="40"/>
        <v>54.694570234119311</v>
      </c>
      <c r="P380"/>
      <c r="Q380"/>
      <c r="R380"/>
      <c r="S380"/>
      <c r="T380"/>
    </row>
    <row r="381" spans="1:20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0">
        <f t="shared" si="42"/>
        <v>267.93</v>
      </c>
      <c r="I381" s="10">
        <f t="shared" si="43"/>
        <v>264.89</v>
      </c>
      <c r="J381" s="10">
        <f t="shared" si="41"/>
        <v>3.0400000000000205</v>
      </c>
      <c r="K381" s="10">
        <f t="shared" si="45"/>
        <v>38.04000000000002</v>
      </c>
      <c r="L381" s="10">
        <f t="shared" si="46"/>
        <v>269.18</v>
      </c>
      <c r="M381" s="10">
        <f t="shared" si="47"/>
        <v>260.79000000000002</v>
      </c>
      <c r="N381" s="10">
        <f t="shared" si="44"/>
        <v>8.3899999999999864</v>
      </c>
      <c r="O381" s="10">
        <f t="shared" si="40"/>
        <v>57.277941643596229</v>
      </c>
      <c r="P381"/>
      <c r="Q381"/>
      <c r="R381"/>
      <c r="S381"/>
      <c r="T381"/>
    </row>
    <row r="382" spans="1:20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0">
        <f t="shared" si="42"/>
        <v>269.99</v>
      </c>
      <c r="I382" s="10">
        <f t="shared" si="43"/>
        <v>267.52</v>
      </c>
      <c r="J382" s="10">
        <f t="shared" si="41"/>
        <v>2.4700000000000273</v>
      </c>
      <c r="K382" s="10">
        <f t="shared" si="45"/>
        <v>38.400000000000034</v>
      </c>
      <c r="L382" s="10">
        <f t="shared" si="46"/>
        <v>269.99</v>
      </c>
      <c r="M382" s="10">
        <f t="shared" si="47"/>
        <v>260.79000000000002</v>
      </c>
      <c r="N382" s="10">
        <f t="shared" si="44"/>
        <v>9.1999999999999886</v>
      </c>
      <c r="O382" s="10">
        <f t="shared" si="40"/>
        <v>54.142589458145558</v>
      </c>
      <c r="P382"/>
      <c r="Q382"/>
      <c r="R382"/>
      <c r="S382"/>
      <c r="T382"/>
    </row>
    <row r="383" spans="1:20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0">
        <f t="shared" si="42"/>
        <v>271.01</v>
      </c>
      <c r="I383" s="10">
        <f t="shared" si="43"/>
        <v>269.93</v>
      </c>
      <c r="J383" s="10">
        <f t="shared" si="41"/>
        <v>1.0799999999999841</v>
      </c>
      <c r="K383" s="10">
        <f t="shared" si="45"/>
        <v>36.54000000000002</v>
      </c>
      <c r="L383" s="10">
        <f t="shared" si="46"/>
        <v>271.01</v>
      </c>
      <c r="M383" s="10">
        <f t="shared" si="47"/>
        <v>260.79000000000002</v>
      </c>
      <c r="N383" s="10">
        <f t="shared" si="44"/>
        <v>10.21999999999997</v>
      </c>
      <c r="O383" s="10">
        <f t="shared" si="40"/>
        <v>48.277123496974127</v>
      </c>
      <c r="P383"/>
      <c r="Q383"/>
      <c r="R383"/>
      <c r="S383"/>
      <c r="T383"/>
    </row>
    <row r="384" spans="1:20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0">
        <f t="shared" si="42"/>
        <v>270.89999999999998</v>
      </c>
      <c r="I384" s="10">
        <f t="shared" si="43"/>
        <v>268.58999999999997</v>
      </c>
      <c r="J384" s="10">
        <f t="shared" si="41"/>
        <v>2.3100000000000023</v>
      </c>
      <c r="K384" s="10">
        <f t="shared" si="45"/>
        <v>37.670000000000073</v>
      </c>
      <c r="L384" s="10">
        <f t="shared" si="46"/>
        <v>271.01</v>
      </c>
      <c r="M384" s="10">
        <f t="shared" si="47"/>
        <v>260.79000000000002</v>
      </c>
      <c r="N384" s="10">
        <f t="shared" si="44"/>
        <v>10.21999999999997</v>
      </c>
      <c r="O384" s="10">
        <f t="shared" si="40"/>
        <v>49.431189777092811</v>
      </c>
      <c r="P384"/>
      <c r="Q384"/>
      <c r="R384"/>
      <c r="S384"/>
      <c r="T384"/>
    </row>
    <row r="385" spans="1:20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0">
        <f t="shared" si="42"/>
        <v>271.42</v>
      </c>
      <c r="I385" s="10">
        <f t="shared" si="43"/>
        <v>268.92</v>
      </c>
      <c r="J385" s="10">
        <f t="shared" si="41"/>
        <v>2.5</v>
      </c>
      <c r="K385" s="10">
        <f t="shared" si="45"/>
        <v>37.930000000000064</v>
      </c>
      <c r="L385" s="10">
        <f t="shared" si="46"/>
        <v>271.42</v>
      </c>
      <c r="M385" s="10">
        <f t="shared" si="47"/>
        <v>260.79000000000002</v>
      </c>
      <c r="N385" s="10">
        <f t="shared" si="44"/>
        <v>10.629999999999995</v>
      </c>
      <c r="O385" s="10">
        <f t="shared" si="40"/>
        <v>48.20138422428299</v>
      </c>
      <c r="P385"/>
      <c r="Q385"/>
      <c r="R385"/>
      <c r="S385"/>
      <c r="T385"/>
    </row>
    <row r="386" spans="1:20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0">
        <f t="shared" si="42"/>
        <v>271.89999999999998</v>
      </c>
      <c r="I386" s="10">
        <f t="shared" si="43"/>
        <v>270.67</v>
      </c>
      <c r="J386" s="10">
        <f t="shared" si="41"/>
        <v>1.2299999999999613</v>
      </c>
      <c r="K386" s="10">
        <f t="shared" si="45"/>
        <v>37.660000000000025</v>
      </c>
      <c r="L386" s="10">
        <f t="shared" si="46"/>
        <v>271.89999999999998</v>
      </c>
      <c r="M386" s="10">
        <f t="shared" si="47"/>
        <v>260.79000000000002</v>
      </c>
      <c r="N386" s="10">
        <f t="shared" si="44"/>
        <v>11.109999999999957</v>
      </c>
      <c r="O386" s="10">
        <f t="shared" ref="O386:O449" si="48">100*LOG($K386/$N386)/LOG(14)</f>
        <v>46.257158034359286</v>
      </c>
      <c r="P386"/>
      <c r="Q386"/>
      <c r="R386"/>
      <c r="S386"/>
      <c r="T386"/>
    </row>
    <row r="387" spans="1:20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0">
        <f t="shared" si="42"/>
        <v>271.77999999999997</v>
      </c>
      <c r="I387" s="10">
        <f t="shared" si="43"/>
        <v>270.83999999999997</v>
      </c>
      <c r="J387" s="10">
        <f t="shared" ref="J387:J450" si="49">$H387-$I387</f>
        <v>0.93999999999999773</v>
      </c>
      <c r="K387" s="10">
        <f t="shared" si="45"/>
        <v>33.120000000000005</v>
      </c>
      <c r="L387" s="10">
        <f t="shared" si="46"/>
        <v>271.89999999999998</v>
      </c>
      <c r="M387" s="10">
        <f t="shared" si="47"/>
        <v>260.79000000000002</v>
      </c>
      <c r="N387" s="10">
        <f t="shared" si="44"/>
        <v>11.109999999999957</v>
      </c>
      <c r="O387" s="10">
        <f t="shared" si="48"/>
        <v>41.389465609857247</v>
      </c>
      <c r="P387"/>
      <c r="Q387"/>
      <c r="R387"/>
      <c r="S387"/>
      <c r="T387"/>
    </row>
    <row r="388" spans="1:20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0">
        <f t="shared" ref="H388:H451" si="50">MAX($D388, $F387)</f>
        <v>272.85000000000002</v>
      </c>
      <c r="I388" s="10">
        <f t="shared" ref="I388:I451" si="51">MIN($E388,$F387)</f>
        <v>270.43</v>
      </c>
      <c r="J388" s="10">
        <f t="shared" si="49"/>
        <v>2.4200000000000159</v>
      </c>
      <c r="K388" s="10">
        <f t="shared" si="45"/>
        <v>33.819999999999993</v>
      </c>
      <c r="L388" s="10">
        <f t="shared" si="46"/>
        <v>272.85000000000002</v>
      </c>
      <c r="M388" s="10">
        <f t="shared" si="47"/>
        <v>260.79000000000002</v>
      </c>
      <c r="N388" s="10">
        <f t="shared" si="44"/>
        <v>12.060000000000002</v>
      </c>
      <c r="O388" s="10">
        <f t="shared" si="48"/>
        <v>39.072972784631567</v>
      </c>
      <c r="P388"/>
      <c r="Q388"/>
      <c r="R388"/>
      <c r="S388"/>
      <c r="T388"/>
    </row>
    <row r="389" spans="1:20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0">
        <f t="shared" si="50"/>
        <v>273.12</v>
      </c>
      <c r="I389" s="10">
        <f t="shared" si="51"/>
        <v>272.02999999999997</v>
      </c>
      <c r="J389" s="10">
        <f t="shared" si="49"/>
        <v>1.0900000000000318</v>
      </c>
      <c r="K389" s="10">
        <f t="shared" si="45"/>
        <v>30.360000000000014</v>
      </c>
      <c r="L389" s="10">
        <f t="shared" si="46"/>
        <v>273.12</v>
      </c>
      <c r="M389" s="10">
        <f t="shared" si="47"/>
        <v>260.79000000000002</v>
      </c>
      <c r="N389" s="10">
        <f t="shared" si="44"/>
        <v>12.329999999999984</v>
      </c>
      <c r="O389" s="10">
        <f t="shared" si="48"/>
        <v>34.144413053828792</v>
      </c>
      <c r="P389"/>
      <c r="Q389"/>
      <c r="R389"/>
      <c r="S389"/>
      <c r="T389"/>
    </row>
    <row r="390" spans="1:20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0">
        <f t="shared" si="50"/>
        <v>273</v>
      </c>
      <c r="I390" s="10">
        <f t="shared" si="51"/>
        <v>271.45</v>
      </c>
      <c r="J390" s="10">
        <f t="shared" si="49"/>
        <v>1.5500000000000114</v>
      </c>
      <c r="K390" s="10">
        <f t="shared" si="45"/>
        <v>28.740000000000066</v>
      </c>
      <c r="L390" s="10">
        <f t="shared" si="46"/>
        <v>273.12</v>
      </c>
      <c r="M390" s="10">
        <f t="shared" si="47"/>
        <v>261.52</v>
      </c>
      <c r="N390" s="10">
        <f t="shared" si="44"/>
        <v>11.600000000000023</v>
      </c>
      <c r="O390" s="10">
        <f t="shared" si="48"/>
        <v>34.379123649838675</v>
      </c>
      <c r="P390"/>
      <c r="Q390"/>
      <c r="R390"/>
      <c r="S390"/>
      <c r="T390"/>
    </row>
    <row r="391" spans="1:20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0">
        <f t="shared" si="50"/>
        <v>272.44</v>
      </c>
      <c r="I391" s="10">
        <f t="shared" si="51"/>
        <v>271.48</v>
      </c>
      <c r="J391" s="10">
        <f t="shared" si="49"/>
        <v>0.95999999999997954</v>
      </c>
      <c r="K391" s="10">
        <f t="shared" si="45"/>
        <v>27.010000000000048</v>
      </c>
      <c r="L391" s="10">
        <f t="shared" si="46"/>
        <v>273.12</v>
      </c>
      <c r="M391" s="10">
        <f t="shared" si="47"/>
        <v>261.52</v>
      </c>
      <c r="N391" s="10">
        <f t="shared" si="44"/>
        <v>11.600000000000023</v>
      </c>
      <c r="O391" s="10">
        <f t="shared" si="48"/>
        <v>32.026665741870218</v>
      </c>
      <c r="P391"/>
      <c r="Q391"/>
      <c r="R391"/>
      <c r="S391"/>
      <c r="T391"/>
    </row>
    <row r="392" spans="1:20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0">
        <f t="shared" si="50"/>
        <v>272.39</v>
      </c>
      <c r="I392" s="10">
        <f t="shared" si="51"/>
        <v>271.06</v>
      </c>
      <c r="J392" s="10">
        <f t="shared" si="49"/>
        <v>1.3299999999999841</v>
      </c>
      <c r="K392" s="10">
        <f t="shared" si="45"/>
        <v>25.620000000000005</v>
      </c>
      <c r="L392" s="10">
        <f t="shared" si="46"/>
        <v>273.12</v>
      </c>
      <c r="M392" s="10">
        <f t="shared" si="47"/>
        <v>262.67</v>
      </c>
      <c r="N392" s="10">
        <f t="shared" si="44"/>
        <v>10.449999999999989</v>
      </c>
      <c r="O392" s="10">
        <f t="shared" si="48"/>
        <v>33.980744108674116</v>
      </c>
      <c r="P392"/>
      <c r="Q392"/>
      <c r="R392"/>
      <c r="S392"/>
      <c r="T392"/>
    </row>
    <row r="393" spans="1:20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0">
        <f t="shared" si="50"/>
        <v>274.45999999999998</v>
      </c>
      <c r="I393" s="10">
        <f t="shared" si="51"/>
        <v>272.16000000000003</v>
      </c>
      <c r="J393" s="10">
        <f t="shared" si="49"/>
        <v>2.2999999999999545</v>
      </c>
      <c r="K393" s="10">
        <f t="shared" si="45"/>
        <v>25.439999999999998</v>
      </c>
      <c r="L393" s="10">
        <f t="shared" si="46"/>
        <v>274.45999999999998</v>
      </c>
      <c r="M393" s="10">
        <f t="shared" si="47"/>
        <v>263.13</v>
      </c>
      <c r="N393" s="10">
        <f t="shared" si="44"/>
        <v>11.329999999999984</v>
      </c>
      <c r="O393" s="10">
        <f t="shared" si="48"/>
        <v>30.649908751695467</v>
      </c>
      <c r="P393"/>
      <c r="Q393"/>
      <c r="R393"/>
      <c r="S393"/>
      <c r="T393"/>
    </row>
    <row r="394" spans="1:20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0">
        <f t="shared" si="50"/>
        <v>276.22000000000003</v>
      </c>
      <c r="I394" s="10">
        <f t="shared" si="51"/>
        <v>273.20999999999998</v>
      </c>
      <c r="J394" s="10">
        <f t="shared" si="49"/>
        <v>3.0100000000000477</v>
      </c>
      <c r="K394" s="10">
        <f t="shared" si="45"/>
        <v>26.230000000000018</v>
      </c>
      <c r="L394" s="10">
        <f t="shared" si="46"/>
        <v>276.22000000000003</v>
      </c>
      <c r="M394" s="10">
        <f t="shared" si="47"/>
        <v>264.89</v>
      </c>
      <c r="N394" s="10">
        <f t="shared" si="44"/>
        <v>11.330000000000041</v>
      </c>
      <c r="O394" s="10">
        <f t="shared" si="48"/>
        <v>31.808695833115749</v>
      </c>
      <c r="P394"/>
      <c r="Q394"/>
      <c r="R394"/>
      <c r="S394"/>
      <c r="T394"/>
    </row>
    <row r="395" spans="1:20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0">
        <f t="shared" si="50"/>
        <v>275.95999999999998</v>
      </c>
      <c r="I395" s="10">
        <f t="shared" si="51"/>
        <v>274.97000000000003</v>
      </c>
      <c r="J395" s="10">
        <f t="shared" si="49"/>
        <v>0.98999999999995225</v>
      </c>
      <c r="K395" s="10">
        <f t="shared" si="45"/>
        <v>24.17999999999995</v>
      </c>
      <c r="L395" s="10">
        <f t="shared" si="46"/>
        <v>276.22000000000003</v>
      </c>
      <c r="M395" s="10">
        <f t="shared" si="47"/>
        <v>267.52</v>
      </c>
      <c r="N395" s="10">
        <f t="shared" si="44"/>
        <v>8.7000000000000455</v>
      </c>
      <c r="O395" s="10">
        <f t="shared" si="48"/>
        <v>38.733634470726926</v>
      </c>
      <c r="P395"/>
      <c r="Q395"/>
      <c r="R395"/>
      <c r="S395"/>
      <c r="T395"/>
    </row>
    <row r="396" spans="1:20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0">
        <f t="shared" si="50"/>
        <v>275.68</v>
      </c>
      <c r="I396" s="10">
        <f t="shared" si="51"/>
        <v>272.33999999999997</v>
      </c>
      <c r="J396" s="10">
        <f t="shared" si="49"/>
        <v>3.3400000000000318</v>
      </c>
      <c r="K396" s="10">
        <f t="shared" si="45"/>
        <v>25.049999999999955</v>
      </c>
      <c r="L396" s="10">
        <f t="shared" si="46"/>
        <v>276.22000000000003</v>
      </c>
      <c r="M396" s="10">
        <f t="shared" si="47"/>
        <v>268.58999999999997</v>
      </c>
      <c r="N396" s="10">
        <f t="shared" si="44"/>
        <v>7.6300000000000523</v>
      </c>
      <c r="O396" s="10">
        <f t="shared" si="48"/>
        <v>45.045856673671032</v>
      </c>
      <c r="P396"/>
      <c r="Q396"/>
      <c r="R396"/>
      <c r="S396"/>
      <c r="T396"/>
    </row>
    <row r="397" spans="1:20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0">
        <f t="shared" si="50"/>
        <v>273.61</v>
      </c>
      <c r="I397" s="10">
        <f t="shared" si="51"/>
        <v>271.35000000000002</v>
      </c>
      <c r="J397" s="10">
        <f t="shared" si="49"/>
        <v>2.2599999999999909</v>
      </c>
      <c r="K397" s="10">
        <f t="shared" si="45"/>
        <v>26.229999999999961</v>
      </c>
      <c r="L397" s="10">
        <f t="shared" si="46"/>
        <v>276.22000000000003</v>
      </c>
      <c r="M397" s="10">
        <f t="shared" si="47"/>
        <v>268.58999999999997</v>
      </c>
      <c r="N397" s="10">
        <f t="shared" si="44"/>
        <v>7.6300000000000523</v>
      </c>
      <c r="O397" s="10">
        <f t="shared" si="48"/>
        <v>46.790038803834136</v>
      </c>
      <c r="P397"/>
      <c r="Q397"/>
      <c r="R397"/>
      <c r="S397"/>
      <c r="T397"/>
    </row>
    <row r="398" spans="1:20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0">
        <f t="shared" si="50"/>
        <v>273.93</v>
      </c>
      <c r="I398" s="10">
        <f t="shared" si="51"/>
        <v>271.92</v>
      </c>
      <c r="J398" s="10">
        <f t="shared" si="49"/>
        <v>2.0099999999999909</v>
      </c>
      <c r="K398" s="10">
        <f t="shared" si="45"/>
        <v>25.92999999999995</v>
      </c>
      <c r="L398" s="10">
        <f t="shared" si="46"/>
        <v>276.22000000000003</v>
      </c>
      <c r="M398" s="10">
        <f t="shared" si="47"/>
        <v>268.92</v>
      </c>
      <c r="N398" s="10">
        <f t="shared" si="44"/>
        <v>7.3000000000000114</v>
      </c>
      <c r="O398" s="10">
        <f t="shared" si="48"/>
        <v>48.029508005459419</v>
      </c>
      <c r="P398"/>
      <c r="Q398"/>
      <c r="R398"/>
      <c r="S398"/>
      <c r="T398"/>
    </row>
    <row r="399" spans="1:20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0">
        <f t="shared" si="50"/>
        <v>274.04000000000002</v>
      </c>
      <c r="I399" s="10">
        <f t="shared" si="51"/>
        <v>272.10000000000002</v>
      </c>
      <c r="J399" s="10">
        <f t="shared" si="49"/>
        <v>1.9399999999999977</v>
      </c>
      <c r="K399" s="10">
        <f t="shared" si="45"/>
        <v>25.369999999999948</v>
      </c>
      <c r="L399" s="10">
        <f t="shared" si="46"/>
        <v>276.22000000000003</v>
      </c>
      <c r="M399" s="10">
        <f t="shared" si="47"/>
        <v>270.43</v>
      </c>
      <c r="N399" s="10">
        <f t="shared" si="44"/>
        <v>5.7900000000000205</v>
      </c>
      <c r="O399" s="10">
        <f t="shared" si="48"/>
        <v>55.983440202175238</v>
      </c>
      <c r="P399"/>
      <c r="Q399"/>
      <c r="R399"/>
      <c r="S399"/>
      <c r="T399"/>
    </row>
    <row r="400" spans="1:20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0">
        <f t="shared" si="50"/>
        <v>274.48</v>
      </c>
      <c r="I400" s="10">
        <f t="shared" si="51"/>
        <v>271.14999999999998</v>
      </c>
      <c r="J400" s="10">
        <f t="shared" si="49"/>
        <v>3.3300000000000409</v>
      </c>
      <c r="K400" s="10">
        <f t="shared" si="45"/>
        <v>27.470000000000027</v>
      </c>
      <c r="L400" s="10">
        <f t="shared" si="46"/>
        <v>276.22000000000003</v>
      </c>
      <c r="M400" s="10">
        <f t="shared" si="47"/>
        <v>270.43</v>
      </c>
      <c r="N400" s="10">
        <f t="shared" ref="N400:N463" si="52">$L400-$M400</f>
        <v>5.7900000000000205</v>
      </c>
      <c r="O400" s="10">
        <f t="shared" si="48"/>
        <v>58.996907382427409</v>
      </c>
      <c r="P400"/>
      <c r="Q400"/>
      <c r="R400"/>
      <c r="S400"/>
      <c r="T400"/>
    </row>
    <row r="401" spans="1:20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0">
        <f t="shared" si="50"/>
        <v>275.52</v>
      </c>
      <c r="I401" s="10">
        <f t="shared" si="51"/>
        <v>274.23</v>
      </c>
      <c r="J401" s="10">
        <f t="shared" si="49"/>
        <v>1.2899999999999636</v>
      </c>
      <c r="K401" s="10">
        <f t="shared" ref="K401:K464" si="53">SUM($J388:$J401)</f>
        <v>27.819999999999993</v>
      </c>
      <c r="L401" s="10">
        <f t="shared" ref="L401:L464" si="54">MAX($H388:$H401)</f>
        <v>276.22000000000003</v>
      </c>
      <c r="M401" s="10">
        <f t="shared" ref="M401:M464" si="55">MIN($I388:$I401)</f>
        <v>270.43</v>
      </c>
      <c r="N401" s="10">
        <f t="shared" si="52"/>
        <v>5.7900000000000205</v>
      </c>
      <c r="O401" s="10">
        <f t="shared" si="48"/>
        <v>59.476650139283656</v>
      </c>
      <c r="P401"/>
      <c r="Q401"/>
      <c r="R401"/>
      <c r="S401"/>
      <c r="T401"/>
    </row>
    <row r="402" spans="1:20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0">
        <f t="shared" si="50"/>
        <v>276.82</v>
      </c>
      <c r="I402" s="10">
        <f t="shared" si="51"/>
        <v>275.08</v>
      </c>
      <c r="J402" s="10">
        <f t="shared" si="49"/>
        <v>1.7400000000000091</v>
      </c>
      <c r="K402" s="10">
        <f t="shared" si="53"/>
        <v>27.139999999999986</v>
      </c>
      <c r="L402" s="10">
        <f t="shared" si="54"/>
        <v>276.82</v>
      </c>
      <c r="M402" s="10">
        <f t="shared" si="55"/>
        <v>271.06</v>
      </c>
      <c r="N402" s="10">
        <f t="shared" si="52"/>
        <v>5.7599999999999909</v>
      </c>
      <c r="O402" s="10">
        <f t="shared" si="48"/>
        <v>58.735790325741249</v>
      </c>
      <c r="P402"/>
      <c r="Q402"/>
      <c r="R402"/>
      <c r="S402"/>
      <c r="T402"/>
    </row>
    <row r="403" spans="1:20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0">
        <f t="shared" si="50"/>
        <v>277.81</v>
      </c>
      <c r="I403" s="10">
        <f t="shared" si="51"/>
        <v>276.48</v>
      </c>
      <c r="J403" s="10">
        <f t="shared" si="49"/>
        <v>1.3299999999999841</v>
      </c>
      <c r="K403" s="10">
        <f t="shared" si="53"/>
        <v>27.379999999999939</v>
      </c>
      <c r="L403" s="10">
        <f t="shared" si="54"/>
        <v>277.81</v>
      </c>
      <c r="M403" s="10">
        <f t="shared" si="55"/>
        <v>271.06</v>
      </c>
      <c r="N403" s="10">
        <f t="shared" si="52"/>
        <v>6.75</v>
      </c>
      <c r="O403" s="10">
        <f t="shared" si="48"/>
        <v>53.059488297664387</v>
      </c>
      <c r="P403"/>
      <c r="Q403"/>
      <c r="R403"/>
      <c r="S403"/>
      <c r="T403"/>
    </row>
    <row r="404" spans="1:20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0">
        <f t="shared" si="50"/>
        <v>277.70999999999998</v>
      </c>
      <c r="I404" s="10">
        <f t="shared" si="51"/>
        <v>276.77</v>
      </c>
      <c r="J404" s="10">
        <f t="shared" si="49"/>
        <v>0.93999999999999773</v>
      </c>
      <c r="K404" s="10">
        <f t="shared" si="53"/>
        <v>26.769999999999925</v>
      </c>
      <c r="L404" s="10">
        <f t="shared" si="54"/>
        <v>277.81</v>
      </c>
      <c r="M404" s="10">
        <f t="shared" si="55"/>
        <v>271.06</v>
      </c>
      <c r="N404" s="10">
        <f t="shared" si="52"/>
        <v>6.75</v>
      </c>
      <c r="O404" s="10">
        <f t="shared" si="48"/>
        <v>52.205737904476557</v>
      </c>
      <c r="P404"/>
      <c r="Q404"/>
      <c r="R404"/>
      <c r="S404"/>
      <c r="T404"/>
    </row>
    <row r="405" spans="1:20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0">
        <f t="shared" si="50"/>
        <v>277.77</v>
      </c>
      <c r="I405" s="10">
        <f t="shared" si="51"/>
        <v>276.74</v>
      </c>
      <c r="J405" s="10">
        <f t="shared" si="49"/>
        <v>1.0299999999999727</v>
      </c>
      <c r="K405" s="10">
        <f t="shared" si="53"/>
        <v>26.839999999999918</v>
      </c>
      <c r="L405" s="10">
        <f t="shared" si="54"/>
        <v>277.81</v>
      </c>
      <c r="M405" s="10">
        <f t="shared" si="55"/>
        <v>271.06</v>
      </c>
      <c r="N405" s="10">
        <f t="shared" si="52"/>
        <v>6.75</v>
      </c>
      <c r="O405" s="10">
        <f t="shared" si="48"/>
        <v>52.304691971973085</v>
      </c>
      <c r="P405"/>
      <c r="Q405"/>
      <c r="R405"/>
      <c r="S405"/>
      <c r="T405"/>
    </row>
    <row r="406" spans="1:20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0">
        <f t="shared" si="50"/>
        <v>276.89999999999998</v>
      </c>
      <c r="I406" s="10">
        <f t="shared" si="51"/>
        <v>274.26</v>
      </c>
      <c r="J406" s="10">
        <f t="shared" si="49"/>
        <v>2.6399999999999864</v>
      </c>
      <c r="K406" s="10">
        <f t="shared" si="53"/>
        <v>28.14999999999992</v>
      </c>
      <c r="L406" s="10">
        <f t="shared" si="54"/>
        <v>277.81</v>
      </c>
      <c r="M406" s="10">
        <f t="shared" si="55"/>
        <v>271.14999999999998</v>
      </c>
      <c r="N406" s="10">
        <f t="shared" si="52"/>
        <v>6.660000000000025</v>
      </c>
      <c r="O406" s="10">
        <f t="shared" si="48"/>
        <v>54.619043468962353</v>
      </c>
      <c r="P406"/>
      <c r="Q406"/>
      <c r="R406"/>
      <c r="S406"/>
      <c r="T406"/>
    </row>
    <row r="407" spans="1:20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0">
        <f t="shared" si="50"/>
        <v>276.01</v>
      </c>
      <c r="I407" s="10">
        <f t="shared" si="51"/>
        <v>273.69</v>
      </c>
      <c r="J407" s="10">
        <f t="shared" si="49"/>
        <v>2.3199999999999932</v>
      </c>
      <c r="K407" s="10">
        <f t="shared" si="53"/>
        <v>28.169999999999959</v>
      </c>
      <c r="L407" s="10">
        <f t="shared" si="54"/>
        <v>277.81</v>
      </c>
      <c r="M407" s="10">
        <f t="shared" si="55"/>
        <v>271.14999999999998</v>
      </c>
      <c r="N407" s="10">
        <f t="shared" si="52"/>
        <v>6.660000000000025</v>
      </c>
      <c r="O407" s="10">
        <f t="shared" si="48"/>
        <v>54.645955627884135</v>
      </c>
      <c r="P407"/>
      <c r="Q407"/>
      <c r="R407"/>
      <c r="S407"/>
      <c r="T407"/>
    </row>
    <row r="408" spans="1:20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0">
        <f t="shared" si="50"/>
        <v>276.02</v>
      </c>
      <c r="I408" s="10">
        <f t="shared" si="51"/>
        <v>274.01</v>
      </c>
      <c r="J408" s="10">
        <f t="shared" si="49"/>
        <v>2.0099999999999909</v>
      </c>
      <c r="K408" s="10">
        <f t="shared" si="53"/>
        <v>27.169999999999902</v>
      </c>
      <c r="L408" s="10">
        <f t="shared" si="54"/>
        <v>277.81</v>
      </c>
      <c r="M408" s="10">
        <f t="shared" si="55"/>
        <v>271.14999999999998</v>
      </c>
      <c r="N408" s="10">
        <f t="shared" si="52"/>
        <v>6.660000000000025</v>
      </c>
      <c r="O408" s="10">
        <f t="shared" si="48"/>
        <v>53.276369675945148</v>
      </c>
      <c r="P408"/>
      <c r="Q408"/>
      <c r="R408"/>
      <c r="S408"/>
      <c r="T408"/>
    </row>
    <row r="409" spans="1:20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0">
        <f t="shared" si="50"/>
        <v>275.76</v>
      </c>
      <c r="I409" s="10">
        <f t="shared" si="51"/>
        <v>272.13</v>
      </c>
      <c r="J409" s="10">
        <f t="shared" si="49"/>
        <v>3.6299999999999955</v>
      </c>
      <c r="K409" s="10">
        <f t="shared" si="53"/>
        <v>29.809999999999945</v>
      </c>
      <c r="L409" s="10">
        <f t="shared" si="54"/>
        <v>277.81</v>
      </c>
      <c r="M409" s="10">
        <f t="shared" si="55"/>
        <v>271.14999999999998</v>
      </c>
      <c r="N409" s="10">
        <f t="shared" si="52"/>
        <v>6.660000000000025</v>
      </c>
      <c r="O409" s="10">
        <f t="shared" si="48"/>
        <v>56.790142689176513</v>
      </c>
      <c r="P409"/>
      <c r="Q409"/>
      <c r="R409"/>
      <c r="S409"/>
      <c r="T409"/>
    </row>
    <row r="410" spans="1:20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0">
        <f t="shared" si="50"/>
        <v>276.87</v>
      </c>
      <c r="I410" s="10">
        <f t="shared" si="51"/>
        <v>273.7</v>
      </c>
      <c r="J410" s="10">
        <f t="shared" si="49"/>
        <v>3.1700000000000159</v>
      </c>
      <c r="K410" s="10">
        <f t="shared" si="53"/>
        <v>29.63999999999993</v>
      </c>
      <c r="L410" s="10">
        <f t="shared" si="54"/>
        <v>277.81</v>
      </c>
      <c r="M410" s="10">
        <f t="shared" si="55"/>
        <v>271.14999999999998</v>
      </c>
      <c r="N410" s="10">
        <f t="shared" si="52"/>
        <v>6.660000000000025</v>
      </c>
      <c r="O410" s="10">
        <f t="shared" si="48"/>
        <v>56.573432457158617</v>
      </c>
      <c r="P410"/>
      <c r="Q410"/>
      <c r="R410"/>
      <c r="S410"/>
      <c r="T410"/>
    </row>
    <row r="411" spans="1:20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0">
        <f t="shared" si="50"/>
        <v>277.37</v>
      </c>
      <c r="I411" s="10">
        <f t="shared" si="51"/>
        <v>275.24</v>
      </c>
      <c r="J411" s="10">
        <f t="shared" si="49"/>
        <v>2.1299999999999955</v>
      </c>
      <c r="K411" s="10">
        <f t="shared" si="53"/>
        <v>29.509999999999934</v>
      </c>
      <c r="L411" s="10">
        <f t="shared" si="54"/>
        <v>277.81</v>
      </c>
      <c r="M411" s="10">
        <f t="shared" si="55"/>
        <v>271.14999999999998</v>
      </c>
      <c r="N411" s="10">
        <f t="shared" si="52"/>
        <v>6.660000000000025</v>
      </c>
      <c r="O411" s="10">
        <f t="shared" si="48"/>
        <v>56.406872548674983</v>
      </c>
      <c r="P411"/>
      <c r="Q411"/>
      <c r="R411"/>
      <c r="S411"/>
      <c r="T411"/>
    </row>
    <row r="412" spans="1:20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0">
        <f t="shared" si="50"/>
        <v>277.77</v>
      </c>
      <c r="I412" s="10">
        <f t="shared" si="51"/>
        <v>276.89</v>
      </c>
      <c r="J412" s="10">
        <f t="shared" si="49"/>
        <v>0.87999999999999545</v>
      </c>
      <c r="K412" s="10">
        <f t="shared" si="53"/>
        <v>28.379999999999939</v>
      </c>
      <c r="L412" s="10">
        <f t="shared" si="54"/>
        <v>277.81</v>
      </c>
      <c r="M412" s="10">
        <f t="shared" si="55"/>
        <v>271.14999999999998</v>
      </c>
      <c r="N412" s="10">
        <f t="shared" si="52"/>
        <v>6.660000000000025</v>
      </c>
      <c r="O412" s="10">
        <f t="shared" si="48"/>
        <v>54.927385279308098</v>
      </c>
      <c r="P412"/>
      <c r="Q412"/>
      <c r="R412"/>
      <c r="S412"/>
      <c r="T412"/>
    </row>
    <row r="413" spans="1:20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0">
        <f t="shared" si="50"/>
        <v>279.07</v>
      </c>
      <c r="I413" s="10">
        <f t="shared" si="51"/>
        <v>277.48</v>
      </c>
      <c r="J413" s="10">
        <f t="shared" si="49"/>
        <v>1.589999999999975</v>
      </c>
      <c r="K413" s="10">
        <f t="shared" si="53"/>
        <v>28.029999999999916</v>
      </c>
      <c r="L413" s="10">
        <f t="shared" si="54"/>
        <v>279.07</v>
      </c>
      <c r="M413" s="10">
        <f t="shared" si="55"/>
        <v>271.14999999999998</v>
      </c>
      <c r="N413" s="10">
        <f t="shared" si="52"/>
        <v>7.9200000000000159</v>
      </c>
      <c r="O413" s="10">
        <f t="shared" si="48"/>
        <v>47.891500694856667</v>
      </c>
      <c r="P413"/>
      <c r="Q413"/>
      <c r="R413"/>
      <c r="S413"/>
      <c r="T413"/>
    </row>
    <row r="414" spans="1:20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0">
        <f t="shared" si="50"/>
        <v>278.54000000000002</v>
      </c>
      <c r="I414" s="10">
        <f t="shared" si="51"/>
        <v>277.39</v>
      </c>
      <c r="J414" s="10">
        <f t="shared" si="49"/>
        <v>1.1500000000000341</v>
      </c>
      <c r="K414" s="10">
        <f t="shared" si="53"/>
        <v>25.849999999999909</v>
      </c>
      <c r="L414" s="10">
        <f t="shared" si="54"/>
        <v>279.07</v>
      </c>
      <c r="M414" s="10">
        <f t="shared" si="55"/>
        <v>272.13</v>
      </c>
      <c r="N414" s="10">
        <f t="shared" si="52"/>
        <v>6.9399999999999977</v>
      </c>
      <c r="O414" s="10">
        <f t="shared" si="48"/>
        <v>49.82873284633925</v>
      </c>
      <c r="P414"/>
      <c r="Q414"/>
      <c r="R414"/>
      <c r="S414"/>
      <c r="T414"/>
    </row>
    <row r="415" spans="1:20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0">
        <f t="shared" si="50"/>
        <v>278.70999999999998</v>
      </c>
      <c r="I415" s="10">
        <f t="shared" si="51"/>
        <v>277.24</v>
      </c>
      <c r="J415" s="10">
        <f t="shared" si="49"/>
        <v>1.4699999999999704</v>
      </c>
      <c r="K415" s="10">
        <f t="shared" si="53"/>
        <v>26.029999999999916</v>
      </c>
      <c r="L415" s="10">
        <f t="shared" si="54"/>
        <v>279.07</v>
      </c>
      <c r="M415" s="10">
        <f t="shared" si="55"/>
        <v>272.13</v>
      </c>
      <c r="N415" s="10">
        <f t="shared" si="52"/>
        <v>6.9399999999999977</v>
      </c>
      <c r="O415" s="10">
        <f t="shared" si="48"/>
        <v>50.091672115379218</v>
      </c>
      <c r="P415"/>
      <c r="Q415"/>
      <c r="R415"/>
      <c r="S415"/>
      <c r="T415"/>
    </row>
    <row r="416" spans="1:20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0">
        <f t="shared" si="50"/>
        <v>279.42</v>
      </c>
      <c r="I416" s="10">
        <f t="shared" si="51"/>
        <v>277.58999999999997</v>
      </c>
      <c r="J416" s="10">
        <f t="shared" si="49"/>
        <v>1.8300000000000409</v>
      </c>
      <c r="K416" s="10">
        <f t="shared" si="53"/>
        <v>26.119999999999948</v>
      </c>
      <c r="L416" s="10">
        <f t="shared" si="54"/>
        <v>279.42</v>
      </c>
      <c r="M416" s="10">
        <f t="shared" si="55"/>
        <v>272.13</v>
      </c>
      <c r="N416" s="10">
        <f t="shared" si="52"/>
        <v>7.2900000000000205</v>
      </c>
      <c r="O416" s="10">
        <f t="shared" si="48"/>
        <v>48.358091507383527</v>
      </c>
      <c r="P416"/>
      <c r="Q416"/>
      <c r="R416"/>
      <c r="S416"/>
      <c r="T416"/>
    </row>
    <row r="417" spans="1:20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0">
        <f t="shared" si="50"/>
        <v>281.58999999999997</v>
      </c>
      <c r="I417" s="10">
        <f t="shared" si="51"/>
        <v>279.27</v>
      </c>
      <c r="J417" s="10">
        <f t="shared" si="49"/>
        <v>2.3199999999999932</v>
      </c>
      <c r="K417" s="10">
        <f t="shared" si="53"/>
        <v>27.109999999999957</v>
      </c>
      <c r="L417" s="10">
        <f t="shared" si="54"/>
        <v>281.58999999999997</v>
      </c>
      <c r="M417" s="10">
        <f t="shared" si="55"/>
        <v>272.13</v>
      </c>
      <c r="N417" s="10">
        <f t="shared" si="52"/>
        <v>9.4599999999999795</v>
      </c>
      <c r="O417" s="10">
        <f t="shared" si="48"/>
        <v>39.894179964642049</v>
      </c>
      <c r="P417"/>
      <c r="Q417"/>
      <c r="R417"/>
      <c r="S417"/>
      <c r="T417"/>
    </row>
    <row r="418" spans="1:20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0">
        <f t="shared" si="50"/>
        <v>282.08999999999997</v>
      </c>
      <c r="I418" s="10">
        <f t="shared" si="51"/>
        <v>281.10000000000002</v>
      </c>
      <c r="J418" s="10">
        <f t="shared" si="49"/>
        <v>0.98999999999995225</v>
      </c>
      <c r="K418" s="10">
        <f t="shared" si="53"/>
        <v>27.159999999999911</v>
      </c>
      <c r="L418" s="10">
        <f t="shared" si="54"/>
        <v>282.08999999999997</v>
      </c>
      <c r="M418" s="10">
        <f t="shared" si="55"/>
        <v>272.13</v>
      </c>
      <c r="N418" s="10">
        <f t="shared" si="52"/>
        <v>9.9599999999999795</v>
      </c>
      <c r="O418" s="10">
        <f t="shared" si="48"/>
        <v>38.01236978964139</v>
      </c>
      <c r="P418"/>
      <c r="Q418"/>
      <c r="R418"/>
      <c r="S418"/>
      <c r="T418"/>
    </row>
    <row r="419" spans="1:20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0">
        <f t="shared" si="50"/>
        <v>283.37</v>
      </c>
      <c r="I419" s="10">
        <f t="shared" si="51"/>
        <v>281.57</v>
      </c>
      <c r="J419" s="10">
        <f t="shared" si="49"/>
        <v>1.8000000000000114</v>
      </c>
      <c r="K419" s="10">
        <f t="shared" si="53"/>
        <v>27.92999999999995</v>
      </c>
      <c r="L419" s="10">
        <f t="shared" si="54"/>
        <v>283.37</v>
      </c>
      <c r="M419" s="10">
        <f t="shared" si="55"/>
        <v>272.13</v>
      </c>
      <c r="N419" s="10">
        <f t="shared" si="52"/>
        <v>11.240000000000009</v>
      </c>
      <c r="O419" s="10">
        <f t="shared" si="48"/>
        <v>34.490441919434801</v>
      </c>
      <c r="P419"/>
      <c r="Q419"/>
      <c r="R419"/>
      <c r="S419"/>
      <c r="T419"/>
    </row>
    <row r="420" spans="1:20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0">
        <f t="shared" si="50"/>
        <v>283.12</v>
      </c>
      <c r="I420" s="10">
        <f t="shared" si="51"/>
        <v>281.32</v>
      </c>
      <c r="J420" s="10">
        <f t="shared" si="49"/>
        <v>1.8000000000000114</v>
      </c>
      <c r="K420" s="10">
        <f t="shared" si="53"/>
        <v>27.089999999999975</v>
      </c>
      <c r="L420" s="10">
        <f t="shared" si="54"/>
        <v>283.37</v>
      </c>
      <c r="M420" s="10">
        <f t="shared" si="55"/>
        <v>272.13</v>
      </c>
      <c r="N420" s="10">
        <f t="shared" si="52"/>
        <v>11.240000000000009</v>
      </c>
      <c r="O420" s="10">
        <f t="shared" si="48"/>
        <v>33.333334663089879</v>
      </c>
      <c r="P420"/>
      <c r="Q420"/>
      <c r="R420"/>
      <c r="S420"/>
      <c r="T420"/>
    </row>
    <row r="421" spans="1:20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0">
        <f t="shared" si="50"/>
        <v>282.47000000000003</v>
      </c>
      <c r="I421" s="10">
        <f t="shared" si="51"/>
        <v>280.99</v>
      </c>
      <c r="J421" s="10">
        <f t="shared" si="49"/>
        <v>1.4800000000000182</v>
      </c>
      <c r="K421" s="10">
        <f t="shared" si="53"/>
        <v>26.25</v>
      </c>
      <c r="L421" s="10">
        <f t="shared" si="54"/>
        <v>283.37</v>
      </c>
      <c r="M421" s="10">
        <f t="shared" si="55"/>
        <v>272.13</v>
      </c>
      <c r="N421" s="10">
        <f t="shared" si="52"/>
        <v>11.240000000000009</v>
      </c>
      <c r="O421" s="10">
        <f t="shared" si="48"/>
        <v>32.139777148976975</v>
      </c>
      <c r="P421"/>
      <c r="Q421"/>
      <c r="R421"/>
      <c r="S421"/>
      <c r="T421"/>
    </row>
    <row r="422" spans="1:20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0">
        <f t="shared" si="50"/>
        <v>281.98</v>
      </c>
      <c r="I422" s="10">
        <f t="shared" si="51"/>
        <v>280.39999999999998</v>
      </c>
      <c r="J422" s="10">
        <f t="shared" si="49"/>
        <v>1.5800000000000409</v>
      </c>
      <c r="K422" s="10">
        <f t="shared" si="53"/>
        <v>25.82000000000005</v>
      </c>
      <c r="L422" s="10">
        <f t="shared" si="54"/>
        <v>283.37</v>
      </c>
      <c r="M422" s="10">
        <f t="shared" si="55"/>
        <v>272.13</v>
      </c>
      <c r="N422" s="10">
        <f t="shared" si="52"/>
        <v>11.240000000000009</v>
      </c>
      <c r="O422" s="10">
        <f t="shared" si="48"/>
        <v>31.513924749569565</v>
      </c>
      <c r="P422"/>
      <c r="Q422"/>
      <c r="R422"/>
      <c r="S422"/>
      <c r="T422"/>
    </row>
    <row r="423" spans="1:20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0">
        <f t="shared" si="50"/>
        <v>281.5</v>
      </c>
      <c r="I423" s="10">
        <f t="shared" si="51"/>
        <v>279.63</v>
      </c>
      <c r="J423" s="10">
        <f t="shared" si="49"/>
        <v>1.8700000000000045</v>
      </c>
      <c r="K423" s="10">
        <f t="shared" si="53"/>
        <v>24.060000000000059</v>
      </c>
      <c r="L423" s="10">
        <f t="shared" si="54"/>
        <v>283.37</v>
      </c>
      <c r="M423" s="10">
        <f t="shared" si="55"/>
        <v>273.7</v>
      </c>
      <c r="N423" s="10">
        <f t="shared" si="52"/>
        <v>9.6700000000000159</v>
      </c>
      <c r="O423" s="10">
        <f t="shared" si="48"/>
        <v>34.539696839940163</v>
      </c>
      <c r="P423"/>
      <c r="Q423"/>
      <c r="R423"/>
      <c r="S423"/>
      <c r="T423"/>
    </row>
    <row r="424" spans="1:20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0">
        <f t="shared" si="50"/>
        <v>281.19</v>
      </c>
      <c r="I424" s="10">
        <f t="shared" si="51"/>
        <v>278.77</v>
      </c>
      <c r="J424" s="10">
        <f t="shared" si="49"/>
        <v>2.4200000000000159</v>
      </c>
      <c r="K424" s="10">
        <f t="shared" si="53"/>
        <v>23.310000000000059</v>
      </c>
      <c r="L424" s="10">
        <f t="shared" si="54"/>
        <v>283.37</v>
      </c>
      <c r="M424" s="10">
        <f t="shared" si="55"/>
        <v>275.24</v>
      </c>
      <c r="N424" s="10">
        <f t="shared" si="52"/>
        <v>8.1299999999999955</v>
      </c>
      <c r="O424" s="10">
        <f t="shared" si="48"/>
        <v>39.912794529609968</v>
      </c>
      <c r="P424"/>
      <c r="Q424"/>
      <c r="R424"/>
      <c r="S424"/>
      <c r="T424"/>
    </row>
    <row r="425" spans="1:20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0">
        <f t="shared" si="50"/>
        <v>280.42</v>
      </c>
      <c r="I425" s="10">
        <f t="shared" si="51"/>
        <v>278.49</v>
      </c>
      <c r="J425" s="10">
        <f t="shared" si="49"/>
        <v>1.9300000000000068</v>
      </c>
      <c r="K425" s="10">
        <f t="shared" si="53"/>
        <v>23.11000000000007</v>
      </c>
      <c r="L425" s="10">
        <f t="shared" si="54"/>
        <v>283.37</v>
      </c>
      <c r="M425" s="10">
        <f t="shared" si="55"/>
        <v>276.89</v>
      </c>
      <c r="N425" s="10">
        <f t="shared" si="52"/>
        <v>6.4800000000000182</v>
      </c>
      <c r="O425" s="10">
        <f t="shared" si="48"/>
        <v>48.181784444503954</v>
      </c>
      <c r="P425"/>
      <c r="Q425"/>
      <c r="R425"/>
      <c r="S425"/>
      <c r="T425"/>
    </row>
    <row r="426" spans="1:20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0">
        <f t="shared" si="50"/>
        <v>280.75</v>
      </c>
      <c r="I426" s="10">
        <f t="shared" si="51"/>
        <v>279.35000000000002</v>
      </c>
      <c r="J426" s="10">
        <f t="shared" si="49"/>
        <v>1.3999999999999773</v>
      </c>
      <c r="K426" s="10">
        <f t="shared" si="53"/>
        <v>23.630000000000052</v>
      </c>
      <c r="L426" s="10">
        <f t="shared" si="54"/>
        <v>283.37</v>
      </c>
      <c r="M426" s="10">
        <f t="shared" si="55"/>
        <v>277.24</v>
      </c>
      <c r="N426" s="10">
        <f t="shared" si="52"/>
        <v>6.1299999999999955</v>
      </c>
      <c r="O426" s="10">
        <f t="shared" si="48"/>
        <v>51.128951467204907</v>
      </c>
      <c r="P426"/>
      <c r="Q426"/>
      <c r="R426"/>
      <c r="S426"/>
      <c r="T426"/>
    </row>
    <row r="427" spans="1:20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0">
        <f t="shared" si="50"/>
        <v>281.25</v>
      </c>
      <c r="I427" s="10">
        <f t="shared" si="51"/>
        <v>278.75</v>
      </c>
      <c r="J427" s="10">
        <f t="shared" si="49"/>
        <v>2.5</v>
      </c>
      <c r="K427" s="10">
        <f t="shared" si="53"/>
        <v>24.540000000000077</v>
      </c>
      <c r="L427" s="10">
        <f t="shared" si="54"/>
        <v>283.37</v>
      </c>
      <c r="M427" s="10">
        <f t="shared" si="55"/>
        <v>277.24</v>
      </c>
      <c r="N427" s="10">
        <f t="shared" si="52"/>
        <v>6.1299999999999955</v>
      </c>
      <c r="O427" s="10">
        <f t="shared" si="48"/>
        <v>52.560801683564506</v>
      </c>
      <c r="P427"/>
      <c r="Q427"/>
      <c r="R427"/>
      <c r="S427"/>
      <c r="T427"/>
    </row>
    <row r="428" spans="1:20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0">
        <f t="shared" si="50"/>
        <v>281.49</v>
      </c>
      <c r="I428" s="10">
        <f t="shared" si="51"/>
        <v>279.95999999999998</v>
      </c>
      <c r="J428" s="10">
        <f t="shared" si="49"/>
        <v>1.5300000000000296</v>
      </c>
      <c r="K428" s="10">
        <f t="shared" si="53"/>
        <v>24.920000000000073</v>
      </c>
      <c r="L428" s="10">
        <f t="shared" si="54"/>
        <v>283.37</v>
      </c>
      <c r="M428" s="10">
        <f t="shared" si="55"/>
        <v>277.24</v>
      </c>
      <c r="N428" s="10">
        <f t="shared" si="52"/>
        <v>6.1299999999999955</v>
      </c>
      <c r="O428" s="10">
        <f t="shared" si="48"/>
        <v>53.143064693316056</v>
      </c>
      <c r="P428"/>
      <c r="Q428"/>
      <c r="R428"/>
      <c r="S428"/>
      <c r="T428"/>
    </row>
    <row r="429" spans="1:20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0">
        <f t="shared" si="50"/>
        <v>282.69</v>
      </c>
      <c r="I429" s="10">
        <f t="shared" si="51"/>
        <v>280.83</v>
      </c>
      <c r="J429" s="10">
        <f t="shared" si="49"/>
        <v>1.8600000000000136</v>
      </c>
      <c r="K429" s="10">
        <f t="shared" si="53"/>
        <v>25.310000000000116</v>
      </c>
      <c r="L429" s="10">
        <f t="shared" si="54"/>
        <v>283.37</v>
      </c>
      <c r="M429" s="10">
        <f t="shared" si="55"/>
        <v>277.58999999999997</v>
      </c>
      <c r="N429" s="10">
        <f t="shared" si="52"/>
        <v>5.7800000000000296</v>
      </c>
      <c r="O429" s="10">
        <f t="shared" si="48"/>
        <v>55.959219805507004</v>
      </c>
      <c r="P429"/>
      <c r="Q429"/>
      <c r="R429"/>
      <c r="S429"/>
      <c r="T429"/>
    </row>
    <row r="430" spans="1:20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0">
        <f t="shared" si="50"/>
        <v>282.92</v>
      </c>
      <c r="I430" s="10">
        <f t="shared" si="51"/>
        <v>281.68</v>
      </c>
      <c r="J430" s="10">
        <f t="shared" si="49"/>
        <v>1.2400000000000091</v>
      </c>
      <c r="K430" s="10">
        <f t="shared" si="53"/>
        <v>24.720000000000084</v>
      </c>
      <c r="L430" s="10">
        <f t="shared" si="54"/>
        <v>283.37</v>
      </c>
      <c r="M430" s="10">
        <f t="shared" si="55"/>
        <v>278.49</v>
      </c>
      <c r="N430" s="10">
        <f t="shared" si="52"/>
        <v>4.8799999999999955</v>
      </c>
      <c r="O430" s="10">
        <f t="shared" si="48"/>
        <v>61.479051421780746</v>
      </c>
      <c r="P430"/>
      <c r="Q430"/>
      <c r="R430"/>
      <c r="S430"/>
      <c r="T430"/>
    </row>
    <row r="431" spans="1:20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0">
        <f t="shared" si="50"/>
        <v>282.54000000000002</v>
      </c>
      <c r="I431" s="10">
        <f t="shared" si="51"/>
        <v>280.74</v>
      </c>
      <c r="J431" s="10">
        <f t="shared" si="49"/>
        <v>1.8000000000000114</v>
      </c>
      <c r="K431" s="10">
        <f t="shared" si="53"/>
        <v>24.200000000000102</v>
      </c>
      <c r="L431" s="10">
        <f t="shared" si="54"/>
        <v>283.37</v>
      </c>
      <c r="M431" s="10">
        <f t="shared" si="55"/>
        <v>278.49</v>
      </c>
      <c r="N431" s="10">
        <f t="shared" si="52"/>
        <v>4.8799999999999955</v>
      </c>
      <c r="O431" s="10">
        <f t="shared" si="48"/>
        <v>60.673460759225954</v>
      </c>
      <c r="P431"/>
      <c r="Q431"/>
      <c r="R431"/>
      <c r="S431"/>
      <c r="T431"/>
    </row>
    <row r="432" spans="1:20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0">
        <f t="shared" si="50"/>
        <v>283.22000000000003</v>
      </c>
      <c r="I432" s="10">
        <f t="shared" si="51"/>
        <v>281.04000000000002</v>
      </c>
      <c r="J432" s="10">
        <f t="shared" si="49"/>
        <v>2.1800000000000068</v>
      </c>
      <c r="K432" s="10">
        <f t="shared" si="53"/>
        <v>25.390000000000157</v>
      </c>
      <c r="L432" s="10">
        <f t="shared" si="54"/>
        <v>283.37</v>
      </c>
      <c r="M432" s="10">
        <f t="shared" si="55"/>
        <v>278.49</v>
      </c>
      <c r="N432" s="10">
        <f t="shared" si="52"/>
        <v>4.8799999999999955</v>
      </c>
      <c r="O432" s="10">
        <f t="shared" si="48"/>
        <v>62.492396710910889</v>
      </c>
      <c r="P432"/>
      <c r="Q432"/>
      <c r="R432"/>
      <c r="S432"/>
      <c r="T432"/>
    </row>
    <row r="433" spans="1:20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0">
        <f t="shared" si="50"/>
        <v>283.33</v>
      </c>
      <c r="I433" s="10">
        <f t="shared" si="51"/>
        <v>282.48</v>
      </c>
      <c r="J433" s="10">
        <f t="shared" si="49"/>
        <v>0.84999999999996589</v>
      </c>
      <c r="K433" s="10">
        <f t="shared" si="53"/>
        <v>24.440000000000111</v>
      </c>
      <c r="L433" s="10">
        <f t="shared" si="54"/>
        <v>283.33</v>
      </c>
      <c r="M433" s="10">
        <f t="shared" si="55"/>
        <v>278.49</v>
      </c>
      <c r="N433" s="10">
        <f t="shared" si="52"/>
        <v>4.839999999999975</v>
      </c>
      <c r="O433" s="10">
        <f t="shared" si="48"/>
        <v>61.359273836273147</v>
      </c>
      <c r="P433"/>
      <c r="Q433"/>
      <c r="R433"/>
      <c r="S433"/>
      <c r="T433"/>
    </row>
    <row r="434" spans="1:20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0">
        <f t="shared" si="50"/>
        <v>285.51</v>
      </c>
      <c r="I434" s="10">
        <f t="shared" si="51"/>
        <v>282.87</v>
      </c>
      <c r="J434" s="10">
        <f t="shared" si="49"/>
        <v>2.6399999999999864</v>
      </c>
      <c r="K434" s="10">
        <f t="shared" si="53"/>
        <v>25.280000000000086</v>
      </c>
      <c r="L434" s="10">
        <f t="shared" si="54"/>
        <v>285.51</v>
      </c>
      <c r="M434" s="10">
        <f t="shared" si="55"/>
        <v>278.49</v>
      </c>
      <c r="N434" s="10">
        <f t="shared" si="52"/>
        <v>7.0199999999999818</v>
      </c>
      <c r="O434" s="10">
        <f t="shared" si="48"/>
        <v>48.549545963358568</v>
      </c>
      <c r="P434"/>
      <c r="Q434"/>
      <c r="R434"/>
      <c r="S434"/>
      <c r="T434"/>
    </row>
    <row r="435" spans="1:20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0">
        <f t="shared" si="50"/>
        <v>286.10000000000002</v>
      </c>
      <c r="I435" s="10">
        <f t="shared" si="51"/>
        <v>284.72000000000003</v>
      </c>
      <c r="J435" s="10">
        <f t="shared" si="49"/>
        <v>1.3799999999999955</v>
      </c>
      <c r="K435" s="10">
        <f t="shared" si="53"/>
        <v>25.180000000000064</v>
      </c>
      <c r="L435" s="10">
        <f t="shared" si="54"/>
        <v>286.10000000000002</v>
      </c>
      <c r="M435" s="10">
        <f t="shared" si="55"/>
        <v>278.49</v>
      </c>
      <c r="N435" s="10">
        <f t="shared" si="52"/>
        <v>7.6100000000000136</v>
      </c>
      <c r="O435" s="10">
        <f t="shared" si="48"/>
        <v>45.341449892528665</v>
      </c>
      <c r="P435"/>
      <c r="Q435"/>
      <c r="R435"/>
      <c r="S435"/>
      <c r="T435"/>
    </row>
    <row r="436" spans="1:20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0">
        <f t="shared" si="50"/>
        <v>284.89999999999998</v>
      </c>
      <c r="I436" s="10">
        <f t="shared" si="51"/>
        <v>283.32</v>
      </c>
      <c r="J436" s="10">
        <f t="shared" si="49"/>
        <v>1.5799999999999841</v>
      </c>
      <c r="K436" s="10">
        <f t="shared" si="53"/>
        <v>25.180000000000007</v>
      </c>
      <c r="L436" s="10">
        <f t="shared" si="54"/>
        <v>286.10000000000002</v>
      </c>
      <c r="M436" s="10">
        <f t="shared" si="55"/>
        <v>278.49</v>
      </c>
      <c r="N436" s="10">
        <f t="shared" si="52"/>
        <v>7.6100000000000136</v>
      </c>
      <c r="O436" s="10">
        <f t="shared" si="48"/>
        <v>45.34144989252858</v>
      </c>
      <c r="P436"/>
      <c r="Q436"/>
      <c r="R436"/>
      <c r="S436"/>
      <c r="T436"/>
    </row>
    <row r="437" spans="1:20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0">
        <f t="shared" si="50"/>
        <v>284.57</v>
      </c>
      <c r="I437" s="10">
        <f t="shared" si="51"/>
        <v>283.43</v>
      </c>
      <c r="J437" s="10">
        <f t="shared" si="49"/>
        <v>1.1399999999999864</v>
      </c>
      <c r="K437" s="10">
        <f t="shared" si="53"/>
        <v>24.449999999999989</v>
      </c>
      <c r="L437" s="10">
        <f t="shared" si="54"/>
        <v>286.10000000000002</v>
      </c>
      <c r="M437" s="10">
        <f t="shared" si="55"/>
        <v>278.49</v>
      </c>
      <c r="N437" s="10">
        <f t="shared" si="52"/>
        <v>7.6100000000000136</v>
      </c>
      <c r="O437" s="10">
        <f t="shared" si="48"/>
        <v>44.226664989405243</v>
      </c>
      <c r="P437"/>
      <c r="Q437"/>
      <c r="R437"/>
      <c r="S437"/>
      <c r="T437"/>
    </row>
    <row r="438" spans="1:20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0">
        <f t="shared" si="50"/>
        <v>285.14</v>
      </c>
      <c r="I438" s="10">
        <f t="shared" si="51"/>
        <v>282.38</v>
      </c>
      <c r="J438" s="10">
        <f t="shared" si="49"/>
        <v>2.7599999999999909</v>
      </c>
      <c r="K438" s="10">
        <f t="shared" si="53"/>
        <v>24.789999999999964</v>
      </c>
      <c r="L438" s="10">
        <f t="shared" si="54"/>
        <v>286.10000000000002</v>
      </c>
      <c r="M438" s="10">
        <f t="shared" si="55"/>
        <v>278.49</v>
      </c>
      <c r="N438" s="10">
        <f t="shared" si="52"/>
        <v>7.6100000000000136</v>
      </c>
      <c r="O438" s="10">
        <f t="shared" si="48"/>
        <v>44.74996283410308</v>
      </c>
      <c r="P438"/>
      <c r="Q438"/>
      <c r="R438"/>
      <c r="S438"/>
      <c r="T438"/>
    </row>
    <row r="439" spans="1:20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0">
        <f t="shared" si="50"/>
        <v>284.82</v>
      </c>
      <c r="I439" s="10">
        <f t="shared" si="51"/>
        <v>282.83999999999997</v>
      </c>
      <c r="J439" s="10">
        <f t="shared" si="49"/>
        <v>1.9800000000000182</v>
      </c>
      <c r="K439" s="10">
        <f t="shared" si="53"/>
        <v>24.839999999999975</v>
      </c>
      <c r="L439" s="10">
        <f t="shared" si="54"/>
        <v>286.10000000000002</v>
      </c>
      <c r="M439" s="10">
        <f t="shared" si="55"/>
        <v>278.75</v>
      </c>
      <c r="N439" s="10">
        <f t="shared" si="52"/>
        <v>7.3500000000000227</v>
      </c>
      <c r="O439" s="10">
        <f t="shared" si="48"/>
        <v>46.143557783872097</v>
      </c>
      <c r="P439"/>
      <c r="Q439"/>
      <c r="R439"/>
      <c r="S439"/>
      <c r="T439"/>
    </row>
    <row r="440" spans="1:20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0">
        <f t="shared" si="50"/>
        <v>284.20999999999998</v>
      </c>
      <c r="I440" s="10">
        <f t="shared" si="51"/>
        <v>282.91000000000003</v>
      </c>
      <c r="J440" s="10">
        <f t="shared" si="49"/>
        <v>1.2999999999999545</v>
      </c>
      <c r="K440" s="10">
        <f t="shared" si="53"/>
        <v>24.739999999999952</v>
      </c>
      <c r="L440" s="10">
        <f t="shared" si="54"/>
        <v>286.10000000000002</v>
      </c>
      <c r="M440" s="10">
        <f t="shared" si="55"/>
        <v>278.75</v>
      </c>
      <c r="N440" s="10">
        <f t="shared" si="52"/>
        <v>7.3500000000000227</v>
      </c>
      <c r="O440" s="10">
        <f t="shared" si="48"/>
        <v>45.990704336708617</v>
      </c>
      <c r="P440"/>
      <c r="Q440"/>
      <c r="R440"/>
      <c r="S440"/>
      <c r="T440"/>
    </row>
    <row r="441" spans="1:20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0">
        <f t="shared" si="50"/>
        <v>285.82</v>
      </c>
      <c r="I441" s="10">
        <f t="shared" si="51"/>
        <v>283.66000000000003</v>
      </c>
      <c r="J441" s="10">
        <f t="shared" si="49"/>
        <v>2.1599999999999682</v>
      </c>
      <c r="K441" s="10">
        <f t="shared" si="53"/>
        <v>24.39999999999992</v>
      </c>
      <c r="L441" s="10">
        <f t="shared" si="54"/>
        <v>286.10000000000002</v>
      </c>
      <c r="M441" s="10">
        <f t="shared" si="55"/>
        <v>279.95999999999998</v>
      </c>
      <c r="N441" s="10">
        <f t="shared" si="52"/>
        <v>6.1400000000000432</v>
      </c>
      <c r="O441" s="10">
        <f t="shared" si="48"/>
        <v>52.282243915528973</v>
      </c>
      <c r="P441"/>
      <c r="Q441"/>
      <c r="R441"/>
      <c r="S441"/>
      <c r="T441"/>
    </row>
    <row r="442" spans="1:20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0">
        <f t="shared" si="50"/>
        <v>285.26</v>
      </c>
      <c r="I442" s="10">
        <f t="shared" si="51"/>
        <v>284.07</v>
      </c>
      <c r="J442" s="10">
        <f t="shared" si="49"/>
        <v>1.1899999999999977</v>
      </c>
      <c r="K442" s="10">
        <f t="shared" si="53"/>
        <v>24.059999999999889</v>
      </c>
      <c r="L442" s="10">
        <f t="shared" si="54"/>
        <v>286.10000000000002</v>
      </c>
      <c r="M442" s="10">
        <f t="shared" si="55"/>
        <v>280.74</v>
      </c>
      <c r="N442" s="10">
        <f t="shared" si="52"/>
        <v>5.3600000000000136</v>
      </c>
      <c r="O442" s="10">
        <f t="shared" si="48"/>
        <v>56.898602338537586</v>
      </c>
      <c r="P442"/>
      <c r="Q442"/>
      <c r="R442"/>
      <c r="S442"/>
      <c r="T442"/>
    </row>
    <row r="443" spans="1:20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0">
        <f t="shared" si="50"/>
        <v>286.08999999999997</v>
      </c>
      <c r="I443" s="10">
        <f t="shared" si="51"/>
        <v>284.25</v>
      </c>
      <c r="J443" s="10">
        <f t="shared" si="49"/>
        <v>1.839999999999975</v>
      </c>
      <c r="K443" s="10">
        <f t="shared" si="53"/>
        <v>24.03999999999985</v>
      </c>
      <c r="L443" s="10">
        <f t="shared" si="54"/>
        <v>286.10000000000002</v>
      </c>
      <c r="M443" s="10">
        <f t="shared" si="55"/>
        <v>280.74</v>
      </c>
      <c r="N443" s="10">
        <f t="shared" si="52"/>
        <v>5.3600000000000136</v>
      </c>
      <c r="O443" s="10">
        <f t="shared" si="48"/>
        <v>56.8670910534209</v>
      </c>
      <c r="P443"/>
      <c r="Q443"/>
      <c r="R443"/>
      <c r="S443"/>
      <c r="T443"/>
    </row>
    <row r="444" spans="1:20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0">
        <f t="shared" si="50"/>
        <v>284.64</v>
      </c>
      <c r="I444" s="10">
        <f t="shared" si="51"/>
        <v>280.68</v>
      </c>
      <c r="J444" s="10">
        <f t="shared" si="49"/>
        <v>3.9599999999999795</v>
      </c>
      <c r="K444" s="10">
        <f t="shared" si="53"/>
        <v>26.75999999999982</v>
      </c>
      <c r="L444" s="10">
        <f t="shared" si="54"/>
        <v>286.10000000000002</v>
      </c>
      <c r="M444" s="10">
        <f t="shared" si="55"/>
        <v>280.68</v>
      </c>
      <c r="N444" s="10">
        <f t="shared" si="52"/>
        <v>5.4200000000000159</v>
      </c>
      <c r="O444" s="10">
        <f t="shared" si="48"/>
        <v>60.506924267585291</v>
      </c>
      <c r="P444"/>
      <c r="Q444"/>
      <c r="R444"/>
      <c r="S444"/>
      <c r="T444"/>
    </row>
    <row r="445" spans="1:20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0">
        <f t="shared" si="50"/>
        <v>283.22000000000003</v>
      </c>
      <c r="I445" s="10">
        <f t="shared" si="51"/>
        <v>279.27</v>
      </c>
      <c r="J445" s="10">
        <f t="shared" si="49"/>
        <v>3.9500000000000455</v>
      </c>
      <c r="K445" s="10">
        <f t="shared" si="53"/>
        <v>28.909999999999854</v>
      </c>
      <c r="L445" s="10">
        <f t="shared" si="54"/>
        <v>286.10000000000002</v>
      </c>
      <c r="M445" s="10">
        <f t="shared" si="55"/>
        <v>279.27</v>
      </c>
      <c r="N445" s="10">
        <f t="shared" si="52"/>
        <v>6.8300000000000409</v>
      </c>
      <c r="O445" s="10">
        <f t="shared" si="48"/>
        <v>54.673419415859989</v>
      </c>
      <c r="P445"/>
      <c r="Q445"/>
      <c r="R445"/>
      <c r="S445"/>
      <c r="T445"/>
    </row>
    <row r="446" spans="1:20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0">
        <f t="shared" si="50"/>
        <v>281.22000000000003</v>
      </c>
      <c r="I446" s="10">
        <f t="shared" si="51"/>
        <v>278.57</v>
      </c>
      <c r="J446" s="10">
        <f t="shared" si="49"/>
        <v>2.6500000000000341</v>
      </c>
      <c r="K446" s="10">
        <f t="shared" si="53"/>
        <v>29.379999999999882</v>
      </c>
      <c r="L446" s="10">
        <f t="shared" si="54"/>
        <v>286.10000000000002</v>
      </c>
      <c r="M446" s="10">
        <f t="shared" si="55"/>
        <v>278.57</v>
      </c>
      <c r="N446" s="10">
        <f t="shared" si="52"/>
        <v>7.5300000000000296</v>
      </c>
      <c r="O446" s="10">
        <f t="shared" si="48"/>
        <v>51.58732679492033</v>
      </c>
      <c r="P446"/>
      <c r="Q446"/>
      <c r="R446"/>
      <c r="S446"/>
      <c r="T446"/>
    </row>
    <row r="447" spans="1:20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0">
        <f t="shared" si="50"/>
        <v>281.85000000000002</v>
      </c>
      <c r="I447" s="10">
        <f t="shared" si="51"/>
        <v>279.81</v>
      </c>
      <c r="J447" s="10">
        <f t="shared" si="49"/>
        <v>2.0400000000000205</v>
      </c>
      <c r="K447" s="10">
        <f t="shared" si="53"/>
        <v>30.569999999999936</v>
      </c>
      <c r="L447" s="10">
        <f t="shared" si="54"/>
        <v>286.10000000000002</v>
      </c>
      <c r="M447" s="10">
        <f t="shared" si="55"/>
        <v>278.57</v>
      </c>
      <c r="N447" s="10">
        <f t="shared" si="52"/>
        <v>7.5300000000000296</v>
      </c>
      <c r="O447" s="10">
        <f t="shared" si="48"/>
        <v>53.091839967538768</v>
      </c>
      <c r="P447"/>
      <c r="Q447"/>
      <c r="R447"/>
      <c r="S447"/>
      <c r="T447"/>
    </row>
    <row r="448" spans="1:20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0">
        <f t="shared" si="50"/>
        <v>280.42</v>
      </c>
      <c r="I448" s="10">
        <f t="shared" si="51"/>
        <v>271.13</v>
      </c>
      <c r="J448" s="10">
        <f t="shared" si="49"/>
        <v>9.2900000000000205</v>
      </c>
      <c r="K448" s="10">
        <f t="shared" si="53"/>
        <v>37.21999999999997</v>
      </c>
      <c r="L448" s="10">
        <f t="shared" si="54"/>
        <v>286.10000000000002</v>
      </c>
      <c r="M448" s="10">
        <f t="shared" si="55"/>
        <v>271.13</v>
      </c>
      <c r="N448" s="10">
        <f t="shared" si="52"/>
        <v>14.970000000000027</v>
      </c>
      <c r="O448" s="10">
        <f t="shared" si="48"/>
        <v>34.512249603738169</v>
      </c>
      <c r="P448"/>
      <c r="Q448"/>
      <c r="R448"/>
      <c r="S448"/>
      <c r="T448"/>
    </row>
    <row r="449" spans="1:20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0">
        <f t="shared" si="50"/>
        <v>272.13</v>
      </c>
      <c r="I449" s="10">
        <f t="shared" si="51"/>
        <v>263.8</v>
      </c>
      <c r="J449" s="10">
        <f t="shared" si="49"/>
        <v>8.3299999999999841</v>
      </c>
      <c r="K449" s="10">
        <f t="shared" si="53"/>
        <v>44.169999999999959</v>
      </c>
      <c r="L449" s="10">
        <f t="shared" si="54"/>
        <v>286.08999999999997</v>
      </c>
      <c r="M449" s="10">
        <f t="shared" si="55"/>
        <v>263.8</v>
      </c>
      <c r="N449" s="10">
        <f t="shared" si="52"/>
        <v>22.289999999999964</v>
      </c>
      <c r="O449" s="10">
        <f t="shared" si="48"/>
        <v>25.914847340976998</v>
      </c>
      <c r="P449"/>
      <c r="Q449"/>
      <c r="R449"/>
      <c r="S449"/>
      <c r="T449"/>
    </row>
    <row r="450" spans="1:20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0">
        <f t="shared" si="50"/>
        <v>270.36</v>
      </c>
      <c r="I450" s="10">
        <f t="shared" si="51"/>
        <v>265.56</v>
      </c>
      <c r="J450" s="10">
        <f t="shared" si="49"/>
        <v>4.8000000000000114</v>
      </c>
      <c r="K450" s="10">
        <f t="shared" si="53"/>
        <v>47.389999999999986</v>
      </c>
      <c r="L450" s="10">
        <f t="shared" si="54"/>
        <v>286.08999999999997</v>
      </c>
      <c r="M450" s="10">
        <f t="shared" si="55"/>
        <v>263.8</v>
      </c>
      <c r="N450" s="10">
        <f t="shared" si="52"/>
        <v>22.289999999999964</v>
      </c>
      <c r="O450" s="10">
        <f t="shared" ref="O450:O503" si="56">100*LOG($K450/$N450)/LOG(14)</f>
        <v>28.581155858849197</v>
      </c>
      <c r="P450"/>
      <c r="Q450"/>
      <c r="R450"/>
      <c r="S450"/>
      <c r="T450"/>
    </row>
    <row r="451" spans="1:20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0">
        <f t="shared" si="50"/>
        <v>270.31</v>
      </c>
      <c r="I451" s="10">
        <f t="shared" si="51"/>
        <v>267.64</v>
      </c>
      <c r="J451" s="10">
        <f t="shared" ref="J451:J503" si="57">$H451-$I451</f>
        <v>2.6700000000000159</v>
      </c>
      <c r="K451" s="10">
        <f t="shared" si="53"/>
        <v>48.920000000000016</v>
      </c>
      <c r="L451" s="10">
        <f t="shared" si="54"/>
        <v>286.08999999999997</v>
      </c>
      <c r="M451" s="10">
        <f t="shared" si="55"/>
        <v>263.8</v>
      </c>
      <c r="N451" s="10">
        <f t="shared" si="52"/>
        <v>22.289999999999964</v>
      </c>
      <c r="O451" s="10">
        <f t="shared" si="56"/>
        <v>29.785187104510232</v>
      </c>
      <c r="P451"/>
      <c r="Q451"/>
      <c r="R451"/>
      <c r="S451"/>
      <c r="T451"/>
    </row>
    <row r="452" spans="1:20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0">
        <f t="shared" ref="H452:H503" si="58">MAX($D452, $F451)</f>
        <v>274</v>
      </c>
      <c r="I452" s="10">
        <f t="shared" ref="I452:I503" si="59">MIN($E452,$F451)</f>
        <v>267.74</v>
      </c>
      <c r="J452" s="10">
        <f t="shared" si="57"/>
        <v>6.2599999999999909</v>
      </c>
      <c r="K452" s="10">
        <f t="shared" si="53"/>
        <v>52.420000000000016</v>
      </c>
      <c r="L452" s="10">
        <f t="shared" si="54"/>
        <v>286.08999999999997</v>
      </c>
      <c r="M452" s="10">
        <f t="shared" si="55"/>
        <v>263.8</v>
      </c>
      <c r="N452" s="10">
        <f t="shared" si="52"/>
        <v>22.289999999999964</v>
      </c>
      <c r="O452" s="10">
        <f t="shared" si="56"/>
        <v>32.403617795682933</v>
      </c>
      <c r="P452"/>
      <c r="Q452"/>
      <c r="R452"/>
      <c r="S452"/>
      <c r="T452"/>
    </row>
    <row r="453" spans="1:20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0">
        <f t="shared" si="58"/>
        <v>274.32</v>
      </c>
      <c r="I453" s="10">
        <f t="shared" si="59"/>
        <v>270.82</v>
      </c>
      <c r="J453" s="10">
        <f t="shared" si="57"/>
        <v>3.5</v>
      </c>
      <c r="K453" s="10">
        <f t="shared" si="53"/>
        <v>53.94</v>
      </c>
      <c r="L453" s="10">
        <f t="shared" si="54"/>
        <v>286.08999999999997</v>
      </c>
      <c r="M453" s="10">
        <f t="shared" si="55"/>
        <v>263.8</v>
      </c>
      <c r="N453" s="10">
        <f t="shared" si="52"/>
        <v>22.289999999999964</v>
      </c>
      <c r="O453" s="10">
        <f t="shared" si="56"/>
        <v>33.486736358343741</v>
      </c>
      <c r="P453"/>
      <c r="Q453"/>
      <c r="R453"/>
      <c r="S453"/>
      <c r="T453"/>
    </row>
    <row r="454" spans="1:20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0">
        <f t="shared" si="58"/>
        <v>273.64</v>
      </c>
      <c r="I454" s="10">
        <f t="shared" si="59"/>
        <v>268.29000000000002</v>
      </c>
      <c r="J454" s="10">
        <f t="shared" si="57"/>
        <v>5.3499999999999659</v>
      </c>
      <c r="K454" s="10">
        <f t="shared" si="53"/>
        <v>57.990000000000009</v>
      </c>
      <c r="L454" s="10">
        <f t="shared" si="54"/>
        <v>286.08999999999997</v>
      </c>
      <c r="M454" s="10">
        <f t="shared" si="55"/>
        <v>263.8</v>
      </c>
      <c r="N454" s="10">
        <f t="shared" si="52"/>
        <v>22.289999999999964</v>
      </c>
      <c r="O454" s="10">
        <f t="shared" si="56"/>
        <v>36.230074419412695</v>
      </c>
      <c r="P454"/>
      <c r="Q454"/>
      <c r="R454"/>
      <c r="S454"/>
      <c r="T454"/>
    </row>
    <row r="455" spans="1:20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0">
        <f t="shared" si="58"/>
        <v>272.52</v>
      </c>
      <c r="I455" s="10">
        <f t="shared" si="59"/>
        <v>268.77999999999997</v>
      </c>
      <c r="J455" s="10">
        <f t="shared" si="57"/>
        <v>3.7400000000000091</v>
      </c>
      <c r="K455" s="10">
        <f t="shared" si="53"/>
        <v>59.57000000000005</v>
      </c>
      <c r="L455" s="10">
        <f t="shared" si="54"/>
        <v>286.08999999999997</v>
      </c>
      <c r="M455" s="10">
        <f t="shared" si="55"/>
        <v>263.8</v>
      </c>
      <c r="N455" s="10">
        <f t="shared" si="52"/>
        <v>22.289999999999964</v>
      </c>
      <c r="O455" s="10">
        <f t="shared" si="56"/>
        <v>37.24867713980781</v>
      </c>
      <c r="P455"/>
      <c r="Q455"/>
      <c r="R455"/>
      <c r="S455"/>
      <c r="T455"/>
    </row>
    <row r="456" spans="1:20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0">
        <f t="shared" si="58"/>
        <v>270.63</v>
      </c>
      <c r="I456" s="10">
        <f t="shared" si="59"/>
        <v>267.75</v>
      </c>
      <c r="J456" s="10">
        <f t="shared" si="57"/>
        <v>2.8799999999999955</v>
      </c>
      <c r="K456" s="10">
        <f t="shared" si="53"/>
        <v>61.260000000000048</v>
      </c>
      <c r="L456" s="10">
        <f t="shared" si="54"/>
        <v>286.08999999999997</v>
      </c>
      <c r="M456" s="10">
        <f t="shared" si="55"/>
        <v>263.8</v>
      </c>
      <c r="N456" s="10">
        <f t="shared" si="52"/>
        <v>22.289999999999964</v>
      </c>
      <c r="O456" s="10">
        <f t="shared" si="56"/>
        <v>38.308715110567292</v>
      </c>
      <c r="P456"/>
      <c r="Q456"/>
      <c r="R456"/>
      <c r="S456"/>
      <c r="T456"/>
    </row>
    <row r="457" spans="1:20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0">
        <f t="shared" si="58"/>
        <v>268.33</v>
      </c>
      <c r="I457" s="10">
        <f t="shared" si="59"/>
        <v>262.08999999999997</v>
      </c>
      <c r="J457" s="10">
        <f t="shared" si="57"/>
        <v>6.2400000000000091</v>
      </c>
      <c r="K457" s="10">
        <f t="shared" si="53"/>
        <v>65.660000000000082</v>
      </c>
      <c r="L457" s="10">
        <f t="shared" si="54"/>
        <v>284.64</v>
      </c>
      <c r="M457" s="10">
        <f t="shared" si="55"/>
        <v>262.08999999999997</v>
      </c>
      <c r="N457" s="10">
        <f t="shared" si="52"/>
        <v>22.550000000000011</v>
      </c>
      <c r="O457" s="10">
        <f t="shared" si="56"/>
        <v>40.497598674014831</v>
      </c>
      <c r="P457"/>
      <c r="Q457"/>
      <c r="R457"/>
      <c r="S457"/>
      <c r="T457"/>
    </row>
    <row r="458" spans="1:20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0">
        <f t="shared" si="58"/>
        <v>267.11</v>
      </c>
      <c r="I458" s="10">
        <f t="shared" si="59"/>
        <v>258.27</v>
      </c>
      <c r="J458" s="10">
        <f t="shared" si="57"/>
        <v>8.8400000000000318</v>
      </c>
      <c r="K458" s="10">
        <f t="shared" si="53"/>
        <v>70.540000000000134</v>
      </c>
      <c r="L458" s="10">
        <f t="shared" si="54"/>
        <v>283.22000000000003</v>
      </c>
      <c r="M458" s="10">
        <f t="shared" si="55"/>
        <v>258.27</v>
      </c>
      <c r="N458" s="10">
        <f t="shared" si="52"/>
        <v>24.950000000000045</v>
      </c>
      <c r="O458" s="10">
        <f t="shared" si="56"/>
        <v>39.381717515090742</v>
      </c>
      <c r="P458"/>
      <c r="Q458"/>
      <c r="R458"/>
      <c r="S458"/>
      <c r="T458"/>
    </row>
    <row r="459" spans="1:20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0">
        <f t="shared" si="58"/>
        <v>265.20999999999998</v>
      </c>
      <c r="I459" s="10">
        <f t="shared" si="59"/>
        <v>258.88</v>
      </c>
      <c r="J459" s="10">
        <f t="shared" si="57"/>
        <v>6.3299999999999841</v>
      </c>
      <c r="K459" s="10">
        <f t="shared" si="53"/>
        <v>72.920000000000073</v>
      </c>
      <c r="L459" s="10">
        <f t="shared" si="54"/>
        <v>281.85000000000002</v>
      </c>
      <c r="M459" s="10">
        <f t="shared" si="55"/>
        <v>258.27</v>
      </c>
      <c r="N459" s="10">
        <f t="shared" si="52"/>
        <v>23.580000000000041</v>
      </c>
      <c r="O459" s="10">
        <f t="shared" si="56"/>
        <v>42.779065162098078</v>
      </c>
      <c r="P459"/>
      <c r="Q459"/>
      <c r="R459"/>
      <c r="S459"/>
      <c r="T459"/>
    </row>
    <row r="460" spans="1:20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0">
        <f t="shared" si="58"/>
        <v>264.42</v>
      </c>
      <c r="I460" s="10">
        <f t="shared" si="59"/>
        <v>255.92</v>
      </c>
      <c r="J460" s="10">
        <f t="shared" si="57"/>
        <v>8.5000000000000284</v>
      </c>
      <c r="K460" s="10">
        <f t="shared" si="53"/>
        <v>78.770000000000067</v>
      </c>
      <c r="L460" s="10">
        <f t="shared" si="54"/>
        <v>281.85000000000002</v>
      </c>
      <c r="M460" s="10">
        <f t="shared" si="55"/>
        <v>255.92</v>
      </c>
      <c r="N460" s="10">
        <f t="shared" si="52"/>
        <v>25.930000000000035</v>
      </c>
      <c r="O460" s="10">
        <f t="shared" si="56"/>
        <v>42.103352651556399</v>
      </c>
      <c r="P460"/>
      <c r="Q460"/>
      <c r="R460"/>
      <c r="S460"/>
      <c r="T460"/>
    </row>
    <row r="461" spans="1:20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0">
        <f t="shared" si="58"/>
        <v>263.69</v>
      </c>
      <c r="I461" s="10">
        <f t="shared" si="59"/>
        <v>253.54</v>
      </c>
      <c r="J461" s="10">
        <f t="shared" si="57"/>
        <v>10.150000000000006</v>
      </c>
      <c r="K461" s="10">
        <f t="shared" si="53"/>
        <v>86.880000000000052</v>
      </c>
      <c r="L461" s="10">
        <f t="shared" si="54"/>
        <v>280.42</v>
      </c>
      <c r="M461" s="10">
        <f t="shared" si="55"/>
        <v>253.54</v>
      </c>
      <c r="N461" s="10">
        <f t="shared" si="52"/>
        <v>26.880000000000024</v>
      </c>
      <c r="O461" s="10">
        <f t="shared" si="56"/>
        <v>44.453196501862507</v>
      </c>
      <c r="P461"/>
      <c r="Q461"/>
      <c r="R461"/>
      <c r="S461"/>
      <c r="T461"/>
    </row>
    <row r="462" spans="1:20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0">
        <f t="shared" si="58"/>
        <v>261.61</v>
      </c>
      <c r="I462" s="10">
        <f t="shared" si="59"/>
        <v>256.73</v>
      </c>
      <c r="J462" s="10">
        <f t="shared" si="57"/>
        <v>4.8799999999999955</v>
      </c>
      <c r="K462" s="10">
        <f t="shared" si="53"/>
        <v>82.470000000000027</v>
      </c>
      <c r="L462" s="10">
        <f t="shared" si="54"/>
        <v>274.32</v>
      </c>
      <c r="M462" s="10">
        <f t="shared" si="55"/>
        <v>253.54</v>
      </c>
      <c r="N462" s="10">
        <f t="shared" si="52"/>
        <v>20.78</v>
      </c>
      <c r="O462" s="10">
        <f t="shared" si="56"/>
        <v>52.232423665276826</v>
      </c>
      <c r="P462"/>
      <c r="Q462"/>
      <c r="R462"/>
      <c r="S462"/>
      <c r="T462"/>
    </row>
    <row r="463" spans="1:20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0">
        <f t="shared" si="58"/>
        <v>266.60000000000002</v>
      </c>
      <c r="I463" s="10">
        <f t="shared" si="59"/>
        <v>261.27</v>
      </c>
      <c r="J463" s="10">
        <f t="shared" si="57"/>
        <v>5.3300000000000409</v>
      </c>
      <c r="K463" s="10">
        <f t="shared" si="53"/>
        <v>79.470000000000084</v>
      </c>
      <c r="L463" s="10">
        <f t="shared" si="54"/>
        <v>274.32</v>
      </c>
      <c r="M463" s="10">
        <f t="shared" si="55"/>
        <v>253.54</v>
      </c>
      <c r="N463" s="10">
        <f t="shared" si="52"/>
        <v>20.78</v>
      </c>
      <c r="O463" s="10">
        <f t="shared" si="56"/>
        <v>50.828323857464866</v>
      </c>
      <c r="P463"/>
      <c r="Q463"/>
      <c r="R463"/>
      <c r="S463"/>
      <c r="T463"/>
    </row>
    <row r="464" spans="1:20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0">
        <f t="shared" si="58"/>
        <v>267.08</v>
      </c>
      <c r="I464" s="10">
        <f t="shared" si="59"/>
        <v>263.81</v>
      </c>
      <c r="J464" s="10">
        <f t="shared" si="57"/>
        <v>3.2699999999999818</v>
      </c>
      <c r="K464" s="10">
        <f t="shared" si="53"/>
        <v>77.940000000000055</v>
      </c>
      <c r="L464" s="10">
        <f t="shared" si="54"/>
        <v>274.32</v>
      </c>
      <c r="M464" s="10">
        <f t="shared" si="55"/>
        <v>253.54</v>
      </c>
      <c r="N464" s="10">
        <f t="shared" ref="N464:N503" si="60">$L464-$M464</f>
        <v>20.78</v>
      </c>
      <c r="O464" s="10">
        <f t="shared" si="56"/>
        <v>50.091686126129218</v>
      </c>
      <c r="P464"/>
      <c r="Q464"/>
      <c r="R464"/>
      <c r="S464"/>
      <c r="T464"/>
    </row>
    <row r="465" spans="1:20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0">
        <f t="shared" si="58"/>
        <v>268.55</v>
      </c>
      <c r="I465" s="10">
        <f t="shared" si="59"/>
        <v>263.04000000000002</v>
      </c>
      <c r="J465" s="10">
        <f t="shared" si="57"/>
        <v>5.5099999999999909</v>
      </c>
      <c r="K465" s="10">
        <f t="shared" ref="K465:K503" si="61">SUM($J452:$J465)</f>
        <v>80.78000000000003</v>
      </c>
      <c r="L465" s="10">
        <f t="shared" ref="L465:L503" si="62">MAX($H452:$H465)</f>
        <v>274.32</v>
      </c>
      <c r="M465" s="10">
        <f t="shared" ref="M465:M503" si="63">MIN($I452:$I465)</f>
        <v>253.54</v>
      </c>
      <c r="N465" s="10">
        <f t="shared" si="60"/>
        <v>20.78</v>
      </c>
      <c r="O465" s="10">
        <f t="shared" si="56"/>
        <v>51.447856370067072</v>
      </c>
      <c r="P465"/>
      <c r="Q465"/>
      <c r="R465"/>
      <c r="S465"/>
      <c r="T465"/>
    </row>
    <row r="466" spans="1:20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0">
        <f t="shared" si="58"/>
        <v>267.36</v>
      </c>
      <c r="I466" s="10">
        <f t="shared" si="59"/>
        <v>264.76</v>
      </c>
      <c r="J466" s="10">
        <f t="shared" si="57"/>
        <v>2.6000000000000227</v>
      </c>
      <c r="K466" s="10">
        <f t="shared" si="61"/>
        <v>77.120000000000061</v>
      </c>
      <c r="L466" s="10">
        <f t="shared" si="62"/>
        <v>274.32</v>
      </c>
      <c r="M466" s="10">
        <f t="shared" si="63"/>
        <v>253.54</v>
      </c>
      <c r="N466" s="10">
        <f t="shared" si="60"/>
        <v>20.78</v>
      </c>
      <c r="O466" s="10">
        <f t="shared" si="56"/>
        <v>49.69091235401055</v>
      </c>
      <c r="P466"/>
      <c r="Q466"/>
      <c r="R466"/>
      <c r="S466"/>
      <c r="T466"/>
    </row>
    <row r="467" spans="1:20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0">
        <f t="shared" si="58"/>
        <v>268.62</v>
      </c>
      <c r="I467" s="10">
        <f t="shared" si="59"/>
        <v>266.62</v>
      </c>
      <c r="J467" s="10">
        <f t="shared" si="57"/>
        <v>2</v>
      </c>
      <c r="K467" s="10">
        <f t="shared" si="61"/>
        <v>75.620000000000061</v>
      </c>
      <c r="L467" s="10">
        <f t="shared" si="62"/>
        <v>273.64</v>
      </c>
      <c r="M467" s="10">
        <f t="shared" si="63"/>
        <v>253.54</v>
      </c>
      <c r="N467" s="10">
        <f t="shared" si="60"/>
        <v>20.099999999999994</v>
      </c>
      <c r="O467" s="10">
        <f t="shared" si="56"/>
        <v>50.20735883713926</v>
      </c>
      <c r="P467"/>
      <c r="Q467"/>
      <c r="R467"/>
      <c r="S467"/>
      <c r="T467"/>
    </row>
    <row r="468" spans="1:20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0">
        <f t="shared" si="58"/>
        <v>274.27</v>
      </c>
      <c r="I468" s="10">
        <f t="shared" si="59"/>
        <v>268.44</v>
      </c>
      <c r="J468" s="10">
        <f t="shared" si="57"/>
        <v>5.8299999999999841</v>
      </c>
      <c r="K468" s="10">
        <f t="shared" si="61"/>
        <v>76.10000000000008</v>
      </c>
      <c r="L468" s="10">
        <f t="shared" si="62"/>
        <v>274.27</v>
      </c>
      <c r="M468" s="10">
        <f t="shared" si="63"/>
        <v>253.54</v>
      </c>
      <c r="N468" s="10">
        <f t="shared" si="60"/>
        <v>20.72999999999999</v>
      </c>
      <c r="O468" s="10">
        <f t="shared" si="56"/>
        <v>49.277684263476957</v>
      </c>
      <c r="P468"/>
      <c r="Q468"/>
      <c r="R468"/>
      <c r="S468"/>
      <c r="T468"/>
    </row>
    <row r="469" spans="1:20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0">
        <f t="shared" si="58"/>
        <v>274.39</v>
      </c>
      <c r="I469" s="10">
        <f t="shared" si="59"/>
        <v>272.44</v>
      </c>
      <c r="J469" s="10">
        <f t="shared" si="57"/>
        <v>1.9499999999999886</v>
      </c>
      <c r="K469" s="10">
        <f t="shared" si="61"/>
        <v>74.310000000000059</v>
      </c>
      <c r="L469" s="10">
        <f t="shared" si="62"/>
        <v>274.39</v>
      </c>
      <c r="M469" s="10">
        <f t="shared" si="63"/>
        <v>253.54</v>
      </c>
      <c r="N469" s="10">
        <f t="shared" si="60"/>
        <v>20.849999999999994</v>
      </c>
      <c r="O469" s="10">
        <f t="shared" si="56"/>
        <v>48.157028256367916</v>
      </c>
      <c r="P469"/>
      <c r="Q469"/>
      <c r="R469"/>
      <c r="S469"/>
      <c r="T469"/>
    </row>
    <row r="470" spans="1:20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0">
        <f t="shared" si="58"/>
        <v>273.69</v>
      </c>
      <c r="I470" s="10">
        <f t="shared" si="59"/>
        <v>269.47000000000003</v>
      </c>
      <c r="J470" s="10">
        <f t="shared" si="57"/>
        <v>4.2199999999999704</v>
      </c>
      <c r="K470" s="10">
        <f t="shared" si="61"/>
        <v>75.650000000000034</v>
      </c>
      <c r="L470" s="10">
        <f t="shared" si="62"/>
        <v>274.39</v>
      </c>
      <c r="M470" s="10">
        <f t="shared" si="63"/>
        <v>253.54</v>
      </c>
      <c r="N470" s="10">
        <f t="shared" si="60"/>
        <v>20.849999999999994</v>
      </c>
      <c r="O470" s="10">
        <f t="shared" si="56"/>
        <v>48.834236283053421</v>
      </c>
      <c r="P470"/>
      <c r="Q470"/>
      <c r="R470"/>
      <c r="S470"/>
      <c r="T470"/>
    </row>
    <row r="471" spans="1:20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0">
        <f t="shared" si="58"/>
        <v>271.02</v>
      </c>
      <c r="I471" s="10">
        <f t="shared" si="59"/>
        <v>265.39</v>
      </c>
      <c r="J471" s="10">
        <f t="shared" si="57"/>
        <v>5.6299999999999955</v>
      </c>
      <c r="K471" s="10">
        <f t="shared" si="61"/>
        <v>75.04000000000002</v>
      </c>
      <c r="L471" s="10">
        <f t="shared" si="62"/>
        <v>274.39</v>
      </c>
      <c r="M471" s="10">
        <f t="shared" si="63"/>
        <v>253.54</v>
      </c>
      <c r="N471" s="10">
        <f t="shared" si="60"/>
        <v>20.849999999999994</v>
      </c>
      <c r="O471" s="10">
        <f t="shared" si="56"/>
        <v>48.527454939369001</v>
      </c>
      <c r="P471"/>
      <c r="Q471"/>
      <c r="R471"/>
      <c r="S471"/>
      <c r="T471"/>
    </row>
    <row r="472" spans="1:20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0">
        <f t="shared" si="58"/>
        <v>268.64</v>
      </c>
      <c r="I472" s="10">
        <f t="shared" si="59"/>
        <v>264.66000000000003</v>
      </c>
      <c r="J472" s="10">
        <f t="shared" si="57"/>
        <v>3.9799999999999613</v>
      </c>
      <c r="K472" s="10">
        <f t="shared" si="61"/>
        <v>70.17999999999995</v>
      </c>
      <c r="L472" s="10">
        <f t="shared" si="62"/>
        <v>274.39</v>
      </c>
      <c r="M472" s="10">
        <f t="shared" si="63"/>
        <v>253.54</v>
      </c>
      <c r="N472" s="10">
        <f t="shared" si="60"/>
        <v>20.849999999999994</v>
      </c>
      <c r="O472" s="10">
        <f t="shared" si="56"/>
        <v>45.990263579730637</v>
      </c>
      <c r="P472"/>
      <c r="Q472"/>
      <c r="R472"/>
      <c r="S472"/>
      <c r="T472"/>
    </row>
    <row r="473" spans="1:20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0">
        <f t="shared" si="58"/>
        <v>267.94</v>
      </c>
      <c r="I473" s="10">
        <f t="shared" si="59"/>
        <v>261.93</v>
      </c>
      <c r="J473" s="10">
        <f t="shared" si="57"/>
        <v>6.0099999999999909</v>
      </c>
      <c r="K473" s="10">
        <f t="shared" si="61"/>
        <v>69.859999999999957</v>
      </c>
      <c r="L473" s="10">
        <f t="shared" si="62"/>
        <v>274.39</v>
      </c>
      <c r="M473" s="10">
        <f t="shared" si="63"/>
        <v>253.54</v>
      </c>
      <c r="N473" s="10">
        <f t="shared" si="60"/>
        <v>20.849999999999994</v>
      </c>
      <c r="O473" s="10">
        <f t="shared" si="56"/>
        <v>45.817090730278018</v>
      </c>
      <c r="P473"/>
      <c r="Q473"/>
      <c r="R473"/>
      <c r="S473"/>
      <c r="T473"/>
    </row>
    <row r="474" spans="1:20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0">
        <f t="shared" si="58"/>
        <v>266.89999999999998</v>
      </c>
      <c r="I474" s="10">
        <f t="shared" si="59"/>
        <v>260.52999999999997</v>
      </c>
      <c r="J474" s="10">
        <f t="shared" si="57"/>
        <v>6.3700000000000045</v>
      </c>
      <c r="K474" s="10">
        <f t="shared" si="61"/>
        <v>67.729999999999933</v>
      </c>
      <c r="L474" s="10">
        <f t="shared" si="62"/>
        <v>274.39</v>
      </c>
      <c r="M474" s="10">
        <f t="shared" si="63"/>
        <v>253.54</v>
      </c>
      <c r="N474" s="10">
        <f t="shared" si="60"/>
        <v>20.849999999999994</v>
      </c>
      <c r="O474" s="10">
        <f t="shared" si="56"/>
        <v>44.643791999538116</v>
      </c>
      <c r="P474"/>
      <c r="Q474"/>
      <c r="R474"/>
      <c r="S474"/>
      <c r="T474"/>
    </row>
    <row r="475" spans="1:20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0">
        <f t="shared" si="58"/>
        <v>268.08</v>
      </c>
      <c r="I475" s="10">
        <f t="shared" si="59"/>
        <v>264.62</v>
      </c>
      <c r="J475" s="10">
        <f t="shared" si="57"/>
        <v>3.4599999999999795</v>
      </c>
      <c r="K475" s="10">
        <f t="shared" si="61"/>
        <v>61.039999999999907</v>
      </c>
      <c r="L475" s="10">
        <f t="shared" si="62"/>
        <v>274.39</v>
      </c>
      <c r="M475" s="10">
        <f t="shared" si="63"/>
        <v>256.73</v>
      </c>
      <c r="N475" s="10">
        <f t="shared" si="60"/>
        <v>17.659999999999968</v>
      </c>
      <c r="O475" s="10">
        <f t="shared" si="56"/>
        <v>46.995083353539634</v>
      </c>
      <c r="P475"/>
      <c r="Q475"/>
      <c r="R475"/>
      <c r="S475"/>
      <c r="T475"/>
    </row>
    <row r="476" spans="1:20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0">
        <f t="shared" si="58"/>
        <v>267.08</v>
      </c>
      <c r="I476" s="10">
        <f t="shared" si="59"/>
        <v>261.56</v>
      </c>
      <c r="J476" s="10">
        <f t="shared" si="57"/>
        <v>5.5199999999999818</v>
      </c>
      <c r="K476" s="10">
        <f t="shared" si="61"/>
        <v>61.679999999999893</v>
      </c>
      <c r="L476" s="10">
        <f t="shared" si="62"/>
        <v>274.39</v>
      </c>
      <c r="M476" s="10">
        <f t="shared" si="63"/>
        <v>260.52999999999997</v>
      </c>
      <c r="N476" s="10">
        <f t="shared" si="60"/>
        <v>13.860000000000014</v>
      </c>
      <c r="O476" s="10">
        <f t="shared" si="56"/>
        <v>56.571440064584273</v>
      </c>
      <c r="P476"/>
      <c r="Q476"/>
      <c r="R476"/>
      <c r="S476"/>
      <c r="T476"/>
    </row>
    <row r="477" spans="1:20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0">
        <f t="shared" si="58"/>
        <v>262.57</v>
      </c>
      <c r="I477" s="10">
        <f t="shared" si="59"/>
        <v>256.76</v>
      </c>
      <c r="J477" s="10">
        <f t="shared" si="57"/>
        <v>5.8100000000000023</v>
      </c>
      <c r="K477" s="10">
        <f t="shared" si="61"/>
        <v>62.159999999999854</v>
      </c>
      <c r="L477" s="10">
        <f t="shared" si="62"/>
        <v>274.39</v>
      </c>
      <c r="M477" s="10">
        <f t="shared" si="63"/>
        <v>256.76</v>
      </c>
      <c r="N477" s="10">
        <f t="shared" si="60"/>
        <v>17.629999999999995</v>
      </c>
      <c r="O477" s="10">
        <f t="shared" si="56"/>
        <v>47.748478045883125</v>
      </c>
      <c r="P477"/>
      <c r="Q477"/>
      <c r="R477"/>
      <c r="S477"/>
      <c r="T477"/>
    </row>
    <row r="478" spans="1:20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0">
        <f t="shared" si="58"/>
        <v>260.66000000000003</v>
      </c>
      <c r="I478" s="10">
        <f t="shared" si="59"/>
        <v>257.70999999999998</v>
      </c>
      <c r="J478" s="10">
        <f t="shared" si="57"/>
        <v>2.9500000000000455</v>
      </c>
      <c r="K478" s="10">
        <f t="shared" si="61"/>
        <v>61.839999999999918</v>
      </c>
      <c r="L478" s="10">
        <f t="shared" si="62"/>
        <v>274.39</v>
      </c>
      <c r="M478" s="10">
        <f t="shared" si="63"/>
        <v>256.76</v>
      </c>
      <c r="N478" s="10">
        <f t="shared" si="60"/>
        <v>17.629999999999995</v>
      </c>
      <c r="O478" s="10">
        <f t="shared" si="56"/>
        <v>47.552904356660648</v>
      </c>
      <c r="P478"/>
      <c r="Q478"/>
      <c r="R478"/>
      <c r="S478"/>
      <c r="T478"/>
    </row>
    <row r="479" spans="1:20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0">
        <f t="shared" si="58"/>
        <v>258.58</v>
      </c>
      <c r="I479" s="10">
        <f t="shared" si="59"/>
        <v>256.68</v>
      </c>
      <c r="J479" s="10">
        <f t="shared" si="57"/>
        <v>1.8999999999999773</v>
      </c>
      <c r="K479" s="10">
        <f t="shared" si="61"/>
        <v>58.229999999999905</v>
      </c>
      <c r="L479" s="10">
        <f t="shared" si="62"/>
        <v>274.39</v>
      </c>
      <c r="M479" s="10">
        <f t="shared" si="63"/>
        <v>256.68</v>
      </c>
      <c r="N479" s="10">
        <f t="shared" si="60"/>
        <v>17.70999999999998</v>
      </c>
      <c r="O479" s="10">
        <f t="shared" si="56"/>
        <v>45.102136308187461</v>
      </c>
      <c r="P479"/>
      <c r="Q479"/>
      <c r="R479"/>
      <c r="S479"/>
      <c r="T479"/>
    </row>
    <row r="480" spans="1:20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0">
        <f t="shared" si="58"/>
        <v>261.25</v>
      </c>
      <c r="I480" s="10">
        <f t="shared" si="59"/>
        <v>256.86</v>
      </c>
      <c r="J480" s="10">
        <f t="shared" si="57"/>
        <v>4.3899999999999864</v>
      </c>
      <c r="K480" s="10">
        <f t="shared" si="61"/>
        <v>60.019999999999868</v>
      </c>
      <c r="L480" s="10">
        <f t="shared" si="62"/>
        <v>274.39</v>
      </c>
      <c r="M480" s="10">
        <f t="shared" si="63"/>
        <v>256.68</v>
      </c>
      <c r="N480" s="10">
        <f t="shared" si="60"/>
        <v>17.70999999999998</v>
      </c>
      <c r="O480" s="10">
        <f t="shared" si="56"/>
        <v>46.249407866990843</v>
      </c>
      <c r="P480"/>
      <c r="Q480"/>
      <c r="R480"/>
      <c r="S480"/>
      <c r="T480"/>
    </row>
    <row r="481" spans="1:20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0">
        <f t="shared" si="58"/>
        <v>261.88</v>
      </c>
      <c r="I481" s="10">
        <f t="shared" si="59"/>
        <v>259.20999999999998</v>
      </c>
      <c r="J481" s="10">
        <f t="shared" si="57"/>
        <v>2.6700000000000159</v>
      </c>
      <c r="K481" s="10">
        <f t="shared" si="61"/>
        <v>60.689999999999884</v>
      </c>
      <c r="L481" s="10">
        <f t="shared" si="62"/>
        <v>274.39</v>
      </c>
      <c r="M481" s="10">
        <f t="shared" si="63"/>
        <v>256.68</v>
      </c>
      <c r="N481" s="10">
        <f t="shared" si="60"/>
        <v>17.70999999999998</v>
      </c>
      <c r="O481" s="10">
        <f t="shared" si="56"/>
        <v>46.670054273985016</v>
      </c>
      <c r="P481"/>
      <c r="Q481"/>
      <c r="R481"/>
      <c r="S481"/>
      <c r="T481"/>
    </row>
    <row r="482" spans="1:20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0">
        <f t="shared" si="58"/>
        <v>267.91000000000003</v>
      </c>
      <c r="I482" s="10">
        <f t="shared" si="59"/>
        <v>261.81</v>
      </c>
      <c r="J482" s="10">
        <f t="shared" si="57"/>
        <v>6.1000000000000227</v>
      </c>
      <c r="K482" s="10">
        <f t="shared" si="61"/>
        <v>60.959999999999923</v>
      </c>
      <c r="L482" s="10">
        <f t="shared" si="62"/>
        <v>274.39</v>
      </c>
      <c r="M482" s="10">
        <f t="shared" si="63"/>
        <v>256.68</v>
      </c>
      <c r="N482" s="10">
        <f t="shared" si="60"/>
        <v>17.70999999999998</v>
      </c>
      <c r="O482" s="10">
        <f t="shared" si="56"/>
        <v>46.838257195566676</v>
      </c>
      <c r="P482"/>
      <c r="Q482"/>
      <c r="R482"/>
      <c r="S482"/>
      <c r="T482"/>
    </row>
    <row r="483" spans="1:20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0">
        <f t="shared" si="58"/>
        <v>268.86</v>
      </c>
      <c r="I483" s="10">
        <f t="shared" si="59"/>
        <v>265.82</v>
      </c>
      <c r="J483" s="10">
        <f t="shared" si="57"/>
        <v>3.0400000000000205</v>
      </c>
      <c r="K483" s="10">
        <f t="shared" si="61"/>
        <v>62.049999999999955</v>
      </c>
      <c r="L483" s="10">
        <f t="shared" si="62"/>
        <v>273.69</v>
      </c>
      <c r="M483" s="10">
        <f t="shared" si="63"/>
        <v>256.68</v>
      </c>
      <c r="N483" s="10">
        <f t="shared" si="60"/>
        <v>17.009999999999991</v>
      </c>
      <c r="O483" s="10">
        <f t="shared" si="56"/>
        <v>49.037930730800561</v>
      </c>
      <c r="P483"/>
      <c r="Q483"/>
      <c r="R483"/>
      <c r="S483"/>
      <c r="T483"/>
    </row>
    <row r="484" spans="1:20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0">
        <f t="shared" si="58"/>
        <v>269.57</v>
      </c>
      <c r="I484" s="10">
        <f t="shared" si="59"/>
        <v>266.81</v>
      </c>
      <c r="J484" s="10">
        <f t="shared" si="57"/>
        <v>2.7599999999999909</v>
      </c>
      <c r="K484" s="10">
        <f t="shared" si="61"/>
        <v>60.589999999999975</v>
      </c>
      <c r="L484" s="10">
        <f t="shared" si="62"/>
        <v>271.02</v>
      </c>
      <c r="M484" s="10">
        <f t="shared" si="63"/>
        <v>256.68</v>
      </c>
      <c r="N484" s="10">
        <f t="shared" si="60"/>
        <v>14.339999999999975</v>
      </c>
      <c r="O484" s="10">
        <f t="shared" si="56"/>
        <v>54.605749242875142</v>
      </c>
      <c r="P484"/>
      <c r="Q484"/>
      <c r="R484"/>
      <c r="S484"/>
      <c r="T484"/>
    </row>
    <row r="485" spans="1:20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0">
        <f t="shared" si="58"/>
        <v>273.58999999999997</v>
      </c>
      <c r="I485" s="10">
        <f t="shared" si="59"/>
        <v>268.95999999999998</v>
      </c>
      <c r="J485" s="10">
        <f t="shared" si="57"/>
        <v>4.6299999999999955</v>
      </c>
      <c r="K485" s="10">
        <f t="shared" si="61"/>
        <v>59.589999999999975</v>
      </c>
      <c r="L485" s="10">
        <f t="shared" si="62"/>
        <v>273.58999999999997</v>
      </c>
      <c r="M485" s="10">
        <f t="shared" si="63"/>
        <v>256.68</v>
      </c>
      <c r="N485" s="10">
        <f t="shared" si="60"/>
        <v>16.909999999999968</v>
      </c>
      <c r="O485" s="10">
        <f t="shared" si="56"/>
        <v>47.72850508829346</v>
      </c>
      <c r="P485"/>
      <c r="Q485"/>
      <c r="R485"/>
      <c r="S485"/>
      <c r="T485"/>
    </row>
    <row r="486" spans="1:20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0">
        <f t="shared" si="58"/>
        <v>272.52</v>
      </c>
      <c r="I486" s="10">
        <f t="shared" si="59"/>
        <v>263.35000000000002</v>
      </c>
      <c r="J486" s="10">
        <f t="shared" si="57"/>
        <v>9.1699999999999591</v>
      </c>
      <c r="K486" s="10">
        <f t="shared" si="61"/>
        <v>64.779999999999973</v>
      </c>
      <c r="L486" s="10">
        <f t="shared" si="62"/>
        <v>273.58999999999997</v>
      </c>
      <c r="M486" s="10">
        <f t="shared" si="63"/>
        <v>256.68</v>
      </c>
      <c r="N486" s="10">
        <f t="shared" si="60"/>
        <v>16.909999999999968</v>
      </c>
      <c r="O486" s="10">
        <f t="shared" si="56"/>
        <v>50.892859952705223</v>
      </c>
      <c r="P486"/>
      <c r="Q486"/>
      <c r="R486"/>
      <c r="S486"/>
      <c r="T486"/>
    </row>
    <row r="487" spans="1:20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0">
        <f t="shared" si="58"/>
        <v>263.69</v>
      </c>
      <c r="I487" s="10">
        <f t="shared" si="59"/>
        <v>256.07</v>
      </c>
      <c r="J487" s="10">
        <f t="shared" si="57"/>
        <v>7.6200000000000045</v>
      </c>
      <c r="K487" s="10">
        <f t="shared" si="61"/>
        <v>66.389999999999986</v>
      </c>
      <c r="L487" s="10">
        <f t="shared" si="62"/>
        <v>273.58999999999997</v>
      </c>
      <c r="M487" s="10">
        <f t="shared" si="63"/>
        <v>256.07</v>
      </c>
      <c r="N487" s="10">
        <f t="shared" si="60"/>
        <v>17.519999999999982</v>
      </c>
      <c r="O487" s="10">
        <f t="shared" si="56"/>
        <v>50.480273477690687</v>
      </c>
      <c r="P487"/>
      <c r="Q487"/>
      <c r="R487"/>
      <c r="S487"/>
      <c r="T487"/>
    </row>
    <row r="488" spans="1:20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0">
        <f t="shared" si="58"/>
        <v>264.63</v>
      </c>
      <c r="I488" s="10">
        <f t="shared" si="59"/>
        <v>256.25</v>
      </c>
      <c r="J488" s="10">
        <f t="shared" si="57"/>
        <v>8.3799999999999955</v>
      </c>
      <c r="K488" s="10">
        <f t="shared" si="61"/>
        <v>68.399999999999977</v>
      </c>
      <c r="L488" s="10">
        <f t="shared" si="62"/>
        <v>273.58999999999997</v>
      </c>
      <c r="M488" s="10">
        <f t="shared" si="63"/>
        <v>256.07</v>
      </c>
      <c r="N488" s="10">
        <f t="shared" si="60"/>
        <v>17.519999999999982</v>
      </c>
      <c r="O488" s="10">
        <f t="shared" si="56"/>
        <v>51.610464230378319</v>
      </c>
      <c r="P488"/>
      <c r="Q488"/>
      <c r="R488"/>
      <c r="S488"/>
      <c r="T488"/>
    </row>
    <row r="489" spans="1:20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0">
        <f t="shared" si="58"/>
        <v>258.72000000000003</v>
      </c>
      <c r="I489" s="10">
        <f t="shared" si="59"/>
        <v>252.34</v>
      </c>
      <c r="J489" s="10">
        <f t="shared" si="57"/>
        <v>6.3800000000000239</v>
      </c>
      <c r="K489" s="10">
        <f t="shared" si="61"/>
        <v>71.320000000000022</v>
      </c>
      <c r="L489" s="10">
        <f t="shared" si="62"/>
        <v>273.58999999999997</v>
      </c>
      <c r="M489" s="10">
        <f t="shared" si="63"/>
        <v>252.34</v>
      </c>
      <c r="N489" s="10">
        <f t="shared" si="60"/>
        <v>21.249999999999972</v>
      </c>
      <c r="O489" s="10">
        <f t="shared" si="56"/>
        <v>45.880772806138246</v>
      </c>
      <c r="P489"/>
      <c r="Q489"/>
      <c r="R489"/>
      <c r="S489"/>
      <c r="T489"/>
    </row>
    <row r="490" spans="1:20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0">
        <f t="shared" si="58"/>
        <v>261.37</v>
      </c>
      <c r="I490" s="10">
        <f t="shared" si="59"/>
        <v>256.11</v>
      </c>
      <c r="J490" s="10">
        <f t="shared" si="57"/>
        <v>5.2599999999999909</v>
      </c>
      <c r="K490" s="10">
        <f t="shared" si="61"/>
        <v>71.060000000000031</v>
      </c>
      <c r="L490" s="10">
        <f t="shared" si="62"/>
        <v>273.58999999999997</v>
      </c>
      <c r="M490" s="10">
        <f t="shared" si="63"/>
        <v>252.34</v>
      </c>
      <c r="N490" s="10">
        <f t="shared" si="60"/>
        <v>21.249999999999972</v>
      </c>
      <c r="O490" s="10">
        <f t="shared" si="56"/>
        <v>45.74238239070187</v>
      </c>
      <c r="P490"/>
      <c r="Q490"/>
      <c r="R490"/>
      <c r="S490"/>
      <c r="T490"/>
    </row>
    <row r="491" spans="1:20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0">
        <f t="shared" si="58"/>
        <v>262.47000000000003</v>
      </c>
      <c r="I491" s="10">
        <f t="shared" si="59"/>
        <v>257.72000000000003</v>
      </c>
      <c r="J491" s="10">
        <f t="shared" si="57"/>
        <v>4.75</v>
      </c>
      <c r="K491" s="10">
        <f t="shared" si="61"/>
        <v>70.000000000000028</v>
      </c>
      <c r="L491" s="10">
        <f t="shared" si="62"/>
        <v>273.58999999999997</v>
      </c>
      <c r="M491" s="10">
        <f t="shared" si="63"/>
        <v>252.34</v>
      </c>
      <c r="N491" s="10">
        <f t="shared" si="60"/>
        <v>21.249999999999972</v>
      </c>
      <c r="O491" s="10">
        <f t="shared" si="56"/>
        <v>45.172885533818004</v>
      </c>
      <c r="P491"/>
      <c r="Q491"/>
      <c r="R491"/>
      <c r="S491"/>
      <c r="T491"/>
    </row>
    <row r="492" spans="1:20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0">
        <f t="shared" si="58"/>
        <v>260.99</v>
      </c>
      <c r="I492" s="10">
        <f t="shared" si="59"/>
        <v>257.70999999999998</v>
      </c>
      <c r="J492" s="10">
        <f t="shared" si="57"/>
        <v>3.2800000000000296</v>
      </c>
      <c r="K492" s="10">
        <f t="shared" si="61"/>
        <v>70.330000000000013</v>
      </c>
      <c r="L492" s="10">
        <f t="shared" si="62"/>
        <v>273.58999999999997</v>
      </c>
      <c r="M492" s="10">
        <f t="shared" si="63"/>
        <v>252.34</v>
      </c>
      <c r="N492" s="10">
        <f t="shared" si="60"/>
        <v>21.249999999999972</v>
      </c>
      <c r="O492" s="10">
        <f t="shared" si="56"/>
        <v>45.351100998021408</v>
      </c>
      <c r="P492"/>
      <c r="Q492"/>
      <c r="R492"/>
      <c r="S492"/>
      <c r="T492"/>
    </row>
    <row r="493" spans="1:20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0">
        <f t="shared" si="58"/>
        <v>258.93</v>
      </c>
      <c r="I493" s="10">
        <f t="shared" si="59"/>
        <v>253.54</v>
      </c>
      <c r="J493" s="10">
        <f t="shared" si="57"/>
        <v>5.3900000000000148</v>
      </c>
      <c r="K493" s="10">
        <f t="shared" si="61"/>
        <v>73.82000000000005</v>
      </c>
      <c r="L493" s="10">
        <f t="shared" si="62"/>
        <v>273.58999999999997</v>
      </c>
      <c r="M493" s="10">
        <f t="shared" si="63"/>
        <v>252.34</v>
      </c>
      <c r="N493" s="10">
        <f t="shared" si="60"/>
        <v>21.249999999999972</v>
      </c>
      <c r="O493" s="10">
        <f t="shared" si="56"/>
        <v>47.186273229349432</v>
      </c>
      <c r="P493"/>
      <c r="Q493"/>
      <c r="R493"/>
      <c r="S493"/>
      <c r="T493"/>
    </row>
    <row r="494" spans="1:20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0">
        <f t="shared" si="58"/>
        <v>254.32</v>
      </c>
      <c r="I494" s="10">
        <f t="shared" si="59"/>
        <v>247.37</v>
      </c>
      <c r="J494" s="10">
        <f t="shared" si="57"/>
        <v>6.9499999999999886</v>
      </c>
      <c r="K494" s="10">
        <f t="shared" si="61"/>
        <v>76.380000000000052</v>
      </c>
      <c r="L494" s="10">
        <f t="shared" si="62"/>
        <v>273.58999999999997</v>
      </c>
      <c r="M494" s="10">
        <f t="shared" si="63"/>
        <v>247.37</v>
      </c>
      <c r="N494" s="10">
        <f t="shared" si="60"/>
        <v>26.21999999999997</v>
      </c>
      <c r="O494" s="10">
        <f t="shared" si="56"/>
        <v>40.514406089756832</v>
      </c>
      <c r="P494"/>
      <c r="Q494"/>
      <c r="R494"/>
      <c r="S494"/>
      <c r="T494"/>
    </row>
    <row r="495" spans="1:20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0">
        <f t="shared" si="58"/>
        <v>251.69</v>
      </c>
      <c r="I495" s="10">
        <f t="shared" si="59"/>
        <v>247.13</v>
      </c>
      <c r="J495" s="10">
        <f t="shared" si="57"/>
        <v>4.5600000000000023</v>
      </c>
      <c r="K495" s="10">
        <f t="shared" si="61"/>
        <v>78.270000000000039</v>
      </c>
      <c r="L495" s="10">
        <f t="shared" si="62"/>
        <v>273.58999999999997</v>
      </c>
      <c r="M495" s="10">
        <f t="shared" si="63"/>
        <v>247.13</v>
      </c>
      <c r="N495" s="10">
        <f t="shared" si="60"/>
        <v>26.45999999999998</v>
      </c>
      <c r="O495" s="10">
        <f t="shared" si="56"/>
        <v>41.095364506084806</v>
      </c>
      <c r="P495"/>
      <c r="Q495"/>
      <c r="R495"/>
      <c r="S495"/>
      <c r="T495"/>
    </row>
    <row r="496" spans="1:20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0">
        <f t="shared" si="58"/>
        <v>253.1</v>
      </c>
      <c r="I496" s="10">
        <f t="shared" si="59"/>
        <v>243.3</v>
      </c>
      <c r="J496" s="10">
        <f t="shared" si="57"/>
        <v>9.7999999999999829</v>
      </c>
      <c r="K496" s="10">
        <f t="shared" si="61"/>
        <v>81.97</v>
      </c>
      <c r="L496" s="10">
        <f t="shared" si="62"/>
        <v>273.58999999999997</v>
      </c>
      <c r="M496" s="10">
        <f t="shared" si="63"/>
        <v>243.3</v>
      </c>
      <c r="N496" s="10">
        <f t="shared" si="60"/>
        <v>30.289999999999964</v>
      </c>
      <c r="O496" s="10">
        <f t="shared" si="56"/>
        <v>37.723155554598392</v>
      </c>
      <c r="P496"/>
      <c r="Q496"/>
      <c r="R496"/>
      <c r="S496"/>
      <c r="T496"/>
    </row>
    <row r="497" spans="1:20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0">
        <f t="shared" si="58"/>
        <v>245.51</v>
      </c>
      <c r="I497" s="10">
        <f t="shared" si="59"/>
        <v>238.71</v>
      </c>
      <c r="J497" s="10">
        <f t="shared" si="57"/>
        <v>6.7999999999999829</v>
      </c>
      <c r="K497" s="10">
        <f t="shared" si="61"/>
        <v>85.729999999999961</v>
      </c>
      <c r="L497" s="10">
        <f t="shared" si="62"/>
        <v>273.58999999999997</v>
      </c>
      <c r="M497" s="10">
        <f t="shared" si="63"/>
        <v>238.71</v>
      </c>
      <c r="N497" s="10">
        <f t="shared" si="60"/>
        <v>34.879999999999967</v>
      </c>
      <c r="O497" s="10">
        <f t="shared" si="56"/>
        <v>34.076153388490098</v>
      </c>
      <c r="P497"/>
      <c r="Q497"/>
      <c r="R497"/>
      <c r="S497"/>
      <c r="T497"/>
    </row>
    <row r="498" spans="1:20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0">
        <f t="shared" si="58"/>
        <v>245.07</v>
      </c>
      <c r="I498" s="10">
        <f t="shared" si="59"/>
        <v>235.52</v>
      </c>
      <c r="J498" s="10">
        <f t="shared" si="57"/>
        <v>9.5499999999999829</v>
      </c>
      <c r="K498" s="10">
        <f t="shared" si="61"/>
        <v>92.519999999999953</v>
      </c>
      <c r="L498" s="10">
        <f t="shared" si="62"/>
        <v>273.58999999999997</v>
      </c>
      <c r="M498" s="10">
        <f t="shared" si="63"/>
        <v>235.52</v>
      </c>
      <c r="N498" s="10">
        <f t="shared" si="60"/>
        <v>38.069999999999965</v>
      </c>
      <c r="O498" s="10">
        <f t="shared" si="56"/>
        <v>33.648312865499278</v>
      </c>
      <c r="P498"/>
      <c r="Q498"/>
      <c r="R498"/>
      <c r="S498"/>
      <c r="T498"/>
    </row>
    <row r="499" spans="1:20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0">
        <f t="shared" si="58"/>
        <v>236.36</v>
      </c>
      <c r="I499" s="10">
        <f t="shared" si="59"/>
        <v>229.92</v>
      </c>
      <c r="J499" s="10">
        <f t="shared" si="57"/>
        <v>6.4400000000000261</v>
      </c>
      <c r="K499" s="10">
        <f t="shared" si="61"/>
        <v>94.329999999999984</v>
      </c>
      <c r="L499" s="10">
        <f t="shared" si="62"/>
        <v>272.52</v>
      </c>
      <c r="M499" s="10">
        <f t="shared" si="63"/>
        <v>229.92</v>
      </c>
      <c r="N499" s="10">
        <f t="shared" si="60"/>
        <v>42.599999999999994</v>
      </c>
      <c r="O499" s="10">
        <f t="shared" si="56"/>
        <v>30.122309601448865</v>
      </c>
      <c r="P499"/>
      <c r="Q499"/>
      <c r="R499"/>
      <c r="S499"/>
      <c r="T499"/>
    </row>
    <row r="500" spans="1:20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0">
        <f t="shared" si="58"/>
        <v>241.61</v>
      </c>
      <c r="I500" s="10">
        <f t="shared" si="59"/>
        <v>229.42</v>
      </c>
      <c r="J500" s="10">
        <f t="shared" si="57"/>
        <v>12.190000000000026</v>
      </c>
      <c r="K500" s="10">
        <f t="shared" si="61"/>
        <v>97.350000000000051</v>
      </c>
      <c r="L500" s="10">
        <f t="shared" si="62"/>
        <v>264.63</v>
      </c>
      <c r="M500" s="10">
        <f t="shared" si="63"/>
        <v>229.42</v>
      </c>
      <c r="N500" s="10">
        <f t="shared" si="60"/>
        <v>35.210000000000008</v>
      </c>
      <c r="O500" s="10">
        <f t="shared" si="56"/>
        <v>38.535828200424554</v>
      </c>
      <c r="P500"/>
      <c r="Q500"/>
      <c r="R500"/>
      <c r="S500"/>
      <c r="T500"/>
    </row>
    <row r="501" spans="1:20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0">
        <f t="shared" si="58"/>
        <v>243.68</v>
      </c>
      <c r="I501" s="10">
        <f t="shared" si="59"/>
        <v>234.52</v>
      </c>
      <c r="J501" s="10">
        <f t="shared" si="57"/>
        <v>9.1599999999999966</v>
      </c>
      <c r="K501" s="10">
        <f t="shared" si="61"/>
        <v>98.890000000000043</v>
      </c>
      <c r="L501" s="10">
        <f t="shared" si="62"/>
        <v>264.63</v>
      </c>
      <c r="M501" s="10">
        <f t="shared" si="63"/>
        <v>229.42</v>
      </c>
      <c r="N501" s="10">
        <f t="shared" si="60"/>
        <v>35.210000000000008</v>
      </c>
      <c r="O501" s="10">
        <f t="shared" si="56"/>
        <v>39.13056289176901</v>
      </c>
      <c r="P501"/>
      <c r="Q501"/>
      <c r="R501"/>
      <c r="S501"/>
      <c r="T501"/>
    </row>
    <row r="502" spans="1:20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0">
        <f t="shared" si="58"/>
        <v>246.73</v>
      </c>
      <c r="I502" s="10">
        <f t="shared" si="59"/>
        <v>241.87</v>
      </c>
      <c r="J502" s="10">
        <f t="shared" si="57"/>
        <v>4.8599999999999852</v>
      </c>
      <c r="K502" s="10">
        <f t="shared" si="61"/>
        <v>95.370000000000033</v>
      </c>
      <c r="L502" s="10">
        <f t="shared" si="62"/>
        <v>262.47000000000003</v>
      </c>
      <c r="M502" s="10">
        <f t="shared" si="63"/>
        <v>229.42</v>
      </c>
      <c r="N502" s="10">
        <f t="shared" si="60"/>
        <v>33.05000000000004</v>
      </c>
      <c r="O502" s="10">
        <f t="shared" si="56"/>
        <v>40.156099884636539</v>
      </c>
      <c r="P502"/>
      <c r="Q502"/>
      <c r="R502"/>
      <c r="S502"/>
      <c r="T502"/>
    </row>
    <row r="503" spans="1:20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0">
        <f t="shared" si="58"/>
        <v>245.54</v>
      </c>
      <c r="I503" s="10">
        <f t="shared" si="59"/>
        <v>242.87</v>
      </c>
      <c r="J503" s="10">
        <f t="shared" si="57"/>
        <v>2.6699999999999875</v>
      </c>
      <c r="K503" s="10">
        <f t="shared" si="61"/>
        <v>91.66</v>
      </c>
      <c r="L503" s="10">
        <f t="shared" si="62"/>
        <v>262.47000000000003</v>
      </c>
      <c r="M503" s="10">
        <f t="shared" si="63"/>
        <v>229.42</v>
      </c>
      <c r="N503" s="10">
        <f t="shared" si="60"/>
        <v>33.05000000000004</v>
      </c>
      <c r="O503" s="11">
        <f t="shared" si="56"/>
        <v>38.652609071285092</v>
      </c>
      <c r="P503"/>
      <c r="Q503"/>
      <c r="R503"/>
      <c r="S503"/>
      <c r="T503"/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Choppiness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2022-04-29T22:37:44Z</dcterms:modified>
</cp:coreProperties>
</file>