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Cmf\"/>
    </mc:Choice>
  </mc:AlternateContent>
  <xr:revisionPtr revIDLastSave="0" documentId="13_ncr:1_{46F6EB8F-6B23-475D-B21A-0FBAF2CF0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M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J284" i="1" l="1"/>
  <c r="J212" i="1"/>
  <c r="J100" i="1"/>
  <c r="J44" i="1"/>
  <c r="J292" i="1"/>
  <c r="J348" i="1"/>
  <c r="J204" i="1"/>
  <c r="J196" i="1"/>
  <c r="J244" i="1"/>
  <c r="J476" i="1"/>
  <c r="J436" i="1"/>
  <c r="J388" i="1"/>
  <c r="J340" i="1"/>
  <c r="J308" i="1"/>
  <c r="J228" i="1"/>
  <c r="J180" i="1"/>
  <c r="J124" i="1"/>
  <c r="J84" i="1"/>
  <c r="J36" i="1"/>
  <c r="J475" i="1"/>
  <c r="J427" i="1"/>
  <c r="J387" i="1"/>
  <c r="J323" i="1"/>
  <c r="J279" i="1"/>
  <c r="J223" i="1"/>
  <c r="J179" i="1"/>
  <c r="J135" i="1"/>
  <c r="J71" i="1"/>
  <c r="J27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468" i="1"/>
  <c r="J420" i="1"/>
  <c r="J364" i="1"/>
  <c r="J148" i="1"/>
  <c r="J116" i="1"/>
  <c r="J68" i="1"/>
  <c r="J503" i="1"/>
  <c r="J459" i="1"/>
  <c r="J407" i="1"/>
  <c r="J363" i="1"/>
  <c r="J303" i="1"/>
  <c r="J255" i="1"/>
  <c r="J211" i="1"/>
  <c r="J155" i="1"/>
  <c r="J115" i="1"/>
  <c r="J83" i="1"/>
  <c r="J43" i="1"/>
  <c r="J497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492" i="1"/>
  <c r="J452" i="1"/>
  <c r="J396" i="1"/>
  <c r="J356" i="1"/>
  <c r="J324" i="1"/>
  <c r="J276" i="1"/>
  <c r="J236" i="1"/>
  <c r="J188" i="1"/>
  <c r="J140" i="1"/>
  <c r="J92" i="1"/>
  <c r="J52" i="1"/>
  <c r="J499" i="1"/>
  <c r="J447" i="1"/>
  <c r="J403" i="1"/>
  <c r="J355" i="1"/>
  <c r="J315" i="1"/>
  <c r="J267" i="1"/>
  <c r="J219" i="1"/>
  <c r="J167" i="1"/>
  <c r="J119" i="1"/>
  <c r="J67" i="1"/>
  <c r="J47" i="1"/>
  <c r="J488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60" i="1"/>
  <c r="J412" i="1"/>
  <c r="J252" i="1"/>
  <c r="J220" i="1"/>
  <c r="J172" i="1"/>
  <c r="J132" i="1"/>
  <c r="J76" i="1"/>
  <c r="J28" i="1"/>
  <c r="J479" i="1"/>
  <c r="J431" i="1"/>
  <c r="J375" i="1"/>
  <c r="J331" i="1"/>
  <c r="J275" i="1"/>
  <c r="J235" i="1"/>
  <c r="J187" i="1"/>
  <c r="J147" i="1"/>
  <c r="J87" i="1"/>
  <c r="J31" i="1"/>
  <c r="J489" i="1"/>
  <c r="J496" i="1"/>
  <c r="J480" i="1"/>
  <c r="J484" i="1"/>
  <c r="J428" i="1"/>
  <c r="J380" i="1"/>
  <c r="J332" i="1"/>
  <c r="J300" i="1"/>
  <c r="J260" i="1"/>
  <c r="J164" i="1"/>
  <c r="J60" i="1"/>
  <c r="J467" i="1"/>
  <c r="J419" i="1"/>
  <c r="J371" i="1"/>
  <c r="J339" i="1"/>
  <c r="J291" i="1"/>
  <c r="J243" i="1"/>
  <c r="J203" i="1"/>
  <c r="J163" i="1"/>
  <c r="J131" i="1"/>
  <c r="J99" i="1"/>
  <c r="J59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500" i="1"/>
  <c r="J444" i="1"/>
  <c r="J404" i="1"/>
  <c r="J372" i="1"/>
  <c r="J316" i="1"/>
  <c r="J268" i="1"/>
  <c r="J156" i="1"/>
  <c r="J108" i="1"/>
  <c r="J491" i="1"/>
  <c r="J443" i="1"/>
  <c r="J395" i="1"/>
  <c r="J343" i="1"/>
  <c r="J299" i="1"/>
  <c r="J251" i="1"/>
  <c r="J191" i="1"/>
  <c r="J107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487" i="1"/>
  <c r="J463" i="1"/>
  <c r="J415" i="1"/>
  <c r="J391" i="1"/>
  <c r="J383" i="1"/>
  <c r="J359" i="1"/>
  <c r="J335" i="1"/>
  <c r="J319" i="1"/>
  <c r="J295" i="1"/>
  <c r="J271" i="1"/>
  <c r="J247" i="1"/>
  <c r="J231" i="1"/>
  <c r="J207" i="1"/>
  <c r="J183" i="1"/>
  <c r="J151" i="1"/>
  <c r="J127" i="1"/>
  <c r="J103" i="1"/>
  <c r="J79" i="1"/>
  <c r="J55" i="1"/>
  <c r="J39" i="1"/>
  <c r="J495" i="1"/>
  <c r="J471" i="1"/>
  <c r="J455" i="1"/>
  <c r="J423" i="1"/>
  <c r="J399" i="1"/>
  <c r="J367" i="1"/>
  <c r="J351" i="1"/>
  <c r="J327" i="1"/>
  <c r="J311" i="1"/>
  <c r="J287" i="1"/>
  <c r="J263" i="1"/>
  <c r="J239" i="1"/>
  <c r="J215" i="1"/>
  <c r="J199" i="1"/>
  <c r="J175" i="1"/>
  <c r="J159" i="1"/>
  <c r="J143" i="1"/>
  <c r="J111" i="1"/>
  <c r="J95" i="1"/>
  <c r="J63" i="1"/>
  <c r="J23" i="1"/>
  <c r="J439" i="1"/>
  <c r="J483" i="1"/>
  <c r="J451" i="1"/>
  <c r="J435" i="1"/>
  <c r="J411" i="1"/>
  <c r="J379" i="1"/>
  <c r="J347" i="1"/>
  <c r="J307" i="1"/>
  <c r="J283" i="1"/>
  <c r="J259" i="1"/>
  <c r="J227" i="1"/>
  <c r="J195" i="1"/>
  <c r="J171" i="1"/>
  <c r="J139" i="1"/>
  <c r="J123" i="1"/>
  <c r="J91" i="1"/>
  <c r="J75" i="1"/>
  <c r="J51" i="1"/>
  <c r="J35" i="1"/>
</calcChain>
</file>

<file path=xl/sharedStrings.xml><?xml version="1.0" encoding="utf-8"?>
<sst xmlns="http://schemas.openxmlformats.org/spreadsheetml/2006/main" count="14" uniqueCount="11">
  <si>
    <t>date</t>
  </si>
  <si>
    <t>open</t>
  </si>
  <si>
    <t>high</t>
  </si>
  <si>
    <t>low</t>
  </si>
  <si>
    <t>close</t>
  </si>
  <si>
    <t>volume</t>
  </si>
  <si>
    <t>mfm</t>
  </si>
  <si>
    <t>mfv</t>
  </si>
  <si>
    <t>cmf</t>
  </si>
  <si>
    <t>index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</si>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</sst>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43" fontId="1" fillId="32" borderId="0" xfId="43" applyNumberFormat="1" applyAlignment="1">
      <alignment horizontal="right"/>
    </xf>
    <xf numFmtId="167" fontId="1" fillId="32" borderId="0" xfId="43" applyNumberForma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5" dataDxfId="14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" dataDxfId="13" dataCellStyle="Currency"/>
    <tableColumn id="2" xr3:uid="{870234D4-B88D-4DBC-B1B5-A3A328FCAA43}" name="date" dataDxfId="12"/>
    <tableColumn id="3" xr3:uid="{EF611352-AF5A-4141-B3FC-D86820A763EA}" name="open" dataDxfId="11" dataCellStyle="Currency"/>
    <tableColumn id="4" xr3:uid="{74B28648-F2A3-4493-9B04-FE02A7EBAE5E}" name="high" dataDxfId="10" dataCellStyle="Currency"/>
    <tableColumn id="5" xr3:uid="{F6126363-2529-4BAC-9F69-0710D7A587F6}" name="low" dataDxfId="9" dataCellStyle="Currency"/>
    <tableColumn id="6" xr3:uid="{1625C5E8-2802-4281-81F5-7308EFB9EB0C}" name="close" dataDxfId="8" dataCellStyle="Currency"/>
    <tableColumn id="7" xr3:uid="{9D524E41-7E60-45BD-80C8-513C8040D514}" name="volume" dataDxfId="7" dataCellStyle="Comma"/>
    <tableColumn id="10" xr3:uid="{EC3D187F-266B-41BC-8EA3-BA3497D41BE4}" name="mfm" dataDxfId="6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081AC36D-4222-4987-A689-20A355024FF0}" name="mfv" dataDxfId="5" dataCellStyle="Comma">
      <calculatedColumnFormula>testdata[[#This Row],[mfm]]*testdata[[#This Row],[volume]]</calculatedColumnFormula>
    </tableColumn>
    <tableColumn id="12" xr3:uid="{04337874-BBB9-444C-9731-33D18D2F47FB}" name="cmf" dataDxfId="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0F51A4-6FBF-475D-AD8A-97AED5F4A36C}" name="Table4" displayName="Table4" ref="L1:O503" totalsRowShown="0">
  <tableColumns count="4">
    <tableColumn id="1" xr3:uid="{36842DDF-2C83-4F6C-9978-CCA3F0EE4FAE}" name="index" dataDxfId="3"/>
    <tableColumn id="2" xr3:uid="{FA112054-E9C2-4FC5-9C04-EE42C210CC86}" name="mfm" dataDxfId="2" dataCellStyle="Comma"/>
    <tableColumn id="3" xr3:uid="{427B5F89-3D82-4000-A48B-01EAE89F7B5A}" name="mfv" dataDxfId="1" dataCellStyle="Comma"/>
    <tableColumn id="4" xr3:uid="{A9D05397-BAAC-4952-A486-419F5ADE6D00}" name="cmf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K1" sqref="K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7109375" style="11" bestFit="1" customWidth="1"/>
    <col min="9" max="9" width="16" style="11" bestFit="1" customWidth="1"/>
    <col min="10" max="10" width="10.7109375" style="11" bestFit="1" customWidth="1"/>
    <col min="11" max="11" width="3.7109375" customWidth="1"/>
    <col min="12" max="12" width="6" style="4" bestFit="1" customWidth="1"/>
    <col min="13" max="13" width="8.7109375" style="11" bestFit="1" customWidth="1"/>
    <col min="14" max="14" width="16" style="11" bestFit="1" customWidth="1"/>
    <col min="15" max="15" width="10.7109375" style="11" bestFit="1" customWidth="1"/>
  </cols>
  <sheetData>
    <row r="1" spans="1:15" x14ac:dyDescent="0.25">
      <c r="A1" s="7" t="s">
        <v>10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6</v>
      </c>
      <c r="I1" s="9" t="s">
        <v>7</v>
      </c>
      <c r="J1" s="9" t="s">
        <v>8</v>
      </c>
      <c r="L1" s="4" t="s">
        <v>9</v>
      </c>
      <c r="M1" s="9" t="s">
        <v>6</v>
      </c>
      <c r="N1" s="9" t="s">
        <v>7</v>
      </c>
      <c r="O1" s="9" t="s">
        <v>8</v>
      </c>
    </row>
    <row r="2" spans="1:15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>
        <f>((testdata[[#This Row],[close]]-testdata[[#This Row],[low]])-(testdata[[#This Row],[high]]-testdata[[#This Row],[close]]))/(testdata[[#This Row],[high]]-testdata[[#This Row],[low]])</f>
        <v>0.39890710382515004</v>
      </c>
      <c r="I2" s="10">
        <f>testdata[[#This Row],[mfm]]*testdata[[#This Row],[volume]]</f>
        <v>38577859.234973975</v>
      </c>
      <c r="J2" s="13"/>
      <c r="L2" s="4">
        <v>1</v>
      </c>
      <c r="M2" s="12">
        <v>0.39889999999999998</v>
      </c>
      <c r="N2" s="10">
        <v>38577859.229999997</v>
      </c>
      <c r="O2" s="13"/>
    </row>
    <row r="3" spans="1:15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>
        <f>((testdata[[#This Row],[close]]-testdata[[#This Row],[low]])-(testdata[[#This Row],[high]]-testdata[[#This Row],[close]]))/(testdata[[#This Row],[high]]-testdata[[#This Row],[low]])</f>
        <v>0.70093457943925686</v>
      </c>
      <c r="I3" s="10">
        <f>testdata[[#This Row],[mfm]]*testdata[[#This Row],[volume]]</f>
        <v>58422022.42990692</v>
      </c>
      <c r="J3" s="13"/>
      <c r="L3" s="4">
        <v>2</v>
      </c>
      <c r="M3" s="12">
        <v>0.70089999999999997</v>
      </c>
      <c r="N3" s="10">
        <v>58422022.43</v>
      </c>
      <c r="O3" s="13"/>
    </row>
    <row r="4" spans="1:15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>
        <f>((testdata[[#This Row],[close]]-testdata[[#This Row],[low]])-(testdata[[#This Row],[high]]-testdata[[#This Row],[close]]))/(testdata[[#This Row],[high]]-testdata[[#This Row],[low]])</f>
        <v>0.67307692307688993</v>
      </c>
      <c r="I4" s="10">
        <f>testdata[[#This Row],[mfm]]*testdata[[#This Row],[volume]]</f>
        <v>55839786.153843403</v>
      </c>
      <c r="J4" s="13"/>
      <c r="L4" s="4">
        <v>3</v>
      </c>
      <c r="M4" s="12">
        <v>0.67310000000000003</v>
      </c>
      <c r="N4" s="10">
        <v>55839786.149999999</v>
      </c>
      <c r="O4" s="13"/>
    </row>
    <row r="5" spans="1:15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>
        <f>((testdata[[#This Row],[close]]-testdata[[#This Row],[low]])-(testdata[[#This Row],[high]]-testdata[[#This Row],[close]]))/(testdata[[#This Row],[high]]-testdata[[#This Row],[low]])</f>
        <v>0.41714285714286753</v>
      </c>
      <c r="I5" s="10">
        <f>testdata[[#This Row],[mfm]]*testdata[[#This Row],[volume]]</f>
        <v>31596131.977143645</v>
      </c>
      <c r="J5" s="13"/>
      <c r="L5" s="4">
        <v>4</v>
      </c>
      <c r="M5" s="12">
        <v>0.41710000000000003</v>
      </c>
      <c r="N5" s="10">
        <v>31596131.98</v>
      </c>
      <c r="O5" s="13"/>
    </row>
    <row r="6" spans="1:15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>
        <f>((testdata[[#This Row],[close]]-testdata[[#This Row],[low]])-(testdata[[#This Row],[high]]-testdata[[#This Row],[close]]))/(testdata[[#This Row],[high]]-testdata[[#This Row],[low]])</f>
        <v>-0.87096774193551052</v>
      </c>
      <c r="I6" s="10">
        <f>testdata[[#This Row],[mfm]]*testdata[[#This Row],[volume]]</f>
        <v>-43273436.516130358</v>
      </c>
      <c r="J6" s="13"/>
      <c r="L6" s="4">
        <v>5</v>
      </c>
      <c r="M6" s="12">
        <v>-0.871</v>
      </c>
      <c r="N6" s="10">
        <v>-43273436.520000003</v>
      </c>
      <c r="O6" s="13"/>
    </row>
    <row r="7" spans="1:15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>
        <f>((testdata[[#This Row],[close]]-testdata[[#This Row],[low]])-(testdata[[#This Row],[high]]-testdata[[#This Row],[close]]))/(testdata[[#This Row],[high]]-testdata[[#This Row],[low]])</f>
        <v>-0.37226277372264832</v>
      </c>
      <c r="I7" s="10">
        <f>testdata[[#This Row],[mfm]]*testdata[[#This Row],[volume]]</f>
        <v>-25128032.05839555</v>
      </c>
      <c r="J7" s="13"/>
      <c r="L7" s="4">
        <v>6</v>
      </c>
      <c r="M7" s="12">
        <v>-0.37230000000000002</v>
      </c>
      <c r="N7" s="10">
        <v>-25128032.059999999</v>
      </c>
      <c r="O7" s="13"/>
    </row>
    <row r="8" spans="1:15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>
        <f>((testdata[[#This Row],[close]]-testdata[[#This Row],[low]])-(testdata[[#This Row],[high]]-testdata[[#This Row],[close]]))/(testdata[[#This Row],[high]]-testdata[[#This Row],[low]])</f>
        <v>1</v>
      </c>
      <c r="I8" s="10">
        <f>testdata[[#This Row],[mfm]]*testdata[[#This Row],[volume]]</f>
        <v>79014928</v>
      </c>
      <c r="J8" s="13"/>
      <c r="L8" s="4">
        <v>7</v>
      </c>
      <c r="M8" s="12">
        <v>1</v>
      </c>
      <c r="N8" s="10">
        <v>79014928</v>
      </c>
      <c r="O8" s="13"/>
    </row>
    <row r="9" spans="1:15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>
        <f>((testdata[[#This Row],[close]]-testdata[[#This Row],[low]])-(testdata[[#This Row],[high]]-testdata[[#This Row],[close]]))/(testdata[[#This Row],[high]]-testdata[[#This Row],[low]])</f>
        <v>0.76331360946746873</v>
      </c>
      <c r="I9" s="10">
        <f>testdata[[#This Row],[mfm]]*testdata[[#This Row],[volume]]</f>
        <v>58263544.615385614</v>
      </c>
      <c r="J9" s="13"/>
      <c r="L9" s="4">
        <v>8</v>
      </c>
      <c r="M9" s="12">
        <v>0.76329999999999998</v>
      </c>
      <c r="N9" s="10">
        <v>58263544.619999997</v>
      </c>
      <c r="O9" s="13"/>
    </row>
    <row r="10" spans="1:15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>
        <f>((testdata[[#This Row],[close]]-testdata[[#This Row],[low]])-(testdata[[#This Row],[high]]-testdata[[#This Row],[close]]))/(testdata[[#This Row],[high]]-testdata[[#This Row],[low]])</f>
        <v>1.492537313431443E-2</v>
      </c>
      <c r="I10" s="10">
        <f>testdata[[#This Row],[mfm]]*testdata[[#This Row],[volume]]</f>
        <v>990822.14925280667</v>
      </c>
      <c r="J10" s="13"/>
      <c r="L10" s="4">
        <v>9</v>
      </c>
      <c r="M10" s="12">
        <v>1.49E-2</v>
      </c>
      <c r="N10" s="10">
        <v>990822.15</v>
      </c>
      <c r="O10" s="13"/>
    </row>
    <row r="11" spans="1:15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>
        <f>((testdata[[#This Row],[close]]-testdata[[#This Row],[low]])-(testdata[[#This Row],[high]]-testdata[[#This Row],[close]]))/(testdata[[#This Row],[high]]-testdata[[#This Row],[low]])</f>
        <v>-8.6956521739145212E-2</v>
      </c>
      <c r="I11" s="10">
        <f>testdata[[#This Row],[mfm]]*testdata[[#This Row],[volume]]</f>
        <v>-5636666.4347835667</v>
      </c>
      <c r="J11" s="13"/>
      <c r="L11" s="4">
        <v>10</v>
      </c>
      <c r="M11" s="12">
        <v>-8.6999999999999994E-2</v>
      </c>
      <c r="N11" s="10">
        <v>-5636666.4299999997</v>
      </c>
      <c r="O11" s="13"/>
    </row>
    <row r="12" spans="1:15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>
        <f>((testdata[[#This Row],[close]]-testdata[[#This Row],[low]])-(testdata[[#This Row],[high]]-testdata[[#This Row],[close]]))/(testdata[[#This Row],[high]]-testdata[[#This Row],[low]])</f>
        <v>0.88235294117644703</v>
      </c>
      <c r="I12" s="10">
        <f>testdata[[#This Row],[mfm]]*testdata[[#This Row],[volume]]</f>
        <v>51173961.176469222</v>
      </c>
      <c r="J12" s="13"/>
      <c r="L12" s="4">
        <v>11</v>
      </c>
      <c r="M12" s="12">
        <v>0.88239999999999996</v>
      </c>
      <c r="N12" s="10">
        <v>51173961.18</v>
      </c>
      <c r="O12" s="13"/>
    </row>
    <row r="13" spans="1:15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>
        <f>((testdata[[#This Row],[close]]-testdata[[#This Row],[low]])-(testdata[[#This Row],[high]]-testdata[[#This Row],[close]]))/(testdata[[#This Row],[high]]-testdata[[#This Row],[low]])</f>
        <v>-0.37333333333333485</v>
      </c>
      <c r="I13" s="10">
        <f>testdata[[#This Row],[mfm]]*testdata[[#This Row],[volume]]</f>
        <v>-26321311.146666773</v>
      </c>
      <c r="J13" s="13"/>
      <c r="L13" s="4">
        <v>12</v>
      </c>
      <c r="M13" s="12">
        <v>-0.37330000000000002</v>
      </c>
      <c r="N13" s="10">
        <v>-26321311.149999999</v>
      </c>
      <c r="O13" s="13"/>
    </row>
    <row r="14" spans="1:15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>
        <f>((testdata[[#This Row],[close]]-testdata[[#This Row],[low]])-(testdata[[#This Row],[high]]-testdata[[#This Row],[close]]))/(testdata[[#This Row],[high]]-testdata[[#This Row],[low]])</f>
        <v>0.14285714285714929</v>
      </c>
      <c r="I14" s="10">
        <f>testdata[[#This Row],[mfm]]*testdata[[#This Row],[volume]]</f>
        <v>19531620.57142945</v>
      </c>
      <c r="J14" s="13"/>
      <c r="L14" s="4">
        <v>13</v>
      </c>
      <c r="M14" s="12">
        <v>0.1429</v>
      </c>
      <c r="N14" s="10">
        <v>19531620.57</v>
      </c>
      <c r="O14" s="13"/>
    </row>
    <row r="15" spans="1:15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>
        <f>((testdata[[#This Row],[close]]-testdata[[#This Row],[low]])-(testdata[[#This Row],[high]]-testdata[[#This Row],[close]]))/(testdata[[#This Row],[high]]-testdata[[#This Row],[low]])</f>
        <v>0.14482758620688357</v>
      </c>
      <c r="I15" s="10">
        <f>testdata[[#This Row],[mfm]]*testdata[[#This Row],[volume]]</f>
        <v>11506642.096550694</v>
      </c>
      <c r="J15" s="13"/>
      <c r="L15" s="4">
        <v>14</v>
      </c>
      <c r="M15" s="12">
        <v>0.14480000000000001</v>
      </c>
      <c r="N15" s="10">
        <v>11506642.1</v>
      </c>
      <c r="O15" s="13"/>
    </row>
    <row r="16" spans="1:15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>
        <f>((testdata[[#This Row],[close]]-testdata[[#This Row],[low]])-(testdata[[#This Row],[high]]-testdata[[#This Row],[close]]))/(testdata[[#This Row],[high]]-testdata[[#This Row],[low]])</f>
        <v>0.47368421052632281</v>
      </c>
      <c r="I16" s="10">
        <f>testdata[[#This Row],[mfm]]*testdata[[#This Row],[volume]]</f>
        <v>47909645.052632287</v>
      </c>
      <c r="J16" s="13"/>
      <c r="L16" s="4">
        <v>15</v>
      </c>
      <c r="M16" s="12">
        <v>0.47370000000000001</v>
      </c>
      <c r="N16" s="10">
        <v>47909645.049999997</v>
      </c>
      <c r="O16" s="13"/>
    </row>
    <row r="17" spans="1:15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>
        <f>((testdata[[#This Row],[close]]-testdata[[#This Row],[low]])-(testdata[[#This Row],[high]]-testdata[[#This Row],[close]]))/(testdata[[#This Row],[high]]-testdata[[#This Row],[low]])</f>
        <v>1</v>
      </c>
      <c r="I17" s="10">
        <f>testdata[[#This Row],[mfm]]*testdata[[#This Row],[volume]]</f>
        <v>89374928</v>
      </c>
      <c r="J17" s="13"/>
      <c r="L17" s="4">
        <v>16</v>
      </c>
      <c r="M17" s="12">
        <v>1</v>
      </c>
      <c r="N17" s="10">
        <v>89374928</v>
      </c>
      <c r="O17" s="13"/>
    </row>
    <row r="18" spans="1:15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>
        <f>((testdata[[#This Row],[close]]-testdata[[#This Row],[low]])-(testdata[[#This Row],[high]]-testdata[[#This Row],[close]]))/(testdata[[#This Row],[high]]-testdata[[#This Row],[low]])</f>
        <v>-9.0909090909137888E-2</v>
      </c>
      <c r="I18" s="10">
        <f>testdata[[#This Row],[mfm]]*testdata[[#This Row],[volume]]</f>
        <v>-5770664.0000029821</v>
      </c>
      <c r="J18" s="13"/>
      <c r="L18" s="4">
        <v>17</v>
      </c>
      <c r="M18" s="12">
        <v>-9.0899999999999995E-2</v>
      </c>
      <c r="N18" s="10">
        <v>-5770664</v>
      </c>
      <c r="O18" s="13"/>
    </row>
    <row r="19" spans="1:15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>
        <f>((testdata[[#This Row],[close]]-testdata[[#This Row],[low]])-(testdata[[#This Row],[high]]-testdata[[#This Row],[close]]))/(testdata[[#This Row],[high]]-testdata[[#This Row],[low]])</f>
        <v>-0.49367088607597304</v>
      </c>
      <c r="I19" s="10">
        <f>testdata[[#This Row],[mfm]]*testdata[[#This Row],[volume]]</f>
        <v>-31201248.000001498</v>
      </c>
      <c r="J19" s="13"/>
      <c r="L19" s="4">
        <v>18</v>
      </c>
      <c r="M19" s="12">
        <v>-0.49370000000000003</v>
      </c>
      <c r="N19" s="10">
        <v>-31201248</v>
      </c>
      <c r="O19" s="13"/>
    </row>
    <row r="20" spans="1:15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>
        <f>((testdata[[#This Row],[close]]-testdata[[#This Row],[low]])-(testdata[[#This Row],[high]]-testdata[[#This Row],[close]]))/(testdata[[#This Row],[high]]-testdata[[#This Row],[low]])</f>
        <v>0.27810650887572252</v>
      </c>
      <c r="I20" s="10">
        <f>testdata[[#This Row],[mfm]]*testdata[[#This Row],[volume]]</f>
        <v>23472084.781063642</v>
      </c>
      <c r="J20" s="13"/>
      <c r="L20" s="4">
        <v>19</v>
      </c>
      <c r="M20" s="12">
        <v>0.27810000000000001</v>
      </c>
      <c r="N20" s="10">
        <v>23472084.780000001</v>
      </c>
      <c r="O20" s="13"/>
    </row>
    <row r="21" spans="1:15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2">
        <f>((testdata[[#This Row],[close]]-testdata[[#This Row],[low]])-(testdata[[#This Row],[high]]-testdata[[#This Row],[close]]))/(testdata[[#This Row],[high]]-testdata[[#This Row],[low]])</f>
        <v>0.88429752066116907</v>
      </c>
      <c r="I21" s="10">
        <f>testdata[[#This Row],[mfm]]*testdata[[#This Row],[volume]]</f>
        <v>71024725.289257169</v>
      </c>
      <c r="J21" s="13">
        <f>SUM(I2:I21)/SUM(G2:G21)</f>
        <v>0.31825332743499762</v>
      </c>
      <c r="L21" s="4">
        <v>20</v>
      </c>
      <c r="M21" s="12">
        <v>0.88429999999999997</v>
      </c>
      <c r="N21" s="10">
        <v>71024725.290000007</v>
      </c>
      <c r="O21" s="13">
        <v>0.31825300000000001</v>
      </c>
    </row>
    <row r="22" spans="1:15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((testdata[[#This Row],[close]]-testdata[[#This Row],[low]])-(testdata[[#This Row],[high]]-testdata[[#This Row],[close]]))/(testdata[[#This Row],[high]]-testdata[[#This Row],[low]])</f>
        <v>-0.16666666666666061</v>
      </c>
      <c r="I22" s="10">
        <f>testdata[[#This Row],[mfm]]*testdata[[#This Row],[volume]]</f>
        <v>-13957298.666666159</v>
      </c>
      <c r="J22" s="13">
        <f t="shared" ref="J22:J85" si="0">SUM(I3:I22)/SUM(G3:G22)</f>
        <v>0.28714460960974786</v>
      </c>
      <c r="L22" s="4">
        <v>21</v>
      </c>
      <c r="M22" s="12">
        <v>-0.16669999999999999</v>
      </c>
      <c r="N22" s="10">
        <v>-13957298.67</v>
      </c>
      <c r="O22" s="13">
        <v>0.28714499999999998</v>
      </c>
    </row>
    <row r="23" spans="1:15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((testdata[[#This Row],[close]]-testdata[[#This Row],[low]])-(testdata[[#This Row],[high]]-testdata[[#This Row],[close]]))/(testdata[[#This Row],[high]]-testdata[[#This Row],[low]])</f>
        <v>0.48760330578512356</v>
      </c>
      <c r="I23" s="10">
        <f>testdata[[#This Row],[mfm]]*testdata[[#This Row],[volume]]</f>
        <v>35951260.892561957</v>
      </c>
      <c r="J23" s="13">
        <f t="shared" si="0"/>
        <v>0.27440041785085656</v>
      </c>
      <c r="L23" s="4">
        <v>22</v>
      </c>
      <c r="M23" s="12">
        <v>0.48759999999999998</v>
      </c>
      <c r="N23" s="10">
        <v>35951260.890000001</v>
      </c>
      <c r="O23" s="13">
        <v>0.27439999999999998</v>
      </c>
    </row>
    <row r="24" spans="1:15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((testdata[[#This Row],[close]]-testdata[[#This Row],[low]])-(testdata[[#This Row],[high]]-testdata[[#This Row],[close]]))/(testdata[[#This Row],[high]]-testdata[[#This Row],[low]])</f>
        <v>0.61165048543686051</v>
      </c>
      <c r="I24" s="10">
        <f>testdata[[#This Row],[mfm]]*testdata[[#This Row],[volume]]</f>
        <v>52157780.737861291</v>
      </c>
      <c r="J24" s="13">
        <f t="shared" si="0"/>
        <v>0.27161352681354706</v>
      </c>
      <c r="L24" s="4">
        <v>23</v>
      </c>
      <c r="M24" s="12">
        <v>0.61170000000000002</v>
      </c>
      <c r="N24" s="10">
        <v>52157780.740000002</v>
      </c>
      <c r="O24" s="13">
        <v>0.27161400000000002</v>
      </c>
    </row>
    <row r="25" spans="1:15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((testdata[[#This Row],[close]]-testdata[[#This Row],[low]])-(testdata[[#This Row],[high]]-testdata[[#This Row],[close]]))/(testdata[[#This Row],[high]]-testdata[[#This Row],[low]])</f>
        <v>-2.7027027027002114E-2</v>
      </c>
      <c r="I25" s="10">
        <f>testdata[[#This Row],[mfm]]*testdata[[#This Row],[volume]]</f>
        <v>-1653221.4054038816</v>
      </c>
      <c r="J25" s="13">
        <f t="shared" si="0"/>
        <v>0.25252226712755627</v>
      </c>
      <c r="L25" s="4">
        <v>24</v>
      </c>
      <c r="M25" s="12">
        <v>-2.7E-2</v>
      </c>
      <c r="N25" s="10">
        <v>-1653221.41</v>
      </c>
      <c r="O25" s="13">
        <v>0.25252200000000002</v>
      </c>
    </row>
    <row r="26" spans="1:15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((testdata[[#This Row],[close]]-testdata[[#This Row],[low]])-(testdata[[#This Row],[high]]-testdata[[#This Row],[close]]))/(testdata[[#This Row],[high]]-testdata[[#This Row],[low]])</f>
        <v>-0.54545454545456895</v>
      </c>
      <c r="I26" s="10">
        <f>testdata[[#This Row],[mfm]]*testdata[[#This Row],[volume]]</f>
        <v>-33446445.818183258</v>
      </c>
      <c r="J26" s="13">
        <f t="shared" si="0"/>
        <v>0.2569787093342672</v>
      </c>
      <c r="L26" s="4">
        <v>25</v>
      </c>
      <c r="M26" s="12">
        <v>-0.54549999999999998</v>
      </c>
      <c r="N26" s="10">
        <v>-33446445.82</v>
      </c>
      <c r="O26" s="13">
        <v>0.25697900000000001</v>
      </c>
    </row>
    <row r="27" spans="1:15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((testdata[[#This Row],[close]]-testdata[[#This Row],[low]])-(testdata[[#This Row],[high]]-testdata[[#This Row],[close]]))/(testdata[[#This Row],[high]]-testdata[[#This Row],[low]])</f>
        <v>0.72549019607846088</v>
      </c>
      <c r="I27" s="10">
        <f>testdata[[#This Row],[mfm]]*testdata[[#This Row],[volume]]</f>
        <v>39598253.176472202</v>
      </c>
      <c r="J27" s="13">
        <f t="shared" si="0"/>
        <v>0.30136765617431055</v>
      </c>
      <c r="L27" s="4">
        <v>26</v>
      </c>
      <c r="M27" s="12">
        <v>0.72550000000000003</v>
      </c>
      <c r="N27" s="10">
        <v>39598253.18</v>
      </c>
      <c r="O27" s="13">
        <v>0.30136800000000002</v>
      </c>
    </row>
    <row r="28" spans="1:15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((testdata[[#This Row],[close]]-testdata[[#This Row],[low]])-(testdata[[#This Row],[high]]-testdata[[#This Row],[close]]))/(testdata[[#This Row],[high]]-testdata[[#This Row],[low]])</f>
        <v>0.51111111111113261</v>
      </c>
      <c r="I28" s="10">
        <f>testdata[[#This Row],[mfm]]*testdata[[#This Row],[volume]]</f>
        <v>35681566.222223721</v>
      </c>
      <c r="J28" s="13">
        <f t="shared" si="0"/>
        <v>0.27474928005673732</v>
      </c>
      <c r="L28" s="4">
        <v>27</v>
      </c>
      <c r="M28" s="12">
        <v>0.5111</v>
      </c>
      <c r="N28" s="10">
        <v>35681566.219999999</v>
      </c>
      <c r="O28" s="13">
        <v>0.27474900000000002</v>
      </c>
    </row>
    <row r="29" spans="1:15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((testdata[[#This Row],[close]]-testdata[[#This Row],[low]])-(testdata[[#This Row],[high]]-testdata[[#This Row],[close]]))/(testdata[[#This Row],[high]]-testdata[[#This Row],[low]])</f>
        <v>0.54128440366972619</v>
      </c>
      <c r="I29" s="10">
        <f>testdata[[#This Row],[mfm]]*testdata[[#This Row],[volume]]</f>
        <v>37822763.009174414</v>
      </c>
      <c r="J29" s="13">
        <f t="shared" si="0"/>
        <v>0.26244609996561757</v>
      </c>
      <c r="L29" s="4">
        <v>28</v>
      </c>
      <c r="M29" s="12">
        <v>0.5413</v>
      </c>
      <c r="N29" s="10">
        <v>37822763.009999998</v>
      </c>
      <c r="O29" s="13">
        <v>0.26244600000000001</v>
      </c>
    </row>
    <row r="30" spans="1:15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((testdata[[#This Row],[close]]-testdata[[#This Row],[low]])-(testdata[[#This Row],[high]]-testdata[[#This Row],[close]]))/(testdata[[#This Row],[high]]-testdata[[#This Row],[low]])</f>
        <v>0.41666666666666913</v>
      </c>
      <c r="I30" s="10">
        <f>testdata[[#This Row],[mfm]]*testdata[[#This Row],[volume]]</f>
        <v>24336930.000000145</v>
      </c>
      <c r="J30" s="13">
        <f t="shared" si="0"/>
        <v>0.27930101084954861</v>
      </c>
      <c r="L30" s="4">
        <v>29</v>
      </c>
      <c r="M30" s="12">
        <v>0.41670000000000001</v>
      </c>
      <c r="N30" s="10">
        <v>24336930</v>
      </c>
      <c r="O30" s="13">
        <v>0.27930100000000002</v>
      </c>
    </row>
    <row r="31" spans="1:15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((testdata[[#This Row],[close]]-testdata[[#This Row],[low]])-(testdata[[#This Row],[high]]-testdata[[#This Row],[close]]))/(testdata[[#This Row],[high]]-testdata[[#This Row],[low]])</f>
        <v>0.98639455782310292</v>
      </c>
      <c r="I31" s="10">
        <f>testdata[[#This Row],[mfm]]*testdata[[#This Row],[volume]]</f>
        <v>74242801.360542238</v>
      </c>
      <c r="J31" s="13">
        <f t="shared" si="0"/>
        <v>0.32994172375757214</v>
      </c>
      <c r="L31" s="4">
        <v>30</v>
      </c>
      <c r="M31" s="12">
        <v>0.98640000000000005</v>
      </c>
      <c r="N31" s="10">
        <v>74242801.359999999</v>
      </c>
      <c r="O31" s="13">
        <v>0.32994200000000001</v>
      </c>
    </row>
    <row r="32" spans="1:15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((testdata[[#This Row],[close]]-testdata[[#This Row],[low]])-(testdata[[#This Row],[high]]-testdata[[#This Row],[close]]))/(testdata[[#This Row],[high]]-testdata[[#This Row],[low]])</f>
        <v>0.74545454545453671</v>
      </c>
      <c r="I32" s="10">
        <f>testdata[[#This Row],[mfm]]*testdata[[#This Row],[volume]]</f>
        <v>68477710.98181738</v>
      </c>
      <c r="J32" s="13">
        <f t="shared" si="0"/>
        <v>0.33388788062651692</v>
      </c>
      <c r="L32" s="4">
        <v>31</v>
      </c>
      <c r="M32" s="12">
        <v>0.74550000000000005</v>
      </c>
      <c r="N32" s="10">
        <v>68477710.980000004</v>
      </c>
      <c r="O32" s="13">
        <v>0.33388800000000002</v>
      </c>
    </row>
    <row r="33" spans="1:15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((testdata[[#This Row],[close]]-testdata[[#This Row],[low]])-(testdata[[#This Row],[high]]-testdata[[#This Row],[close]]))/(testdata[[#This Row],[high]]-testdata[[#This Row],[low]])</f>
        <v>0.33333333333333331</v>
      </c>
      <c r="I33" s="10">
        <f>testdata[[#This Row],[mfm]]*testdata[[#This Row],[volume]]</f>
        <v>29892101.333333332</v>
      </c>
      <c r="J33" s="13">
        <f t="shared" si="0"/>
        <v>0.3655586163664728</v>
      </c>
      <c r="L33" s="4">
        <v>32</v>
      </c>
      <c r="M33" s="12">
        <v>0.33329999999999999</v>
      </c>
      <c r="N33" s="10">
        <v>29892101.329999998</v>
      </c>
      <c r="O33" s="13">
        <v>0.36555900000000002</v>
      </c>
    </row>
    <row r="34" spans="1:15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((testdata[[#This Row],[close]]-testdata[[#This Row],[low]])-(testdata[[#This Row],[high]]-testdata[[#This Row],[close]]))/(testdata[[#This Row],[high]]-testdata[[#This Row],[low]])</f>
        <v>1</v>
      </c>
      <c r="I34" s="10">
        <f>testdata[[#This Row],[mfm]]*testdata[[#This Row],[volume]]</f>
        <v>81718352</v>
      </c>
      <c r="J34" s="13">
        <f t="shared" si="0"/>
        <v>0.41977755957002366</v>
      </c>
      <c r="L34" s="4">
        <v>33</v>
      </c>
      <c r="M34" s="12">
        <v>1</v>
      </c>
      <c r="N34" s="10">
        <v>81718352</v>
      </c>
      <c r="O34" s="13">
        <v>0.41977799999999998</v>
      </c>
    </row>
    <row r="35" spans="1:15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((testdata[[#This Row],[close]]-testdata[[#This Row],[low]])-(testdata[[#This Row],[high]]-testdata[[#This Row],[close]]))/(testdata[[#This Row],[high]]-testdata[[#This Row],[low]])</f>
        <v>0.66071428571429114</v>
      </c>
      <c r="I35" s="10">
        <f>testdata[[#This Row],[mfm]]*testdata[[#This Row],[volume]]</f>
        <v>62204188.571429081</v>
      </c>
      <c r="J35" s="13">
        <f t="shared" si="0"/>
        <v>0.44883366195700919</v>
      </c>
      <c r="L35" s="4">
        <v>34</v>
      </c>
      <c r="M35" s="12">
        <v>0.66069999999999995</v>
      </c>
      <c r="N35" s="10">
        <v>62204188.57</v>
      </c>
      <c r="O35" s="13">
        <v>0.44883400000000001</v>
      </c>
    </row>
    <row r="36" spans="1:15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((testdata[[#This Row],[close]]-testdata[[#This Row],[low]])-(testdata[[#This Row],[high]]-testdata[[#This Row],[close]]))/(testdata[[#This Row],[high]]-testdata[[#This Row],[low]])</f>
        <v>0.28358208955219827</v>
      </c>
      <c r="I36" s="10">
        <f>testdata[[#This Row],[mfm]]*testdata[[#This Row],[volume]]</f>
        <v>18644717.014922708</v>
      </c>
      <c r="J36" s="13">
        <f t="shared" si="0"/>
        <v>0.43989754765594768</v>
      </c>
      <c r="L36" s="4">
        <v>35</v>
      </c>
      <c r="M36" s="12">
        <v>0.28360000000000002</v>
      </c>
      <c r="N36" s="10">
        <v>18644717.010000002</v>
      </c>
      <c r="O36" s="13">
        <v>0.43989800000000001</v>
      </c>
    </row>
    <row r="37" spans="1:15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((testdata[[#This Row],[close]]-testdata[[#This Row],[low]])-(testdata[[#This Row],[high]]-testdata[[#This Row],[close]]))/(testdata[[#This Row],[high]]-testdata[[#This Row],[low]])</f>
        <v>0.31746031746030173</v>
      </c>
      <c r="I37" s="10">
        <f>testdata[[#This Row],[mfm]]*testdata[[#This Row],[volume]]</f>
        <v>25072639.999998759</v>
      </c>
      <c r="J37" s="13">
        <f t="shared" si="0"/>
        <v>0.39972209415632171</v>
      </c>
      <c r="L37" s="4">
        <v>36</v>
      </c>
      <c r="M37" s="12">
        <v>0.3175</v>
      </c>
      <c r="N37" s="10">
        <v>25072640</v>
      </c>
      <c r="O37" s="13">
        <v>0.39972200000000002</v>
      </c>
    </row>
    <row r="38" spans="1:15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((testdata[[#This Row],[close]]-testdata[[#This Row],[low]])-(testdata[[#This Row],[high]]-testdata[[#This Row],[close]]))/(testdata[[#This Row],[high]]-testdata[[#This Row],[low]])</f>
        <v>0.92307692307690625</v>
      </c>
      <c r="I38" s="10">
        <f>testdata[[#This Row],[mfm]]*testdata[[#This Row],[volume]]</f>
        <v>80491022.769229308</v>
      </c>
      <c r="J38" s="13">
        <f t="shared" si="0"/>
        <v>0.45055525080772907</v>
      </c>
      <c r="L38" s="4">
        <v>37</v>
      </c>
      <c r="M38" s="12">
        <v>0.92310000000000003</v>
      </c>
      <c r="N38" s="10">
        <v>80491022.769999996</v>
      </c>
      <c r="O38" s="13">
        <v>0.45055499999999998</v>
      </c>
    </row>
    <row r="39" spans="1:15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((testdata[[#This Row],[close]]-testdata[[#This Row],[low]])-(testdata[[#This Row],[high]]-testdata[[#This Row],[close]]))/(testdata[[#This Row],[high]]-testdata[[#This Row],[low]])</f>
        <v>0.5824175824175859</v>
      </c>
      <c r="I39" s="10">
        <f>testdata[[#This Row],[mfm]]*testdata[[#This Row],[volume]]</f>
        <v>34840215.12087933</v>
      </c>
      <c r="J39" s="13">
        <f t="shared" si="0"/>
        <v>0.49538836435015476</v>
      </c>
      <c r="L39" s="4">
        <v>38</v>
      </c>
      <c r="M39" s="12">
        <v>0.58240000000000003</v>
      </c>
      <c r="N39" s="10">
        <v>34840215.119999997</v>
      </c>
      <c r="O39" s="13">
        <v>0.495388</v>
      </c>
    </row>
    <row r="40" spans="1:15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((testdata[[#This Row],[close]]-testdata[[#This Row],[low]])-(testdata[[#This Row],[high]]-testdata[[#This Row],[close]]))/(testdata[[#This Row],[high]]-testdata[[#This Row],[low]])</f>
        <v>-2.2727272727283736E-2</v>
      </c>
      <c r="I40" s="10">
        <f>testdata[[#This Row],[mfm]]*testdata[[#This Row],[volume]]</f>
        <v>-2332533.4545465843</v>
      </c>
      <c r="J40" s="13">
        <f t="shared" si="0"/>
        <v>0.47254891552999251</v>
      </c>
      <c r="L40" s="4">
        <v>39</v>
      </c>
      <c r="M40" s="12">
        <v>-2.2700000000000001E-2</v>
      </c>
      <c r="N40" s="10">
        <v>-2332533.4500000002</v>
      </c>
      <c r="O40" s="13">
        <v>0.472549</v>
      </c>
    </row>
    <row r="41" spans="1:15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((testdata[[#This Row],[close]]-testdata[[#This Row],[low]])-(testdata[[#This Row],[high]]-testdata[[#This Row],[close]]))/(testdata[[#This Row],[high]]-testdata[[#This Row],[low]])</f>
        <v>0.44565217391305439</v>
      </c>
      <c r="I41" s="10">
        <f>testdata[[#This Row],[mfm]]*testdata[[#This Row],[volume]]</f>
        <v>70359436.869566947</v>
      </c>
      <c r="J41" s="13">
        <f t="shared" si="0"/>
        <v>0.44926699850722845</v>
      </c>
      <c r="L41" s="4">
        <v>40</v>
      </c>
      <c r="M41" s="12">
        <v>0.44569999999999999</v>
      </c>
      <c r="N41" s="10">
        <v>70359436.870000005</v>
      </c>
      <c r="O41" s="13">
        <v>0.44926700000000003</v>
      </c>
    </row>
    <row r="42" spans="1:15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((testdata[[#This Row],[close]]-testdata[[#This Row],[low]])-(testdata[[#This Row],[high]]-testdata[[#This Row],[close]]))/(testdata[[#This Row],[high]]-testdata[[#This Row],[low]])</f>
        <v>-0.90697674418604246</v>
      </c>
      <c r="I42" s="10">
        <f>testdata[[#This Row],[mfm]]*testdata[[#This Row],[volume]]</f>
        <v>-67436782.883720636</v>
      </c>
      <c r="J42" s="13">
        <f t="shared" si="0"/>
        <v>0.41835247135674214</v>
      </c>
      <c r="L42" s="4">
        <v>41</v>
      </c>
      <c r="M42" s="12">
        <v>-0.90700000000000003</v>
      </c>
      <c r="N42" s="10">
        <v>-67436782.879999995</v>
      </c>
      <c r="O42" s="13">
        <v>0.418352</v>
      </c>
    </row>
    <row r="43" spans="1:15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((testdata[[#This Row],[close]]-testdata[[#This Row],[low]])-(testdata[[#This Row],[high]]-testdata[[#This Row],[close]]))/(testdata[[#This Row],[high]]-testdata[[#This Row],[low]])</f>
        <v>0.56626506024095391</v>
      </c>
      <c r="I43" s="10">
        <f>testdata[[#This Row],[mfm]]*testdata[[#This Row],[volume]]</f>
        <v>49133392.289155766</v>
      </c>
      <c r="J43" s="13">
        <f t="shared" si="0"/>
        <v>0.42316303755953932</v>
      </c>
      <c r="L43" s="4">
        <v>42</v>
      </c>
      <c r="M43" s="12">
        <v>0.56630000000000003</v>
      </c>
      <c r="N43" s="10">
        <v>49133392.289999999</v>
      </c>
      <c r="O43" s="13">
        <v>0.42316300000000001</v>
      </c>
    </row>
    <row r="44" spans="1:15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((testdata[[#This Row],[close]]-testdata[[#This Row],[low]])-(testdata[[#This Row],[high]]-testdata[[#This Row],[close]]))/(testdata[[#This Row],[high]]-testdata[[#This Row],[low]])</f>
        <v>0.25714285714289115</v>
      </c>
      <c r="I44" s="10">
        <f>testdata[[#This Row],[mfm]]*testdata[[#This Row],[volume]]</f>
        <v>15076380.342859136</v>
      </c>
      <c r="J44" s="13">
        <f t="shared" si="0"/>
        <v>0.40682793193552819</v>
      </c>
      <c r="L44" s="4">
        <v>43</v>
      </c>
      <c r="M44" s="12">
        <v>0.2571</v>
      </c>
      <c r="N44" s="10">
        <v>15076380.34</v>
      </c>
      <c r="O44" s="13">
        <v>0.40682800000000002</v>
      </c>
    </row>
    <row r="45" spans="1:15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((testdata[[#This Row],[close]]-testdata[[#This Row],[low]])-(testdata[[#This Row],[high]]-testdata[[#This Row],[close]]))/(testdata[[#This Row],[high]]-testdata[[#This Row],[low]])</f>
        <v>-0.52083333333334447</v>
      </c>
      <c r="I45" s="10">
        <f>testdata[[#This Row],[mfm]]*testdata[[#This Row],[volume]]</f>
        <v>-35890866.666667432</v>
      </c>
      <c r="J45" s="13">
        <f t="shared" si="0"/>
        <v>0.38327828084405463</v>
      </c>
      <c r="L45" s="4">
        <v>44</v>
      </c>
      <c r="M45" s="12">
        <v>-0.52080000000000004</v>
      </c>
      <c r="N45" s="10">
        <v>-35890866.670000002</v>
      </c>
      <c r="O45" s="13">
        <v>0.38327800000000001</v>
      </c>
    </row>
    <row r="46" spans="1:15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((testdata[[#This Row],[close]]-testdata[[#This Row],[low]])-(testdata[[#This Row],[high]]-testdata[[#This Row],[close]]))/(testdata[[#This Row],[high]]-testdata[[#This Row],[low]])</f>
        <v>-0.74358974358973118</v>
      </c>
      <c r="I46" s="10">
        <f>testdata[[#This Row],[mfm]]*testdata[[#This Row],[volume]]</f>
        <v>-61524210.871793844</v>
      </c>
      <c r="J46" s="13">
        <f t="shared" si="0"/>
        <v>0.36072521499052634</v>
      </c>
      <c r="L46" s="4">
        <v>45</v>
      </c>
      <c r="M46" s="12">
        <v>-0.74360000000000004</v>
      </c>
      <c r="N46" s="10">
        <v>-61524210.869999997</v>
      </c>
      <c r="O46" s="13">
        <v>0.36072500000000002</v>
      </c>
    </row>
    <row r="47" spans="1:15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((testdata[[#This Row],[close]]-testdata[[#This Row],[low]])-(testdata[[#This Row],[high]]-testdata[[#This Row],[close]]))/(testdata[[#This Row],[high]]-testdata[[#This Row],[low]])</f>
        <v>0.50354609929078697</v>
      </c>
      <c r="I47" s="10">
        <f>testdata[[#This Row],[mfm]]*testdata[[#This Row],[volume]]</f>
        <v>48333557.163121223</v>
      </c>
      <c r="J47" s="13">
        <f t="shared" si="0"/>
        <v>0.35696825517444003</v>
      </c>
      <c r="L47" s="4">
        <v>46</v>
      </c>
      <c r="M47" s="12">
        <v>0.50349999999999995</v>
      </c>
      <c r="N47" s="10">
        <v>48333557.159999996</v>
      </c>
      <c r="O47" s="13">
        <v>0.35696800000000001</v>
      </c>
    </row>
    <row r="48" spans="1:15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((testdata[[#This Row],[close]]-testdata[[#This Row],[low]])-(testdata[[#This Row],[high]]-testdata[[#This Row],[close]]))/(testdata[[#This Row],[high]]-testdata[[#This Row],[low]])</f>
        <v>0.54074074074073541</v>
      </c>
      <c r="I48" s="10">
        <f>testdata[[#This Row],[mfm]]*testdata[[#This Row],[volume]]</f>
        <v>46928639.407406949</v>
      </c>
      <c r="J48" s="13">
        <f t="shared" si="0"/>
        <v>0.3600796382857771</v>
      </c>
      <c r="L48" s="4">
        <v>47</v>
      </c>
      <c r="M48" s="12">
        <v>0.54069999999999996</v>
      </c>
      <c r="N48" s="10">
        <v>46928639.409999996</v>
      </c>
      <c r="O48" s="13">
        <v>0.36008000000000001</v>
      </c>
    </row>
    <row r="49" spans="1:15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((testdata[[#This Row],[close]]-testdata[[#This Row],[low]])-(testdata[[#This Row],[high]]-testdata[[#This Row],[close]]))/(testdata[[#This Row],[high]]-testdata[[#This Row],[low]])</f>
        <v>0.83050847457623367</v>
      </c>
      <c r="I49" s="10">
        <f>testdata[[#This Row],[mfm]]*testdata[[#This Row],[volume]]</f>
        <v>50332736.881353661</v>
      </c>
      <c r="J49" s="13">
        <f t="shared" si="0"/>
        <v>0.36963771526399536</v>
      </c>
      <c r="L49" s="4">
        <v>48</v>
      </c>
      <c r="M49" s="12">
        <v>0.83050000000000002</v>
      </c>
      <c r="N49" s="10">
        <v>50332736.880000003</v>
      </c>
      <c r="O49" s="13">
        <v>0.36963800000000002</v>
      </c>
    </row>
    <row r="50" spans="1:15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((testdata[[#This Row],[close]]-testdata[[#This Row],[low]])-(testdata[[#This Row],[high]]-testdata[[#This Row],[close]]))/(testdata[[#This Row],[high]]-testdata[[#This Row],[low]])</f>
        <v>0.35353535353537324</v>
      </c>
      <c r="I50" s="10">
        <f>testdata[[#This Row],[mfm]]*testdata[[#This Row],[volume]]</f>
        <v>22407815.959597208</v>
      </c>
      <c r="J50" s="13">
        <f t="shared" si="0"/>
        <v>0.3673723475135498</v>
      </c>
      <c r="L50" s="4">
        <v>49</v>
      </c>
      <c r="M50" s="12">
        <v>0.35349999999999998</v>
      </c>
      <c r="N50" s="10">
        <v>22407815.960000001</v>
      </c>
      <c r="O50" s="13">
        <v>0.36737199999999998</v>
      </c>
    </row>
    <row r="51" spans="1:15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6">
        <f>((testdata[[#This Row],[close]]-testdata[[#This Row],[low]])-(testdata[[#This Row],[high]]-testdata[[#This Row],[close]]))/(testdata[[#This Row],[high]]-testdata[[#This Row],[low]])</f>
        <v>0.5467980295566427</v>
      </c>
      <c r="I51" s="14">
        <f>testdata[[#This Row],[mfm]]*testdata[[#This Row],[volume]]</f>
        <v>55609258.995073125</v>
      </c>
      <c r="J51" s="15">
        <f t="shared" si="0"/>
        <v>0.35059579172418809</v>
      </c>
      <c r="L51" s="4">
        <v>50</v>
      </c>
      <c r="M51" s="16">
        <v>0.54679999999999995</v>
      </c>
      <c r="N51" s="14">
        <v>55609259</v>
      </c>
      <c r="O51" s="15">
        <v>0.35059600000000002</v>
      </c>
    </row>
    <row r="52" spans="1:15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((testdata[[#This Row],[close]]-testdata[[#This Row],[low]])-(testdata[[#This Row],[high]]-testdata[[#This Row],[close]]))/(testdata[[#This Row],[high]]-testdata[[#This Row],[low]])</f>
        <v>-0.30769230769229505</v>
      </c>
      <c r="I52" s="10">
        <f>testdata[[#This Row],[mfm]]*testdata[[#This Row],[volume]]</f>
        <v>-25515340.307691261</v>
      </c>
      <c r="J52" s="13">
        <f t="shared" si="0"/>
        <v>0.29653100999120624</v>
      </c>
      <c r="L52" s="4">
        <v>51</v>
      </c>
      <c r="M52" s="12">
        <v>-0.30769999999999997</v>
      </c>
      <c r="N52" s="10">
        <v>-25515340.309999999</v>
      </c>
      <c r="O52" s="13">
        <v>0.29653099999999999</v>
      </c>
    </row>
    <row r="53" spans="1:15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((testdata[[#This Row],[close]]-testdata[[#This Row],[low]])-(testdata[[#This Row],[high]]-testdata[[#This Row],[close]]))/(testdata[[#This Row],[high]]-testdata[[#This Row],[low]])</f>
        <v>-1</v>
      </c>
      <c r="I53" s="10">
        <f>testdata[[#This Row],[mfm]]*testdata[[#This Row],[volume]]</f>
        <v>-93798120</v>
      </c>
      <c r="J53" s="13">
        <f t="shared" si="0"/>
        <v>0.22238595509692607</v>
      </c>
      <c r="L53" s="4">
        <v>52</v>
      </c>
      <c r="M53" s="12">
        <v>-1</v>
      </c>
      <c r="N53" s="10">
        <v>-93798120</v>
      </c>
      <c r="O53" s="13">
        <v>0.222386</v>
      </c>
    </row>
    <row r="54" spans="1:15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((testdata[[#This Row],[close]]-testdata[[#This Row],[low]])-(testdata[[#This Row],[high]]-testdata[[#This Row],[close]]))/(testdata[[#This Row],[high]]-testdata[[#This Row],[low]])</f>
        <v>-0.14285714285715942</v>
      </c>
      <c r="I54" s="10">
        <f>testdata[[#This Row],[mfm]]*testdata[[#This Row],[volume]]</f>
        <v>-7909715.4285723455</v>
      </c>
      <c r="J54" s="13">
        <f t="shared" si="0"/>
        <v>0.17187313310118602</v>
      </c>
      <c r="L54" s="4">
        <v>53</v>
      </c>
      <c r="M54" s="12">
        <v>-0.1429</v>
      </c>
      <c r="N54" s="10">
        <v>-7909715.4299999997</v>
      </c>
      <c r="O54" s="13">
        <v>0.171873</v>
      </c>
    </row>
    <row r="55" spans="1:15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((testdata[[#This Row],[close]]-testdata[[#This Row],[low]])-(testdata[[#This Row],[high]]-testdata[[#This Row],[close]]))/(testdata[[#This Row],[high]]-testdata[[#This Row],[low]])</f>
        <v>-0.92670157068062098</v>
      </c>
      <c r="I55" s="10">
        <f>testdata[[#This Row],[mfm]]*testdata[[#This Row],[volume]]</f>
        <v>-128729983.41361155</v>
      </c>
      <c r="J55" s="13">
        <f t="shared" si="0"/>
        <v>5.5247034110843092E-2</v>
      </c>
      <c r="L55" s="4">
        <v>54</v>
      </c>
      <c r="M55" s="12">
        <v>-0.92669999999999997</v>
      </c>
      <c r="N55" s="10">
        <v>-128729983.41</v>
      </c>
      <c r="O55" s="13">
        <v>5.5246999999999997E-2</v>
      </c>
    </row>
    <row r="56" spans="1:15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((testdata[[#This Row],[close]]-testdata[[#This Row],[low]])-(testdata[[#This Row],[high]]-testdata[[#This Row],[close]]))/(testdata[[#This Row],[high]]-testdata[[#This Row],[low]])</f>
        <v>0.58108108108108314</v>
      </c>
      <c r="I56" s="10">
        <f>testdata[[#This Row],[mfm]]*testdata[[#This Row],[volume]]</f>
        <v>59750745.297297508</v>
      </c>
      <c r="J56" s="13">
        <f t="shared" si="0"/>
        <v>7.7691304461733918E-2</v>
      </c>
      <c r="L56" s="4">
        <v>55</v>
      </c>
      <c r="M56" s="12">
        <v>0.58109999999999995</v>
      </c>
      <c r="N56" s="10">
        <v>59750745.299999997</v>
      </c>
      <c r="O56" s="13">
        <v>7.7690999999999996E-2</v>
      </c>
    </row>
    <row r="57" spans="1:15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((testdata[[#This Row],[close]]-testdata[[#This Row],[low]])-(testdata[[#This Row],[high]]-testdata[[#This Row],[close]]))/(testdata[[#This Row],[high]]-testdata[[#This Row],[low]])</f>
        <v>-0.51515151515150992</v>
      </c>
      <c r="I57" s="10">
        <f>testdata[[#This Row],[mfm]]*testdata[[#This Row],[volume]]</f>
        <v>-54513864.969696417</v>
      </c>
      <c r="J57" s="13">
        <f t="shared" si="0"/>
        <v>3.1471705196404257E-2</v>
      </c>
      <c r="L57" s="4">
        <v>56</v>
      </c>
      <c r="M57" s="12">
        <v>-0.51519999999999999</v>
      </c>
      <c r="N57" s="10">
        <v>-54513864.969999999</v>
      </c>
      <c r="O57" s="13">
        <v>3.1472E-2</v>
      </c>
    </row>
    <row r="58" spans="1:15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((testdata[[#This Row],[close]]-testdata[[#This Row],[low]])-(testdata[[#This Row],[high]]-testdata[[#This Row],[close]]))/(testdata[[#This Row],[high]]-testdata[[#This Row],[low]])</f>
        <v>-0.13705583756345704</v>
      </c>
      <c r="I58" s="10">
        <f>testdata[[#This Row],[mfm]]*testdata[[#This Row],[volume]]</f>
        <v>-16250346.639594533</v>
      </c>
      <c r="J58" s="13">
        <f t="shared" si="0"/>
        <v>-2.2869979508905985E-2</v>
      </c>
      <c r="L58" s="4">
        <v>57</v>
      </c>
      <c r="M58" s="12">
        <v>-0.1371</v>
      </c>
      <c r="N58" s="10">
        <v>-16250346.640000001</v>
      </c>
      <c r="O58" s="13">
        <v>-2.2870000000000001E-2</v>
      </c>
    </row>
    <row r="59" spans="1:15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((testdata[[#This Row],[close]]-testdata[[#This Row],[low]])-(testdata[[#This Row],[high]]-testdata[[#This Row],[close]]))/(testdata[[#This Row],[high]]-testdata[[#This Row],[low]])</f>
        <v>0.7351598173515792</v>
      </c>
      <c r="I59" s="10">
        <f>testdata[[#This Row],[mfm]]*testdata[[#This Row],[volume]]</f>
        <v>67757516.054792777</v>
      </c>
      <c r="J59" s="13">
        <f t="shared" si="0"/>
        <v>-4.4857333573694062E-3</v>
      </c>
      <c r="L59" s="4">
        <v>58</v>
      </c>
      <c r="M59" s="12">
        <v>0.73519999999999996</v>
      </c>
      <c r="N59" s="10">
        <v>67757516.049999997</v>
      </c>
      <c r="O59" s="13">
        <v>-4.4860000000000004E-3</v>
      </c>
    </row>
    <row r="60" spans="1:15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((testdata[[#This Row],[close]]-testdata[[#This Row],[low]])-(testdata[[#This Row],[high]]-testdata[[#This Row],[close]]))/(testdata[[#This Row],[high]]-testdata[[#This Row],[low]])</f>
        <v>0.63636363636363025</v>
      </c>
      <c r="I60" s="10">
        <f>testdata[[#This Row],[mfm]]*testdata[[#This Row],[volume]]</f>
        <v>62695456.727272123</v>
      </c>
      <c r="J60" s="13">
        <f t="shared" si="0"/>
        <v>3.1103832581295277E-2</v>
      </c>
      <c r="L60" s="4">
        <v>59</v>
      </c>
      <c r="M60" s="12">
        <v>0.63639999999999997</v>
      </c>
      <c r="N60" s="10">
        <v>62695456.729999997</v>
      </c>
      <c r="O60" s="13">
        <v>3.1104E-2</v>
      </c>
    </row>
    <row r="61" spans="1:15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((testdata[[#This Row],[close]]-testdata[[#This Row],[low]])-(testdata[[#This Row],[high]]-testdata[[#This Row],[close]]))/(testdata[[#This Row],[high]]-testdata[[#This Row],[low]])</f>
        <v>0.51456310679611705</v>
      </c>
      <c r="I61" s="10">
        <f>testdata[[#This Row],[mfm]]*testdata[[#This Row],[volume]]</f>
        <v>33595123.378640816</v>
      </c>
      <c r="J61" s="13">
        <f t="shared" si="0"/>
        <v>1.1563293666400286E-2</v>
      </c>
      <c r="L61" s="4">
        <v>60</v>
      </c>
      <c r="M61" s="12">
        <v>0.51459999999999995</v>
      </c>
      <c r="N61" s="10">
        <v>33595123.380000003</v>
      </c>
      <c r="O61" s="13">
        <v>1.1563E-2</v>
      </c>
    </row>
    <row r="62" spans="1:15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((testdata[[#This Row],[close]]-testdata[[#This Row],[low]])-(testdata[[#This Row],[high]]-testdata[[#This Row],[close]]))/(testdata[[#This Row],[high]]-testdata[[#This Row],[low]])</f>
        <v>0.63025210084033734</v>
      </c>
      <c r="I62" s="10">
        <f>testdata[[#This Row],[mfm]]*testdata[[#This Row],[volume]]</f>
        <v>37686105.882353015</v>
      </c>
      <c r="J62" s="13">
        <f t="shared" si="0"/>
        <v>7.2797021787007518E-2</v>
      </c>
      <c r="L62" s="4">
        <v>61</v>
      </c>
      <c r="M62" s="12">
        <v>0.63029999999999997</v>
      </c>
      <c r="N62" s="10">
        <v>37686105.880000003</v>
      </c>
      <c r="O62" s="13">
        <v>7.2797000000000001E-2</v>
      </c>
    </row>
    <row r="63" spans="1:15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((testdata[[#This Row],[close]]-testdata[[#This Row],[low]])-(testdata[[#This Row],[high]]-testdata[[#This Row],[close]]))/(testdata[[#This Row],[high]]-testdata[[#This Row],[low]])</f>
        <v>-0.84810126582277756</v>
      </c>
      <c r="I63" s="10">
        <f>testdata[[#This Row],[mfm]]*testdata[[#This Row],[volume]]</f>
        <v>-65902814.78480956</v>
      </c>
      <c r="J63" s="13">
        <f t="shared" si="0"/>
        <v>5.9271860870733989E-3</v>
      </c>
      <c r="L63" s="4">
        <v>62</v>
      </c>
      <c r="M63" s="12">
        <v>-0.84809999999999997</v>
      </c>
      <c r="N63" s="10">
        <v>-65902814.780000001</v>
      </c>
      <c r="O63" s="13">
        <v>5.927E-3</v>
      </c>
    </row>
    <row r="64" spans="1:15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((testdata[[#This Row],[close]]-testdata[[#This Row],[low]])-(testdata[[#This Row],[high]]-testdata[[#This Row],[close]]))/(testdata[[#This Row],[high]]-testdata[[#This Row],[low]])</f>
        <v>0.34328358208956194</v>
      </c>
      <c r="I64" s="10">
        <f>testdata[[#This Row],[mfm]]*testdata[[#This Row],[volume]]</f>
        <v>30949170.746269532</v>
      </c>
      <c r="J64" s="13">
        <f t="shared" si="0"/>
        <v>1.4931934996867484E-2</v>
      </c>
      <c r="L64" s="4">
        <v>63</v>
      </c>
      <c r="M64" s="12">
        <v>0.34329999999999999</v>
      </c>
      <c r="N64" s="10">
        <v>30949170.75</v>
      </c>
      <c r="O64" s="13">
        <v>1.4932000000000001E-2</v>
      </c>
    </row>
    <row r="65" spans="1:15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((testdata[[#This Row],[close]]-testdata[[#This Row],[low]])-(testdata[[#This Row],[high]]-testdata[[#This Row],[close]]))/(testdata[[#This Row],[high]]-testdata[[#This Row],[low]])</f>
        <v>0.81443298969071443</v>
      </c>
      <c r="I65" s="10">
        <f>testdata[[#This Row],[mfm]]*testdata[[#This Row],[volume]]</f>
        <v>48466053.690721221</v>
      </c>
      <c r="J65" s="13">
        <f t="shared" si="0"/>
        <v>6.3702124270838809E-2</v>
      </c>
      <c r="L65" s="4">
        <v>64</v>
      </c>
      <c r="M65" s="12">
        <v>0.81440000000000001</v>
      </c>
      <c r="N65" s="10">
        <v>48466053.689999998</v>
      </c>
      <c r="O65" s="13">
        <v>6.3701999999999995E-2</v>
      </c>
    </row>
    <row r="66" spans="1:15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((testdata[[#This Row],[close]]-testdata[[#This Row],[low]])-(testdata[[#This Row],[high]]-testdata[[#This Row],[close]]))/(testdata[[#This Row],[high]]-testdata[[#This Row],[low]])</f>
        <v>-0.82962962962963649</v>
      </c>
      <c r="I66" s="10">
        <f>testdata[[#This Row],[mfm]]*testdata[[#This Row],[volume]]</f>
        <v>-95128227.081482261</v>
      </c>
      <c r="J66" s="13">
        <f t="shared" si="0"/>
        <v>4.3504925384339158E-2</v>
      </c>
      <c r="L66" s="4">
        <v>65</v>
      </c>
      <c r="M66" s="12">
        <v>-0.8296</v>
      </c>
      <c r="N66" s="10">
        <v>-95128227.079999998</v>
      </c>
      <c r="O66" s="13">
        <v>4.3505000000000002E-2</v>
      </c>
    </row>
    <row r="67" spans="1:15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((testdata[[#This Row],[close]]-testdata[[#This Row],[low]])-(testdata[[#This Row],[high]]-testdata[[#This Row],[close]]))/(testdata[[#This Row],[high]]-testdata[[#This Row],[low]])</f>
        <v>0.2549019607843232</v>
      </c>
      <c r="I67" s="10">
        <f>testdata[[#This Row],[mfm]]*testdata[[#This Row],[volume]]</f>
        <v>18572470.901961476</v>
      </c>
      <c r="J67" s="13">
        <f t="shared" si="0"/>
        <v>2.6991947443617444E-2</v>
      </c>
      <c r="L67" s="4">
        <v>66</v>
      </c>
      <c r="M67" s="12">
        <v>0.25490000000000002</v>
      </c>
      <c r="N67" s="10">
        <v>18572470.899999999</v>
      </c>
      <c r="O67" s="13">
        <v>2.6991999999999999E-2</v>
      </c>
    </row>
    <row r="68" spans="1:15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((testdata[[#This Row],[close]]-testdata[[#This Row],[low]])-(testdata[[#This Row],[high]]-testdata[[#This Row],[close]]))/(testdata[[#This Row],[high]]-testdata[[#This Row],[low]])</f>
        <v>-0.17829457364342213</v>
      </c>
      <c r="I68" s="10">
        <f>testdata[[#This Row],[mfm]]*testdata[[#This Row],[volume]]</f>
        <v>-13982239.875969877</v>
      </c>
      <c r="J68" s="13">
        <f t="shared" si="0"/>
        <v>-8.0255237300956433E-3</v>
      </c>
      <c r="L68" s="4">
        <v>67</v>
      </c>
      <c r="M68" s="12">
        <v>-0.17829999999999999</v>
      </c>
      <c r="N68" s="10">
        <v>-13982239.880000001</v>
      </c>
      <c r="O68" s="13">
        <v>-8.0260000000000001E-3</v>
      </c>
    </row>
    <row r="69" spans="1:15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((testdata[[#This Row],[close]]-testdata[[#This Row],[low]])-(testdata[[#This Row],[high]]-testdata[[#This Row],[close]]))/(testdata[[#This Row],[high]]-testdata[[#This Row],[low]])</f>
        <v>-0.19999999999999216</v>
      </c>
      <c r="I69" s="10">
        <f>testdata[[#This Row],[mfm]]*testdata[[#This Row],[volume]]</f>
        <v>-14251769.599999441</v>
      </c>
      <c r="J69" s="13">
        <f t="shared" si="0"/>
        <v>-4.5016323866935791E-2</v>
      </c>
      <c r="L69" s="4">
        <v>68</v>
      </c>
      <c r="M69" s="12">
        <v>-0.2</v>
      </c>
      <c r="N69" s="10">
        <v>-14251769.6</v>
      </c>
      <c r="O69" s="13">
        <v>-4.5016E-2</v>
      </c>
    </row>
    <row r="70" spans="1:15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((testdata[[#This Row],[close]]-testdata[[#This Row],[low]])-(testdata[[#This Row],[high]]-testdata[[#This Row],[close]]))/(testdata[[#This Row],[high]]-testdata[[#This Row],[low]])</f>
        <v>0.87356321839078954</v>
      </c>
      <c r="I70" s="10">
        <f>testdata[[#This Row],[mfm]]*testdata[[#This Row],[volume]]</f>
        <v>81057686.436780214</v>
      </c>
      <c r="J70" s="13">
        <f t="shared" si="0"/>
        <v>-1.119130929796138E-2</v>
      </c>
      <c r="L70" s="4">
        <v>69</v>
      </c>
      <c r="M70" s="12">
        <v>0.87360000000000004</v>
      </c>
      <c r="N70" s="10">
        <v>81057686.439999998</v>
      </c>
      <c r="O70" s="13">
        <v>-1.1191E-2</v>
      </c>
    </row>
    <row r="71" spans="1:15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((testdata[[#This Row],[close]]-testdata[[#This Row],[low]])-(testdata[[#This Row],[high]]-testdata[[#This Row],[close]]))/(testdata[[#This Row],[high]]-testdata[[#This Row],[low]])</f>
        <v>-0.57522123893803534</v>
      </c>
      <c r="I71" s="10">
        <f>testdata[[#This Row],[mfm]]*testdata[[#This Row],[volume]]</f>
        <v>-49627681.76990997</v>
      </c>
      <c r="J71" s="13">
        <f t="shared" si="0"/>
        <v>-7.1163744004849747E-2</v>
      </c>
      <c r="L71" s="4">
        <v>70</v>
      </c>
      <c r="M71" s="12">
        <v>-0.57520000000000004</v>
      </c>
      <c r="N71" s="10">
        <v>-49627681.770000003</v>
      </c>
      <c r="O71" s="13">
        <v>-7.1164000000000005E-2</v>
      </c>
    </row>
    <row r="72" spans="1:15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((testdata[[#This Row],[close]]-testdata[[#This Row],[low]])-(testdata[[#This Row],[high]]-testdata[[#This Row],[close]]))/(testdata[[#This Row],[high]]-testdata[[#This Row],[low]])</f>
        <v>-1</v>
      </c>
      <c r="I72" s="10">
        <f>testdata[[#This Row],[mfm]]*testdata[[#This Row],[volume]]</f>
        <v>-97885392</v>
      </c>
      <c r="J72" s="13">
        <f t="shared" si="0"/>
        <v>-0.11139033041335569</v>
      </c>
      <c r="L72" s="4">
        <v>71</v>
      </c>
      <c r="M72" s="12">
        <v>-1</v>
      </c>
      <c r="N72" s="10">
        <v>-97885392</v>
      </c>
      <c r="O72" s="13">
        <v>-0.11139</v>
      </c>
    </row>
    <row r="73" spans="1:15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((testdata[[#This Row],[close]]-testdata[[#This Row],[low]])-(testdata[[#This Row],[high]]-testdata[[#This Row],[close]]))/(testdata[[#This Row],[high]]-testdata[[#This Row],[low]])</f>
        <v>1</v>
      </c>
      <c r="I73" s="10">
        <f>testdata[[#This Row],[mfm]]*testdata[[#This Row],[volume]]</f>
        <v>72091488</v>
      </c>
      <c r="J73" s="13">
        <f t="shared" si="0"/>
        <v>-1.8025270966869636E-2</v>
      </c>
      <c r="L73" s="4">
        <v>72</v>
      </c>
      <c r="M73" s="12">
        <v>1</v>
      </c>
      <c r="N73" s="10">
        <v>72091488</v>
      </c>
      <c r="O73" s="13">
        <v>-1.8024999999999999E-2</v>
      </c>
    </row>
    <row r="74" spans="1:15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((testdata[[#This Row],[close]]-testdata[[#This Row],[low]])-(testdata[[#This Row],[high]]-testdata[[#This Row],[close]]))/(testdata[[#This Row],[high]]-testdata[[#This Row],[low]])</f>
        <v>0.11940298507462402</v>
      </c>
      <c r="I74" s="10">
        <f>testdata[[#This Row],[mfm]]*testdata[[#This Row],[volume]]</f>
        <v>10472902.686566915</v>
      </c>
      <c r="J74" s="13">
        <f t="shared" si="0"/>
        <v>-7.3897373018317457E-3</v>
      </c>
      <c r="L74" s="4">
        <v>73</v>
      </c>
      <c r="M74" s="12">
        <v>0.11940000000000001</v>
      </c>
      <c r="N74" s="10">
        <v>10472902.689999999</v>
      </c>
      <c r="O74" s="13">
        <v>-7.3899999999999999E-3</v>
      </c>
    </row>
    <row r="75" spans="1:15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((testdata[[#This Row],[close]]-testdata[[#This Row],[low]])-(testdata[[#This Row],[high]]-testdata[[#This Row],[close]]))/(testdata[[#This Row],[high]]-testdata[[#This Row],[low]])</f>
        <v>-0.71428571428570464</v>
      </c>
      <c r="I75" s="10">
        <f>testdata[[#This Row],[mfm]]*testdata[[#This Row],[volume]]</f>
        <v>-51715611.428570732</v>
      </c>
      <c r="J75" s="13">
        <f t="shared" si="0"/>
        <v>3.7185319803610138E-2</v>
      </c>
      <c r="L75" s="4">
        <v>74</v>
      </c>
      <c r="M75" s="12">
        <v>-0.71430000000000005</v>
      </c>
      <c r="N75" s="10">
        <v>-51715611.43</v>
      </c>
      <c r="O75" s="13">
        <v>3.7185000000000003E-2</v>
      </c>
    </row>
    <row r="76" spans="1:15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((testdata[[#This Row],[close]]-testdata[[#This Row],[low]])-(testdata[[#This Row],[high]]-testdata[[#This Row],[close]]))/(testdata[[#This Row],[high]]-testdata[[#This Row],[low]])</f>
        <v>0.5102040816326584</v>
      </c>
      <c r="I76" s="10">
        <f>testdata[[#This Row],[mfm]]*testdata[[#This Row],[volume]]</f>
        <v>49775800.000000522</v>
      </c>
      <c r="J76" s="13">
        <f t="shared" si="0"/>
        <v>3.1471394854161901E-2</v>
      </c>
      <c r="L76" s="4">
        <v>75</v>
      </c>
      <c r="M76" s="12">
        <v>0.51019999999999999</v>
      </c>
      <c r="N76" s="10">
        <v>49775800</v>
      </c>
      <c r="O76" s="13">
        <v>3.1470999999999999E-2</v>
      </c>
    </row>
    <row r="77" spans="1:15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((testdata[[#This Row],[close]]-testdata[[#This Row],[low]])-(testdata[[#This Row],[high]]-testdata[[#This Row],[close]]))/(testdata[[#This Row],[high]]-testdata[[#This Row],[low]])</f>
        <v>-0.21428571428572155</v>
      </c>
      <c r="I77" s="10">
        <f>testdata[[#This Row],[mfm]]*testdata[[#This Row],[volume]]</f>
        <v>-24929650.285715129</v>
      </c>
      <c r="J77" s="13">
        <f t="shared" si="0"/>
        <v>4.8459615674975545E-2</v>
      </c>
      <c r="L77" s="4">
        <v>76</v>
      </c>
      <c r="M77" s="12">
        <v>-0.21429999999999999</v>
      </c>
      <c r="N77" s="10">
        <v>-24929650.289999999</v>
      </c>
      <c r="O77" s="13">
        <v>4.8460000000000003E-2</v>
      </c>
    </row>
    <row r="78" spans="1:15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((testdata[[#This Row],[close]]-testdata[[#This Row],[low]])-(testdata[[#This Row],[high]]-testdata[[#This Row],[close]]))/(testdata[[#This Row],[high]]-testdata[[#This Row],[low]])</f>
        <v>0.82962962962961728</v>
      </c>
      <c r="I78" s="10">
        <f>testdata[[#This Row],[mfm]]*testdata[[#This Row],[volume]]</f>
        <v>104229416.77036881</v>
      </c>
      <c r="J78" s="13">
        <f t="shared" si="0"/>
        <v>0.11794183383129243</v>
      </c>
      <c r="L78" s="4">
        <v>77</v>
      </c>
      <c r="M78" s="12">
        <v>0.8296</v>
      </c>
      <c r="N78" s="10">
        <v>104229416.77</v>
      </c>
      <c r="O78" s="13">
        <v>0.11794200000000001</v>
      </c>
    </row>
    <row r="79" spans="1:15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((testdata[[#This Row],[close]]-testdata[[#This Row],[low]])-(testdata[[#This Row],[high]]-testdata[[#This Row],[close]]))/(testdata[[#This Row],[high]]-testdata[[#This Row],[low]])</f>
        <v>0.29629629629629434</v>
      </c>
      <c r="I79" s="10">
        <f>testdata[[#This Row],[mfm]]*testdata[[#This Row],[volume]]</f>
        <v>23950001.77777762</v>
      </c>
      <c r="J79" s="13">
        <f t="shared" si="0"/>
        <v>9.3216609700255235E-2</v>
      </c>
      <c r="L79" s="4">
        <v>78</v>
      </c>
      <c r="M79" s="12">
        <v>0.29630000000000001</v>
      </c>
      <c r="N79" s="10">
        <v>23950001.780000001</v>
      </c>
      <c r="O79" s="13">
        <v>9.3216999999999994E-2</v>
      </c>
    </row>
    <row r="80" spans="1:15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((testdata[[#This Row],[close]]-testdata[[#This Row],[low]])-(testdata[[#This Row],[high]]-testdata[[#This Row],[close]]))/(testdata[[#This Row],[high]]-testdata[[#This Row],[low]])</f>
        <v>-0.91071428571426583</v>
      </c>
      <c r="I80" s="10">
        <f>testdata[[#This Row],[mfm]]*testdata[[#This Row],[volume]]</f>
        <v>-81296520.857141078</v>
      </c>
      <c r="J80" s="13">
        <f t="shared" si="0"/>
        <v>9.4391667840591394E-3</v>
      </c>
      <c r="L80" s="4">
        <v>79</v>
      </c>
      <c r="M80" s="12">
        <v>-0.91069999999999995</v>
      </c>
      <c r="N80" s="10">
        <v>-81296520.859999999</v>
      </c>
      <c r="O80" s="13">
        <v>9.4389999999999995E-3</v>
      </c>
    </row>
    <row r="81" spans="1:15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((testdata[[#This Row],[close]]-testdata[[#This Row],[low]])-(testdata[[#This Row],[high]]-testdata[[#This Row],[close]]))/(testdata[[#This Row],[high]]-testdata[[#This Row],[low]])</f>
        <v>0.28260869565219876</v>
      </c>
      <c r="I81" s="10">
        <f>testdata[[#This Row],[mfm]]*testdata[[#This Row],[volume]]</f>
        <v>17098945.217392806</v>
      </c>
      <c r="J81" s="13">
        <f t="shared" si="0"/>
        <v>-2.1710033185193359E-4</v>
      </c>
      <c r="L81" s="4">
        <v>80</v>
      </c>
      <c r="M81" s="12">
        <v>0.28260000000000002</v>
      </c>
      <c r="N81" s="10">
        <v>17098945.219999999</v>
      </c>
      <c r="O81" s="13">
        <v>-2.1699999999999999E-4</v>
      </c>
    </row>
    <row r="82" spans="1:15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((testdata[[#This Row],[close]]-testdata[[#This Row],[low]])-(testdata[[#This Row],[high]]-testdata[[#This Row],[close]]))/(testdata[[#This Row],[high]]-testdata[[#This Row],[low]])</f>
        <v>-0.68421052631578316</v>
      </c>
      <c r="I82" s="10">
        <f>testdata[[#This Row],[mfm]]*testdata[[#This Row],[volume]]</f>
        <v>-45812273.684210107</v>
      </c>
      <c r="J82" s="13">
        <f t="shared" si="0"/>
        <v>-4.9022162079144331E-2</v>
      </c>
      <c r="L82" s="4">
        <v>81</v>
      </c>
      <c r="M82" s="12">
        <v>-0.68420000000000003</v>
      </c>
      <c r="N82" s="10">
        <v>-45812273.68</v>
      </c>
      <c r="O82" s="13">
        <v>-4.9022000000000003E-2</v>
      </c>
    </row>
    <row r="83" spans="1:15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((testdata[[#This Row],[close]]-testdata[[#This Row],[low]])-(testdata[[#This Row],[high]]-testdata[[#This Row],[close]]))/(testdata[[#This Row],[high]]-testdata[[#This Row],[low]])</f>
        <v>-3.0893162424352603E-14</v>
      </c>
      <c r="I83" s="10">
        <f>testdata[[#This Row],[mfm]]*testdata[[#This Row],[volume]]</f>
        <v>-2.1775532411044741E-6</v>
      </c>
      <c r="J83" s="13">
        <f t="shared" si="0"/>
        <v>-1.0545547816141419E-2</v>
      </c>
      <c r="L83" s="4">
        <v>82</v>
      </c>
      <c r="M83" s="12">
        <v>0</v>
      </c>
      <c r="N83" s="10">
        <v>0</v>
      </c>
      <c r="O83" s="13">
        <v>-1.0546E-2</v>
      </c>
    </row>
    <row r="84" spans="1:15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((testdata[[#This Row],[close]]-testdata[[#This Row],[low]])-(testdata[[#This Row],[high]]-testdata[[#This Row],[close]]))/(testdata[[#This Row],[high]]-testdata[[#This Row],[low]])</f>
        <v>0.3750000000000222</v>
      </c>
      <c r="I84" s="10">
        <f>testdata[[#This Row],[mfm]]*testdata[[#This Row],[volume]]</f>
        <v>22675314.000001341</v>
      </c>
      <c r="J84" s="13">
        <f t="shared" si="0"/>
        <v>-1.5675404141793883E-2</v>
      </c>
      <c r="L84" s="4">
        <v>83</v>
      </c>
      <c r="M84" s="12">
        <v>0.375</v>
      </c>
      <c r="N84" s="10">
        <v>22675314</v>
      </c>
      <c r="O84" s="13">
        <v>-1.5675000000000001E-2</v>
      </c>
    </row>
    <row r="85" spans="1:15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((testdata[[#This Row],[close]]-testdata[[#This Row],[low]])-(testdata[[#This Row],[high]]-testdata[[#This Row],[close]]))/(testdata[[#This Row],[high]]-testdata[[#This Row],[low]])</f>
        <v>0.33333333333331627</v>
      </c>
      <c r="I85" s="10">
        <f>testdata[[#This Row],[mfm]]*testdata[[#This Row],[volume]]</f>
        <v>25692954.666665353</v>
      </c>
      <c r="J85" s="13">
        <f t="shared" si="0"/>
        <v>-2.8975959973987497E-2</v>
      </c>
      <c r="L85" s="4">
        <v>84</v>
      </c>
      <c r="M85" s="12">
        <v>0.33329999999999999</v>
      </c>
      <c r="N85" s="10">
        <v>25692954.670000002</v>
      </c>
      <c r="O85" s="13">
        <v>-2.8975999999999998E-2</v>
      </c>
    </row>
    <row r="86" spans="1:15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((testdata[[#This Row],[close]]-testdata[[#This Row],[low]])-(testdata[[#This Row],[high]]-testdata[[#This Row],[close]]))/(testdata[[#This Row],[high]]-testdata[[#This Row],[low]])</f>
        <v>0.70642201834863105</v>
      </c>
      <c r="I86" s="10">
        <f>testdata[[#This Row],[mfm]]*testdata[[#This Row],[volume]]</f>
        <v>45758299.743119732</v>
      </c>
      <c r="J86" s="13">
        <f t="shared" ref="J86:J149" si="1">SUM(I67:I86)/SUM(G67:G86)</f>
        <v>5.5966362501753575E-2</v>
      </c>
      <c r="L86" s="4">
        <v>85</v>
      </c>
      <c r="M86" s="12">
        <v>0.70640000000000003</v>
      </c>
      <c r="N86" s="10">
        <v>45758299.740000002</v>
      </c>
      <c r="O86" s="13">
        <v>5.5966000000000002E-2</v>
      </c>
    </row>
    <row r="87" spans="1:15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((testdata[[#This Row],[close]]-testdata[[#This Row],[low]])-(testdata[[#This Row],[high]]-testdata[[#This Row],[close]]))/(testdata[[#This Row],[high]]-testdata[[#This Row],[low]])</f>
        <v>0.95918367346936761</v>
      </c>
      <c r="I87" s="10">
        <f>testdata[[#This Row],[mfm]]*testdata[[#This Row],[volume]]</f>
        <v>62675263.510202765</v>
      </c>
      <c r="J87" s="13">
        <f t="shared" si="1"/>
        <v>8.3213307541283824E-2</v>
      </c>
      <c r="L87" s="4">
        <v>86</v>
      </c>
      <c r="M87" s="12">
        <v>0.95920000000000005</v>
      </c>
      <c r="N87" s="10">
        <v>62675263.509999998</v>
      </c>
      <c r="O87" s="13">
        <v>8.3212999999999995E-2</v>
      </c>
    </row>
    <row r="88" spans="1:15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((testdata[[#This Row],[close]]-testdata[[#This Row],[low]])-(testdata[[#This Row],[high]]-testdata[[#This Row],[close]]))/(testdata[[#This Row],[high]]-testdata[[#This Row],[low]])</f>
        <v>0.32394366197181296</v>
      </c>
      <c r="I88" s="10">
        <f>testdata[[#This Row],[mfm]]*testdata[[#This Row],[volume]]</f>
        <v>16518878.591548376</v>
      </c>
      <c r="J88" s="13">
        <f t="shared" si="1"/>
        <v>0.10361826736871417</v>
      </c>
      <c r="L88" s="4">
        <v>87</v>
      </c>
      <c r="M88" s="12">
        <v>0.32390000000000002</v>
      </c>
      <c r="N88" s="10">
        <v>16518878.59</v>
      </c>
      <c r="O88" s="13">
        <v>0.103618</v>
      </c>
    </row>
    <row r="89" spans="1:15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((testdata[[#This Row],[close]]-testdata[[#This Row],[low]])-(testdata[[#This Row],[high]]-testdata[[#This Row],[close]]))/(testdata[[#This Row],[high]]-testdata[[#This Row],[low]])</f>
        <v>-0.30275229357799216</v>
      </c>
      <c r="I89" s="10">
        <f>testdata[[#This Row],[mfm]]*testdata[[#This Row],[volume]]</f>
        <v>-16388277.137615249</v>
      </c>
      <c r="J89" s="13">
        <f t="shared" si="1"/>
        <v>0.10339068473081954</v>
      </c>
      <c r="L89" s="4">
        <v>88</v>
      </c>
      <c r="M89" s="12">
        <v>-0.30280000000000001</v>
      </c>
      <c r="N89" s="10">
        <v>-16388277.140000001</v>
      </c>
      <c r="O89" s="13">
        <v>0.103391</v>
      </c>
    </row>
    <row r="90" spans="1:15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((testdata[[#This Row],[close]]-testdata[[#This Row],[low]])-(testdata[[#This Row],[high]]-testdata[[#This Row],[close]]))/(testdata[[#This Row],[high]]-testdata[[#This Row],[low]])</f>
        <v>1</v>
      </c>
      <c r="I90" s="10">
        <f>testdata[[#This Row],[mfm]]*testdata[[#This Row],[volume]]</f>
        <v>57219496</v>
      </c>
      <c r="J90" s="13">
        <f t="shared" si="1"/>
        <v>9.0416930327390718E-2</v>
      </c>
      <c r="L90" s="4">
        <v>89</v>
      </c>
      <c r="M90" s="12">
        <v>1</v>
      </c>
      <c r="N90" s="10">
        <v>57219496</v>
      </c>
      <c r="O90" s="13">
        <v>9.0416999999999997E-2</v>
      </c>
    </row>
    <row r="91" spans="1:15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((testdata[[#This Row],[close]]-testdata[[#This Row],[low]])-(testdata[[#This Row],[high]]-testdata[[#This Row],[close]]))/(testdata[[#This Row],[high]]-testdata[[#This Row],[low]])</f>
        <v>0.73722627737225366</v>
      </c>
      <c r="I91" s="10">
        <f>testdata[[#This Row],[mfm]]*testdata[[#This Row],[volume]]</f>
        <v>48449487.678831518</v>
      </c>
      <c r="J91" s="13">
        <f t="shared" si="1"/>
        <v>0.15558999901427792</v>
      </c>
      <c r="L91" s="4">
        <v>90</v>
      </c>
      <c r="M91" s="12">
        <v>0.73719999999999997</v>
      </c>
      <c r="N91" s="10">
        <v>48449487.68</v>
      </c>
      <c r="O91" s="13">
        <v>0.15559000000000001</v>
      </c>
    </row>
    <row r="92" spans="1:15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((testdata[[#This Row],[close]]-testdata[[#This Row],[low]])-(testdata[[#This Row],[high]]-testdata[[#This Row],[close]]))/(testdata[[#This Row],[high]]-testdata[[#This Row],[low]])</f>
        <v>-0.19444444444446529</v>
      </c>
      <c r="I92" s="10">
        <f>testdata[[#This Row],[mfm]]*testdata[[#This Row],[volume]]</f>
        <v>-11047923.444445629</v>
      </c>
      <c r="J92" s="13">
        <f t="shared" si="1"/>
        <v>0.21806108714013078</v>
      </c>
      <c r="L92" s="4">
        <v>91</v>
      </c>
      <c r="M92" s="12">
        <v>-0.19439999999999999</v>
      </c>
      <c r="N92" s="10">
        <v>-11047923.439999999</v>
      </c>
      <c r="O92" s="13">
        <v>0.218061</v>
      </c>
    </row>
    <row r="93" spans="1:15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((testdata[[#This Row],[close]]-testdata[[#This Row],[low]])-(testdata[[#This Row],[high]]-testdata[[#This Row],[close]]))/(testdata[[#This Row],[high]]-testdata[[#This Row],[low]])</f>
        <v>0.7021276595744359</v>
      </c>
      <c r="I93" s="10">
        <f>testdata[[#This Row],[mfm]]*testdata[[#This Row],[volume]]</f>
        <v>45817711.148934074</v>
      </c>
      <c r="J93" s="13">
        <f t="shared" si="1"/>
        <v>0.20137761062205475</v>
      </c>
      <c r="L93" s="4">
        <v>92</v>
      </c>
      <c r="M93" s="12">
        <v>0.70209999999999995</v>
      </c>
      <c r="N93" s="10">
        <v>45817711.149999999</v>
      </c>
      <c r="O93" s="13">
        <v>0.201378</v>
      </c>
    </row>
    <row r="94" spans="1:15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((testdata[[#This Row],[close]]-testdata[[#This Row],[low]])-(testdata[[#This Row],[high]]-testdata[[#This Row],[close]]))/(testdata[[#This Row],[high]]-testdata[[#This Row],[low]])</f>
        <v>-0.14285714285712628</v>
      </c>
      <c r="I94" s="10">
        <f>testdata[[#This Row],[mfm]]*testdata[[#This Row],[volume]]</f>
        <v>-7714717.7142848186</v>
      </c>
      <c r="J94" s="13">
        <f t="shared" si="1"/>
        <v>0.19352541107810933</v>
      </c>
      <c r="L94" s="4">
        <v>93</v>
      </c>
      <c r="M94" s="12">
        <v>-0.1429</v>
      </c>
      <c r="N94" s="10">
        <v>-7714717.71</v>
      </c>
      <c r="O94" s="13">
        <v>0.193525</v>
      </c>
    </row>
    <row r="95" spans="1:15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((testdata[[#This Row],[close]]-testdata[[#This Row],[low]])-(testdata[[#This Row],[high]]-testdata[[#This Row],[close]]))/(testdata[[#This Row],[high]]-testdata[[#This Row],[low]])</f>
        <v>-0.95620437956204229</v>
      </c>
      <c r="I95" s="10">
        <f>testdata[[#This Row],[mfm]]*testdata[[#This Row],[volume]]</f>
        <v>-173505166.48175156</v>
      </c>
      <c r="J95" s="13">
        <f t="shared" si="1"/>
        <v>0.10197579754909998</v>
      </c>
      <c r="L95" s="4">
        <v>94</v>
      </c>
      <c r="M95" s="12">
        <v>-0.95620000000000005</v>
      </c>
      <c r="N95" s="10">
        <v>-173505166.47999999</v>
      </c>
      <c r="O95" s="13">
        <v>0.101976</v>
      </c>
    </row>
    <row r="96" spans="1:15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((testdata[[#This Row],[close]]-testdata[[#This Row],[low]])-(testdata[[#This Row],[high]]-testdata[[#This Row],[close]]))/(testdata[[#This Row],[high]]-testdata[[#This Row],[low]])</f>
        <v>0.1545454545454549</v>
      </c>
      <c r="I96" s="10">
        <f>testdata[[#This Row],[mfm]]*testdata[[#This Row],[volume]]</f>
        <v>17435211.127272766</v>
      </c>
      <c r="J96" s="13">
        <f t="shared" si="1"/>
        <v>8.0469192610440929E-2</v>
      </c>
      <c r="L96" s="4">
        <v>95</v>
      </c>
      <c r="M96" s="12">
        <v>0.1545</v>
      </c>
      <c r="N96" s="10">
        <v>17435211.129999999</v>
      </c>
      <c r="O96" s="13">
        <v>8.0468999999999999E-2</v>
      </c>
    </row>
    <row r="97" spans="1:15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((testdata[[#This Row],[close]]-testdata[[#This Row],[low]])-(testdata[[#This Row],[high]]-testdata[[#This Row],[close]]))/(testdata[[#This Row],[high]]-testdata[[#This Row],[low]])</f>
        <v>0.13953488372093331</v>
      </c>
      <c r="I97" s="10">
        <f>testdata[[#This Row],[mfm]]*testdata[[#This Row],[volume]]</f>
        <v>16912873.674418978</v>
      </c>
      <c r="J97" s="13">
        <f t="shared" si="1"/>
        <v>0.10668785542846801</v>
      </c>
      <c r="L97" s="4">
        <v>96</v>
      </c>
      <c r="M97" s="12">
        <v>0.13950000000000001</v>
      </c>
      <c r="N97" s="10">
        <v>16912873.670000002</v>
      </c>
      <c r="O97" s="13">
        <v>0.10668800000000001</v>
      </c>
    </row>
    <row r="98" spans="1:15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((testdata[[#This Row],[close]]-testdata[[#This Row],[low]])-(testdata[[#This Row],[high]]-testdata[[#This Row],[close]]))/(testdata[[#This Row],[high]]-testdata[[#This Row],[low]])</f>
        <v>0.57142857142861014</v>
      </c>
      <c r="I98" s="10">
        <f>testdata[[#This Row],[mfm]]*testdata[[#This Row],[volume]]</f>
        <v>36741853.714288205</v>
      </c>
      <c r="J98" s="13">
        <f t="shared" si="1"/>
        <v>6.6583269311499729E-2</v>
      </c>
      <c r="L98" s="4">
        <v>97</v>
      </c>
      <c r="M98" s="12">
        <v>0.57140000000000002</v>
      </c>
      <c r="N98" s="10">
        <v>36741853.710000001</v>
      </c>
      <c r="O98" s="13">
        <v>6.6583000000000003E-2</v>
      </c>
    </row>
    <row r="99" spans="1:15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((testdata[[#This Row],[close]]-testdata[[#This Row],[low]])-(testdata[[#This Row],[high]]-testdata[[#This Row],[close]]))/(testdata[[#This Row],[high]]-testdata[[#This Row],[low]])</f>
        <v>0.48571428571427877</v>
      </c>
      <c r="I99" s="10">
        <f>testdata[[#This Row],[mfm]]*testdata[[#This Row],[volume]]</f>
        <v>24745510.857142504</v>
      </c>
      <c r="J99" s="13">
        <f t="shared" si="1"/>
        <v>6.8452943957199336E-2</v>
      </c>
      <c r="L99" s="4">
        <v>98</v>
      </c>
      <c r="M99" s="12">
        <v>0.48570000000000002</v>
      </c>
      <c r="N99" s="10">
        <v>24745510.859999999</v>
      </c>
      <c r="O99" s="13">
        <v>6.8453E-2</v>
      </c>
    </row>
    <row r="100" spans="1:15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((testdata[[#This Row],[close]]-testdata[[#This Row],[low]])-(testdata[[#This Row],[high]]-testdata[[#This Row],[close]]))/(testdata[[#This Row],[high]]-testdata[[#This Row],[low]])</f>
        <v>0.71052631578950909</v>
      </c>
      <c r="I100" s="10">
        <f>testdata[[#This Row],[mfm]]*testdata[[#This Row],[volume]]</f>
        <v>36827494.105264992</v>
      </c>
      <c r="J100" s="13">
        <f t="shared" si="1"/>
        <v>0.15155313830964429</v>
      </c>
      <c r="L100" s="4">
        <v>99</v>
      </c>
      <c r="M100" s="12">
        <v>0.71050000000000002</v>
      </c>
      <c r="N100" s="10">
        <v>36827494.109999999</v>
      </c>
      <c r="O100" s="13">
        <v>0.15155299999999999</v>
      </c>
    </row>
    <row r="101" spans="1:15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((testdata[[#This Row],[close]]-testdata[[#This Row],[low]])-(testdata[[#This Row],[high]]-testdata[[#This Row],[close]]))/(testdata[[#This Row],[high]]-testdata[[#This Row],[low]])</f>
        <v>0.43396226415097677</v>
      </c>
      <c r="I101" s="10">
        <f>testdata[[#This Row],[mfm]]*testdata[[#This Row],[volume]]</f>
        <v>29302979.018870179</v>
      </c>
      <c r="J101" s="13">
        <f t="shared" si="1"/>
        <v>0.15918687723955058</v>
      </c>
      <c r="L101" s="4">
        <v>100</v>
      </c>
      <c r="M101" s="12">
        <v>0.434</v>
      </c>
      <c r="N101" s="10">
        <v>29302979.02</v>
      </c>
      <c r="O101" s="13">
        <v>0.159187</v>
      </c>
    </row>
    <row r="102" spans="1:15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((testdata[[#This Row],[close]]-testdata[[#This Row],[low]])-(testdata[[#This Row],[high]]-testdata[[#This Row],[close]]))/(testdata[[#This Row],[high]]-testdata[[#This Row],[low]])</f>
        <v>0.16279069767440016</v>
      </c>
      <c r="I102" s="10">
        <f>testdata[[#This Row],[mfm]]*testdata[[#This Row],[volume]]</f>
        <v>7999961.3953479305</v>
      </c>
      <c r="J102" s="13">
        <f t="shared" si="1"/>
        <v>0.1984845656997819</v>
      </c>
      <c r="L102" s="4">
        <v>101</v>
      </c>
      <c r="M102" s="12">
        <v>0.1628</v>
      </c>
      <c r="N102" s="10">
        <v>7999961.4000000004</v>
      </c>
      <c r="O102" s="13">
        <v>0.19848499999999999</v>
      </c>
    </row>
    <row r="103" spans="1:15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((testdata[[#This Row],[close]]-testdata[[#This Row],[low]])-(testdata[[#This Row],[high]]-testdata[[#This Row],[close]]))/(testdata[[#This Row],[high]]-testdata[[#This Row],[low]])</f>
        <v>6.6666666666654037E-2</v>
      </c>
      <c r="I103" s="10">
        <f>testdata[[#This Row],[mfm]]*testdata[[#This Row],[volume]]</f>
        <v>2473253.066666198</v>
      </c>
      <c r="J103" s="13">
        <f t="shared" si="1"/>
        <v>0.20494723003912571</v>
      </c>
      <c r="L103" s="4">
        <v>102</v>
      </c>
      <c r="M103" s="12">
        <v>6.6699999999999995E-2</v>
      </c>
      <c r="N103" s="10">
        <v>2473253.0699999998</v>
      </c>
      <c r="O103" s="13">
        <v>0.20494699999999999</v>
      </c>
    </row>
    <row r="104" spans="1:15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((testdata[[#This Row],[close]]-testdata[[#This Row],[low]])-(testdata[[#This Row],[high]]-testdata[[#This Row],[close]]))/(testdata[[#This Row],[high]]-testdata[[#This Row],[low]])</f>
        <v>0.28205128205129576</v>
      </c>
      <c r="I104" s="10">
        <f>testdata[[#This Row],[mfm]]*testdata[[#This Row],[volume]]</f>
        <v>27286367.589744914</v>
      </c>
      <c r="J104" s="13">
        <f t="shared" si="1"/>
        <v>0.20299248758184016</v>
      </c>
      <c r="L104" s="4">
        <v>103</v>
      </c>
      <c r="M104" s="12">
        <v>0.28210000000000002</v>
      </c>
      <c r="N104" s="10">
        <v>27286367.59</v>
      </c>
      <c r="O104" s="13">
        <v>0.20299200000000001</v>
      </c>
    </row>
    <row r="105" spans="1:15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((testdata[[#This Row],[close]]-testdata[[#This Row],[low]])-(testdata[[#This Row],[high]]-testdata[[#This Row],[close]]))/(testdata[[#This Row],[high]]-testdata[[#This Row],[low]])</f>
        <v>0.97590361445781892</v>
      </c>
      <c r="I105" s="10">
        <f>testdata[[#This Row],[mfm]]*testdata[[#This Row],[volume]]</f>
        <v>70926863.421685845</v>
      </c>
      <c r="J105" s="13">
        <f t="shared" si="1"/>
        <v>0.23502538838078091</v>
      </c>
      <c r="L105" s="4">
        <v>104</v>
      </c>
      <c r="M105" s="12">
        <v>0.97589999999999999</v>
      </c>
      <c r="N105" s="10">
        <v>70926863.420000002</v>
      </c>
      <c r="O105" s="13">
        <v>0.23502500000000001</v>
      </c>
    </row>
    <row r="106" spans="1:15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((testdata[[#This Row],[close]]-testdata[[#This Row],[low]])-(testdata[[#This Row],[high]]-testdata[[#This Row],[close]]))/(testdata[[#This Row],[high]]-testdata[[#This Row],[low]])</f>
        <v>0.71900826446278543</v>
      </c>
      <c r="I106" s="10">
        <f>testdata[[#This Row],[mfm]]*testdata[[#This Row],[volume]]</f>
        <v>67187031.272724986</v>
      </c>
      <c r="J106" s="13">
        <f t="shared" si="1"/>
        <v>0.24502816275351613</v>
      </c>
      <c r="L106" s="4">
        <v>105</v>
      </c>
      <c r="M106" s="12">
        <v>0.71899999999999997</v>
      </c>
      <c r="N106" s="10">
        <v>67187031.269999996</v>
      </c>
      <c r="O106" s="13">
        <v>0.245028</v>
      </c>
    </row>
    <row r="107" spans="1:15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((testdata[[#This Row],[close]]-testdata[[#This Row],[low]])-(testdata[[#This Row],[high]]-testdata[[#This Row],[close]]))/(testdata[[#This Row],[high]]-testdata[[#This Row],[low]])</f>
        <v>-0.17647058823535969</v>
      </c>
      <c r="I107" s="10">
        <f>testdata[[#This Row],[mfm]]*testdata[[#This Row],[volume]]</f>
        <v>-8313084.705885442</v>
      </c>
      <c r="J107" s="13">
        <f t="shared" si="1"/>
        <v>0.19916567946866018</v>
      </c>
      <c r="L107" s="4">
        <v>106</v>
      </c>
      <c r="M107" s="12">
        <v>-0.17649999999999999</v>
      </c>
      <c r="N107" s="10">
        <v>-8313084.71</v>
      </c>
      <c r="O107" s="13">
        <v>0.19916600000000001</v>
      </c>
    </row>
    <row r="108" spans="1:15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((testdata[[#This Row],[close]]-testdata[[#This Row],[low]])-(testdata[[#This Row],[high]]-testdata[[#This Row],[close]]))/(testdata[[#This Row],[high]]-testdata[[#This Row],[low]])</f>
        <v>-0.80487804878045566</v>
      </c>
      <c r="I108" s="10">
        <f>testdata[[#This Row],[mfm]]*testdata[[#This Row],[volume]]</f>
        <v>-42730956.292681217</v>
      </c>
      <c r="J108" s="13">
        <f t="shared" si="1"/>
        <v>0.15808727806779416</v>
      </c>
      <c r="L108" s="4">
        <v>107</v>
      </c>
      <c r="M108" s="12">
        <v>-0.80489999999999995</v>
      </c>
      <c r="N108" s="10">
        <v>-42730956.289999999</v>
      </c>
      <c r="O108" s="13">
        <v>0.15808700000000001</v>
      </c>
    </row>
    <row r="109" spans="1:15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((testdata[[#This Row],[close]]-testdata[[#This Row],[low]])-(testdata[[#This Row],[high]]-testdata[[#This Row],[close]]))/(testdata[[#This Row],[high]]-testdata[[#This Row],[low]])</f>
        <v>0.5192307692307655</v>
      </c>
      <c r="I109" s="10">
        <f>testdata[[#This Row],[mfm]]*testdata[[#This Row],[volume]]</f>
        <v>29628321.23076902</v>
      </c>
      <c r="J109" s="13">
        <f t="shared" si="1"/>
        <v>0.18938551082230926</v>
      </c>
      <c r="L109" s="4">
        <v>108</v>
      </c>
      <c r="M109" s="12">
        <v>0.51919999999999999</v>
      </c>
      <c r="N109" s="10">
        <v>29628321.23</v>
      </c>
      <c r="O109" s="13">
        <v>0.189386</v>
      </c>
    </row>
    <row r="110" spans="1:15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((testdata[[#This Row],[close]]-testdata[[#This Row],[low]])-(testdata[[#This Row],[high]]-testdata[[#This Row],[close]]))/(testdata[[#This Row],[high]]-testdata[[#This Row],[low]])</f>
        <v>5.4545454545431055E-2</v>
      </c>
      <c r="I110" s="10">
        <f>testdata[[#This Row],[mfm]]*testdata[[#This Row],[volume]]</f>
        <v>3791156.5090892762</v>
      </c>
      <c r="J110" s="13">
        <f t="shared" si="1"/>
        <v>0.15139863939518669</v>
      </c>
      <c r="L110" s="4">
        <v>109</v>
      </c>
      <c r="M110" s="12">
        <v>5.45E-2</v>
      </c>
      <c r="N110" s="10">
        <v>3791156.51</v>
      </c>
      <c r="O110" s="13">
        <v>0.15139900000000001</v>
      </c>
    </row>
    <row r="111" spans="1:15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((testdata[[#This Row],[close]]-testdata[[#This Row],[low]])-(testdata[[#This Row],[high]]-testdata[[#This Row],[close]]))/(testdata[[#This Row],[high]]-testdata[[#This Row],[low]])</f>
        <v>-4.8275862068961194E-2</v>
      </c>
      <c r="I111" s="10">
        <f>testdata[[#This Row],[mfm]]*testdata[[#This Row],[volume]]</f>
        <v>-6728843.3655166384</v>
      </c>
      <c r="J111" s="13">
        <f t="shared" si="1"/>
        <v>0.10836585106328105</v>
      </c>
      <c r="L111" s="4">
        <v>110</v>
      </c>
      <c r="M111" s="12">
        <v>-4.8300000000000003E-2</v>
      </c>
      <c r="N111" s="10">
        <v>-6728843.3700000001</v>
      </c>
      <c r="O111" s="13">
        <v>0.108366</v>
      </c>
    </row>
    <row r="112" spans="1:15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((testdata[[#This Row],[close]]-testdata[[#This Row],[low]])-(testdata[[#This Row],[high]]-testdata[[#This Row],[close]]))/(testdata[[#This Row],[high]]-testdata[[#This Row],[low]])</f>
        <v>0.89795918367344507</v>
      </c>
      <c r="I112" s="10">
        <f>testdata[[#This Row],[mfm]]*testdata[[#This Row],[volume]]</f>
        <v>81488143.673467174</v>
      </c>
      <c r="J112" s="13">
        <f t="shared" si="1"/>
        <v>0.1647722974052912</v>
      </c>
      <c r="L112" s="4">
        <v>111</v>
      </c>
      <c r="M112" s="12">
        <v>0.89800000000000002</v>
      </c>
      <c r="N112" s="10">
        <v>81488143.670000002</v>
      </c>
      <c r="O112" s="13">
        <v>0.164772</v>
      </c>
    </row>
    <row r="113" spans="1:15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((testdata[[#This Row],[close]]-testdata[[#This Row],[low]])-(testdata[[#This Row],[high]]-testdata[[#This Row],[close]]))/(testdata[[#This Row],[high]]-testdata[[#This Row],[low]])</f>
        <v>0.89690721649488037</v>
      </c>
      <c r="I113" s="10">
        <f>testdata[[#This Row],[mfm]]*testdata[[#This Row],[volume]]</f>
        <v>56777584.824744485</v>
      </c>
      <c r="J113" s="13">
        <f t="shared" si="1"/>
        <v>0.17194248725965716</v>
      </c>
      <c r="L113" s="4">
        <v>112</v>
      </c>
      <c r="M113" s="12">
        <v>0.89690000000000003</v>
      </c>
      <c r="N113" s="10">
        <v>56777584.82</v>
      </c>
      <c r="O113" s="13">
        <v>0.17194200000000001</v>
      </c>
    </row>
    <row r="114" spans="1:15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((testdata[[#This Row],[close]]-testdata[[#This Row],[low]])-(testdata[[#This Row],[high]]-testdata[[#This Row],[close]]))/(testdata[[#This Row],[high]]-testdata[[#This Row],[low]])</f>
        <v>0.20000000000000759</v>
      </c>
      <c r="I114" s="10">
        <f>testdata[[#This Row],[mfm]]*testdata[[#This Row],[volume]]</f>
        <v>16567580.800000628</v>
      </c>
      <c r="J114" s="13">
        <f t="shared" si="1"/>
        <v>0.18400347232834882</v>
      </c>
      <c r="L114" s="4">
        <v>113</v>
      </c>
      <c r="M114" s="12">
        <v>0.2</v>
      </c>
      <c r="N114" s="10">
        <v>16567580.800000001</v>
      </c>
      <c r="O114" s="13">
        <v>0.184003</v>
      </c>
    </row>
    <row r="115" spans="1:15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((testdata[[#This Row],[close]]-testdata[[#This Row],[low]])-(testdata[[#This Row],[high]]-testdata[[#This Row],[close]]))/(testdata[[#This Row],[high]]-testdata[[#This Row],[low]])</f>
        <v>0.82312925170068629</v>
      </c>
      <c r="I115" s="10">
        <f>testdata[[#This Row],[mfm]]*testdata[[#This Row],[volume]]</f>
        <v>57657273.741497017</v>
      </c>
      <c r="J115" s="13">
        <f t="shared" si="1"/>
        <v>0.35281143907032869</v>
      </c>
      <c r="L115" s="4">
        <v>114</v>
      </c>
      <c r="M115" s="12">
        <v>0.82310000000000005</v>
      </c>
      <c r="N115" s="10">
        <v>57657273.740000002</v>
      </c>
      <c r="O115" s="13">
        <v>0.35281099999999999</v>
      </c>
    </row>
    <row r="116" spans="1:15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((testdata[[#This Row],[close]]-testdata[[#This Row],[low]])-(testdata[[#This Row],[high]]-testdata[[#This Row],[close]]))/(testdata[[#This Row],[high]]-testdata[[#This Row],[low]])</f>
        <v>0.68421052631582358</v>
      </c>
      <c r="I116" s="10">
        <f>testdata[[#This Row],[mfm]]*testdata[[#This Row],[volume]]</f>
        <v>60673654.736845128</v>
      </c>
      <c r="J116" s="13">
        <f t="shared" si="1"/>
        <v>0.38809873799680805</v>
      </c>
      <c r="L116" s="4">
        <v>115</v>
      </c>
      <c r="M116" s="12">
        <v>0.68420000000000003</v>
      </c>
      <c r="N116" s="10">
        <v>60673654.740000002</v>
      </c>
      <c r="O116" s="13">
        <v>0.38809900000000003</v>
      </c>
    </row>
    <row r="117" spans="1:15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((testdata[[#This Row],[close]]-testdata[[#This Row],[low]])-(testdata[[#This Row],[high]]-testdata[[#This Row],[close]]))/(testdata[[#This Row],[high]]-testdata[[#This Row],[low]])</f>
        <v>0.88235294117648178</v>
      </c>
      <c r="I117" s="10">
        <f>testdata[[#This Row],[mfm]]*testdata[[#This Row],[volume]]</f>
        <v>60264698.823530175</v>
      </c>
      <c r="J117" s="13">
        <f t="shared" si="1"/>
        <v>0.43328703528259804</v>
      </c>
      <c r="L117" s="4">
        <v>116</v>
      </c>
      <c r="M117" s="12">
        <v>0.88239999999999996</v>
      </c>
      <c r="N117" s="10">
        <v>60264698.82</v>
      </c>
      <c r="O117" s="13">
        <v>0.43328699999999998</v>
      </c>
    </row>
    <row r="118" spans="1:15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((testdata[[#This Row],[close]]-testdata[[#This Row],[low]])-(testdata[[#This Row],[high]]-testdata[[#This Row],[close]]))/(testdata[[#This Row],[high]]-testdata[[#This Row],[low]])</f>
        <v>-0.96694214876031392</v>
      </c>
      <c r="I118" s="10">
        <f>testdata[[#This Row],[mfm]]*testdata[[#This Row],[volume]]</f>
        <v>-57708824.727271736</v>
      </c>
      <c r="J118" s="13">
        <f t="shared" si="1"/>
        <v>0.36767982665324528</v>
      </c>
      <c r="L118" s="4">
        <v>117</v>
      </c>
      <c r="M118" s="12">
        <v>-0.96689999999999998</v>
      </c>
      <c r="N118" s="10">
        <v>-57708824.729999997</v>
      </c>
      <c r="O118" s="13">
        <v>0.36768000000000001</v>
      </c>
    </row>
    <row r="119" spans="1:15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((testdata[[#This Row],[close]]-testdata[[#This Row],[low]])-(testdata[[#This Row],[high]]-testdata[[#This Row],[close]]))/(testdata[[#This Row],[high]]-testdata[[#This Row],[low]])</f>
        <v>-8.9285714285683465E-2</v>
      </c>
      <c r="I119" s="10">
        <f>testdata[[#This Row],[mfm]]*testdata[[#This Row],[volume]]</f>
        <v>-5241757.1428553332</v>
      </c>
      <c r="J119" s="13">
        <f t="shared" si="1"/>
        <v>0.34450205740740358</v>
      </c>
      <c r="L119" s="4">
        <v>118</v>
      </c>
      <c r="M119" s="12">
        <v>-8.9300000000000004E-2</v>
      </c>
      <c r="N119" s="10">
        <v>-5241757.1399999997</v>
      </c>
      <c r="O119" s="13">
        <v>0.34450199999999997</v>
      </c>
    </row>
    <row r="120" spans="1:15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((testdata[[#This Row],[close]]-testdata[[#This Row],[low]])-(testdata[[#This Row],[high]]-testdata[[#This Row],[close]]))/(testdata[[#This Row],[high]]-testdata[[#This Row],[low]])</f>
        <v>-0.5529411764705906</v>
      </c>
      <c r="I120" s="10">
        <f>testdata[[#This Row],[mfm]]*testdata[[#This Row],[volume]]</f>
        <v>-25601853.270588346</v>
      </c>
      <c r="J120" s="13">
        <f t="shared" si="1"/>
        <v>0.30161908402498455</v>
      </c>
      <c r="L120" s="4">
        <v>119</v>
      </c>
      <c r="M120" s="12">
        <v>-0.55289999999999995</v>
      </c>
      <c r="N120" s="10">
        <v>-25601853.27</v>
      </c>
      <c r="O120" s="13">
        <v>0.30161900000000003</v>
      </c>
    </row>
    <row r="121" spans="1:15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((testdata[[#This Row],[close]]-testdata[[#This Row],[low]])-(testdata[[#This Row],[high]]-testdata[[#This Row],[close]]))/(testdata[[#This Row],[high]]-testdata[[#This Row],[low]])</f>
        <v>0.25999999999999091</v>
      </c>
      <c r="I121" s="10">
        <f>testdata[[#This Row],[mfm]]*testdata[[#This Row],[volume]]</f>
        <v>18266000.47999936</v>
      </c>
      <c r="J121" s="13">
        <f t="shared" si="1"/>
        <v>0.29323199415201856</v>
      </c>
      <c r="L121" s="4">
        <v>120</v>
      </c>
      <c r="M121" s="12">
        <v>0.26</v>
      </c>
      <c r="N121" s="10">
        <v>18266000.48</v>
      </c>
      <c r="O121" s="13">
        <v>0.29323199999999999</v>
      </c>
    </row>
    <row r="122" spans="1:15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((testdata[[#This Row],[close]]-testdata[[#This Row],[low]])-(testdata[[#This Row],[high]]-testdata[[#This Row],[close]]))/(testdata[[#This Row],[high]]-testdata[[#This Row],[low]])</f>
        <v>-0.62500000000003053</v>
      </c>
      <c r="I122" s="10">
        <f>testdata[[#This Row],[mfm]]*testdata[[#This Row],[volume]]</f>
        <v>-37166155.000001818</v>
      </c>
      <c r="J122" s="13">
        <f t="shared" si="1"/>
        <v>0.25939875841869625</v>
      </c>
      <c r="L122" s="4">
        <v>121</v>
      </c>
      <c r="M122" s="12">
        <v>-0.625</v>
      </c>
      <c r="N122" s="10">
        <v>-37166155</v>
      </c>
      <c r="O122" s="13">
        <v>0.25939899999999999</v>
      </c>
    </row>
    <row r="123" spans="1:15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((testdata[[#This Row],[close]]-testdata[[#This Row],[low]])-(testdata[[#This Row],[high]]-testdata[[#This Row],[close]]))/(testdata[[#This Row],[high]]-testdata[[#This Row],[low]])</f>
        <v>-0.97969543147207083</v>
      </c>
      <c r="I123" s="10">
        <f>testdata[[#This Row],[mfm]]*testdata[[#This Row],[volume]]</f>
        <v>-84507563.898476258</v>
      </c>
      <c r="J123" s="13">
        <f t="shared" si="1"/>
        <v>0.19171872547464289</v>
      </c>
      <c r="L123" s="4">
        <v>122</v>
      </c>
      <c r="M123" s="12">
        <v>-0.97970000000000002</v>
      </c>
      <c r="N123" s="10">
        <v>-84507563.900000006</v>
      </c>
      <c r="O123" s="13">
        <v>0.191719</v>
      </c>
    </row>
    <row r="124" spans="1:15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((testdata[[#This Row],[close]]-testdata[[#This Row],[low]])-(testdata[[#This Row],[high]]-testdata[[#This Row],[close]]))/(testdata[[#This Row],[high]]-testdata[[#This Row],[low]])</f>
        <v>0.70212765957445611</v>
      </c>
      <c r="I124" s="10">
        <f>testdata[[#This Row],[mfm]]*testdata[[#This Row],[volume]]</f>
        <v>51577376.680850185</v>
      </c>
      <c r="J124" s="13">
        <f t="shared" si="1"/>
        <v>0.21154549108328499</v>
      </c>
      <c r="L124" s="4">
        <v>123</v>
      </c>
      <c r="M124" s="12">
        <v>0.70209999999999995</v>
      </c>
      <c r="N124" s="10">
        <v>51577376.68</v>
      </c>
      <c r="O124" s="13">
        <v>0.21154500000000001</v>
      </c>
    </row>
    <row r="125" spans="1:15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((testdata[[#This Row],[close]]-testdata[[#This Row],[low]])-(testdata[[#This Row],[high]]-testdata[[#This Row],[close]]))/(testdata[[#This Row],[high]]-testdata[[#This Row],[low]])</f>
        <v>-0.25905292479109004</v>
      </c>
      <c r="I125" s="10">
        <f>testdata[[#This Row],[mfm]]*testdata[[#This Row],[volume]]</f>
        <v>-29056884.768802643</v>
      </c>
      <c r="J125" s="13">
        <f t="shared" si="1"/>
        <v>0.1388261187472612</v>
      </c>
      <c r="L125" s="4">
        <v>124</v>
      </c>
      <c r="M125" s="12">
        <v>-0.2591</v>
      </c>
      <c r="N125" s="10">
        <v>-29056884.77</v>
      </c>
      <c r="O125" s="13">
        <v>0.138826</v>
      </c>
    </row>
    <row r="126" spans="1:15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((testdata[[#This Row],[close]]-testdata[[#This Row],[low]])-(testdata[[#This Row],[high]]-testdata[[#This Row],[close]]))/(testdata[[#This Row],[high]]-testdata[[#This Row],[low]])</f>
        <v>-0.59259259259258867</v>
      </c>
      <c r="I126" s="10">
        <f>testdata[[#This Row],[mfm]]*testdata[[#This Row],[volume]]</f>
        <v>-53958565.925925568</v>
      </c>
      <c r="J126" s="13">
        <f t="shared" si="1"/>
        <v>5.7601701374129628E-2</v>
      </c>
      <c r="L126" s="4">
        <v>125</v>
      </c>
      <c r="M126" s="12">
        <v>-0.59260000000000002</v>
      </c>
      <c r="N126" s="10">
        <v>-53958565.93</v>
      </c>
      <c r="O126" s="13">
        <v>5.7602E-2</v>
      </c>
    </row>
    <row r="127" spans="1:15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((testdata[[#This Row],[close]]-testdata[[#This Row],[low]])-(testdata[[#This Row],[high]]-testdata[[#This Row],[close]]))/(testdata[[#This Row],[high]]-testdata[[#This Row],[low]])</f>
        <v>-1</v>
      </c>
      <c r="I127" s="10">
        <f>testdata[[#This Row],[mfm]]*testdata[[#This Row],[volume]]</f>
        <v>-41063396</v>
      </c>
      <c r="J127" s="13">
        <f t="shared" si="1"/>
        <v>3.5728524584320048E-2</v>
      </c>
      <c r="L127" s="4">
        <v>126</v>
      </c>
      <c r="M127" s="12">
        <v>-1</v>
      </c>
      <c r="N127" s="10">
        <v>-41063396</v>
      </c>
      <c r="O127" s="13">
        <v>3.5728999999999997E-2</v>
      </c>
    </row>
    <row r="128" spans="1:15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((testdata[[#This Row],[close]]-testdata[[#This Row],[low]])-(testdata[[#This Row],[high]]-testdata[[#This Row],[close]]))/(testdata[[#This Row],[high]]-testdata[[#This Row],[low]])</f>
        <v>0.63199999999997092</v>
      </c>
      <c r="I128" s="10">
        <f>testdata[[#This Row],[mfm]]*testdata[[#This Row],[volume]]</f>
        <v>36075894.78399834</v>
      </c>
      <c r="J128" s="13">
        <f t="shared" si="1"/>
        <v>8.8688320045530816E-2</v>
      </c>
      <c r="L128" s="4">
        <v>127</v>
      </c>
      <c r="M128" s="12">
        <v>0.63200000000000001</v>
      </c>
      <c r="N128" s="10">
        <v>36075894.780000001</v>
      </c>
      <c r="O128" s="13">
        <v>8.8688000000000003E-2</v>
      </c>
    </row>
    <row r="129" spans="1:15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((testdata[[#This Row],[close]]-testdata[[#This Row],[low]])-(testdata[[#This Row],[high]]-testdata[[#This Row],[close]]))/(testdata[[#This Row],[high]]-testdata[[#This Row],[low]])</f>
        <v>-0.75155279503103678</v>
      </c>
      <c r="I129" s="10">
        <f>testdata[[#This Row],[mfm]]*testdata[[#This Row],[volume]]</f>
        <v>-52112568.596271969</v>
      </c>
      <c r="J129" s="13">
        <f t="shared" si="1"/>
        <v>3.3381261666283302E-2</v>
      </c>
      <c r="L129" s="4">
        <v>128</v>
      </c>
      <c r="M129" s="12">
        <v>-0.75160000000000005</v>
      </c>
      <c r="N129" s="10">
        <v>-52112568.600000001</v>
      </c>
      <c r="O129" s="13">
        <v>3.3381000000000001E-2</v>
      </c>
    </row>
    <row r="130" spans="1:15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((testdata[[#This Row],[close]]-testdata[[#This Row],[low]])-(testdata[[#This Row],[high]]-testdata[[#This Row],[close]]))/(testdata[[#This Row],[high]]-testdata[[#This Row],[low]])</f>
        <v>0.80368098159509571</v>
      </c>
      <c r="I130" s="10">
        <f>testdata[[#This Row],[mfm]]*testdata[[#This Row],[volume]]</f>
        <v>48863533.644172005</v>
      </c>
      <c r="J130" s="13">
        <f t="shared" si="1"/>
        <v>6.3848071303969356E-2</v>
      </c>
      <c r="L130" s="4">
        <v>129</v>
      </c>
      <c r="M130" s="12">
        <v>0.80369999999999997</v>
      </c>
      <c r="N130" s="10">
        <v>48863533.640000001</v>
      </c>
      <c r="O130" s="13">
        <v>6.3848000000000002E-2</v>
      </c>
    </row>
    <row r="131" spans="1:15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((testdata[[#This Row],[close]]-testdata[[#This Row],[low]])-(testdata[[#This Row],[high]]-testdata[[#This Row],[close]]))/(testdata[[#This Row],[high]]-testdata[[#This Row],[low]])</f>
        <v>0.17171717171716244</v>
      </c>
      <c r="I131" s="10">
        <f>testdata[[#This Row],[mfm]]*testdata[[#This Row],[volume]]</f>
        <v>6602764.969696613</v>
      </c>
      <c r="J131" s="13">
        <f t="shared" si="1"/>
        <v>7.8095858905579865E-2</v>
      </c>
      <c r="L131" s="4">
        <v>130</v>
      </c>
      <c r="M131" s="12">
        <v>0.17169999999999999</v>
      </c>
      <c r="N131" s="10">
        <v>6602764.9699999997</v>
      </c>
      <c r="O131" s="13">
        <v>7.8095999999999999E-2</v>
      </c>
    </row>
    <row r="132" spans="1:15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((testdata[[#This Row],[close]]-testdata[[#This Row],[low]])-(testdata[[#This Row],[high]]-testdata[[#This Row],[close]]))/(testdata[[#This Row],[high]]-testdata[[#This Row],[low]])</f>
        <v>0.58024691358024383</v>
      </c>
      <c r="I132" s="10">
        <f>testdata[[#This Row],[mfm]]*testdata[[#This Row],[volume]]</f>
        <v>30643120.345678851</v>
      </c>
      <c r="J132" s="13">
        <f t="shared" si="1"/>
        <v>4.2629125994230459E-2</v>
      </c>
      <c r="L132" s="4">
        <v>131</v>
      </c>
      <c r="M132" s="12">
        <v>0.58020000000000005</v>
      </c>
      <c r="N132" s="10">
        <v>30643120.350000001</v>
      </c>
      <c r="O132" s="13">
        <v>4.2629E-2</v>
      </c>
    </row>
    <row r="133" spans="1:15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((testdata[[#This Row],[close]]-testdata[[#This Row],[low]])-(testdata[[#This Row],[high]]-testdata[[#This Row],[close]]))/(testdata[[#This Row],[high]]-testdata[[#This Row],[low]])</f>
        <v>0.57647058823527519</v>
      </c>
      <c r="I133" s="10">
        <f>testdata[[#This Row],[mfm]]*testdata[[#This Row],[volume]]</f>
        <v>36039612.98823411</v>
      </c>
      <c r="J133" s="13">
        <f t="shared" si="1"/>
        <v>2.7284243607675632E-2</v>
      </c>
      <c r="L133" s="4">
        <v>132</v>
      </c>
      <c r="M133" s="12">
        <v>0.57650000000000001</v>
      </c>
      <c r="N133" s="10">
        <v>36039612.990000002</v>
      </c>
      <c r="O133" s="13">
        <v>2.7283999999999999E-2</v>
      </c>
    </row>
    <row r="134" spans="1:15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((testdata[[#This Row],[close]]-testdata[[#This Row],[low]])-(testdata[[#This Row],[high]]-testdata[[#This Row],[close]]))/(testdata[[#This Row],[high]]-testdata[[#This Row],[low]])</f>
        <v>0.65789473684212596</v>
      </c>
      <c r="I134" s="10">
        <f>testdata[[#This Row],[mfm]]*testdata[[#This Row],[volume]]</f>
        <v>27234689.473685067</v>
      </c>
      <c r="J134" s="13">
        <f t="shared" si="1"/>
        <v>3.6305115598046278E-2</v>
      </c>
      <c r="L134" s="4">
        <v>133</v>
      </c>
      <c r="M134" s="12">
        <v>0.65790000000000004</v>
      </c>
      <c r="N134" s="10">
        <v>27234689.469999999</v>
      </c>
      <c r="O134" s="13">
        <v>3.6304999999999997E-2</v>
      </c>
    </row>
    <row r="135" spans="1:15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((testdata[[#This Row],[close]]-testdata[[#This Row],[low]])-(testdata[[#This Row],[high]]-testdata[[#This Row],[close]]))/(testdata[[#This Row],[high]]-testdata[[#This Row],[low]])</f>
        <v>0.50632911392403579</v>
      </c>
      <c r="I135" s="10">
        <f>testdata[[#This Row],[mfm]]*testdata[[#This Row],[volume]]</f>
        <v>32000909.36708767</v>
      </c>
      <c r="J135" s="13">
        <f t="shared" si="1"/>
        <v>1.6775458591723302E-2</v>
      </c>
      <c r="L135" s="4">
        <v>134</v>
      </c>
      <c r="M135" s="12">
        <v>0.50629999999999997</v>
      </c>
      <c r="N135" s="10">
        <v>32000909.370000001</v>
      </c>
      <c r="O135" s="13">
        <v>1.6775000000000002E-2</v>
      </c>
    </row>
    <row r="136" spans="1:15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((testdata[[#This Row],[close]]-testdata[[#This Row],[low]])-(testdata[[#This Row],[high]]-testdata[[#This Row],[close]]))/(testdata[[#This Row],[high]]-testdata[[#This Row],[low]])</f>
        <v>-0.30909090909082831</v>
      </c>
      <c r="I136" s="10">
        <f>testdata[[#This Row],[mfm]]*testdata[[#This Row],[volume]]</f>
        <v>-10869897.672724431</v>
      </c>
      <c r="J136" s="13">
        <f t="shared" si="1"/>
        <v>-3.9855459200394704E-2</v>
      </c>
      <c r="L136" s="4">
        <v>135</v>
      </c>
      <c r="M136" s="12">
        <v>-0.30909999999999999</v>
      </c>
      <c r="N136" s="10">
        <v>-10869897.67</v>
      </c>
      <c r="O136" s="13">
        <v>-3.9855000000000002E-2</v>
      </c>
    </row>
    <row r="137" spans="1:15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((testdata[[#This Row],[close]]-testdata[[#This Row],[low]])-(testdata[[#This Row],[high]]-testdata[[#This Row],[close]]))/(testdata[[#This Row],[high]]-testdata[[#This Row],[low]])</f>
        <v>0.90000000000003411</v>
      </c>
      <c r="I137" s="10">
        <f>testdata[[#This Row],[mfm]]*testdata[[#This Row],[volume]]</f>
        <v>40344400.800001532</v>
      </c>
      <c r="J137" s="13">
        <f t="shared" si="1"/>
        <v>-5.6894437030016932E-2</v>
      </c>
      <c r="L137" s="4">
        <v>136</v>
      </c>
      <c r="M137" s="12">
        <v>0.9</v>
      </c>
      <c r="N137" s="10">
        <v>40344400.799999997</v>
      </c>
      <c r="O137" s="13">
        <v>-5.6894E-2</v>
      </c>
    </row>
    <row r="138" spans="1:15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((testdata[[#This Row],[close]]-testdata[[#This Row],[low]])-(testdata[[#This Row],[high]]-testdata[[#This Row],[close]]))/(testdata[[#This Row],[high]]-testdata[[#This Row],[low]])</f>
        <v>0.97872340425533844</v>
      </c>
      <c r="I138" s="10">
        <f>testdata[[#This Row],[mfm]]*testdata[[#This Row],[volume]]</f>
        <v>52384486.808511667</v>
      </c>
      <c r="J138" s="13">
        <f t="shared" si="1"/>
        <v>3.3217730241333086E-2</v>
      </c>
      <c r="L138" s="4">
        <v>137</v>
      </c>
      <c r="M138" s="12">
        <v>0.97870000000000001</v>
      </c>
      <c r="N138" s="10">
        <v>52384486.810000002</v>
      </c>
      <c r="O138" s="13">
        <v>3.3217999999999998E-2</v>
      </c>
    </row>
    <row r="139" spans="1:15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((testdata[[#This Row],[close]]-testdata[[#This Row],[low]])-(testdata[[#This Row],[high]]-testdata[[#This Row],[close]]))/(testdata[[#This Row],[high]]-testdata[[#This Row],[low]])</f>
        <v>0.33333333333337545</v>
      </c>
      <c r="I139" s="10">
        <f>testdata[[#This Row],[mfm]]*testdata[[#This Row],[volume]]</f>
        <v>16478012.000002082</v>
      </c>
      <c r="J139" s="13">
        <f t="shared" si="1"/>
        <v>5.1444012712477068E-2</v>
      </c>
      <c r="L139" s="4">
        <v>138</v>
      </c>
      <c r="M139" s="12">
        <v>0.33329999999999999</v>
      </c>
      <c r="N139" s="10">
        <v>16478012</v>
      </c>
      <c r="O139" s="13">
        <v>5.1443999999999997E-2</v>
      </c>
    </row>
    <row r="140" spans="1:15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((testdata[[#This Row],[close]]-testdata[[#This Row],[low]])-(testdata[[#This Row],[high]]-testdata[[#This Row],[close]]))/(testdata[[#This Row],[high]]-testdata[[#This Row],[low]])</f>
        <v>0.91428571428571315</v>
      </c>
      <c r="I140" s="10">
        <f>testdata[[#This Row],[mfm]]*testdata[[#This Row],[volume]]</f>
        <v>85062941.257142752</v>
      </c>
      <c r="J140" s="13">
        <f t="shared" si="1"/>
        <v>0.13768599381230645</v>
      </c>
      <c r="L140" s="4">
        <v>139</v>
      </c>
      <c r="M140" s="12">
        <v>0.9143</v>
      </c>
      <c r="N140" s="10">
        <v>85062941.260000005</v>
      </c>
      <c r="O140" s="13">
        <v>0.137686</v>
      </c>
    </row>
    <row r="141" spans="1:15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((testdata[[#This Row],[close]]-testdata[[#This Row],[low]])-(testdata[[#This Row],[high]]-testdata[[#This Row],[close]]))/(testdata[[#This Row],[high]]-testdata[[#This Row],[low]])</f>
        <v>0.54545454545452587</v>
      </c>
      <c r="I141" s="10">
        <f>testdata[[#This Row],[mfm]]*testdata[[#This Row],[volume]]</f>
        <v>26670597.818180859</v>
      </c>
      <c r="J141" s="13">
        <f t="shared" si="1"/>
        <v>0.14688023413364484</v>
      </c>
      <c r="L141" s="4">
        <v>140</v>
      </c>
      <c r="M141" s="12">
        <v>0.54549999999999998</v>
      </c>
      <c r="N141" s="10">
        <v>26670597.82</v>
      </c>
      <c r="O141" s="13">
        <v>0.14688000000000001</v>
      </c>
    </row>
    <row r="142" spans="1:15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((testdata[[#This Row],[close]]-testdata[[#This Row],[low]])-(testdata[[#This Row],[high]]-testdata[[#This Row],[close]]))/(testdata[[#This Row],[high]]-testdata[[#This Row],[low]])</f>
        <v>-0.21311475409834843</v>
      </c>
      <c r="I142" s="10">
        <f>testdata[[#This Row],[mfm]]*testdata[[#This Row],[volume]]</f>
        <v>-12274111.540982902</v>
      </c>
      <c r="J142" s="13">
        <f t="shared" si="1"/>
        <v>0.16730664500166775</v>
      </c>
      <c r="L142" s="4">
        <v>141</v>
      </c>
      <c r="M142" s="12">
        <v>-0.21310000000000001</v>
      </c>
      <c r="N142" s="10">
        <v>-12274111.539999999</v>
      </c>
      <c r="O142" s="13">
        <v>0.16730700000000001</v>
      </c>
    </row>
    <row r="143" spans="1:15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((testdata[[#This Row],[close]]-testdata[[#This Row],[low]])-(testdata[[#This Row],[high]]-testdata[[#This Row],[close]]))/(testdata[[#This Row],[high]]-testdata[[#This Row],[low]])</f>
        <v>-0.11111111111114119</v>
      </c>
      <c r="I143" s="10">
        <f>testdata[[#This Row],[mfm]]*testdata[[#This Row],[volume]]</f>
        <v>-5543971.5555570563</v>
      </c>
      <c r="J143" s="13">
        <f t="shared" si="1"/>
        <v>0.23843330091412668</v>
      </c>
      <c r="L143" s="4">
        <v>142</v>
      </c>
      <c r="M143" s="12">
        <v>-0.1111</v>
      </c>
      <c r="N143" s="10">
        <v>-5543971.5599999996</v>
      </c>
      <c r="O143" s="13">
        <v>0.23843300000000001</v>
      </c>
    </row>
    <row r="144" spans="1:15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((testdata[[#This Row],[close]]-testdata[[#This Row],[low]])-(testdata[[#This Row],[high]]-testdata[[#This Row],[close]]))/(testdata[[#This Row],[high]]-testdata[[#This Row],[low]])</f>
        <v>0.3031674208144729</v>
      </c>
      <c r="I144" s="10">
        <f>testdata[[#This Row],[mfm]]*testdata[[#This Row],[volume]]</f>
        <v>22500469.936651085</v>
      </c>
      <c r="J144" s="13">
        <f t="shared" si="1"/>
        <v>0.2139798913365055</v>
      </c>
      <c r="L144" s="4">
        <v>143</v>
      </c>
      <c r="M144" s="12">
        <v>0.30320000000000003</v>
      </c>
      <c r="N144" s="10">
        <v>22500469.940000001</v>
      </c>
      <c r="O144" s="13">
        <v>0.21398</v>
      </c>
    </row>
    <row r="145" spans="1:15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((testdata[[#This Row],[close]]-testdata[[#This Row],[low]])-(testdata[[#This Row],[high]]-testdata[[#This Row],[close]]))/(testdata[[#This Row],[high]]-testdata[[#This Row],[low]])</f>
        <v>0.68539325842699217</v>
      </c>
      <c r="I145" s="10">
        <f>testdata[[#This Row],[mfm]]*testdata[[#This Row],[volume]]</f>
        <v>36004560.49438338</v>
      </c>
      <c r="J145" s="13">
        <f t="shared" si="1"/>
        <v>0.28243444453101529</v>
      </c>
      <c r="L145" s="4">
        <v>144</v>
      </c>
      <c r="M145" s="12">
        <v>0.68540000000000001</v>
      </c>
      <c r="N145" s="10">
        <v>36004560.490000002</v>
      </c>
      <c r="O145" s="13">
        <v>0.28243400000000002</v>
      </c>
    </row>
    <row r="146" spans="1:15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((testdata[[#This Row],[close]]-testdata[[#This Row],[low]])-(testdata[[#This Row],[high]]-testdata[[#This Row],[close]]))/(testdata[[#This Row],[high]]-testdata[[#This Row],[low]])</f>
        <v>-0.51111111111111673</v>
      </c>
      <c r="I146" s="10">
        <f>testdata[[#This Row],[mfm]]*testdata[[#This Row],[volume]]</f>
        <v>-35292075.022222608</v>
      </c>
      <c r="J146" s="13">
        <f t="shared" si="1"/>
        <v>0.30475300910826769</v>
      </c>
      <c r="L146" s="4">
        <v>145</v>
      </c>
      <c r="M146" s="12">
        <v>-0.5111</v>
      </c>
      <c r="N146" s="10">
        <v>-35292075.020000003</v>
      </c>
      <c r="O146" s="13">
        <v>0.304753</v>
      </c>
    </row>
    <row r="147" spans="1:15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((testdata[[#This Row],[close]]-testdata[[#This Row],[low]])-(testdata[[#This Row],[high]]-testdata[[#This Row],[close]]))/(testdata[[#This Row],[high]]-testdata[[#This Row],[low]])</f>
        <v>0.54666666666662422</v>
      </c>
      <c r="I147" s="10">
        <f>testdata[[#This Row],[mfm]]*testdata[[#This Row],[volume]]</f>
        <v>31561959.626664218</v>
      </c>
      <c r="J147" s="13">
        <f t="shared" si="1"/>
        <v>0.36444722520849798</v>
      </c>
      <c r="L147" s="4">
        <v>146</v>
      </c>
      <c r="M147" s="12">
        <v>0.54669999999999996</v>
      </c>
      <c r="N147" s="10">
        <v>31561959.629999999</v>
      </c>
      <c r="O147" s="13">
        <v>0.36444700000000002</v>
      </c>
    </row>
    <row r="148" spans="1:15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((testdata[[#This Row],[close]]-testdata[[#This Row],[low]])-(testdata[[#This Row],[high]]-testdata[[#This Row],[close]]))/(testdata[[#This Row],[high]]-testdata[[#This Row],[low]])</f>
        <v>0.72881355932204128</v>
      </c>
      <c r="I148" s="10">
        <f>testdata[[#This Row],[mfm]]*testdata[[#This Row],[volume]]</f>
        <v>36086311.322034262</v>
      </c>
      <c r="J148" s="13">
        <f t="shared" si="1"/>
        <v>0.3669105896749934</v>
      </c>
      <c r="L148" s="4">
        <v>147</v>
      </c>
      <c r="M148" s="12">
        <v>0.7288</v>
      </c>
      <c r="N148" s="10">
        <v>36086311.32</v>
      </c>
      <c r="O148" s="13">
        <v>0.36691099999999999</v>
      </c>
    </row>
    <row r="149" spans="1:15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((testdata[[#This Row],[close]]-testdata[[#This Row],[low]])-(testdata[[#This Row],[high]]-testdata[[#This Row],[close]]))/(testdata[[#This Row],[high]]-testdata[[#This Row],[low]])</f>
        <v>-7.4626865671656981E-2</v>
      </c>
      <c r="I149" s="10">
        <f>testdata[[#This Row],[mfm]]*testdata[[#This Row],[volume]]</f>
        <v>-3197657.3134334865</v>
      </c>
      <c r="J149" s="13">
        <f t="shared" si="1"/>
        <v>0.42033886716867308</v>
      </c>
      <c r="L149" s="4">
        <v>148</v>
      </c>
      <c r="M149" s="12">
        <v>-7.46E-2</v>
      </c>
      <c r="N149" s="10">
        <v>-3197657.31</v>
      </c>
      <c r="O149" s="13">
        <v>0.42033900000000002</v>
      </c>
    </row>
    <row r="150" spans="1:15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((testdata[[#This Row],[close]]-testdata[[#This Row],[low]])-(testdata[[#This Row],[high]]-testdata[[#This Row],[close]]))/(testdata[[#This Row],[high]]-testdata[[#This Row],[low]])</f>
        <v>5.1282051282041004E-2</v>
      </c>
      <c r="I150" s="10">
        <f>testdata[[#This Row],[mfm]]*testdata[[#This Row],[volume]]</f>
        <v>3237307.0769224279</v>
      </c>
      <c r="J150" s="13">
        <f t="shared" ref="J150:J213" si="2">SUM(I131:I150)/SUM(G131:G150)</f>
        <v>0.37796237634919599</v>
      </c>
      <c r="L150" s="4">
        <v>149</v>
      </c>
      <c r="M150" s="12">
        <v>5.1299999999999998E-2</v>
      </c>
      <c r="N150" s="10">
        <v>3237307.08</v>
      </c>
      <c r="O150" s="13">
        <v>0.37796200000000002</v>
      </c>
    </row>
    <row r="151" spans="1:15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((testdata[[#This Row],[close]]-testdata[[#This Row],[low]])-(testdata[[#This Row],[high]]-testdata[[#This Row],[close]]))/(testdata[[#This Row],[high]]-testdata[[#This Row],[low]])</f>
        <v>1</v>
      </c>
      <c r="I151" s="10">
        <f>testdata[[#This Row],[mfm]]*testdata[[#This Row],[volume]]</f>
        <v>33555464</v>
      </c>
      <c r="J151" s="13">
        <f t="shared" si="2"/>
        <v>0.40426949847392546</v>
      </c>
      <c r="L151" s="4">
        <v>150</v>
      </c>
      <c r="M151" s="12">
        <v>1</v>
      </c>
      <c r="N151" s="10">
        <v>33555464</v>
      </c>
      <c r="O151" s="13">
        <v>0.40426899999999999</v>
      </c>
    </row>
    <row r="152" spans="1:15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((testdata[[#This Row],[close]]-testdata[[#This Row],[low]])-(testdata[[#This Row],[high]]-testdata[[#This Row],[close]]))/(testdata[[#This Row],[high]]-testdata[[#This Row],[low]])</f>
        <v>-0.58585858585859307</v>
      </c>
      <c r="I152" s="10">
        <f>testdata[[#This Row],[mfm]]*testdata[[#This Row],[volume]]</f>
        <v>-37922333.333333798</v>
      </c>
      <c r="J152" s="13">
        <f t="shared" si="2"/>
        <v>0.33796671143395157</v>
      </c>
      <c r="L152" s="4">
        <v>151</v>
      </c>
      <c r="M152" s="12">
        <v>-0.58589999999999998</v>
      </c>
      <c r="N152" s="10">
        <v>-37922333.329999998</v>
      </c>
      <c r="O152" s="13">
        <v>0.33796700000000002</v>
      </c>
    </row>
    <row r="153" spans="1:15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((testdata[[#This Row],[close]]-testdata[[#This Row],[low]])-(testdata[[#This Row],[high]]-testdata[[#This Row],[close]]))/(testdata[[#This Row],[high]]-testdata[[#This Row],[low]])</f>
        <v>0.89915966386554225</v>
      </c>
      <c r="I153" s="10">
        <f>testdata[[#This Row],[mfm]]*testdata[[#This Row],[volume]]</f>
        <v>59063381.378151</v>
      </c>
      <c r="J153" s="13">
        <f t="shared" si="2"/>
        <v>0.35774431285350466</v>
      </c>
      <c r="L153" s="4">
        <v>152</v>
      </c>
      <c r="M153" s="12">
        <v>0.8992</v>
      </c>
      <c r="N153" s="10">
        <v>59063381.380000003</v>
      </c>
      <c r="O153" s="13">
        <v>0.35774400000000001</v>
      </c>
    </row>
    <row r="154" spans="1:15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((testdata[[#This Row],[close]]-testdata[[#This Row],[low]])-(testdata[[#This Row],[high]]-testdata[[#This Row],[close]]))/(testdata[[#This Row],[high]]-testdata[[#This Row],[low]])</f>
        <v>-0.96168582375480216</v>
      </c>
      <c r="I154" s="10">
        <f>testdata[[#This Row],[mfm]]*testdata[[#This Row],[volume]]</f>
        <v>-121514243.09578706</v>
      </c>
      <c r="J154" s="13">
        <f t="shared" si="2"/>
        <v>0.20782538239670256</v>
      </c>
      <c r="L154" s="4">
        <v>153</v>
      </c>
      <c r="M154" s="12">
        <v>-0.9617</v>
      </c>
      <c r="N154" s="10">
        <v>-121514243.09999999</v>
      </c>
      <c r="O154" s="13">
        <v>0.20782500000000001</v>
      </c>
    </row>
    <row r="155" spans="1:15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((testdata[[#This Row],[close]]-testdata[[#This Row],[low]])-(testdata[[#This Row],[high]]-testdata[[#This Row],[close]]))/(testdata[[#This Row],[high]]-testdata[[#This Row],[low]])</f>
        <v>-0.28712871287125369</v>
      </c>
      <c r="I155" s="10">
        <f>testdata[[#This Row],[mfm]]*testdata[[#This Row],[volume]]</f>
        <v>-22545769.188116185</v>
      </c>
      <c r="J155" s="13">
        <f t="shared" si="2"/>
        <v>0.16012401992884803</v>
      </c>
      <c r="L155" s="4">
        <v>154</v>
      </c>
      <c r="M155" s="12">
        <v>-0.28710000000000002</v>
      </c>
      <c r="N155" s="10">
        <v>-22545769.190000001</v>
      </c>
      <c r="O155" s="13">
        <v>0.16012399999999999</v>
      </c>
    </row>
    <row r="156" spans="1:15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((testdata[[#This Row],[close]]-testdata[[#This Row],[low]])-(testdata[[#This Row],[high]]-testdata[[#This Row],[close]]))/(testdata[[#This Row],[high]]-testdata[[#This Row],[low]])</f>
        <v>0.59322033898303783</v>
      </c>
      <c r="I156" s="10">
        <f>testdata[[#This Row],[mfm]]*testdata[[#This Row],[volume]]</f>
        <v>45598759.322032899</v>
      </c>
      <c r="J156" s="13">
        <f t="shared" si="2"/>
        <v>0.19989535055950342</v>
      </c>
      <c r="L156" s="4">
        <v>155</v>
      </c>
      <c r="M156" s="12">
        <v>0.59319999999999995</v>
      </c>
      <c r="N156" s="10">
        <v>45598759.32</v>
      </c>
      <c r="O156" s="13">
        <v>0.19989499999999999</v>
      </c>
    </row>
    <row r="157" spans="1:15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((testdata[[#This Row],[close]]-testdata[[#This Row],[low]])-(testdata[[#This Row],[high]]-testdata[[#This Row],[close]]))/(testdata[[#This Row],[high]]-testdata[[#This Row],[low]])</f>
        <v>-0.14999999999997335</v>
      </c>
      <c r="I157" s="10">
        <f>testdata[[#This Row],[mfm]]*testdata[[#This Row],[volume]]</f>
        <v>-8690552.9999984559</v>
      </c>
      <c r="J157" s="13">
        <f t="shared" si="2"/>
        <v>0.15906276713509951</v>
      </c>
      <c r="L157" s="4">
        <v>156</v>
      </c>
      <c r="M157" s="12">
        <v>-0.15</v>
      </c>
      <c r="N157" s="10">
        <v>-8690553</v>
      </c>
      <c r="O157" s="13">
        <v>0.15906300000000001</v>
      </c>
    </row>
    <row r="158" spans="1:15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((testdata[[#This Row],[close]]-testdata[[#This Row],[low]])-(testdata[[#This Row],[high]]-testdata[[#This Row],[close]]))/(testdata[[#This Row],[high]]-testdata[[#This Row],[low]])</f>
        <v>-0.12149532710280027</v>
      </c>
      <c r="I158" s="10">
        <f>testdata[[#This Row],[mfm]]*testdata[[#This Row],[volume]]</f>
        <v>-7226742.2803736255</v>
      </c>
      <c r="J158" s="13">
        <f t="shared" si="2"/>
        <v>0.11141663778768655</v>
      </c>
      <c r="L158" s="4">
        <v>157</v>
      </c>
      <c r="M158" s="12">
        <v>-0.1215</v>
      </c>
      <c r="N158" s="10">
        <v>-7226742.2800000003</v>
      </c>
      <c r="O158" s="13">
        <v>0.111417</v>
      </c>
    </row>
    <row r="159" spans="1:15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((testdata[[#This Row],[close]]-testdata[[#This Row],[low]])-(testdata[[#This Row],[high]]-testdata[[#This Row],[close]]))/(testdata[[#This Row],[high]]-testdata[[#This Row],[low]])</f>
        <v>-1</v>
      </c>
      <c r="I159" s="10">
        <f>testdata[[#This Row],[mfm]]*testdata[[#This Row],[volume]]</f>
        <v>-134757072</v>
      </c>
      <c r="J159" s="13">
        <f t="shared" si="2"/>
        <v>-7.0946696986599776E-3</v>
      </c>
      <c r="L159" s="4">
        <v>158</v>
      </c>
      <c r="M159" s="12">
        <v>-1</v>
      </c>
      <c r="N159" s="10">
        <v>-134757072</v>
      </c>
      <c r="O159" s="13">
        <v>-7.0949999999999997E-3</v>
      </c>
    </row>
    <row r="160" spans="1:15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((testdata[[#This Row],[close]]-testdata[[#This Row],[low]])-(testdata[[#This Row],[high]]-testdata[[#This Row],[close]]))/(testdata[[#This Row],[high]]-testdata[[#This Row],[low]])</f>
        <v>-0.49206349206350686</v>
      </c>
      <c r="I160" s="10">
        <f>testdata[[#This Row],[mfm]]*testdata[[#This Row],[volume]]</f>
        <v>-70570470.603176728</v>
      </c>
      <c r="J160" s="13">
        <f t="shared" si="2"/>
        <v>-0.11747636016853699</v>
      </c>
      <c r="L160" s="4">
        <v>159</v>
      </c>
      <c r="M160" s="12">
        <v>-0.49209999999999998</v>
      </c>
      <c r="N160" s="10">
        <v>-70570470.599999994</v>
      </c>
      <c r="O160" s="13">
        <v>-0.117476</v>
      </c>
    </row>
    <row r="161" spans="1:15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((testdata[[#This Row],[close]]-testdata[[#This Row],[low]])-(testdata[[#This Row],[high]]-testdata[[#This Row],[close]]))/(testdata[[#This Row],[high]]-testdata[[#This Row],[low]])</f>
        <v>0.55725190839694982</v>
      </c>
      <c r="I161" s="10">
        <f>testdata[[#This Row],[mfm]]*testdata[[#This Row],[volume]]</f>
        <v>38262471.877862819</v>
      </c>
      <c r="J161" s="13">
        <f t="shared" si="2"/>
        <v>-0.10772232133470271</v>
      </c>
      <c r="L161" s="4">
        <v>160</v>
      </c>
      <c r="M161" s="12">
        <v>0.55730000000000002</v>
      </c>
      <c r="N161" s="10">
        <v>38262471.880000003</v>
      </c>
      <c r="O161" s="13">
        <v>-0.107722</v>
      </c>
    </row>
    <row r="162" spans="1:15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((testdata[[#This Row],[close]]-testdata[[#This Row],[low]])-(testdata[[#This Row],[high]]-testdata[[#This Row],[close]]))/(testdata[[#This Row],[high]]-testdata[[#This Row],[low]])</f>
        <v>0.82828282828284006</v>
      </c>
      <c r="I162" s="10">
        <f>testdata[[#This Row],[mfm]]*testdata[[#This Row],[volume]]</f>
        <v>54848511.191919975</v>
      </c>
      <c r="J162" s="13">
        <f t="shared" si="2"/>
        <v>-6.0303134494685065E-2</v>
      </c>
      <c r="L162" s="4">
        <v>161</v>
      </c>
      <c r="M162" s="12">
        <v>0.82830000000000004</v>
      </c>
      <c r="N162" s="10">
        <v>54848511.189999998</v>
      </c>
      <c r="O162" s="13">
        <v>-6.0303000000000002E-2</v>
      </c>
    </row>
    <row r="163" spans="1:15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((testdata[[#This Row],[close]]-testdata[[#This Row],[low]])-(testdata[[#This Row],[high]]-testdata[[#This Row],[close]]))/(testdata[[#This Row],[high]]-testdata[[#This Row],[low]])</f>
        <v>-9.5238095238109735E-2</v>
      </c>
      <c r="I163" s="10">
        <f>testdata[[#This Row],[mfm]]*testdata[[#This Row],[volume]]</f>
        <v>-5014509.7142864773</v>
      </c>
      <c r="J163" s="13">
        <f t="shared" si="2"/>
        <v>-5.9819297217703751E-2</v>
      </c>
      <c r="L163" s="4">
        <v>162</v>
      </c>
      <c r="M163" s="12">
        <v>-9.5200000000000007E-2</v>
      </c>
      <c r="N163" s="10">
        <v>-5014509.71</v>
      </c>
      <c r="O163" s="13">
        <v>-5.9818999999999997E-2</v>
      </c>
    </row>
    <row r="164" spans="1:15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((testdata[[#This Row],[close]]-testdata[[#This Row],[low]])-(testdata[[#This Row],[high]]-testdata[[#This Row],[close]]))/(testdata[[#This Row],[high]]-testdata[[#This Row],[low]])</f>
        <v>-0.66423357664235183</v>
      </c>
      <c r="I164" s="10">
        <f>testdata[[#This Row],[mfm]]*testdata[[#This Row],[volume]]</f>
        <v>-35348132.992701583</v>
      </c>
      <c r="J164" s="13">
        <f t="shared" si="2"/>
        <v>-0.10153453253424341</v>
      </c>
      <c r="L164" s="4">
        <v>163</v>
      </c>
      <c r="M164" s="12">
        <v>-0.66420000000000001</v>
      </c>
      <c r="N164" s="10">
        <v>-35348132.990000002</v>
      </c>
      <c r="O164" s="13">
        <v>-0.101535</v>
      </c>
    </row>
    <row r="165" spans="1:15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((testdata[[#This Row],[close]]-testdata[[#This Row],[low]])-(testdata[[#This Row],[high]]-testdata[[#This Row],[close]]))/(testdata[[#This Row],[high]]-testdata[[#This Row],[low]])</f>
        <v>-0.70940170940172764</v>
      </c>
      <c r="I165" s="10">
        <f>testdata[[#This Row],[mfm]]*testdata[[#This Row],[volume]]</f>
        <v>-47947780.512821749</v>
      </c>
      <c r="J165" s="13">
        <f t="shared" si="2"/>
        <v>-0.1590958720178143</v>
      </c>
      <c r="L165" s="4">
        <v>164</v>
      </c>
      <c r="M165" s="12">
        <v>-0.70940000000000003</v>
      </c>
      <c r="N165" s="10">
        <v>-47947780.509999998</v>
      </c>
      <c r="O165" s="13">
        <v>-0.15909599999999999</v>
      </c>
    </row>
    <row r="166" spans="1:15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((testdata[[#This Row],[close]]-testdata[[#This Row],[low]])-(testdata[[#This Row],[high]]-testdata[[#This Row],[close]]))/(testdata[[#This Row],[high]]-testdata[[#This Row],[low]])</f>
        <v>-0.13207547169815367</v>
      </c>
      <c r="I166" s="10">
        <f>testdata[[#This Row],[mfm]]*testdata[[#This Row],[volume]]</f>
        <v>-5619025.7358507784</v>
      </c>
      <c r="J166" s="13">
        <f t="shared" si="2"/>
        <v>-0.14098303669760986</v>
      </c>
      <c r="L166" s="4">
        <v>165</v>
      </c>
      <c r="M166" s="12">
        <v>-0.1321</v>
      </c>
      <c r="N166" s="10">
        <v>-5619025.7400000002</v>
      </c>
      <c r="O166" s="13">
        <v>-0.140983</v>
      </c>
    </row>
    <row r="167" spans="1:15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((testdata[[#This Row],[close]]-testdata[[#This Row],[low]])-(testdata[[#This Row],[high]]-testdata[[#This Row],[close]]))/(testdata[[#This Row],[high]]-testdata[[#This Row],[low]])</f>
        <v>0.7264150943396307</v>
      </c>
      <c r="I167" s="10">
        <f>testdata[[#This Row],[mfm]]*testdata[[#This Row],[volume]]</f>
        <v>38957409.056604207</v>
      </c>
      <c r="J167" s="13">
        <f t="shared" si="2"/>
        <v>-0.13611857754736398</v>
      </c>
      <c r="L167" s="4">
        <v>166</v>
      </c>
      <c r="M167" s="12">
        <v>0.72640000000000005</v>
      </c>
      <c r="N167" s="10">
        <v>38957409.060000002</v>
      </c>
      <c r="O167" s="13">
        <v>-0.13611899999999999</v>
      </c>
    </row>
    <row r="168" spans="1:15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((testdata[[#This Row],[close]]-testdata[[#This Row],[low]])-(testdata[[#This Row],[high]]-testdata[[#This Row],[close]]))/(testdata[[#This Row],[high]]-testdata[[#This Row],[low]])</f>
        <v>0.63190184049078257</v>
      </c>
      <c r="I168" s="10">
        <f>testdata[[#This Row],[mfm]]*testdata[[#This Row],[volume]]</f>
        <v>41109097.128833383</v>
      </c>
      <c r="J168" s="13">
        <f t="shared" si="2"/>
        <v>-0.13108038301594355</v>
      </c>
      <c r="L168" s="4">
        <v>167</v>
      </c>
      <c r="M168" s="12">
        <v>0.63190000000000002</v>
      </c>
      <c r="N168" s="10">
        <v>41109097.130000003</v>
      </c>
      <c r="O168" s="13">
        <v>-0.13108</v>
      </c>
    </row>
    <row r="169" spans="1:15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((testdata[[#This Row],[close]]-testdata[[#This Row],[low]])-(testdata[[#This Row],[high]]-testdata[[#This Row],[close]]))/(testdata[[#This Row],[high]]-testdata[[#This Row],[low]])</f>
        <v>0.670731707317058</v>
      </c>
      <c r="I169" s="10">
        <f>testdata[[#This Row],[mfm]]*testdata[[#This Row],[volume]]</f>
        <v>73020253.658534929</v>
      </c>
      <c r="J169" s="13">
        <f t="shared" si="2"/>
        <v>-7.3845828635055746E-2</v>
      </c>
      <c r="L169" s="4">
        <v>168</v>
      </c>
      <c r="M169" s="12">
        <v>0.67069999999999996</v>
      </c>
      <c r="N169" s="10">
        <v>73020253.659999996</v>
      </c>
      <c r="O169" s="13">
        <v>-7.3845999999999995E-2</v>
      </c>
    </row>
    <row r="170" spans="1:15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((testdata[[#This Row],[close]]-testdata[[#This Row],[low]])-(testdata[[#This Row],[high]]-testdata[[#This Row],[close]]))/(testdata[[#This Row],[high]]-testdata[[#This Row],[low]])</f>
        <v>-0.4920634920634992</v>
      </c>
      <c r="I170" s="10">
        <f>testdata[[#This Row],[mfm]]*testdata[[#This Row],[volume]]</f>
        <v>-31999461.650794115</v>
      </c>
      <c r="J170" s="13">
        <f t="shared" si="2"/>
        <v>-9.7483183142050123E-2</v>
      </c>
      <c r="L170" s="4">
        <v>169</v>
      </c>
      <c r="M170" s="12">
        <v>-0.49209999999999998</v>
      </c>
      <c r="N170" s="10">
        <v>-31999461.649999999</v>
      </c>
      <c r="O170" s="13">
        <v>-9.7483E-2</v>
      </c>
    </row>
    <row r="171" spans="1:15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((testdata[[#This Row],[close]]-testdata[[#This Row],[low]])-(testdata[[#This Row],[high]]-testdata[[#This Row],[close]]))/(testdata[[#This Row],[high]]-testdata[[#This Row],[low]])</f>
        <v>-0.13469387755101453</v>
      </c>
      <c r="I171" s="10">
        <f>testdata[[#This Row],[mfm]]*testdata[[#This Row],[volume]]</f>
        <v>-12911275.591836171</v>
      </c>
      <c r="J171" s="13">
        <f t="shared" si="2"/>
        <v>-0.12359269665074187</v>
      </c>
      <c r="L171" s="4">
        <v>170</v>
      </c>
      <c r="M171" s="12">
        <v>-0.13469999999999999</v>
      </c>
      <c r="N171" s="10">
        <v>-12911275.59</v>
      </c>
      <c r="O171" s="13">
        <v>-0.12359299999999999</v>
      </c>
    </row>
    <row r="172" spans="1:15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((testdata[[#This Row],[close]]-testdata[[#This Row],[low]])-(testdata[[#This Row],[high]]-testdata[[#This Row],[close]]))/(testdata[[#This Row],[high]]-testdata[[#This Row],[low]])</f>
        <v>0.27999999999997272</v>
      </c>
      <c r="I172" s="10">
        <f>testdata[[#This Row],[mfm]]*testdata[[#This Row],[volume]]</f>
        <v>17007637.919998344</v>
      </c>
      <c r="J172" s="13">
        <f t="shared" si="2"/>
        <v>-8.8314712102284185E-2</v>
      </c>
      <c r="L172" s="4">
        <v>171</v>
      </c>
      <c r="M172" s="12">
        <v>0.28000000000000003</v>
      </c>
      <c r="N172" s="10">
        <v>17007637.920000002</v>
      </c>
      <c r="O172" s="13">
        <v>-8.8315000000000005E-2</v>
      </c>
    </row>
    <row r="173" spans="1:15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((testdata[[#This Row],[close]]-testdata[[#This Row],[low]])-(testdata[[#This Row],[high]]-testdata[[#This Row],[close]]))/(testdata[[#This Row],[high]]-testdata[[#This Row],[low]])</f>
        <v>8.4337349397546627E-2</v>
      </c>
      <c r="I173" s="10">
        <f>testdata[[#This Row],[mfm]]*testdata[[#This Row],[volume]]</f>
        <v>5133207.2771057719</v>
      </c>
      <c r="J173" s="13">
        <f t="shared" si="2"/>
        <v>-0.12365059548814969</v>
      </c>
      <c r="L173" s="4">
        <v>172</v>
      </c>
      <c r="M173" s="12">
        <v>8.43E-2</v>
      </c>
      <c r="N173" s="10">
        <v>5133207.28</v>
      </c>
      <c r="O173" s="13">
        <v>-0.123651</v>
      </c>
    </row>
    <row r="174" spans="1:15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((testdata[[#This Row],[close]]-testdata[[#This Row],[low]])-(testdata[[#This Row],[high]]-testdata[[#This Row],[close]]))/(testdata[[#This Row],[high]]-testdata[[#This Row],[low]])</f>
        <v>-0.32467532467528343</v>
      </c>
      <c r="I174" s="10">
        <f>testdata[[#This Row],[mfm]]*testdata[[#This Row],[volume]]</f>
        <v>-21735731.168828409</v>
      </c>
      <c r="J174" s="13">
        <f t="shared" si="2"/>
        <v>-6.1147975234029109E-2</v>
      </c>
      <c r="L174" s="4">
        <v>173</v>
      </c>
      <c r="M174" s="12">
        <v>-0.32469999999999999</v>
      </c>
      <c r="N174" s="10">
        <v>-21735731.170000002</v>
      </c>
      <c r="O174" s="13">
        <v>-6.1148000000000001E-2</v>
      </c>
    </row>
    <row r="175" spans="1:15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((testdata[[#This Row],[close]]-testdata[[#This Row],[low]])-(testdata[[#This Row],[high]]-testdata[[#This Row],[close]]))/(testdata[[#This Row],[high]]-testdata[[#This Row],[low]])</f>
        <v>0.85245901639343691</v>
      </c>
      <c r="I175" s="10">
        <f>testdata[[#This Row],[mfm]]*testdata[[#This Row],[volume]]</f>
        <v>63802656.52458974</v>
      </c>
      <c r="J175" s="13">
        <f t="shared" si="2"/>
        <v>-2.7662696641705974E-3</v>
      </c>
      <c r="L175" s="4">
        <v>174</v>
      </c>
      <c r="M175" s="12">
        <v>0.85250000000000004</v>
      </c>
      <c r="N175" s="10">
        <v>63802656.520000003</v>
      </c>
      <c r="O175" s="13">
        <v>-2.7659999999999998E-3</v>
      </c>
    </row>
    <row r="176" spans="1:15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((testdata[[#This Row],[close]]-testdata[[#This Row],[low]])-(testdata[[#This Row],[high]]-testdata[[#This Row],[close]]))/(testdata[[#This Row],[high]]-testdata[[#This Row],[low]])</f>
        <v>0.87499999999993894</v>
      </c>
      <c r="I176" s="10">
        <f>testdata[[#This Row],[mfm]]*testdata[[#This Row],[volume]]</f>
        <v>52212065.499996357</v>
      </c>
      <c r="J176" s="13">
        <f t="shared" si="2"/>
        <v>1.7370222011780429E-3</v>
      </c>
      <c r="L176" s="4">
        <v>175</v>
      </c>
      <c r="M176" s="12">
        <v>0.875</v>
      </c>
      <c r="N176" s="10">
        <v>52212065.5</v>
      </c>
      <c r="O176" s="13">
        <v>1.737E-3</v>
      </c>
    </row>
    <row r="177" spans="1:15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((testdata[[#This Row],[close]]-testdata[[#This Row],[low]])-(testdata[[#This Row],[high]]-testdata[[#This Row],[close]]))/(testdata[[#This Row],[high]]-testdata[[#This Row],[low]])</f>
        <v>0.89830508474575943</v>
      </c>
      <c r="I177" s="10">
        <f>testdata[[#This Row],[mfm]]*testdata[[#This Row],[volume]]</f>
        <v>55799693.559321828</v>
      </c>
      <c r="J177" s="13">
        <f t="shared" si="2"/>
        <v>4.5838021715930703E-2</v>
      </c>
      <c r="L177" s="4">
        <v>176</v>
      </c>
      <c r="M177" s="12">
        <v>0.89829999999999999</v>
      </c>
      <c r="N177" s="10">
        <v>55799693.560000002</v>
      </c>
      <c r="O177" s="13">
        <v>4.5837999999999997E-2</v>
      </c>
    </row>
    <row r="178" spans="1:15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((testdata[[#This Row],[close]]-testdata[[#This Row],[low]])-(testdata[[#This Row],[high]]-testdata[[#This Row],[close]]))/(testdata[[#This Row],[high]]-testdata[[#This Row],[low]])</f>
        <v>0.36231884057971137</v>
      </c>
      <c r="I178" s="10">
        <f>testdata[[#This Row],[mfm]]*testdata[[#This Row],[volume]]</f>
        <v>36268628.985507369</v>
      </c>
      <c r="J178" s="13">
        <f t="shared" si="2"/>
        <v>7.3542195906502031E-2</v>
      </c>
      <c r="L178" s="4">
        <v>177</v>
      </c>
      <c r="M178" s="12">
        <v>0.36230000000000001</v>
      </c>
      <c r="N178" s="10">
        <v>36268628.990000002</v>
      </c>
      <c r="O178" s="13">
        <v>7.3541999999999996E-2</v>
      </c>
    </row>
    <row r="179" spans="1:15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((testdata[[#This Row],[close]]-testdata[[#This Row],[low]])-(testdata[[#This Row],[high]]-testdata[[#This Row],[close]]))/(testdata[[#This Row],[high]]-testdata[[#This Row],[low]])</f>
        <v>0.71014492753624736</v>
      </c>
      <c r="I179" s="10">
        <f>testdata[[#This Row],[mfm]]*testdata[[#This Row],[volume]]</f>
        <v>70725236.521740675</v>
      </c>
      <c r="J179" s="13">
        <f t="shared" si="2"/>
        <v>0.21531470232568289</v>
      </c>
      <c r="L179" s="4">
        <v>178</v>
      </c>
      <c r="M179" s="12">
        <v>0.71009999999999995</v>
      </c>
      <c r="N179" s="10">
        <v>70725236.519999996</v>
      </c>
      <c r="O179" s="13">
        <v>0.21531500000000001</v>
      </c>
    </row>
    <row r="180" spans="1:15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((testdata[[#This Row],[close]]-testdata[[#This Row],[low]])-(testdata[[#This Row],[high]]-testdata[[#This Row],[close]]))/(testdata[[#This Row],[high]]-testdata[[#This Row],[low]])</f>
        <v>4.9999999999991121E-2</v>
      </c>
      <c r="I180" s="10">
        <f>testdata[[#This Row],[mfm]]*testdata[[#This Row],[volume]]</f>
        <v>2412541.1999995718</v>
      </c>
      <c r="J180" s="13">
        <f t="shared" si="2"/>
        <v>0.28342169589854593</v>
      </c>
      <c r="L180" s="4">
        <v>179</v>
      </c>
      <c r="M180" s="12">
        <v>0.05</v>
      </c>
      <c r="N180" s="10">
        <v>2412541.2000000002</v>
      </c>
      <c r="O180" s="13">
        <v>0.28342200000000001</v>
      </c>
    </row>
    <row r="181" spans="1:15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((testdata[[#This Row],[close]]-testdata[[#This Row],[low]])-(testdata[[#This Row],[high]]-testdata[[#This Row],[close]]))/(testdata[[#This Row],[high]]-testdata[[#This Row],[low]])</f>
        <v>0.6</v>
      </c>
      <c r="I181" s="10">
        <f>testdata[[#This Row],[mfm]]*testdata[[#This Row],[volume]]</f>
        <v>29497072.800000001</v>
      </c>
      <c r="J181" s="13">
        <f t="shared" si="2"/>
        <v>0.28102812470504013</v>
      </c>
      <c r="L181" s="4">
        <v>180</v>
      </c>
      <c r="M181" s="12">
        <v>0.6</v>
      </c>
      <c r="N181" s="10">
        <v>29497072.800000001</v>
      </c>
      <c r="O181" s="13">
        <v>0.281028</v>
      </c>
    </row>
    <row r="182" spans="1:15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((testdata[[#This Row],[close]]-testdata[[#This Row],[low]])-(testdata[[#This Row],[high]]-testdata[[#This Row],[close]]))/(testdata[[#This Row],[high]]-testdata[[#This Row],[low]])</f>
        <v>0.78688524590164655</v>
      </c>
      <c r="I182" s="10">
        <f>testdata[[#This Row],[mfm]]*testdata[[#This Row],[volume]]</f>
        <v>48921571.672131598</v>
      </c>
      <c r="J182" s="13">
        <f t="shared" si="2"/>
        <v>0.2774776677961675</v>
      </c>
      <c r="L182" s="4">
        <v>181</v>
      </c>
      <c r="M182" s="12">
        <v>0.78690000000000004</v>
      </c>
      <c r="N182" s="10">
        <v>48921571.670000002</v>
      </c>
      <c r="O182" s="13">
        <v>0.277478</v>
      </c>
    </row>
    <row r="183" spans="1:15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((testdata[[#This Row],[close]]-testdata[[#This Row],[low]])-(testdata[[#This Row],[high]]-testdata[[#This Row],[close]]))/(testdata[[#This Row],[high]]-testdata[[#This Row],[low]])</f>
        <v>-0.5</v>
      </c>
      <c r="I183" s="10">
        <f>testdata[[#This Row],[mfm]]*testdata[[#This Row],[volume]]</f>
        <v>-25156568</v>
      </c>
      <c r="J183" s="13">
        <f t="shared" si="2"/>
        <v>0.26300160508661463</v>
      </c>
      <c r="L183" s="4">
        <v>182</v>
      </c>
      <c r="M183" s="12">
        <v>-0.5</v>
      </c>
      <c r="N183" s="10">
        <v>-25156568</v>
      </c>
      <c r="O183" s="13">
        <v>0.26300200000000001</v>
      </c>
    </row>
    <row r="184" spans="1:15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((testdata[[#This Row],[close]]-testdata[[#This Row],[low]])-(testdata[[#This Row],[high]]-testdata[[#This Row],[close]]))/(testdata[[#This Row],[high]]-testdata[[#This Row],[low]])</f>
        <v>0.37931034482764364</v>
      </c>
      <c r="I184" s="10">
        <f>testdata[[#This Row],[mfm]]*testdata[[#This Row],[volume]]</f>
        <v>20272872.551727209</v>
      </c>
      <c r="J184" s="13">
        <f t="shared" si="2"/>
        <v>0.30425538731557877</v>
      </c>
      <c r="L184" s="4">
        <v>183</v>
      </c>
      <c r="M184" s="12">
        <v>0.37930000000000003</v>
      </c>
      <c r="N184" s="10">
        <v>20272872.550000001</v>
      </c>
      <c r="O184" s="13">
        <v>0.304255</v>
      </c>
    </row>
    <row r="185" spans="1:15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((testdata[[#This Row],[close]]-testdata[[#This Row],[low]])-(testdata[[#This Row],[high]]-testdata[[#This Row],[close]]))/(testdata[[#This Row],[high]]-testdata[[#This Row],[low]])</f>
        <v>0.14893617021277197</v>
      </c>
      <c r="I185" s="10">
        <f>testdata[[#This Row],[mfm]]*testdata[[#This Row],[volume]]</f>
        <v>8869451.5744684432</v>
      </c>
      <c r="J185" s="13">
        <f t="shared" si="2"/>
        <v>0.34852213861013137</v>
      </c>
      <c r="L185" s="4">
        <v>184</v>
      </c>
      <c r="M185" s="12">
        <v>0.1489</v>
      </c>
      <c r="N185" s="10">
        <v>8869451.5700000003</v>
      </c>
      <c r="O185" s="13">
        <v>0.348522</v>
      </c>
    </row>
    <row r="186" spans="1:15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((testdata[[#This Row],[close]]-testdata[[#This Row],[low]])-(testdata[[#This Row],[high]]-testdata[[#This Row],[close]]))/(testdata[[#This Row],[high]]-testdata[[#This Row],[low]])</f>
        <v>-0.37209302325580013</v>
      </c>
      <c r="I186" s="10">
        <f>testdata[[#This Row],[mfm]]*testdata[[#This Row],[volume]]</f>
        <v>-21000787.348836429</v>
      </c>
      <c r="J186" s="13">
        <f t="shared" si="2"/>
        <v>0.33357030542288779</v>
      </c>
      <c r="L186" s="4">
        <v>185</v>
      </c>
      <c r="M186" s="12">
        <v>-0.37209999999999999</v>
      </c>
      <c r="N186" s="10">
        <v>-21000787.350000001</v>
      </c>
      <c r="O186" s="13">
        <v>0.33356999999999998</v>
      </c>
    </row>
    <row r="187" spans="1:15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((testdata[[#This Row],[close]]-testdata[[#This Row],[low]])-(testdata[[#This Row],[high]]-testdata[[#This Row],[close]]))/(testdata[[#This Row],[high]]-testdata[[#This Row],[low]])</f>
        <v>0.4487179487179408</v>
      </c>
      <c r="I187" s="10">
        <f>testdata[[#This Row],[mfm]]*testdata[[#This Row],[volume]]</f>
        <v>37931302.051281385</v>
      </c>
      <c r="J187" s="13">
        <f t="shared" si="2"/>
        <v>0.32537808754989311</v>
      </c>
      <c r="L187" s="4">
        <v>186</v>
      </c>
      <c r="M187" s="12">
        <v>0.44869999999999999</v>
      </c>
      <c r="N187" s="10">
        <v>37931302.049999997</v>
      </c>
      <c r="O187" s="13">
        <v>0.325378</v>
      </c>
    </row>
    <row r="188" spans="1:15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((testdata[[#This Row],[close]]-testdata[[#This Row],[low]])-(testdata[[#This Row],[high]]-testdata[[#This Row],[close]]))/(testdata[[#This Row],[high]]-testdata[[#This Row],[low]])</f>
        <v>0.76923076923076084</v>
      </c>
      <c r="I188" s="10">
        <f>testdata[[#This Row],[mfm]]*testdata[[#This Row],[volume]]</f>
        <v>35946873.846153453</v>
      </c>
      <c r="J188" s="13">
        <f t="shared" si="2"/>
        <v>0.32596435960443843</v>
      </c>
      <c r="L188" s="4">
        <v>187</v>
      </c>
      <c r="M188" s="12">
        <v>0.76919999999999999</v>
      </c>
      <c r="N188" s="10">
        <v>35946873.850000001</v>
      </c>
      <c r="O188" s="13">
        <v>0.32596399999999998</v>
      </c>
    </row>
    <row r="189" spans="1:15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((testdata[[#This Row],[close]]-testdata[[#This Row],[low]])-(testdata[[#This Row],[high]]-testdata[[#This Row],[close]]))/(testdata[[#This Row],[high]]-testdata[[#This Row],[low]])</f>
        <v>0.85964912280704375</v>
      </c>
      <c r="I189" s="10">
        <f>testdata[[#This Row],[mfm]]*testdata[[#This Row],[volume]]</f>
        <v>76774149.052633926</v>
      </c>
      <c r="J189" s="13">
        <f t="shared" si="2"/>
        <v>0.33349148143649388</v>
      </c>
      <c r="L189" s="4">
        <v>188</v>
      </c>
      <c r="M189" s="12">
        <v>0.85960000000000003</v>
      </c>
      <c r="N189" s="10">
        <v>76774149.049999997</v>
      </c>
      <c r="O189" s="13">
        <v>0.33349099999999998</v>
      </c>
    </row>
    <row r="190" spans="1:15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((testdata[[#This Row],[close]]-testdata[[#This Row],[low]])-(testdata[[#This Row],[high]]-testdata[[#This Row],[close]]))/(testdata[[#This Row],[high]]-testdata[[#This Row],[low]])</f>
        <v>1</v>
      </c>
      <c r="I190" s="10">
        <f>testdata[[#This Row],[mfm]]*testdata[[#This Row],[volume]]</f>
        <v>61596044</v>
      </c>
      <c r="J190" s="13">
        <f t="shared" si="2"/>
        <v>0.40407580310747709</v>
      </c>
      <c r="L190" s="4">
        <v>189</v>
      </c>
      <c r="M190" s="12">
        <v>1</v>
      </c>
      <c r="N190" s="10">
        <v>61596044</v>
      </c>
      <c r="O190" s="13">
        <v>0.40407599999999999</v>
      </c>
    </row>
    <row r="191" spans="1:15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((testdata[[#This Row],[close]]-testdata[[#This Row],[low]])-(testdata[[#This Row],[high]]-testdata[[#This Row],[close]]))/(testdata[[#This Row],[high]]-testdata[[#This Row],[low]])</f>
        <v>0.90624999999999867</v>
      </c>
      <c r="I191" s="10">
        <f>testdata[[#This Row],[mfm]]*testdata[[#This Row],[volume]]</f>
        <v>63186200.499999911</v>
      </c>
      <c r="J191" s="13">
        <f t="shared" si="2"/>
        <v>0.46991964801290226</v>
      </c>
      <c r="L191" s="4">
        <v>190</v>
      </c>
      <c r="M191" s="12">
        <v>0.90629999999999999</v>
      </c>
      <c r="N191" s="10">
        <v>63186200.5</v>
      </c>
      <c r="O191" s="13">
        <v>0.46992</v>
      </c>
    </row>
    <row r="192" spans="1:15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((testdata[[#This Row],[close]]-testdata[[#This Row],[low]])-(testdata[[#This Row],[high]]-testdata[[#This Row],[close]]))/(testdata[[#This Row],[high]]-testdata[[#This Row],[low]])</f>
        <v>0.35714285714290306</v>
      </c>
      <c r="I192" s="10">
        <f>testdata[[#This Row],[mfm]]*testdata[[#This Row],[volume]]</f>
        <v>20854597.142859824</v>
      </c>
      <c r="J192" s="13">
        <f t="shared" si="2"/>
        <v>0.47368796602998758</v>
      </c>
      <c r="L192" s="4">
        <v>191</v>
      </c>
      <c r="M192" s="12">
        <v>0.35709999999999997</v>
      </c>
      <c r="N192" s="10">
        <v>20854597.140000001</v>
      </c>
      <c r="O192" s="13">
        <v>0.473688</v>
      </c>
    </row>
    <row r="193" spans="1:15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((testdata[[#This Row],[close]]-testdata[[#This Row],[low]])-(testdata[[#This Row],[high]]-testdata[[#This Row],[close]]))/(testdata[[#This Row],[high]]-testdata[[#This Row],[low]])</f>
        <v>0.97183098591551831</v>
      </c>
      <c r="I193" s="10">
        <f>testdata[[#This Row],[mfm]]*testdata[[#This Row],[volume]]</f>
        <v>64424600.281691819</v>
      </c>
      <c r="J193" s="13">
        <f t="shared" si="2"/>
        <v>0.51668482600534671</v>
      </c>
      <c r="L193" s="4">
        <v>192</v>
      </c>
      <c r="M193" s="12">
        <v>0.9718</v>
      </c>
      <c r="N193" s="10">
        <v>64424600.280000001</v>
      </c>
      <c r="O193" s="13">
        <v>0.51668499999999995</v>
      </c>
    </row>
    <row r="194" spans="1:15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((testdata[[#This Row],[close]]-testdata[[#This Row],[low]])-(testdata[[#This Row],[high]]-testdata[[#This Row],[close]]))/(testdata[[#This Row],[high]]-testdata[[#This Row],[low]])</f>
        <v>0.2098765432098956</v>
      </c>
      <c r="I194" s="10">
        <f>testdata[[#This Row],[mfm]]*testdata[[#This Row],[volume]]</f>
        <v>17663565.827162098</v>
      </c>
      <c r="J194" s="13">
        <f t="shared" si="2"/>
        <v>0.53951050543087076</v>
      </c>
      <c r="L194" s="4">
        <v>193</v>
      </c>
      <c r="M194" s="12">
        <v>0.2099</v>
      </c>
      <c r="N194" s="10">
        <v>17663565.829999998</v>
      </c>
      <c r="O194" s="13">
        <v>0.53951099999999996</v>
      </c>
    </row>
    <row r="195" spans="1:15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((testdata[[#This Row],[close]]-testdata[[#This Row],[low]])-(testdata[[#This Row],[high]]-testdata[[#This Row],[close]]))/(testdata[[#This Row],[high]]-testdata[[#This Row],[low]])</f>
        <v>-0.42574257425743633</v>
      </c>
      <c r="I195" s="10">
        <f>testdata[[#This Row],[mfm]]*testdata[[#This Row],[volume]]</f>
        <v>-15907421.702970693</v>
      </c>
      <c r="J195" s="13">
        <f t="shared" si="2"/>
        <v>0.49371207301352665</v>
      </c>
      <c r="L195" s="4">
        <v>194</v>
      </c>
      <c r="M195" s="12">
        <v>-0.42570000000000002</v>
      </c>
      <c r="N195" s="10">
        <v>-15907421.699999999</v>
      </c>
      <c r="O195" s="13">
        <v>0.49371199999999998</v>
      </c>
    </row>
    <row r="196" spans="1:15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((testdata[[#This Row],[close]]-testdata[[#This Row],[low]])-(testdata[[#This Row],[high]]-testdata[[#This Row],[close]]))/(testdata[[#This Row],[high]]-testdata[[#This Row],[low]])</f>
        <v>0.18446601941744573</v>
      </c>
      <c r="I196" s="10">
        <f>testdata[[#This Row],[mfm]]*testdata[[#This Row],[volume]]</f>
        <v>8288872.116503506</v>
      </c>
      <c r="J196" s="13">
        <f t="shared" si="2"/>
        <v>0.46517437406410683</v>
      </c>
      <c r="L196" s="4">
        <v>195</v>
      </c>
      <c r="M196" s="12">
        <v>0.1845</v>
      </c>
      <c r="N196" s="10">
        <v>8288872.1200000001</v>
      </c>
      <c r="O196" s="13">
        <v>0.46517399999999998</v>
      </c>
    </row>
    <row r="197" spans="1:15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((testdata[[#This Row],[close]]-testdata[[#This Row],[low]])-(testdata[[#This Row],[high]]-testdata[[#This Row],[close]]))/(testdata[[#This Row],[high]]-testdata[[#This Row],[low]])</f>
        <v>1</v>
      </c>
      <c r="I197" s="10">
        <f>testdata[[#This Row],[mfm]]*testdata[[#This Row],[volume]]</f>
        <v>49752644</v>
      </c>
      <c r="J197" s="13">
        <f t="shared" si="2"/>
        <v>0.46494192296745285</v>
      </c>
      <c r="L197" s="4">
        <v>196</v>
      </c>
      <c r="M197" s="12">
        <v>1</v>
      </c>
      <c r="N197" s="10">
        <v>49752644</v>
      </c>
      <c r="O197" s="13">
        <v>0.46494200000000002</v>
      </c>
    </row>
    <row r="198" spans="1:15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((testdata[[#This Row],[close]]-testdata[[#This Row],[low]])-(testdata[[#This Row],[high]]-testdata[[#This Row],[close]]))/(testdata[[#This Row],[high]]-testdata[[#This Row],[low]])</f>
        <v>-0.22388059701493804</v>
      </c>
      <c r="I198" s="10">
        <f>testdata[[#This Row],[mfm]]*testdata[[#This Row],[volume]]</f>
        <v>-10996322.686567787</v>
      </c>
      <c r="J198" s="13">
        <f t="shared" si="2"/>
        <v>0.44564353452579669</v>
      </c>
      <c r="L198" s="4">
        <v>197</v>
      </c>
      <c r="M198" s="12">
        <v>-0.22389999999999999</v>
      </c>
      <c r="N198" s="10">
        <v>-10996322.689999999</v>
      </c>
      <c r="O198" s="13">
        <v>0.44564399999999998</v>
      </c>
    </row>
    <row r="199" spans="1:15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((testdata[[#This Row],[close]]-testdata[[#This Row],[low]])-(testdata[[#This Row],[high]]-testdata[[#This Row],[close]]))/(testdata[[#This Row],[high]]-testdata[[#This Row],[low]])</f>
        <v>-1.6393442622935545E-2</v>
      </c>
      <c r="I199" s="10">
        <f>testdata[[#This Row],[mfm]]*testdata[[#This Row],[volume]]</f>
        <v>-937531.40983519203</v>
      </c>
      <c r="J199" s="13">
        <f t="shared" si="2"/>
        <v>0.40086699030209982</v>
      </c>
      <c r="L199" s="4">
        <v>198</v>
      </c>
      <c r="M199" s="12">
        <v>-1.6400000000000001E-2</v>
      </c>
      <c r="N199" s="10">
        <v>-937531.41</v>
      </c>
      <c r="O199" s="13">
        <v>0.40086699999999997</v>
      </c>
    </row>
    <row r="200" spans="1:15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((testdata[[#This Row],[close]]-testdata[[#This Row],[low]])-(testdata[[#This Row],[high]]-testdata[[#This Row],[close]]))/(testdata[[#This Row],[high]]-testdata[[#This Row],[low]])</f>
        <v>0.36363636363633622</v>
      </c>
      <c r="I200" s="10">
        <f>testdata[[#This Row],[mfm]]*testdata[[#This Row],[volume]]</f>
        <v>14504696.727271633</v>
      </c>
      <c r="J200" s="13">
        <f t="shared" si="2"/>
        <v>0.41406671882453272</v>
      </c>
      <c r="L200" s="4">
        <v>199</v>
      </c>
      <c r="M200" s="12">
        <v>0.36359999999999998</v>
      </c>
      <c r="N200" s="10">
        <v>14504696.73</v>
      </c>
      <c r="O200" s="13">
        <v>0.41406700000000002</v>
      </c>
    </row>
    <row r="201" spans="1:15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((testdata[[#This Row],[close]]-testdata[[#This Row],[low]])-(testdata[[#This Row],[high]]-testdata[[#This Row],[close]]))/(testdata[[#This Row],[high]]-testdata[[#This Row],[low]])</f>
        <v>0.80769230769236655</v>
      </c>
      <c r="I201" s="10">
        <f>testdata[[#This Row],[mfm]]*testdata[[#This Row],[volume]]</f>
        <v>26602829.076925017</v>
      </c>
      <c r="J201" s="13">
        <f t="shared" si="2"/>
        <v>0.41738083645871693</v>
      </c>
      <c r="L201" s="4">
        <v>200</v>
      </c>
      <c r="M201" s="12">
        <v>0.80769999999999997</v>
      </c>
      <c r="N201" s="10">
        <v>26602829.079999998</v>
      </c>
      <c r="O201" s="13">
        <v>0.417381</v>
      </c>
    </row>
    <row r="202" spans="1:15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((testdata[[#This Row],[close]]-testdata[[#This Row],[low]])-(testdata[[#This Row],[high]]-testdata[[#This Row],[close]]))/(testdata[[#This Row],[high]]-testdata[[#This Row],[low]])</f>
        <v>-2.3255813953534488E-2</v>
      </c>
      <c r="I202" s="10">
        <f>testdata[[#This Row],[mfm]]*testdata[[#This Row],[volume]]</f>
        <v>-992344.65116475848</v>
      </c>
      <c r="J202" s="13">
        <f t="shared" si="2"/>
        <v>0.3805534508348119</v>
      </c>
      <c r="L202" s="4">
        <v>201</v>
      </c>
      <c r="M202" s="12">
        <v>-2.3300000000000001E-2</v>
      </c>
      <c r="N202" s="10">
        <v>-992344.65</v>
      </c>
      <c r="O202" s="13">
        <v>0.38055299999999997</v>
      </c>
    </row>
    <row r="203" spans="1:15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((testdata[[#This Row],[close]]-testdata[[#This Row],[low]])-(testdata[[#This Row],[high]]-testdata[[#This Row],[close]]))/(testdata[[#This Row],[high]]-testdata[[#This Row],[low]])</f>
        <v>0.94366197183099665</v>
      </c>
      <c r="I203" s="10">
        <f>testdata[[#This Row],[mfm]]*testdata[[#This Row],[volume]]</f>
        <v>60962858.366197877</v>
      </c>
      <c r="J203" s="13">
        <f t="shared" si="2"/>
        <v>0.4507949574431383</v>
      </c>
      <c r="L203" s="4">
        <v>202</v>
      </c>
      <c r="M203" s="12">
        <v>0.94369999999999998</v>
      </c>
      <c r="N203" s="10">
        <v>60962858.369999997</v>
      </c>
      <c r="O203" s="13">
        <v>0.450795</v>
      </c>
    </row>
    <row r="204" spans="1:15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((testdata[[#This Row],[close]]-testdata[[#This Row],[low]])-(testdata[[#This Row],[high]]-testdata[[#This Row],[close]]))/(testdata[[#This Row],[high]]-testdata[[#This Row],[low]])</f>
        <v>0.95419847328244112</v>
      </c>
      <c r="I204" s="10">
        <f>testdata[[#This Row],[mfm]]*testdata[[#This Row],[volume]]</f>
        <v>88801480.916030377</v>
      </c>
      <c r="J204" s="13">
        <f t="shared" si="2"/>
        <v>0.49343699364951382</v>
      </c>
      <c r="L204" s="4">
        <v>203</v>
      </c>
      <c r="M204" s="12">
        <v>0.95420000000000005</v>
      </c>
      <c r="N204" s="10">
        <v>88801480.920000002</v>
      </c>
      <c r="O204" s="13">
        <v>0.49343700000000001</v>
      </c>
    </row>
    <row r="205" spans="1:15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((testdata[[#This Row],[close]]-testdata[[#This Row],[low]])-(testdata[[#This Row],[high]]-testdata[[#This Row],[close]]))/(testdata[[#This Row],[high]]-testdata[[#This Row],[low]])</f>
        <v>-0.8873239436619933</v>
      </c>
      <c r="I205" s="10">
        <f>testdata[[#This Row],[mfm]]*testdata[[#This Row],[volume]]</f>
        <v>-59185962.25352256</v>
      </c>
      <c r="J205" s="13">
        <f t="shared" si="2"/>
        <v>0.4335546033195708</v>
      </c>
      <c r="L205" s="4">
        <v>204</v>
      </c>
      <c r="M205" s="12">
        <v>-0.88729999999999998</v>
      </c>
      <c r="N205" s="10">
        <v>-59185962.25</v>
      </c>
      <c r="O205" s="13">
        <v>0.43355500000000002</v>
      </c>
    </row>
    <row r="206" spans="1:15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((testdata[[#This Row],[close]]-testdata[[#This Row],[low]])-(testdata[[#This Row],[high]]-testdata[[#This Row],[close]]))/(testdata[[#This Row],[high]]-testdata[[#This Row],[low]])</f>
        <v>0.20000000000003498</v>
      </c>
      <c r="I206" s="10">
        <f>testdata[[#This Row],[mfm]]*testdata[[#This Row],[volume]]</f>
        <v>13970785.600002443</v>
      </c>
      <c r="J206" s="13">
        <f t="shared" si="2"/>
        <v>0.45767392591327843</v>
      </c>
      <c r="L206" s="4">
        <v>205</v>
      </c>
      <c r="M206" s="12">
        <v>0.2</v>
      </c>
      <c r="N206" s="10">
        <v>13970785.6</v>
      </c>
      <c r="O206" s="13">
        <v>0.45767400000000003</v>
      </c>
    </row>
    <row r="207" spans="1:15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((testdata[[#This Row],[close]]-testdata[[#This Row],[low]])-(testdata[[#This Row],[high]]-testdata[[#This Row],[close]]))/(testdata[[#This Row],[high]]-testdata[[#This Row],[low]])</f>
        <v>0.12217194570136165</v>
      </c>
      <c r="I207" s="10">
        <f>testdata[[#This Row],[mfm]]*testdata[[#This Row],[volume]]</f>
        <v>13223484.814480091</v>
      </c>
      <c r="J207" s="13">
        <f t="shared" si="2"/>
        <v>0.42882518686943266</v>
      </c>
      <c r="L207" s="4">
        <v>206</v>
      </c>
      <c r="M207" s="12">
        <v>0.1222</v>
      </c>
      <c r="N207" s="10">
        <v>13223484.810000001</v>
      </c>
      <c r="O207" s="13">
        <v>0.42882500000000001</v>
      </c>
    </row>
    <row r="208" spans="1:15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((testdata[[#This Row],[close]]-testdata[[#This Row],[low]])-(testdata[[#This Row],[high]]-testdata[[#This Row],[close]]))/(testdata[[#This Row],[high]]-testdata[[#This Row],[low]])</f>
        <v>-0.66666666666667884</v>
      </c>
      <c r="I208" s="10">
        <f>testdata[[#This Row],[mfm]]*testdata[[#This Row],[volume]]</f>
        <v>-48560506.666667551</v>
      </c>
      <c r="J208" s="13">
        <f t="shared" si="2"/>
        <v>0.35278678516948647</v>
      </c>
      <c r="L208" s="4">
        <v>207</v>
      </c>
      <c r="M208" s="12">
        <v>-0.66669999999999996</v>
      </c>
      <c r="N208" s="10">
        <v>-48560506.670000002</v>
      </c>
      <c r="O208" s="13">
        <v>0.35278700000000002</v>
      </c>
    </row>
    <row r="209" spans="1:15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((testdata[[#This Row],[close]]-testdata[[#This Row],[low]])-(testdata[[#This Row],[high]]-testdata[[#This Row],[close]]))/(testdata[[#This Row],[high]]-testdata[[#This Row],[low]])</f>
        <v>0.83410138248847421</v>
      </c>
      <c r="I209" s="10">
        <f>testdata[[#This Row],[mfm]]*testdata[[#This Row],[volume]]</f>
        <v>74479061.087557152</v>
      </c>
      <c r="J209" s="13">
        <f t="shared" si="2"/>
        <v>0.35096779601214689</v>
      </c>
      <c r="L209" s="4">
        <v>208</v>
      </c>
      <c r="M209" s="12">
        <v>0.83409999999999995</v>
      </c>
      <c r="N209" s="10">
        <v>74479061.090000004</v>
      </c>
      <c r="O209" s="13">
        <v>0.350968</v>
      </c>
    </row>
    <row r="210" spans="1:15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((testdata[[#This Row],[close]]-testdata[[#This Row],[low]])-(testdata[[#This Row],[high]]-testdata[[#This Row],[close]]))/(testdata[[#This Row],[high]]-testdata[[#This Row],[low]])</f>
        <v>-0.43859649122803956</v>
      </c>
      <c r="I210" s="10">
        <f>testdata[[#This Row],[mfm]]*testdata[[#This Row],[volume]]</f>
        <v>-24847466.666664932</v>
      </c>
      <c r="J210" s="13">
        <f t="shared" si="2"/>
        <v>0.28339926769229712</v>
      </c>
      <c r="L210" s="4">
        <v>209</v>
      </c>
      <c r="M210" s="12">
        <v>-0.43859999999999999</v>
      </c>
      <c r="N210" s="10">
        <v>-24847466.670000002</v>
      </c>
      <c r="O210" s="13">
        <v>0.28339900000000001</v>
      </c>
    </row>
    <row r="211" spans="1:15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((testdata[[#This Row],[close]]-testdata[[#This Row],[low]])-(testdata[[#This Row],[high]]-testdata[[#This Row],[close]]))/(testdata[[#This Row],[high]]-testdata[[#This Row],[low]])</f>
        <v>8.1967213114728127E-2</v>
      </c>
      <c r="I211" s="10">
        <f>testdata[[#This Row],[mfm]]*testdata[[#This Row],[volume]]</f>
        <v>5158501.6393426275</v>
      </c>
      <c r="J211" s="13">
        <f t="shared" si="2"/>
        <v>0.23840389917696295</v>
      </c>
      <c r="L211" s="4">
        <v>210</v>
      </c>
      <c r="M211" s="12">
        <v>8.2000000000000003E-2</v>
      </c>
      <c r="N211" s="10">
        <v>5158501.6399999997</v>
      </c>
      <c r="O211" s="13">
        <v>0.238404</v>
      </c>
    </row>
    <row r="212" spans="1:15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((testdata[[#This Row],[close]]-testdata[[#This Row],[low]])-(testdata[[#This Row],[high]]-testdata[[#This Row],[close]]))/(testdata[[#This Row],[high]]-testdata[[#This Row],[low]])</f>
        <v>-0.3846153846154115</v>
      </c>
      <c r="I212" s="10">
        <f>testdata[[#This Row],[mfm]]*testdata[[#This Row],[volume]]</f>
        <v>-21756023.0769246</v>
      </c>
      <c r="J212" s="13">
        <f t="shared" si="2"/>
        <v>0.20452975665459189</v>
      </c>
      <c r="L212" s="4">
        <v>211</v>
      </c>
      <c r="M212" s="12">
        <v>-0.3846</v>
      </c>
      <c r="N212" s="10">
        <v>-21756023.079999998</v>
      </c>
      <c r="O212" s="13">
        <v>0.20452999999999999</v>
      </c>
    </row>
    <row r="213" spans="1:15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((testdata[[#This Row],[close]]-testdata[[#This Row],[low]])-(testdata[[#This Row],[high]]-testdata[[#This Row],[close]]))/(testdata[[#This Row],[high]]-testdata[[#This Row],[low]])</f>
        <v>0.7986577181208333</v>
      </c>
      <c r="I213" s="10">
        <f>testdata[[#This Row],[mfm]]*testdata[[#This Row],[volume]]</f>
        <v>47049248.832216412</v>
      </c>
      <c r="J213" s="13">
        <f t="shared" si="2"/>
        <v>0.19171081625388561</v>
      </c>
      <c r="L213" s="4">
        <v>212</v>
      </c>
      <c r="M213" s="12">
        <v>0.79869999999999997</v>
      </c>
      <c r="N213" s="10">
        <v>47049248.829999998</v>
      </c>
      <c r="O213" s="13">
        <v>0.19171099999999999</v>
      </c>
    </row>
    <row r="214" spans="1:15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((testdata[[#This Row],[close]]-testdata[[#This Row],[low]])-(testdata[[#This Row],[high]]-testdata[[#This Row],[close]]))/(testdata[[#This Row],[high]]-testdata[[#This Row],[low]])</f>
        <v>0.91304347826089749</v>
      </c>
      <c r="I214" s="10">
        <f>testdata[[#This Row],[mfm]]*testdata[[#This Row],[volume]]</f>
        <v>56779887.65217565</v>
      </c>
      <c r="J214" s="13">
        <f t="shared" ref="J214:J277" si="3">SUM(I195:I214)/SUM(G195:G214)</f>
        <v>0.22735218720138237</v>
      </c>
      <c r="L214" s="4">
        <v>213</v>
      </c>
      <c r="M214" s="12">
        <v>0.91300000000000003</v>
      </c>
      <c r="N214" s="10">
        <v>56779887.649999999</v>
      </c>
      <c r="O214" s="13">
        <v>0.227352</v>
      </c>
    </row>
    <row r="215" spans="1:15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((testdata[[#This Row],[close]]-testdata[[#This Row],[low]])-(testdata[[#This Row],[high]]-testdata[[#This Row],[close]]))/(testdata[[#This Row],[high]]-testdata[[#This Row],[low]])</f>
        <v>0.62666666666662729</v>
      </c>
      <c r="I215" s="10">
        <f>testdata[[#This Row],[mfm]]*testdata[[#This Row],[volume]]</f>
        <v>32472086.933331292</v>
      </c>
      <c r="J215" s="13">
        <f t="shared" si="3"/>
        <v>0.26400920238100506</v>
      </c>
      <c r="L215" s="4">
        <v>214</v>
      </c>
      <c r="M215" s="12">
        <v>0.62670000000000003</v>
      </c>
      <c r="N215" s="10">
        <v>32472086.93</v>
      </c>
      <c r="O215" s="13">
        <v>0.26400899999999999</v>
      </c>
    </row>
    <row r="216" spans="1:15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((testdata[[#This Row],[close]]-testdata[[#This Row],[low]])-(testdata[[#This Row],[high]]-testdata[[#This Row],[close]]))/(testdata[[#This Row],[high]]-testdata[[#This Row],[low]])</f>
        <v>-9.0909090909078102E-2</v>
      </c>
      <c r="I216" s="10">
        <f>testdata[[#This Row],[mfm]]*testdata[[#This Row],[volume]]</f>
        <v>-5455356.363635595</v>
      </c>
      <c r="J216" s="13">
        <f t="shared" si="3"/>
        <v>0.24977556683820237</v>
      </c>
      <c r="L216" s="4">
        <v>215</v>
      </c>
      <c r="M216" s="12">
        <v>-9.0899999999999995E-2</v>
      </c>
      <c r="N216" s="10">
        <v>-5455356.3600000003</v>
      </c>
      <c r="O216" s="13">
        <v>0.249776</v>
      </c>
    </row>
    <row r="217" spans="1:15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((testdata[[#This Row],[close]]-testdata[[#This Row],[low]])-(testdata[[#This Row],[high]]-testdata[[#This Row],[close]]))/(testdata[[#This Row],[high]]-testdata[[#This Row],[low]])</f>
        <v>0.80392156862745867</v>
      </c>
      <c r="I217" s="10">
        <f>testdata[[#This Row],[mfm]]*testdata[[#This Row],[volume]]</f>
        <v>42342356.078431778</v>
      </c>
      <c r="J217" s="13">
        <f t="shared" si="3"/>
        <v>0.24325472988027247</v>
      </c>
      <c r="L217" s="4">
        <v>216</v>
      </c>
      <c r="M217" s="12">
        <v>0.80389999999999995</v>
      </c>
      <c r="N217" s="10">
        <v>42342356.079999998</v>
      </c>
      <c r="O217" s="13">
        <v>0.243255</v>
      </c>
    </row>
    <row r="218" spans="1:15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((testdata[[#This Row],[close]]-testdata[[#This Row],[low]])-(testdata[[#This Row],[high]]-testdata[[#This Row],[close]]))/(testdata[[#This Row],[high]]-testdata[[#This Row],[low]])</f>
        <v>0.78461538461537517</v>
      </c>
      <c r="I218" s="10">
        <f>testdata[[#This Row],[mfm]]*testdata[[#This Row],[volume]]</f>
        <v>77857911.876922145</v>
      </c>
      <c r="J218" s="13">
        <f t="shared" si="3"/>
        <v>0.3023062603325351</v>
      </c>
      <c r="L218" s="4">
        <v>217</v>
      </c>
      <c r="M218" s="12">
        <v>0.78459999999999996</v>
      </c>
      <c r="N218" s="10">
        <v>77857911.879999995</v>
      </c>
      <c r="O218" s="13">
        <v>0.30230600000000002</v>
      </c>
    </row>
    <row r="219" spans="1:15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((testdata[[#This Row],[close]]-testdata[[#This Row],[low]])-(testdata[[#This Row],[high]]-testdata[[#This Row],[close]]))/(testdata[[#This Row],[high]]-testdata[[#This Row],[low]])</f>
        <v>0.56818181818182112</v>
      </c>
      <c r="I219" s="10">
        <f>testdata[[#This Row],[mfm]]*testdata[[#This Row],[volume]]</f>
        <v>35567979.545454726</v>
      </c>
      <c r="J219" s="13">
        <f t="shared" si="3"/>
        <v>0.32905393977538894</v>
      </c>
      <c r="L219" s="4">
        <v>218</v>
      </c>
      <c r="M219" s="12">
        <v>0.56820000000000004</v>
      </c>
      <c r="N219" s="10">
        <v>35567979.549999997</v>
      </c>
      <c r="O219" s="13">
        <v>0.32905400000000001</v>
      </c>
    </row>
    <row r="220" spans="1:15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((testdata[[#This Row],[close]]-testdata[[#This Row],[low]])-(testdata[[#This Row],[high]]-testdata[[#This Row],[close]]))/(testdata[[#This Row],[high]]-testdata[[#This Row],[low]])</f>
        <v>0.60629921259841957</v>
      </c>
      <c r="I220" s="10">
        <f>testdata[[#This Row],[mfm]]*testdata[[#This Row],[volume]]</f>
        <v>31781188.566928837</v>
      </c>
      <c r="J220" s="13">
        <f t="shared" si="3"/>
        <v>0.33904738733527989</v>
      </c>
      <c r="L220" s="4">
        <v>219</v>
      </c>
      <c r="M220" s="12">
        <v>0.60629999999999995</v>
      </c>
      <c r="N220" s="10">
        <v>31781188.57</v>
      </c>
      <c r="O220" s="13">
        <v>0.33904699999999999</v>
      </c>
    </row>
    <row r="221" spans="1:15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((testdata[[#This Row],[close]]-testdata[[#This Row],[low]])-(testdata[[#This Row],[high]]-testdata[[#This Row],[close]]))/(testdata[[#This Row],[high]]-testdata[[#This Row],[low]])</f>
        <v>0.81249999999999312</v>
      </c>
      <c r="I221" s="10">
        <f>testdata[[#This Row],[mfm]]*testdata[[#This Row],[volume]]</f>
        <v>51990360.49999956</v>
      </c>
      <c r="J221" s="13">
        <f t="shared" si="3"/>
        <v>0.35007705928631905</v>
      </c>
      <c r="L221" s="4">
        <v>220</v>
      </c>
      <c r="M221" s="12">
        <v>0.8125</v>
      </c>
      <c r="N221" s="10">
        <v>51990360.5</v>
      </c>
      <c r="O221" s="13">
        <v>0.35007700000000003</v>
      </c>
    </row>
    <row r="222" spans="1:15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((testdata[[#This Row],[close]]-testdata[[#This Row],[low]])-(testdata[[#This Row],[high]]-testdata[[#This Row],[close]]))/(testdata[[#This Row],[high]]-testdata[[#This Row],[low]])</f>
        <v>1.960784313725563E-2</v>
      </c>
      <c r="I222" s="10">
        <f>testdata[[#This Row],[mfm]]*testdata[[#This Row],[volume]]</f>
        <v>1653616.3137255516</v>
      </c>
      <c r="J222" s="13">
        <f t="shared" si="3"/>
        <v>0.34148073080236208</v>
      </c>
      <c r="L222" s="4">
        <v>221</v>
      </c>
      <c r="M222" s="12">
        <v>1.9599999999999999E-2</v>
      </c>
      <c r="N222" s="10">
        <v>1653616.31</v>
      </c>
      <c r="O222" s="13">
        <v>0.34148099999999998</v>
      </c>
    </row>
    <row r="223" spans="1:15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((testdata[[#This Row],[close]]-testdata[[#This Row],[low]])-(testdata[[#This Row],[high]]-testdata[[#This Row],[close]]))/(testdata[[#This Row],[high]]-testdata[[#This Row],[low]])</f>
        <v>0.46666666666665907</v>
      </c>
      <c r="I223" s="10">
        <f>testdata[[#This Row],[mfm]]*testdata[[#This Row],[volume]]</f>
        <v>33008132.266666129</v>
      </c>
      <c r="J223" s="13">
        <f t="shared" si="3"/>
        <v>0.31994170348314804</v>
      </c>
      <c r="L223" s="4">
        <v>222</v>
      </c>
      <c r="M223" s="12">
        <v>0.4667</v>
      </c>
      <c r="N223" s="10">
        <v>33008132.27</v>
      </c>
      <c r="O223" s="13">
        <v>0.319942</v>
      </c>
    </row>
    <row r="224" spans="1:15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((testdata[[#This Row],[close]]-testdata[[#This Row],[low]])-(testdata[[#This Row],[high]]-testdata[[#This Row],[close]]))/(testdata[[#This Row],[high]]-testdata[[#This Row],[low]])</f>
        <v>-0.77215189873416623</v>
      </c>
      <c r="I224" s="10">
        <f>testdata[[#This Row],[mfm]]*testdata[[#This Row],[volume]]</f>
        <v>-61045859.645568751</v>
      </c>
      <c r="J224" s="13">
        <f t="shared" si="3"/>
        <v>0.21468232636580786</v>
      </c>
      <c r="L224" s="4">
        <v>223</v>
      </c>
      <c r="M224" s="12">
        <v>-0.7722</v>
      </c>
      <c r="N224" s="10">
        <v>-61045859.649999999</v>
      </c>
      <c r="O224" s="13">
        <v>0.21468200000000001</v>
      </c>
    </row>
    <row r="225" spans="1:15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((testdata[[#This Row],[close]]-testdata[[#This Row],[low]])-(testdata[[#This Row],[high]]-testdata[[#This Row],[close]]))/(testdata[[#This Row],[high]]-testdata[[#This Row],[low]])</f>
        <v>0.3124999999999889</v>
      </c>
      <c r="I225" s="10">
        <f>testdata[[#This Row],[mfm]]*testdata[[#This Row],[volume]]</f>
        <v>15678538.749999443</v>
      </c>
      <c r="J225" s="13">
        <f t="shared" si="3"/>
        <v>0.27214887097960039</v>
      </c>
      <c r="L225" s="4">
        <v>224</v>
      </c>
      <c r="M225" s="12">
        <v>0.3125</v>
      </c>
      <c r="N225" s="10">
        <v>15678538.75</v>
      </c>
      <c r="O225" s="13">
        <v>0.27214899999999997</v>
      </c>
    </row>
    <row r="226" spans="1:15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((testdata[[#This Row],[close]]-testdata[[#This Row],[low]])-(testdata[[#This Row],[high]]-testdata[[#This Row],[close]]))/(testdata[[#This Row],[high]]-testdata[[#This Row],[low]])</f>
        <v>0.78494623655912299</v>
      </c>
      <c r="I226" s="10">
        <f>testdata[[#This Row],[mfm]]*testdata[[#This Row],[volume]]</f>
        <v>56667234.322579436</v>
      </c>
      <c r="J226" s="13">
        <f t="shared" si="3"/>
        <v>0.30292055017623759</v>
      </c>
      <c r="L226" s="4">
        <v>225</v>
      </c>
      <c r="M226" s="12">
        <v>0.78490000000000004</v>
      </c>
      <c r="N226" s="10">
        <v>56667234.32</v>
      </c>
      <c r="O226" s="13">
        <v>0.302921</v>
      </c>
    </row>
    <row r="227" spans="1:15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((testdata[[#This Row],[close]]-testdata[[#This Row],[low]])-(testdata[[#This Row],[high]]-testdata[[#This Row],[close]]))/(testdata[[#This Row],[high]]-testdata[[#This Row],[low]])</f>
        <v>-0.34545454545453419</v>
      </c>
      <c r="I227" s="10">
        <f>testdata[[#This Row],[mfm]]*testdata[[#This Row],[volume]]</f>
        <v>-16235183.563635834</v>
      </c>
      <c r="J227" s="13">
        <f t="shared" si="3"/>
        <v>0.29456594271725645</v>
      </c>
      <c r="L227" s="4">
        <v>226</v>
      </c>
      <c r="M227" s="12">
        <v>-0.34549999999999997</v>
      </c>
      <c r="N227" s="10">
        <v>-16235183.560000001</v>
      </c>
      <c r="O227" s="13">
        <v>0.29456599999999999</v>
      </c>
    </row>
    <row r="228" spans="1:15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((testdata[[#This Row],[close]]-testdata[[#This Row],[low]])-(testdata[[#This Row],[high]]-testdata[[#This Row],[close]]))/(testdata[[#This Row],[high]]-testdata[[#This Row],[low]])</f>
        <v>0.22580645161287957</v>
      </c>
      <c r="I228" s="10">
        <f>testdata[[#This Row],[mfm]]*testdata[[#This Row],[volume]]</f>
        <v>6564394.9677412482</v>
      </c>
      <c r="J228" s="13">
        <f t="shared" si="3"/>
        <v>0.34847013842317093</v>
      </c>
      <c r="L228" s="4">
        <v>227</v>
      </c>
      <c r="M228" s="12">
        <v>0.2258</v>
      </c>
      <c r="N228" s="10">
        <v>6564394.9699999997</v>
      </c>
      <c r="O228" s="13">
        <v>0.34847</v>
      </c>
    </row>
    <row r="229" spans="1:15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((testdata[[#This Row],[close]]-testdata[[#This Row],[low]])-(testdata[[#This Row],[high]]-testdata[[#This Row],[close]]))/(testdata[[#This Row],[high]]-testdata[[#This Row],[low]])</f>
        <v>-0.38888888888883627</v>
      </c>
      <c r="I229" s="10">
        <f>testdata[[#This Row],[mfm]]*testdata[[#This Row],[volume]]</f>
        <v>-21215368.222219352</v>
      </c>
      <c r="J229" s="13">
        <f t="shared" si="3"/>
        <v>0.28035059027278708</v>
      </c>
      <c r="L229" s="4">
        <v>228</v>
      </c>
      <c r="M229" s="12">
        <v>-0.38890000000000002</v>
      </c>
      <c r="N229" s="10">
        <v>-21215368.219999999</v>
      </c>
      <c r="O229" s="13">
        <v>0.28035100000000002</v>
      </c>
    </row>
    <row r="230" spans="1:15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((testdata[[#This Row],[close]]-testdata[[#This Row],[low]])-(testdata[[#This Row],[high]]-testdata[[#This Row],[close]]))/(testdata[[#This Row],[high]]-testdata[[#This Row],[low]])</f>
        <v>0.97209302325581259</v>
      </c>
      <c r="I230" s="10">
        <f>testdata[[#This Row],[mfm]]*testdata[[#This Row],[volume]]</f>
        <v>100403903.29302311</v>
      </c>
      <c r="J230" s="13">
        <f t="shared" si="3"/>
        <v>0.3684208666322078</v>
      </c>
      <c r="L230" s="4">
        <v>229</v>
      </c>
      <c r="M230" s="12">
        <v>0.97209999999999996</v>
      </c>
      <c r="N230" s="10">
        <v>100403903.29000001</v>
      </c>
      <c r="O230" s="13">
        <v>0.368421</v>
      </c>
    </row>
    <row r="231" spans="1:15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((testdata[[#This Row],[close]]-testdata[[#This Row],[low]])-(testdata[[#This Row],[high]]-testdata[[#This Row],[close]]))/(testdata[[#This Row],[high]]-testdata[[#This Row],[low]])</f>
        <v>-0.28467153284670443</v>
      </c>
      <c r="I231" s="10">
        <f>testdata[[#This Row],[mfm]]*testdata[[#This Row],[volume]]</f>
        <v>-23027415.065692548</v>
      </c>
      <c r="J231" s="13">
        <f t="shared" si="3"/>
        <v>0.34147789148609731</v>
      </c>
      <c r="L231" s="4">
        <v>230</v>
      </c>
      <c r="M231" s="12">
        <v>-0.28470000000000001</v>
      </c>
      <c r="N231" s="10">
        <v>-23027415.07</v>
      </c>
      <c r="O231" s="13">
        <v>0.341478</v>
      </c>
    </row>
    <row r="232" spans="1:15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((testdata[[#This Row],[close]]-testdata[[#This Row],[low]])-(testdata[[#This Row],[high]]-testdata[[#This Row],[close]]))/(testdata[[#This Row],[high]]-testdata[[#This Row],[low]])</f>
        <v>0.12280701754386009</v>
      </c>
      <c r="I232" s="10">
        <f>testdata[[#This Row],[mfm]]*testdata[[#This Row],[volume]]</f>
        <v>16391032.982456198</v>
      </c>
      <c r="J232" s="13">
        <f t="shared" si="3"/>
        <v>0.35016273644185403</v>
      </c>
      <c r="L232" s="4">
        <v>231</v>
      </c>
      <c r="M232" s="12">
        <v>0.12280000000000001</v>
      </c>
      <c r="N232" s="10">
        <v>16391032.98</v>
      </c>
      <c r="O232" s="13">
        <v>0.350163</v>
      </c>
    </row>
    <row r="233" spans="1:15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((testdata[[#This Row],[close]]-testdata[[#This Row],[low]])-(testdata[[#This Row],[high]]-testdata[[#This Row],[close]]))/(testdata[[#This Row],[high]]-testdata[[#This Row],[low]])</f>
        <v>0.62385321100917612</v>
      </c>
      <c r="I233" s="10">
        <f>testdata[[#This Row],[mfm]]*testdata[[#This Row],[volume]]</f>
        <v>107026629.87155995</v>
      </c>
      <c r="J233" s="13">
        <f t="shared" si="3"/>
        <v>0.3640245455883499</v>
      </c>
      <c r="L233" s="4">
        <v>232</v>
      </c>
      <c r="M233" s="12">
        <v>0.62390000000000001</v>
      </c>
      <c r="N233" s="10">
        <v>107026629.87</v>
      </c>
      <c r="O233" s="13">
        <v>0.36402499999999999</v>
      </c>
    </row>
    <row r="234" spans="1:15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((testdata[[#This Row],[close]]-testdata[[#This Row],[low]])-(testdata[[#This Row],[high]]-testdata[[#This Row],[close]]))/(testdata[[#This Row],[high]]-testdata[[#This Row],[low]])</f>
        <v>-0.95384615384615201</v>
      </c>
      <c r="I234" s="10">
        <f>testdata[[#This Row],[mfm]]*testdata[[#This Row],[volume]]</f>
        <v>-93610637.046153665</v>
      </c>
      <c r="J234" s="13">
        <f t="shared" si="3"/>
        <v>0.25627378039703297</v>
      </c>
      <c r="L234" s="4">
        <v>233</v>
      </c>
      <c r="M234" s="12">
        <v>-0.95379999999999998</v>
      </c>
      <c r="N234" s="10">
        <v>-93610637.049999997</v>
      </c>
      <c r="O234" s="13">
        <v>0.256274</v>
      </c>
    </row>
    <row r="235" spans="1:15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((testdata[[#This Row],[close]]-testdata[[#This Row],[low]])-(testdata[[#This Row],[high]]-testdata[[#This Row],[close]]))/(testdata[[#This Row],[high]]-testdata[[#This Row],[low]])</f>
        <v>-0.85148514851487267</v>
      </c>
      <c r="I235" s="10">
        <f>testdata[[#This Row],[mfm]]*testdata[[#This Row],[volume]]</f>
        <v>-69306340.752476975</v>
      </c>
      <c r="J235" s="13">
        <f t="shared" si="3"/>
        <v>0.1855724665338804</v>
      </c>
      <c r="L235" s="4">
        <v>234</v>
      </c>
      <c r="M235" s="12">
        <v>-0.85150000000000003</v>
      </c>
      <c r="N235" s="10">
        <v>-69306340.75</v>
      </c>
      <c r="O235" s="13">
        <v>0.18557199999999999</v>
      </c>
    </row>
    <row r="236" spans="1:15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((testdata[[#This Row],[close]]-testdata[[#This Row],[low]])-(testdata[[#This Row],[high]]-testdata[[#This Row],[close]]))/(testdata[[#This Row],[high]]-testdata[[#This Row],[low]])</f>
        <v>3.09278350515476E-2</v>
      </c>
      <c r="I236" s="10">
        <f>testdata[[#This Row],[mfm]]*testdata[[#This Row],[volume]]</f>
        <v>2449710.4329897864</v>
      </c>
      <c r="J236" s="13">
        <f t="shared" si="3"/>
        <v>0.1883454390940861</v>
      </c>
      <c r="L236" s="4">
        <v>235</v>
      </c>
      <c r="M236" s="12">
        <v>3.09E-2</v>
      </c>
      <c r="N236" s="10">
        <v>2449710.4300000002</v>
      </c>
      <c r="O236" s="13">
        <v>0.18834500000000001</v>
      </c>
    </row>
    <row r="237" spans="1:15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((testdata[[#This Row],[close]]-testdata[[#This Row],[low]])-(testdata[[#This Row],[high]]-testdata[[#This Row],[close]]))/(testdata[[#This Row],[high]]-testdata[[#This Row],[low]])</f>
        <v>0.52112676056337126</v>
      </c>
      <c r="I237" s="10">
        <f>testdata[[#This Row],[mfm]]*testdata[[#This Row],[volume]]</f>
        <v>41994920.788731664</v>
      </c>
      <c r="J237" s="13">
        <f t="shared" si="3"/>
        <v>0.18482878925290475</v>
      </c>
      <c r="L237" s="4">
        <v>236</v>
      </c>
      <c r="M237" s="12">
        <v>0.52110000000000001</v>
      </c>
      <c r="N237" s="10">
        <v>41994920.789999999</v>
      </c>
      <c r="O237" s="13">
        <v>0.18482899999999999</v>
      </c>
    </row>
    <row r="238" spans="1:15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((testdata[[#This Row],[close]]-testdata[[#This Row],[low]])-(testdata[[#This Row],[high]]-testdata[[#This Row],[close]]))/(testdata[[#This Row],[high]]-testdata[[#This Row],[low]])</f>
        <v>0.98601398601395907</v>
      </c>
      <c r="I238" s="10">
        <f>testdata[[#This Row],[mfm]]*testdata[[#This Row],[volume]]</f>
        <v>78784102.993004844</v>
      </c>
      <c r="J238" s="13">
        <f t="shared" si="3"/>
        <v>0.18768596013874952</v>
      </c>
      <c r="L238" s="4">
        <v>237</v>
      </c>
      <c r="M238" s="12">
        <v>0.98599999999999999</v>
      </c>
      <c r="N238" s="10">
        <v>78784102.989999995</v>
      </c>
      <c r="O238" s="13">
        <v>0.18768599999999999</v>
      </c>
    </row>
    <row r="239" spans="1:15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((testdata[[#This Row],[close]]-testdata[[#This Row],[low]])-(testdata[[#This Row],[high]]-testdata[[#This Row],[close]]))/(testdata[[#This Row],[high]]-testdata[[#This Row],[low]])</f>
        <v>0.86046511627906674</v>
      </c>
      <c r="I239" s="10">
        <f>testdata[[#This Row],[mfm]]*testdata[[#This Row],[volume]]</f>
        <v>74601664.74418579</v>
      </c>
      <c r="J239" s="13">
        <f t="shared" si="3"/>
        <v>0.20927326086876188</v>
      </c>
      <c r="L239" s="4">
        <v>238</v>
      </c>
      <c r="M239" s="12">
        <v>0.86050000000000004</v>
      </c>
      <c r="N239" s="10">
        <v>74601664.739999995</v>
      </c>
      <c r="O239" s="13">
        <v>0.20927299999999999</v>
      </c>
    </row>
    <row r="240" spans="1:15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((testdata[[#This Row],[close]]-testdata[[#This Row],[low]])-(testdata[[#This Row],[high]]-testdata[[#This Row],[close]]))/(testdata[[#This Row],[high]]-testdata[[#This Row],[low]])</f>
        <v>-9.6774193548393006E-2</v>
      </c>
      <c r="I240" s="10">
        <f>testdata[[#This Row],[mfm]]*testdata[[#This Row],[volume]]</f>
        <v>-8604173.4193553645</v>
      </c>
      <c r="J240" s="13">
        <f t="shared" si="3"/>
        <v>0.17990451111151937</v>
      </c>
      <c r="L240" s="4">
        <v>239</v>
      </c>
      <c r="M240" s="12">
        <v>-9.6799999999999997E-2</v>
      </c>
      <c r="N240" s="10">
        <v>-8604173.4199999999</v>
      </c>
      <c r="O240" s="13">
        <v>0.17990500000000001</v>
      </c>
    </row>
    <row r="241" spans="1:15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((testdata[[#This Row],[close]]-testdata[[#This Row],[low]])-(testdata[[#This Row],[high]]-testdata[[#This Row],[close]]))/(testdata[[#This Row],[high]]-testdata[[#This Row],[low]])</f>
        <v>-0.77011494252868451</v>
      </c>
      <c r="I241" s="10">
        <f>testdata[[#This Row],[mfm]]*testdata[[#This Row],[volume]]</f>
        <v>-82703789.609189913</v>
      </c>
      <c r="J241" s="13">
        <f t="shared" si="3"/>
        <v>9.5007976662258437E-2</v>
      </c>
      <c r="L241" s="4">
        <v>240</v>
      </c>
      <c r="M241" s="12">
        <v>-0.77010000000000001</v>
      </c>
      <c r="N241" s="10">
        <v>-82703789.609999999</v>
      </c>
      <c r="O241" s="13">
        <v>9.5007999999999995E-2</v>
      </c>
    </row>
    <row r="242" spans="1:15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((testdata[[#This Row],[close]]-testdata[[#This Row],[low]])-(testdata[[#This Row],[high]]-testdata[[#This Row],[close]]))/(testdata[[#This Row],[high]]-testdata[[#This Row],[low]])</f>
        <v>-0.93548387096772778</v>
      </c>
      <c r="I242" s="10">
        <f>testdata[[#This Row],[mfm]]*testdata[[#This Row],[volume]]</f>
        <v>-98277422.709675938</v>
      </c>
      <c r="J242" s="13">
        <f t="shared" si="3"/>
        <v>3.504107226944201E-2</v>
      </c>
      <c r="L242" s="4">
        <v>241</v>
      </c>
      <c r="M242" s="12">
        <v>-0.9355</v>
      </c>
      <c r="N242" s="10">
        <v>-98277422.709999993</v>
      </c>
      <c r="O242" s="13">
        <v>3.5041000000000003E-2</v>
      </c>
    </row>
    <row r="243" spans="1:15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((testdata[[#This Row],[close]]-testdata[[#This Row],[low]])-(testdata[[#This Row],[high]]-testdata[[#This Row],[close]]))/(testdata[[#This Row],[high]]-testdata[[#This Row],[low]])</f>
        <v>0.35849056603774865</v>
      </c>
      <c r="I243" s="10">
        <f>testdata[[#This Row],[mfm]]*testdata[[#This Row],[volume]]</f>
        <v>53826222.792454749</v>
      </c>
      <c r="J243" s="13">
        <f t="shared" si="3"/>
        <v>4.5180780434531539E-2</v>
      </c>
      <c r="L243" s="4">
        <v>242</v>
      </c>
      <c r="M243" s="12">
        <v>0.35849999999999999</v>
      </c>
      <c r="N243" s="10">
        <v>53826222.789999999</v>
      </c>
      <c r="O243" s="13">
        <v>4.5180999999999999E-2</v>
      </c>
    </row>
    <row r="244" spans="1:15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((testdata[[#This Row],[close]]-testdata[[#This Row],[low]])-(testdata[[#This Row],[high]]-testdata[[#This Row],[close]]))/(testdata[[#This Row],[high]]-testdata[[#This Row],[low]])</f>
        <v>-0.30000000000002841</v>
      </c>
      <c r="I244" s="10">
        <f>testdata[[#This Row],[mfm]]*testdata[[#This Row],[volume]]</f>
        <v>-26056896.000002466</v>
      </c>
      <c r="J244" s="13">
        <f t="shared" si="3"/>
        <v>6.4569044127531602E-2</v>
      </c>
      <c r="L244" s="4">
        <v>243</v>
      </c>
      <c r="M244" s="12">
        <v>-0.3</v>
      </c>
      <c r="N244" s="10">
        <v>-26056896</v>
      </c>
      <c r="O244" s="13">
        <v>6.4569000000000001E-2</v>
      </c>
    </row>
    <row r="245" spans="1:15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((testdata[[#This Row],[close]]-testdata[[#This Row],[low]])-(testdata[[#This Row],[high]]-testdata[[#This Row],[close]]))/(testdata[[#This Row],[high]]-testdata[[#This Row],[low]])</f>
        <v>-0.88489208633095706</v>
      </c>
      <c r="I245" s="10">
        <f>testdata[[#This Row],[mfm]]*testdata[[#This Row],[volume]]</f>
        <v>-75690993.151080996</v>
      </c>
      <c r="J245" s="13">
        <f t="shared" si="3"/>
        <v>1.3163372860511911E-2</v>
      </c>
      <c r="L245" s="4">
        <v>244</v>
      </c>
      <c r="M245" s="12">
        <v>-0.88490000000000002</v>
      </c>
      <c r="N245" s="10">
        <v>-75690993.150000006</v>
      </c>
      <c r="O245" s="13">
        <v>1.3162999999999999E-2</v>
      </c>
    </row>
    <row r="246" spans="1:15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((testdata[[#This Row],[close]]-testdata[[#This Row],[low]])-(testdata[[#This Row],[high]]-testdata[[#This Row],[close]]))/(testdata[[#This Row],[high]]-testdata[[#This Row],[low]])</f>
        <v>-0.594936708860764</v>
      </c>
      <c r="I246" s="10">
        <f>testdata[[#This Row],[mfm]]*testdata[[#This Row],[volume]]</f>
        <v>-47410506.329114281</v>
      </c>
      <c r="J246" s="13">
        <f t="shared" si="3"/>
        <v>-4.3784165211626744E-2</v>
      </c>
      <c r="L246" s="4">
        <v>245</v>
      </c>
      <c r="M246" s="12">
        <v>-0.59489999999999998</v>
      </c>
      <c r="N246" s="10">
        <v>-47410506.329999998</v>
      </c>
      <c r="O246" s="13">
        <v>-4.3784000000000003E-2</v>
      </c>
    </row>
    <row r="247" spans="1:15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((testdata[[#This Row],[close]]-testdata[[#This Row],[low]])-(testdata[[#This Row],[high]]-testdata[[#This Row],[close]]))/(testdata[[#This Row],[high]]-testdata[[#This Row],[low]])</f>
        <v>-0.48571428571432596</v>
      </c>
      <c r="I247" s="10">
        <f>testdata[[#This Row],[mfm]]*testdata[[#This Row],[volume]]</f>
        <v>-33805096.457145661</v>
      </c>
      <c r="J247" s="13">
        <f t="shared" si="3"/>
        <v>-5.2737086994728281E-2</v>
      </c>
      <c r="L247" s="4">
        <v>246</v>
      </c>
      <c r="M247" s="12">
        <v>-0.48570000000000002</v>
      </c>
      <c r="N247" s="10">
        <v>-33805096.460000001</v>
      </c>
      <c r="O247" s="13">
        <v>-5.2736999999999999E-2</v>
      </c>
    </row>
    <row r="248" spans="1:15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((testdata[[#This Row],[close]]-testdata[[#This Row],[low]])-(testdata[[#This Row],[high]]-testdata[[#This Row],[close]]))/(testdata[[#This Row],[high]]-testdata[[#This Row],[low]])</f>
        <v>0.66197183098589296</v>
      </c>
      <c r="I248" s="10">
        <f>testdata[[#This Row],[mfm]]*testdata[[#This Row],[volume]]</f>
        <v>54106114.028167173</v>
      </c>
      <c r="J248" s="13">
        <f t="shared" si="3"/>
        <v>-2.6317424895824448E-2</v>
      </c>
      <c r="L248" s="4">
        <v>247</v>
      </c>
      <c r="M248" s="12">
        <v>0.66200000000000003</v>
      </c>
      <c r="N248" s="10">
        <v>54106114.030000001</v>
      </c>
      <c r="O248" s="13">
        <v>-2.6317E-2</v>
      </c>
    </row>
    <row r="249" spans="1:15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((testdata[[#This Row],[close]]-testdata[[#This Row],[low]])-(testdata[[#This Row],[high]]-testdata[[#This Row],[close]]))/(testdata[[#This Row],[high]]-testdata[[#This Row],[low]])</f>
        <v>0.11111111111101754</v>
      </c>
      <c r="I249" s="10">
        <f>testdata[[#This Row],[mfm]]*testdata[[#This Row],[volume]]</f>
        <v>5219628.4444400491</v>
      </c>
      <c r="J249" s="13">
        <f t="shared" si="3"/>
        <v>-1.2487598540900586E-2</v>
      </c>
      <c r="L249" s="4">
        <v>248</v>
      </c>
      <c r="M249" s="12">
        <v>0.1111</v>
      </c>
      <c r="N249" s="10">
        <v>5219628.4400000004</v>
      </c>
      <c r="O249" s="13">
        <v>-1.2488000000000001E-2</v>
      </c>
    </row>
    <row r="250" spans="1:15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((testdata[[#This Row],[close]]-testdata[[#This Row],[low]])-(testdata[[#This Row],[high]]-testdata[[#This Row],[close]]))/(testdata[[#This Row],[high]]-testdata[[#This Row],[low]])</f>
        <v>-0.14285714285725887</v>
      </c>
      <c r="I250" s="10">
        <f>testdata[[#This Row],[mfm]]*testdata[[#This Row],[volume]]</f>
        <v>-8566004.5714355279</v>
      </c>
      <c r="J250" s="13">
        <f t="shared" si="3"/>
        <v>-7.1564379154621743E-2</v>
      </c>
      <c r="L250" s="4">
        <v>249</v>
      </c>
      <c r="M250" s="12">
        <v>-0.1429</v>
      </c>
      <c r="N250" s="10">
        <v>-8566004.5700000003</v>
      </c>
      <c r="O250" s="13">
        <v>-7.1564000000000003E-2</v>
      </c>
    </row>
    <row r="251" spans="1:15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6">
        <f>((testdata[[#This Row],[close]]-testdata[[#This Row],[low]])-(testdata[[#This Row],[high]]-testdata[[#This Row],[close]]))/(testdata[[#This Row],[high]]-testdata[[#This Row],[low]])</f>
        <v>0.7777777777777497</v>
      </c>
      <c r="I251" s="14">
        <f>testdata[[#This Row],[mfm]]*testdata[[#This Row],[volume]]</f>
        <v>36433792.888887577</v>
      </c>
      <c r="J251" s="15">
        <f t="shared" si="3"/>
        <v>-4.0226278257602992E-2</v>
      </c>
      <c r="L251" s="4">
        <v>250</v>
      </c>
      <c r="M251" s="16">
        <v>0.77780000000000005</v>
      </c>
      <c r="N251" s="14">
        <v>36433792.890000001</v>
      </c>
      <c r="O251" s="15">
        <v>-4.0225999999999998E-2</v>
      </c>
    </row>
    <row r="252" spans="1:15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((testdata[[#This Row],[close]]-testdata[[#This Row],[low]])-(testdata[[#This Row],[high]]-testdata[[#This Row],[close]]))/(testdata[[#This Row],[high]]-testdata[[#This Row],[low]])</f>
        <v>-0.7717391304348018</v>
      </c>
      <c r="I252" s="10">
        <f>testdata[[#This Row],[mfm]]*testdata[[#This Row],[volume]]</f>
        <v>-76929389.043480173</v>
      </c>
      <c r="J252" s="13">
        <f t="shared" si="3"/>
        <v>-9.3242177149132063E-2</v>
      </c>
      <c r="L252" s="4">
        <v>251</v>
      </c>
      <c r="M252" s="12">
        <v>-0.77170000000000005</v>
      </c>
      <c r="N252" s="10">
        <v>-76929389.040000007</v>
      </c>
      <c r="O252" s="13">
        <v>-9.3242000000000005E-2</v>
      </c>
    </row>
    <row r="253" spans="1:15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((testdata[[#This Row],[close]]-testdata[[#This Row],[low]])-(testdata[[#This Row],[high]]-testdata[[#This Row],[close]]))/(testdata[[#This Row],[high]]-testdata[[#This Row],[low]])</f>
        <v>0.94117647058828691</v>
      </c>
      <c r="I253" s="10">
        <f>testdata[[#This Row],[mfm]]*testdata[[#This Row],[volume]]</f>
        <v>84680884.70588699</v>
      </c>
      <c r="J253" s="13">
        <f t="shared" si="3"/>
        <v>-0.11081716117328855</v>
      </c>
      <c r="L253" s="4">
        <v>252</v>
      </c>
      <c r="M253" s="12">
        <v>0.94120000000000004</v>
      </c>
      <c r="N253" s="10">
        <v>84680884.709999993</v>
      </c>
      <c r="O253" s="13">
        <v>-0.110817</v>
      </c>
    </row>
    <row r="254" spans="1:15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((testdata[[#This Row],[close]]-testdata[[#This Row],[low]])-(testdata[[#This Row],[high]]-testdata[[#This Row],[close]]))/(testdata[[#This Row],[high]]-testdata[[#This Row],[low]])</f>
        <v>0.80246913580243884</v>
      </c>
      <c r="I254" s="10">
        <f>testdata[[#This Row],[mfm]]*testdata[[#This Row],[volume]]</f>
        <v>75045982.716046542</v>
      </c>
      <c r="J254" s="13">
        <f t="shared" si="3"/>
        <v>-1.1889156974445951E-2</v>
      </c>
      <c r="L254" s="4">
        <v>253</v>
      </c>
      <c r="M254" s="12">
        <v>0.80249999999999999</v>
      </c>
      <c r="N254" s="10">
        <v>75045982.719999999</v>
      </c>
      <c r="O254" s="13">
        <v>-1.1889E-2</v>
      </c>
    </row>
    <row r="255" spans="1:15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((testdata[[#This Row],[close]]-testdata[[#This Row],[low]])-(testdata[[#This Row],[high]]-testdata[[#This Row],[close]]))/(testdata[[#This Row],[high]]-testdata[[#This Row],[low]])</f>
        <v>0.31612903225803141</v>
      </c>
      <c r="I255" s="10">
        <f>testdata[[#This Row],[mfm]]*testdata[[#This Row],[volume]]</f>
        <v>26467475.819352068</v>
      </c>
      <c r="J255" s="13">
        <f t="shared" si="3"/>
        <v>4.4398638465740201E-2</v>
      </c>
      <c r="L255" s="4">
        <v>254</v>
      </c>
      <c r="M255" s="12">
        <v>0.31609999999999999</v>
      </c>
      <c r="N255" s="10">
        <v>26467475.82</v>
      </c>
      <c r="O255" s="13">
        <v>4.4399000000000001E-2</v>
      </c>
    </row>
    <row r="256" spans="1:15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((testdata[[#This Row],[close]]-testdata[[#This Row],[low]])-(testdata[[#This Row],[high]]-testdata[[#This Row],[close]]))/(testdata[[#This Row],[high]]-testdata[[#This Row],[low]])</f>
        <v>0.83225806451606277</v>
      </c>
      <c r="I256" s="10">
        <f>testdata[[#This Row],[mfm]]*testdata[[#This Row],[volume]]</f>
        <v>72174904.10322006</v>
      </c>
      <c r="J256" s="13">
        <f t="shared" si="3"/>
        <v>8.499015942683788E-2</v>
      </c>
      <c r="L256" s="4">
        <v>255</v>
      </c>
      <c r="M256" s="12">
        <v>0.83230000000000004</v>
      </c>
      <c r="N256" s="10">
        <v>72174904.099999994</v>
      </c>
      <c r="O256" s="13">
        <v>8.4989999999999996E-2</v>
      </c>
    </row>
    <row r="257" spans="1:15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((testdata[[#This Row],[close]]-testdata[[#This Row],[low]])-(testdata[[#This Row],[high]]-testdata[[#This Row],[close]]))/(testdata[[#This Row],[high]]-testdata[[#This Row],[low]])</f>
        <v>0.68518518518515104</v>
      </c>
      <c r="I257" s="10">
        <f>testdata[[#This Row],[mfm]]*testdata[[#This Row],[volume]]</f>
        <v>40777911.037035003</v>
      </c>
      <c r="J257" s="13">
        <f t="shared" si="3"/>
        <v>8.5330017877450731E-2</v>
      </c>
      <c r="L257" s="4">
        <v>256</v>
      </c>
      <c r="M257" s="12">
        <v>0.68520000000000003</v>
      </c>
      <c r="N257" s="10">
        <v>40777911.039999999</v>
      </c>
      <c r="O257" s="13">
        <v>8.5330000000000003E-2</v>
      </c>
    </row>
    <row r="258" spans="1:15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((testdata[[#This Row],[close]]-testdata[[#This Row],[low]])-(testdata[[#This Row],[high]]-testdata[[#This Row],[close]]))/(testdata[[#This Row],[high]]-testdata[[#This Row],[low]])</f>
        <v>-0.20353982300886647</v>
      </c>
      <c r="I258" s="10">
        <f>testdata[[#This Row],[mfm]]*testdata[[#This Row],[volume]]</f>
        <v>-12099623.433629325</v>
      </c>
      <c r="J258" s="13">
        <f t="shared" si="3"/>
        <v>3.1889245017706007E-2</v>
      </c>
      <c r="L258" s="4">
        <v>257</v>
      </c>
      <c r="M258" s="12">
        <v>-0.20349999999999999</v>
      </c>
      <c r="N258" s="10">
        <v>-12099623.43</v>
      </c>
      <c r="O258" s="13">
        <v>3.1889000000000001E-2</v>
      </c>
    </row>
    <row r="259" spans="1:15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((testdata[[#This Row],[close]]-testdata[[#This Row],[low]])-(testdata[[#This Row],[high]]-testdata[[#This Row],[close]]))/(testdata[[#This Row],[high]]-testdata[[#This Row],[low]])</f>
        <v>0.59722222222219312</v>
      </c>
      <c r="I259" s="10">
        <f>testdata[[#This Row],[mfm]]*testdata[[#This Row],[volume]]</f>
        <v>43142157.999997899</v>
      </c>
      <c r="J259" s="13">
        <f t="shared" si="3"/>
        <v>1.3142368613656318E-2</v>
      </c>
      <c r="L259" s="4">
        <v>258</v>
      </c>
      <c r="M259" s="12">
        <v>0.59719999999999995</v>
      </c>
      <c r="N259" s="10">
        <v>43142158</v>
      </c>
      <c r="O259" s="13">
        <v>1.3141999999999999E-2</v>
      </c>
    </row>
    <row r="260" spans="1:15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((testdata[[#This Row],[close]]-testdata[[#This Row],[low]])-(testdata[[#This Row],[high]]-testdata[[#This Row],[close]]))/(testdata[[#This Row],[high]]-testdata[[#This Row],[low]])</f>
        <v>1</v>
      </c>
      <c r="I260" s="10">
        <f>testdata[[#This Row],[mfm]]*testdata[[#This Row],[volume]]</f>
        <v>64749016</v>
      </c>
      <c r="J260" s="13">
        <f t="shared" si="3"/>
        <v>5.8356881268471168E-2</v>
      </c>
      <c r="L260" s="4">
        <v>259</v>
      </c>
      <c r="M260" s="12">
        <v>1</v>
      </c>
      <c r="N260" s="10">
        <v>64749016</v>
      </c>
      <c r="O260" s="13">
        <v>5.8356999999999999E-2</v>
      </c>
    </row>
    <row r="261" spans="1:15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((testdata[[#This Row],[close]]-testdata[[#This Row],[low]])-(testdata[[#This Row],[high]]-testdata[[#This Row],[close]]))/(testdata[[#This Row],[high]]-testdata[[#This Row],[low]])</f>
        <v>0.80612244897959773</v>
      </c>
      <c r="I261" s="10">
        <f>testdata[[#This Row],[mfm]]*testdata[[#This Row],[volume]]</f>
        <v>76011742.775510758</v>
      </c>
      <c r="J261" s="13">
        <f t="shared" si="3"/>
        <v>0.15702897647015435</v>
      </c>
      <c r="L261" s="4">
        <v>260</v>
      </c>
      <c r="M261" s="12">
        <v>0.80610000000000004</v>
      </c>
      <c r="N261" s="10">
        <v>76011742.780000001</v>
      </c>
      <c r="O261" s="13">
        <v>0.157029</v>
      </c>
    </row>
    <row r="262" spans="1:15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((testdata[[#This Row],[close]]-testdata[[#This Row],[low]])-(testdata[[#This Row],[high]]-testdata[[#This Row],[close]]))/(testdata[[#This Row],[high]]-testdata[[#This Row],[low]])</f>
        <v>-0.59574468085106769</v>
      </c>
      <c r="I262" s="10">
        <f>testdata[[#This Row],[mfm]]*testdata[[#This Row],[volume]]</f>
        <v>-65910036.425532341</v>
      </c>
      <c r="J262" s="13">
        <f t="shared" si="3"/>
        <v>0.17644594559110047</v>
      </c>
      <c r="L262" s="4">
        <v>261</v>
      </c>
      <c r="M262" s="12">
        <v>-0.59570000000000001</v>
      </c>
      <c r="N262" s="10">
        <v>-65910036.43</v>
      </c>
      <c r="O262" s="13">
        <v>0.17644599999999999</v>
      </c>
    </row>
    <row r="263" spans="1:15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((testdata[[#This Row],[close]]-testdata[[#This Row],[low]])-(testdata[[#This Row],[high]]-testdata[[#This Row],[close]]))/(testdata[[#This Row],[high]]-testdata[[#This Row],[low]])</f>
        <v>0.7162162162162089</v>
      </c>
      <c r="I263" s="10">
        <f>testdata[[#This Row],[mfm]]*testdata[[#This Row],[volume]]</f>
        <v>84223451.675674811</v>
      </c>
      <c r="J263" s="13">
        <f t="shared" si="3"/>
        <v>0.19918621485073712</v>
      </c>
      <c r="L263" s="4">
        <v>262</v>
      </c>
      <c r="M263" s="12">
        <v>0.71619999999999995</v>
      </c>
      <c r="N263" s="10">
        <v>84223451.680000007</v>
      </c>
      <c r="O263" s="13">
        <v>0.199186</v>
      </c>
    </row>
    <row r="264" spans="1:15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((testdata[[#This Row],[close]]-testdata[[#This Row],[low]])-(testdata[[#This Row],[high]]-testdata[[#This Row],[close]]))/(testdata[[#This Row],[high]]-testdata[[#This Row],[low]])</f>
        <v>-0.1879699248119896</v>
      </c>
      <c r="I264" s="10">
        <f>testdata[[#This Row],[mfm]]*testdata[[#This Row],[volume]]</f>
        <v>-19658733.834582232</v>
      </c>
      <c r="J264" s="13">
        <f t="shared" si="3"/>
        <v>0.20097024047222614</v>
      </c>
      <c r="L264" s="4">
        <v>263</v>
      </c>
      <c r="M264" s="12">
        <v>-0.188</v>
      </c>
      <c r="N264" s="10">
        <v>-19658733.829999998</v>
      </c>
      <c r="O264" s="13">
        <v>0.20097000000000001</v>
      </c>
    </row>
    <row r="265" spans="1:15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((testdata[[#This Row],[close]]-testdata[[#This Row],[low]])-(testdata[[#This Row],[high]]-testdata[[#This Row],[close]]))/(testdata[[#This Row],[high]]-testdata[[#This Row],[low]])</f>
        <v>1</v>
      </c>
      <c r="I265" s="10">
        <f>testdata[[#This Row],[mfm]]*testdata[[#This Row],[volume]]</f>
        <v>146315344</v>
      </c>
      <c r="J265" s="13">
        <f t="shared" si="3"/>
        <v>0.3267600370539005</v>
      </c>
      <c r="L265" s="4">
        <v>264</v>
      </c>
      <c r="M265" s="12">
        <v>1</v>
      </c>
      <c r="N265" s="10">
        <v>146315344</v>
      </c>
      <c r="O265" s="13">
        <v>0.32675999999999999</v>
      </c>
    </row>
    <row r="266" spans="1:15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((testdata[[#This Row],[close]]-testdata[[#This Row],[low]])-(testdata[[#This Row],[high]]-testdata[[#This Row],[close]]))/(testdata[[#This Row],[high]]-testdata[[#This Row],[low]])</f>
        <v>1</v>
      </c>
      <c r="I266" s="10">
        <f>testdata[[#This Row],[mfm]]*testdata[[#This Row],[volume]]</f>
        <v>94818768</v>
      </c>
      <c r="J266" s="13">
        <f t="shared" si="3"/>
        <v>0.40833576568344249</v>
      </c>
      <c r="L266" s="4">
        <v>265</v>
      </c>
      <c r="M266" s="12">
        <v>1</v>
      </c>
      <c r="N266" s="10">
        <v>94818768</v>
      </c>
      <c r="O266" s="13">
        <v>0.40833599999999998</v>
      </c>
    </row>
    <row r="267" spans="1:15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((testdata[[#This Row],[close]]-testdata[[#This Row],[low]])-(testdata[[#This Row],[high]]-testdata[[#This Row],[close]]))/(testdata[[#This Row],[high]]-testdata[[#This Row],[low]])</f>
        <v>0.4666666666666035</v>
      </c>
      <c r="I267" s="10">
        <f>testdata[[#This Row],[mfm]]*testdata[[#This Row],[volume]]</f>
        <v>47040780.266660303</v>
      </c>
      <c r="J267" s="13">
        <f t="shared" si="3"/>
        <v>0.44806711494196477</v>
      </c>
      <c r="L267" s="4">
        <v>266</v>
      </c>
      <c r="M267" s="12">
        <v>0.4667</v>
      </c>
      <c r="N267" s="10">
        <v>47040780.270000003</v>
      </c>
      <c r="O267" s="13">
        <v>0.44806699999999999</v>
      </c>
    </row>
    <row r="268" spans="1:15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((testdata[[#This Row],[close]]-testdata[[#This Row],[low]])-(testdata[[#This Row],[high]]-testdata[[#This Row],[close]]))/(testdata[[#This Row],[high]]-testdata[[#This Row],[low]])</f>
        <v>-6.1818181818166937E-2</v>
      </c>
      <c r="I268" s="10">
        <f>testdata[[#This Row],[mfm]]*testdata[[#This Row],[volume]]</f>
        <v>-8653165.6727251895</v>
      </c>
      <c r="J268" s="13">
        <f t="shared" si="3"/>
        <v>0.39793311798293685</v>
      </c>
      <c r="L268" s="4">
        <v>267</v>
      </c>
      <c r="M268" s="12">
        <v>-6.1800000000000001E-2</v>
      </c>
      <c r="N268" s="10">
        <v>-8653165.6699999999</v>
      </c>
      <c r="O268" s="13">
        <v>0.39793299999999998</v>
      </c>
    </row>
    <row r="269" spans="1:15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((testdata[[#This Row],[close]]-testdata[[#This Row],[low]])-(testdata[[#This Row],[high]]-testdata[[#This Row],[close]]))/(testdata[[#This Row],[high]]-testdata[[#This Row],[low]])</f>
        <v>-4.4444444444435321E-2</v>
      </c>
      <c r="I269" s="10">
        <f>testdata[[#This Row],[mfm]]*testdata[[#This Row],[volume]]</f>
        <v>-3903369.5999991987</v>
      </c>
      <c r="J269" s="13">
        <f t="shared" si="3"/>
        <v>0.38393689164049727</v>
      </c>
      <c r="L269" s="4">
        <v>268</v>
      </c>
      <c r="M269" s="12">
        <v>-4.4400000000000002E-2</v>
      </c>
      <c r="N269" s="10">
        <v>-3903369.6</v>
      </c>
      <c r="O269" s="13">
        <v>0.38393699999999997</v>
      </c>
    </row>
    <row r="270" spans="1:15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((testdata[[#This Row],[close]]-testdata[[#This Row],[low]])-(testdata[[#This Row],[high]]-testdata[[#This Row],[close]]))/(testdata[[#This Row],[high]]-testdata[[#This Row],[low]])</f>
        <v>0.96108949416341516</v>
      </c>
      <c r="I270" s="10">
        <f>testdata[[#This Row],[mfm]]*testdata[[#This Row],[volume]]</f>
        <v>107515313.30739199</v>
      </c>
      <c r="J270" s="13">
        <f t="shared" si="3"/>
        <v>0.43548979235115209</v>
      </c>
      <c r="L270" s="4">
        <v>269</v>
      </c>
      <c r="M270" s="12">
        <v>0.96109999999999995</v>
      </c>
      <c r="N270" s="10">
        <v>107515313.31</v>
      </c>
      <c r="O270" s="13">
        <v>0.43548999999999999</v>
      </c>
    </row>
    <row r="271" spans="1:15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((testdata[[#This Row],[close]]-testdata[[#This Row],[low]])-(testdata[[#This Row],[high]]-testdata[[#This Row],[close]]))/(testdata[[#This Row],[high]]-testdata[[#This Row],[low]])</f>
        <v>-0.81720430107525299</v>
      </c>
      <c r="I271" s="10">
        <f>testdata[[#This Row],[mfm]]*testdata[[#This Row],[volume]]</f>
        <v>-76464662.365589917</v>
      </c>
      <c r="J271" s="13">
        <f t="shared" si="3"/>
        <v>0.3657946164436896</v>
      </c>
      <c r="L271" s="4">
        <v>270</v>
      </c>
      <c r="M271" s="12">
        <v>-0.81720000000000004</v>
      </c>
      <c r="N271" s="10">
        <v>-76464662.370000005</v>
      </c>
      <c r="O271" s="13">
        <v>0.36579499999999998</v>
      </c>
    </row>
    <row r="272" spans="1:15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((testdata[[#This Row],[close]]-testdata[[#This Row],[low]])-(testdata[[#This Row],[high]]-testdata[[#This Row],[close]]))/(testdata[[#This Row],[high]]-testdata[[#This Row],[low]])</f>
        <v>-0.6932153392330479</v>
      </c>
      <c r="I272" s="10">
        <f>testdata[[#This Row],[mfm]]*testdata[[#This Row],[volume]]</f>
        <v>-94861228.554573581</v>
      </c>
      <c r="J272" s="13">
        <f t="shared" si="3"/>
        <v>0.34962000500203916</v>
      </c>
      <c r="L272" s="4">
        <v>271</v>
      </c>
      <c r="M272" s="12">
        <v>-0.69320000000000004</v>
      </c>
      <c r="N272" s="10">
        <v>-94861228.549999997</v>
      </c>
      <c r="O272" s="13">
        <v>0.34961999999999999</v>
      </c>
    </row>
    <row r="273" spans="1:15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((testdata[[#This Row],[close]]-testdata[[#This Row],[low]])-(testdata[[#This Row],[high]]-testdata[[#This Row],[close]]))/(testdata[[#This Row],[high]]-testdata[[#This Row],[low]])</f>
        <v>-6.349206349207244E-2</v>
      </c>
      <c r="I273" s="10">
        <f>testdata[[#This Row],[mfm]]*testdata[[#This Row],[volume]]</f>
        <v>-7841407.4920645971</v>
      </c>
      <c r="J273" s="13">
        <f t="shared" si="3"/>
        <v>0.29703863507439981</v>
      </c>
      <c r="L273" s="4">
        <v>272</v>
      </c>
      <c r="M273" s="12">
        <v>-6.3500000000000001E-2</v>
      </c>
      <c r="N273" s="10">
        <v>-7841407.4900000002</v>
      </c>
      <c r="O273" s="13">
        <v>0.297039</v>
      </c>
    </row>
    <row r="274" spans="1:15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((testdata[[#This Row],[close]]-testdata[[#This Row],[low]])-(testdata[[#This Row],[high]]-testdata[[#This Row],[close]]))/(testdata[[#This Row],[high]]-testdata[[#This Row],[low]])</f>
        <v>-0.24017467248908578</v>
      </c>
      <c r="I274" s="10">
        <f>testdata[[#This Row],[mfm]]*testdata[[#This Row],[volume]]</f>
        <v>-22468849.781659652</v>
      </c>
      <c r="J274" s="13">
        <f t="shared" si="3"/>
        <v>0.24784762773068833</v>
      </c>
      <c r="L274" s="4">
        <v>273</v>
      </c>
      <c r="M274" s="12">
        <v>-0.2402</v>
      </c>
      <c r="N274" s="10">
        <v>-22468849.780000001</v>
      </c>
      <c r="O274" s="13">
        <v>0.24784800000000001</v>
      </c>
    </row>
    <row r="275" spans="1:15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((testdata[[#This Row],[close]]-testdata[[#This Row],[low]])-(testdata[[#This Row],[high]]-testdata[[#This Row],[close]]))/(testdata[[#This Row],[high]]-testdata[[#This Row],[low]])</f>
        <v>-0.98279569892472229</v>
      </c>
      <c r="I275" s="10">
        <f>testdata[[#This Row],[mfm]]*testdata[[#This Row],[volume]]</f>
        <v>-176711525.60860056</v>
      </c>
      <c r="J275" s="13">
        <f t="shared" si="3"/>
        <v>0.13864590853359798</v>
      </c>
      <c r="L275" s="4">
        <v>274</v>
      </c>
      <c r="M275" s="12">
        <v>-0.98280000000000001</v>
      </c>
      <c r="N275" s="10">
        <v>-176711525.61000001</v>
      </c>
      <c r="O275" s="13">
        <v>0.13864599999999999</v>
      </c>
    </row>
    <row r="276" spans="1:15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((testdata[[#This Row],[close]]-testdata[[#This Row],[low]])-(testdata[[#This Row],[high]]-testdata[[#This Row],[close]]))/(testdata[[#This Row],[high]]-testdata[[#This Row],[low]])</f>
        <v>-0.90066225165563019</v>
      </c>
      <c r="I276" s="10">
        <f>testdata[[#This Row],[mfm]]*testdata[[#This Row],[volume]]</f>
        <v>-275570196.3443712</v>
      </c>
      <c r="J276" s="13">
        <f t="shared" si="3"/>
        <v>-2.5914282173642327E-2</v>
      </c>
      <c r="L276" s="4">
        <v>275</v>
      </c>
      <c r="M276" s="12">
        <v>-0.90069999999999995</v>
      </c>
      <c r="N276" s="10">
        <v>-275570196.33999997</v>
      </c>
      <c r="O276" s="13">
        <v>-2.5914E-2</v>
      </c>
    </row>
    <row r="277" spans="1:15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((testdata[[#This Row],[close]]-testdata[[#This Row],[low]])-(testdata[[#This Row],[high]]-testdata[[#This Row],[close]]))/(testdata[[#This Row],[high]]-testdata[[#This Row],[low]])</f>
        <v>0.89622641509433743</v>
      </c>
      <c r="I277" s="10">
        <f>testdata[[#This Row],[mfm]]*testdata[[#This Row],[volume]]</f>
        <v>330366350.18867844</v>
      </c>
      <c r="J277" s="13">
        <f t="shared" si="3"/>
        <v>8.8239364575695617E-2</v>
      </c>
      <c r="L277" s="4">
        <v>276</v>
      </c>
      <c r="M277" s="12">
        <v>0.8962</v>
      </c>
      <c r="N277" s="10">
        <v>330366350.19</v>
      </c>
      <c r="O277" s="13">
        <v>8.8238999999999998E-2</v>
      </c>
    </row>
    <row r="278" spans="1:15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((testdata[[#This Row],[close]]-testdata[[#This Row],[low]])-(testdata[[#This Row],[high]]-testdata[[#This Row],[close]]))/(testdata[[#This Row],[high]]-testdata[[#This Row],[low]])</f>
        <v>-0.96095444685465004</v>
      </c>
      <c r="I278" s="10">
        <f>testdata[[#This Row],[mfm]]*testdata[[#This Row],[volume]]</f>
        <v>-166998738.22125575</v>
      </c>
      <c r="J278" s="13">
        <f t="shared" ref="J278:J341" si="4">SUM(I259:I278)/SUM(G259:G278)</f>
        <v>2.7611774507498625E-2</v>
      </c>
      <c r="L278" s="4">
        <v>277</v>
      </c>
      <c r="M278" s="12">
        <v>-0.96099999999999997</v>
      </c>
      <c r="N278" s="10">
        <v>-166998738.22</v>
      </c>
      <c r="O278" s="13">
        <v>2.7612000000000001E-2</v>
      </c>
    </row>
    <row r="279" spans="1:15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((testdata[[#This Row],[close]]-testdata[[#This Row],[low]])-(testdata[[#This Row],[high]]-testdata[[#This Row],[close]]))/(testdata[[#This Row],[high]]-testdata[[#This Row],[low]])</f>
        <v>-0.99214916584887303</v>
      </c>
      <c r="I279" s="10">
        <f>testdata[[#This Row],[mfm]]*testdata[[#This Row],[volume]]</f>
        <v>-253876128.98920551</v>
      </c>
      <c r="J279" s="13">
        <f t="shared" si="4"/>
        <v>-7.6378076965582187E-2</v>
      </c>
      <c r="L279" s="4">
        <v>278</v>
      </c>
      <c r="M279" s="12">
        <v>-0.99209999999999998</v>
      </c>
      <c r="N279" s="10">
        <v>-253876128.99000001</v>
      </c>
      <c r="O279" s="13">
        <v>-7.6378000000000001E-2</v>
      </c>
    </row>
    <row r="280" spans="1:15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((testdata[[#This Row],[close]]-testdata[[#This Row],[low]])-(testdata[[#This Row],[high]]-testdata[[#This Row],[close]]))/(testdata[[#This Row],[high]]-testdata[[#This Row],[low]])</f>
        <v>0.60582524271845128</v>
      </c>
      <c r="I280" s="10">
        <f>testdata[[#This Row],[mfm]]*testdata[[#This Row],[volume]]</f>
        <v>178368192.37281692</v>
      </c>
      <c r="J280" s="13">
        <f t="shared" si="4"/>
        <v>-3.4535843032994618E-2</v>
      </c>
      <c r="L280" s="4">
        <v>279</v>
      </c>
      <c r="M280" s="12">
        <v>0.60580000000000001</v>
      </c>
      <c r="N280" s="10">
        <v>178368192.37</v>
      </c>
      <c r="O280" s="13">
        <v>-3.4535999999999997E-2</v>
      </c>
    </row>
    <row r="281" spans="1:15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((testdata[[#This Row],[close]]-testdata[[#This Row],[low]])-(testdata[[#This Row],[high]]-testdata[[#This Row],[close]]))/(testdata[[#This Row],[high]]-testdata[[#This Row],[low]])</f>
        <v>0.37743190661477893</v>
      </c>
      <c r="I281" s="10">
        <f>testdata[[#This Row],[mfm]]*testdata[[#This Row],[volume]]</f>
        <v>56327575.408559255</v>
      </c>
      <c r="J281" s="13">
        <f t="shared" si="4"/>
        <v>-4.0112257599809388E-2</v>
      </c>
      <c r="L281" s="4">
        <v>280</v>
      </c>
      <c r="M281" s="12">
        <v>0.37740000000000001</v>
      </c>
      <c r="N281" s="10">
        <v>56327575.409999996</v>
      </c>
      <c r="O281" s="13">
        <v>-4.0112000000000002E-2</v>
      </c>
    </row>
    <row r="282" spans="1:15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((testdata[[#This Row],[close]]-testdata[[#This Row],[low]])-(testdata[[#This Row],[high]]-testdata[[#This Row],[close]]))/(testdata[[#This Row],[high]]-testdata[[#This Row],[low]])</f>
        <v>0.62382445141064713</v>
      </c>
      <c r="I282" s="10">
        <f>testdata[[#This Row],[mfm]]*testdata[[#This Row],[volume]]</f>
        <v>52609212.037616611</v>
      </c>
      <c r="J282" s="13">
        <f t="shared" si="4"/>
        <v>-2.9788535876944301E-3</v>
      </c>
      <c r="L282" s="4">
        <v>281</v>
      </c>
      <c r="M282" s="12">
        <v>0.62380000000000002</v>
      </c>
      <c r="N282" s="10">
        <v>52609212.039999999</v>
      </c>
      <c r="O282" s="13">
        <v>-2.9789999999999999E-3</v>
      </c>
    </row>
    <row r="283" spans="1:15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((testdata[[#This Row],[close]]-testdata[[#This Row],[low]])-(testdata[[#This Row],[high]]-testdata[[#This Row],[close]]))/(testdata[[#This Row],[high]]-testdata[[#This Row],[low]])</f>
        <v>0.85792349726774408</v>
      </c>
      <c r="I283" s="10">
        <f>testdata[[#This Row],[mfm]]*testdata[[#This Row],[volume]]</f>
        <v>107547711.03824943</v>
      </c>
      <c r="J283" s="13">
        <f t="shared" si="4"/>
        <v>4.3837736240779669E-3</v>
      </c>
      <c r="L283" s="4">
        <v>282</v>
      </c>
      <c r="M283" s="12">
        <v>0.8579</v>
      </c>
      <c r="N283" s="10">
        <v>107547711.04000001</v>
      </c>
      <c r="O283" s="13">
        <v>4.3839999999999999E-3</v>
      </c>
    </row>
    <row r="284" spans="1:15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((testdata[[#This Row],[close]]-testdata[[#This Row],[low]])-(testdata[[#This Row],[high]]-testdata[[#This Row],[close]]))/(testdata[[#This Row],[high]]-testdata[[#This Row],[low]])</f>
        <v>0.995133819951315</v>
      </c>
      <c r="I284" s="10">
        <f>testdata[[#This Row],[mfm]]*testdata[[#This Row],[volume]]</f>
        <v>114895850.1021871</v>
      </c>
      <c r="J284" s="13">
        <f t="shared" si="4"/>
        <v>4.6655754242775696E-2</v>
      </c>
      <c r="L284" s="4">
        <v>283</v>
      </c>
      <c r="M284" s="12">
        <v>0.99509999999999998</v>
      </c>
      <c r="N284" s="10">
        <v>114895850.09999999</v>
      </c>
      <c r="O284" s="13">
        <v>4.6656000000000003E-2</v>
      </c>
    </row>
    <row r="285" spans="1:15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((testdata[[#This Row],[close]]-testdata[[#This Row],[low]])-(testdata[[#This Row],[high]]-testdata[[#This Row],[close]]))/(testdata[[#This Row],[high]]-testdata[[#This Row],[low]])</f>
        <v>-0.44897959183673269</v>
      </c>
      <c r="I285" s="10">
        <f>testdata[[#This Row],[mfm]]*testdata[[#This Row],[volume]]</f>
        <v>-74782924.408162937</v>
      </c>
      <c r="J285" s="13">
        <f t="shared" si="4"/>
        <v>-2.2685260514876533E-2</v>
      </c>
      <c r="L285" s="4">
        <v>284</v>
      </c>
      <c r="M285" s="12">
        <v>-0.44900000000000001</v>
      </c>
      <c r="N285" s="10">
        <v>-74782924.409999996</v>
      </c>
      <c r="O285" s="13">
        <v>-2.2685E-2</v>
      </c>
    </row>
    <row r="286" spans="1:15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((testdata[[#This Row],[close]]-testdata[[#This Row],[low]])-(testdata[[#This Row],[high]]-testdata[[#This Row],[close]]))/(testdata[[#This Row],[high]]-testdata[[#This Row],[low]])</f>
        <v>-0.43606557377048494</v>
      </c>
      <c r="I286" s="10">
        <f>testdata[[#This Row],[mfm]]*testdata[[#This Row],[volume]]</f>
        <v>-39104790.819671519</v>
      </c>
      <c r="J286" s="13">
        <f t="shared" si="4"/>
        <v>-6.4611549915183003E-2</v>
      </c>
      <c r="L286" s="4">
        <v>285</v>
      </c>
      <c r="M286" s="12">
        <v>-0.43609999999999999</v>
      </c>
      <c r="N286" s="10">
        <v>-39104790.82</v>
      </c>
      <c r="O286" s="13">
        <v>-6.4612000000000003E-2</v>
      </c>
    </row>
    <row r="287" spans="1:15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((testdata[[#This Row],[close]]-testdata[[#This Row],[low]])-(testdata[[#This Row],[high]]-testdata[[#This Row],[close]]))/(testdata[[#This Row],[high]]-testdata[[#This Row],[low]])</f>
        <v>-0.95652173913044924</v>
      </c>
      <c r="I287" s="10">
        <f>testdata[[#This Row],[mfm]]*testdata[[#This Row],[volume]]</f>
        <v>-98205696.695653662</v>
      </c>
      <c r="J287" s="13">
        <f t="shared" si="4"/>
        <v>-0.10997877686784789</v>
      </c>
      <c r="L287" s="4">
        <v>286</v>
      </c>
      <c r="M287" s="12">
        <v>-0.95650000000000002</v>
      </c>
      <c r="N287" s="10">
        <v>-98205696.700000003</v>
      </c>
      <c r="O287" s="13">
        <v>-0.10997899999999999</v>
      </c>
    </row>
    <row r="288" spans="1:15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((testdata[[#This Row],[close]]-testdata[[#This Row],[low]])-(testdata[[#This Row],[high]]-testdata[[#This Row],[close]]))/(testdata[[#This Row],[high]]-testdata[[#This Row],[low]])</f>
        <v>-0.55487804878048075</v>
      </c>
      <c r="I288" s="10">
        <f>testdata[[#This Row],[mfm]]*testdata[[#This Row],[volume]]</f>
        <v>-63667990.195121139</v>
      </c>
      <c r="J288" s="13">
        <f t="shared" si="4"/>
        <v>-0.12818799528571492</v>
      </c>
      <c r="L288" s="4">
        <v>287</v>
      </c>
      <c r="M288" s="12">
        <v>-0.55489999999999995</v>
      </c>
      <c r="N288" s="10">
        <v>-63667990.200000003</v>
      </c>
      <c r="O288" s="13">
        <v>-0.128188</v>
      </c>
    </row>
    <row r="289" spans="1:15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((testdata[[#This Row],[close]]-testdata[[#This Row],[low]])-(testdata[[#This Row],[high]]-testdata[[#This Row],[close]]))/(testdata[[#This Row],[high]]-testdata[[#This Row],[low]])</f>
        <v>1</v>
      </c>
      <c r="I289" s="10">
        <f>testdata[[#This Row],[mfm]]*testdata[[#This Row],[volume]]</f>
        <v>96318072</v>
      </c>
      <c r="J289" s="13">
        <f t="shared" si="4"/>
        <v>-9.6351208595396656E-2</v>
      </c>
      <c r="L289" s="4">
        <v>288</v>
      </c>
      <c r="M289" s="12">
        <v>1</v>
      </c>
      <c r="N289" s="10">
        <v>96318072</v>
      </c>
      <c r="O289" s="13">
        <v>-9.6351000000000006E-2</v>
      </c>
    </row>
    <row r="290" spans="1:15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((testdata[[#This Row],[close]]-testdata[[#This Row],[low]])-(testdata[[#This Row],[high]]-testdata[[#This Row],[close]]))/(testdata[[#This Row],[high]]-testdata[[#This Row],[low]])</f>
        <v>0.91698113207546073</v>
      </c>
      <c r="I290" s="10">
        <f>testdata[[#This Row],[mfm]]*testdata[[#This Row],[volume]]</f>
        <v>82347480.543395236</v>
      </c>
      <c r="J290" s="13">
        <f t="shared" si="4"/>
        <v>-0.10498822057262261</v>
      </c>
      <c r="L290" s="4">
        <v>289</v>
      </c>
      <c r="M290" s="12">
        <v>0.91700000000000004</v>
      </c>
      <c r="N290" s="10">
        <v>82347480.540000007</v>
      </c>
      <c r="O290" s="13">
        <v>-0.104988</v>
      </c>
    </row>
    <row r="291" spans="1:15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((testdata[[#This Row],[close]]-testdata[[#This Row],[low]])-(testdata[[#This Row],[high]]-testdata[[#This Row],[close]]))/(testdata[[#This Row],[high]]-testdata[[#This Row],[low]])</f>
        <v>-0.9681093394077479</v>
      </c>
      <c r="I291" s="10">
        <f>testdata[[#This Row],[mfm]]*testdata[[#This Row],[volume]]</f>
        <v>-99611929.84054701</v>
      </c>
      <c r="J291" s="13">
        <f t="shared" si="4"/>
        <v>-0.11198263185120989</v>
      </c>
      <c r="L291" s="4">
        <v>290</v>
      </c>
      <c r="M291" s="12">
        <v>-0.96809999999999996</v>
      </c>
      <c r="N291" s="10">
        <v>-99611929.840000004</v>
      </c>
      <c r="O291" s="13">
        <v>-0.111983</v>
      </c>
    </row>
    <row r="292" spans="1:15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((testdata[[#This Row],[close]]-testdata[[#This Row],[low]])-(testdata[[#This Row],[high]]-testdata[[#This Row],[close]]))/(testdata[[#This Row],[high]]-testdata[[#This Row],[low]])</f>
        <v>-0.85593220338984022</v>
      </c>
      <c r="I292" s="10">
        <f>testdata[[#This Row],[mfm]]*testdata[[#This Row],[volume]]</f>
        <v>-108339721.35593343</v>
      </c>
      <c r="J292" s="13">
        <f t="shared" si="4"/>
        <v>-0.11661305250024108</v>
      </c>
      <c r="L292" s="4">
        <v>291</v>
      </c>
      <c r="M292" s="12">
        <v>-0.85589999999999999</v>
      </c>
      <c r="N292" s="10">
        <v>-108339721.36</v>
      </c>
      <c r="O292" s="13">
        <v>-0.11661299999999999</v>
      </c>
    </row>
    <row r="293" spans="1:15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((testdata[[#This Row],[close]]-testdata[[#This Row],[low]])-(testdata[[#This Row],[high]]-testdata[[#This Row],[close]]))/(testdata[[#This Row],[high]]-testdata[[#This Row],[low]])</f>
        <v>-0.52532561505065689</v>
      </c>
      <c r="I293" s="10">
        <f>testdata[[#This Row],[mfm]]*testdata[[#This Row],[volume]]</f>
        <v>-96463508.630970642</v>
      </c>
      <c r="J293" s="13">
        <f t="shared" si="4"/>
        <v>-0.14196366703206184</v>
      </c>
      <c r="L293" s="4">
        <v>292</v>
      </c>
      <c r="M293" s="12">
        <v>-0.52529999999999999</v>
      </c>
      <c r="N293" s="10">
        <v>-96463508.629999995</v>
      </c>
      <c r="O293" s="13">
        <v>-0.14196400000000001</v>
      </c>
    </row>
    <row r="294" spans="1:15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((testdata[[#This Row],[close]]-testdata[[#This Row],[low]])-(testdata[[#This Row],[high]]-testdata[[#This Row],[close]]))/(testdata[[#This Row],[high]]-testdata[[#This Row],[low]])</f>
        <v>0.74152542372883024</v>
      </c>
      <c r="I294" s="10">
        <f>testdata[[#This Row],[mfm]]*testdata[[#This Row],[volume]]</f>
        <v>107082310.16949393</v>
      </c>
      <c r="J294" s="13">
        <f t="shared" si="4"/>
        <v>-0.10013952217738856</v>
      </c>
      <c r="L294" s="4">
        <v>293</v>
      </c>
      <c r="M294" s="12">
        <v>0.74150000000000005</v>
      </c>
      <c r="N294" s="10">
        <v>107082310.17</v>
      </c>
      <c r="O294" s="13">
        <v>-0.10014000000000001</v>
      </c>
    </row>
    <row r="295" spans="1:15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((testdata[[#This Row],[close]]-testdata[[#This Row],[low]])-(testdata[[#This Row],[high]]-testdata[[#This Row],[close]]))/(testdata[[#This Row],[high]]-testdata[[#This Row],[low]])</f>
        <v>0.7328094302553988</v>
      </c>
      <c r="I295" s="10">
        <f>testdata[[#This Row],[mfm]]*testdata[[#This Row],[volume]]</f>
        <v>74037853.092337519</v>
      </c>
      <c r="J295" s="13">
        <f t="shared" si="4"/>
        <v>-2.4040156521462887E-2</v>
      </c>
      <c r="L295" s="4">
        <v>294</v>
      </c>
      <c r="M295" s="12">
        <v>0.73280000000000001</v>
      </c>
      <c r="N295" s="10">
        <v>74037853.090000004</v>
      </c>
      <c r="O295" s="13">
        <v>-2.4039999999999999E-2</v>
      </c>
    </row>
    <row r="296" spans="1:15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((testdata[[#This Row],[close]]-testdata[[#This Row],[low]])-(testdata[[#This Row],[high]]-testdata[[#This Row],[close]]))/(testdata[[#This Row],[high]]-testdata[[#This Row],[low]])</f>
        <v>0.53990610328637545</v>
      </c>
      <c r="I296" s="10">
        <f>testdata[[#This Row],[mfm]]*testdata[[#This Row],[volume]]</f>
        <v>44405065.539905317</v>
      </c>
      <c r="J296" s="13">
        <f t="shared" si="4"/>
        <v>8.1968607624517839E-2</v>
      </c>
      <c r="L296" s="4">
        <v>295</v>
      </c>
      <c r="M296" s="12">
        <v>0.53990000000000005</v>
      </c>
      <c r="N296" s="10">
        <v>44405065.539999999</v>
      </c>
      <c r="O296" s="13">
        <v>8.1969E-2</v>
      </c>
    </row>
    <row r="297" spans="1:15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((testdata[[#This Row],[close]]-testdata[[#This Row],[low]])-(testdata[[#This Row],[high]]-testdata[[#This Row],[close]]))/(testdata[[#This Row],[high]]-testdata[[#This Row],[low]])</f>
        <v>0.72822299651568934</v>
      </c>
      <c r="I297" s="10">
        <f>testdata[[#This Row],[mfm]]*testdata[[#This Row],[volume]]</f>
        <v>65829034.397213437</v>
      </c>
      <c r="J297" s="13">
        <f t="shared" si="4"/>
        <v>-7.9136032595678533E-3</v>
      </c>
      <c r="L297" s="4">
        <v>296</v>
      </c>
      <c r="M297" s="12">
        <v>0.72819999999999996</v>
      </c>
      <c r="N297" s="10">
        <v>65829034.399999999</v>
      </c>
      <c r="O297" s="13">
        <v>-7.9139999999999992E-3</v>
      </c>
    </row>
    <row r="298" spans="1:15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((testdata[[#This Row],[close]]-testdata[[#This Row],[low]])-(testdata[[#This Row],[high]]-testdata[[#This Row],[close]]))/(testdata[[#This Row],[high]]-testdata[[#This Row],[low]])</f>
        <v>0.84090909090910559</v>
      </c>
      <c r="I298" s="10">
        <f>testdata[[#This Row],[mfm]]*testdata[[#This Row],[volume]]</f>
        <v>58411664.545455568</v>
      </c>
      <c r="J298" s="13">
        <f t="shared" si="4"/>
        <v>7.8962814547576504E-2</v>
      </c>
      <c r="L298" s="4">
        <v>297</v>
      </c>
      <c r="M298" s="12">
        <v>0.84089999999999998</v>
      </c>
      <c r="N298" s="10">
        <v>58411664.549999997</v>
      </c>
      <c r="O298" s="13">
        <v>7.8963000000000005E-2</v>
      </c>
    </row>
    <row r="299" spans="1:15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((testdata[[#This Row],[close]]-testdata[[#This Row],[low]])-(testdata[[#This Row],[high]]-testdata[[#This Row],[close]]))/(testdata[[#This Row],[high]]-testdata[[#This Row],[low]])</f>
        <v>1</v>
      </c>
      <c r="I299" s="10">
        <f>testdata[[#This Row],[mfm]]*testdata[[#This Row],[volume]]</f>
        <v>117975584</v>
      </c>
      <c r="J299" s="13">
        <f t="shared" si="4"/>
        <v>0.23536270202919729</v>
      </c>
      <c r="L299" s="4">
        <v>298</v>
      </c>
      <c r="M299" s="12">
        <v>1</v>
      </c>
      <c r="N299" s="10">
        <v>117975584</v>
      </c>
      <c r="O299" s="13">
        <v>0.23536299999999999</v>
      </c>
    </row>
    <row r="300" spans="1:15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((testdata[[#This Row],[close]]-testdata[[#This Row],[low]])-(testdata[[#This Row],[high]]-testdata[[#This Row],[close]]))/(testdata[[#This Row],[high]]-testdata[[#This Row],[low]])</f>
        <v>-0.52272727272725217</v>
      </c>
      <c r="I300" s="10">
        <f>testdata[[#This Row],[mfm]]*testdata[[#This Row],[volume]]</f>
        <v>-39036486.545453012</v>
      </c>
      <c r="J300" s="13">
        <f t="shared" si="4"/>
        <v>0.16097945150479445</v>
      </c>
      <c r="L300" s="4">
        <v>299</v>
      </c>
      <c r="M300" s="12">
        <v>-0.52270000000000005</v>
      </c>
      <c r="N300" s="10">
        <v>-39036486.549999997</v>
      </c>
      <c r="O300" s="13">
        <v>0.16097900000000001</v>
      </c>
    </row>
    <row r="301" spans="1:15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((testdata[[#This Row],[close]]-testdata[[#This Row],[low]])-(testdata[[#This Row],[high]]-testdata[[#This Row],[close]]))/(testdata[[#This Row],[high]]-testdata[[#This Row],[low]])</f>
        <v>-0.68246445497632047</v>
      </c>
      <c r="I301" s="10">
        <f>testdata[[#This Row],[mfm]]*testdata[[#This Row],[volume]]</f>
        <v>-65168563.56398268</v>
      </c>
      <c r="J301" s="13">
        <f t="shared" si="4"/>
        <v>0.10906640809899522</v>
      </c>
      <c r="L301" s="4">
        <v>300</v>
      </c>
      <c r="M301" s="12">
        <v>-0.6825</v>
      </c>
      <c r="N301" s="10">
        <v>-65168563.560000002</v>
      </c>
      <c r="O301" s="13">
        <v>0.109066</v>
      </c>
    </row>
    <row r="302" spans="1:15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((testdata[[#This Row],[close]]-testdata[[#This Row],[low]])-(testdata[[#This Row],[high]]-testdata[[#This Row],[close]]))/(testdata[[#This Row],[high]]-testdata[[#This Row],[low]])</f>
        <v>-0.62229102167184891</v>
      </c>
      <c r="I302" s="10">
        <f>testdata[[#This Row],[mfm]]*testdata[[#This Row],[volume]]</f>
        <v>-68420504.544894084</v>
      </c>
      <c r="J302" s="13">
        <f t="shared" si="4"/>
        <v>5.2765601053963447E-2</v>
      </c>
      <c r="L302" s="4">
        <v>301</v>
      </c>
      <c r="M302" s="12">
        <v>-0.62229999999999996</v>
      </c>
      <c r="N302" s="10">
        <v>-68420504.540000007</v>
      </c>
      <c r="O302" s="13">
        <v>5.2766E-2</v>
      </c>
    </row>
    <row r="303" spans="1:15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((testdata[[#This Row],[close]]-testdata[[#This Row],[low]])-(testdata[[#This Row],[high]]-testdata[[#This Row],[close]]))/(testdata[[#This Row],[high]]-testdata[[#This Row],[low]])</f>
        <v>-0.47619047619047106</v>
      </c>
      <c r="I303" s="10">
        <f>testdata[[#This Row],[mfm]]*testdata[[#This Row],[volume]]</f>
        <v>-41251116.190475747</v>
      </c>
      <c r="J303" s="13">
        <f t="shared" si="4"/>
        <v>-1.5158040854031135E-2</v>
      </c>
      <c r="L303" s="4">
        <v>302</v>
      </c>
      <c r="M303" s="12">
        <v>-0.47620000000000001</v>
      </c>
      <c r="N303" s="10">
        <v>-41251116.189999998</v>
      </c>
      <c r="O303" s="13">
        <v>-1.5158E-2</v>
      </c>
    </row>
    <row r="304" spans="1:15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((testdata[[#This Row],[close]]-testdata[[#This Row],[low]])-(testdata[[#This Row],[high]]-testdata[[#This Row],[close]]))/(testdata[[#This Row],[high]]-testdata[[#This Row],[low]])</f>
        <v>-0.90082644628099096</v>
      </c>
      <c r="I304" s="10">
        <f>testdata[[#This Row],[mfm]]*testdata[[#This Row],[volume]]</f>
        <v>-93478659.438016444</v>
      </c>
      <c r="J304" s="13">
        <f t="shared" si="4"/>
        <v>-0.11220835307166256</v>
      </c>
      <c r="L304" s="4">
        <v>303</v>
      </c>
      <c r="M304" s="12">
        <v>-0.90080000000000005</v>
      </c>
      <c r="N304" s="10">
        <v>-93478659.439999998</v>
      </c>
      <c r="O304" s="13">
        <v>-0.112208</v>
      </c>
    </row>
    <row r="305" spans="1:15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((testdata[[#This Row],[close]]-testdata[[#This Row],[low]])-(testdata[[#This Row],[high]]-testdata[[#This Row],[close]]))/(testdata[[#This Row],[high]]-testdata[[#This Row],[low]])</f>
        <v>-0.3524150268336278</v>
      </c>
      <c r="I305" s="10">
        <f>testdata[[#This Row],[mfm]]*testdata[[#This Row],[volume]]</f>
        <v>-39800817.116278656</v>
      </c>
      <c r="J305" s="13">
        <f t="shared" si="4"/>
        <v>-9.8384423213003475E-2</v>
      </c>
      <c r="L305" s="4">
        <v>304</v>
      </c>
      <c r="M305" s="12">
        <v>-0.35239999999999999</v>
      </c>
      <c r="N305" s="10">
        <v>-39800817.119999997</v>
      </c>
      <c r="O305" s="13">
        <v>-9.8383999999999999E-2</v>
      </c>
    </row>
    <row r="306" spans="1:15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((testdata[[#This Row],[close]]-testdata[[#This Row],[low]])-(testdata[[#This Row],[high]]-testdata[[#This Row],[close]]))/(testdata[[#This Row],[high]]-testdata[[#This Row],[low]])</f>
        <v>2.7777777777792032E-2</v>
      </c>
      <c r="I306" s="10">
        <f>testdata[[#This Row],[mfm]]*testdata[[#This Row],[volume]]</f>
        <v>1716602.0000008808</v>
      </c>
      <c r="J306" s="13">
        <f t="shared" si="4"/>
        <v>-7.9965842839194751E-2</v>
      </c>
      <c r="L306" s="4">
        <v>305</v>
      </c>
      <c r="M306" s="12">
        <v>2.7799999999999998E-2</v>
      </c>
      <c r="N306" s="10">
        <v>1716602</v>
      </c>
      <c r="O306" s="13">
        <v>-7.9965999999999995E-2</v>
      </c>
    </row>
    <row r="307" spans="1:15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((testdata[[#This Row],[close]]-testdata[[#This Row],[low]])-(testdata[[#This Row],[high]]-testdata[[#This Row],[close]]))/(testdata[[#This Row],[high]]-testdata[[#This Row],[low]])</f>
        <v>-0.84563758389260624</v>
      </c>
      <c r="I307" s="10">
        <f>testdata[[#This Row],[mfm]]*testdata[[#This Row],[volume]]</f>
        <v>-68832450.362415195</v>
      </c>
      <c r="J307" s="13">
        <f t="shared" si="4"/>
        <v>-6.6441669418151134E-2</v>
      </c>
      <c r="L307" s="4">
        <v>306</v>
      </c>
      <c r="M307" s="12">
        <v>-0.84560000000000002</v>
      </c>
      <c r="N307" s="10">
        <v>-68832450.359999999</v>
      </c>
      <c r="O307" s="13">
        <v>-6.6442000000000001E-2</v>
      </c>
    </row>
    <row r="308" spans="1:15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((testdata[[#This Row],[close]]-testdata[[#This Row],[low]])-(testdata[[#This Row],[high]]-testdata[[#This Row],[close]]))/(testdata[[#This Row],[high]]-testdata[[#This Row],[low]])</f>
        <v>-0.88742964352720055</v>
      </c>
      <c r="I308" s="10">
        <f>testdata[[#This Row],[mfm]]*testdata[[#This Row],[volume]]</f>
        <v>-136545419.91744781</v>
      </c>
      <c r="J308" s="13">
        <f t="shared" si="4"/>
        <v>-0.10014407937577441</v>
      </c>
      <c r="L308" s="4">
        <v>307</v>
      </c>
      <c r="M308" s="12">
        <v>-0.88739999999999997</v>
      </c>
      <c r="N308" s="10">
        <v>-136545419.91999999</v>
      </c>
      <c r="O308" s="13">
        <v>-0.100144</v>
      </c>
    </row>
    <row r="309" spans="1:15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((testdata[[#This Row],[close]]-testdata[[#This Row],[low]])-(testdata[[#This Row],[high]]-testdata[[#This Row],[close]]))/(testdata[[#This Row],[high]]-testdata[[#This Row],[low]])</f>
        <v>-0.93956834532373856</v>
      </c>
      <c r="I309" s="10">
        <f>testdata[[#This Row],[mfm]]*testdata[[#This Row],[volume]]</f>
        <v>-178331500.08633047</v>
      </c>
      <c r="J309" s="13">
        <f t="shared" si="4"/>
        <v>-0.2219064150788575</v>
      </c>
      <c r="L309" s="4">
        <v>308</v>
      </c>
      <c r="M309" s="12">
        <v>-0.93959999999999999</v>
      </c>
      <c r="N309" s="10">
        <v>-178331500.09</v>
      </c>
      <c r="O309" s="13">
        <v>-0.22190599999999999</v>
      </c>
    </row>
    <row r="310" spans="1:15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((testdata[[#This Row],[close]]-testdata[[#This Row],[low]])-(testdata[[#This Row],[high]]-testdata[[#This Row],[close]]))/(testdata[[#This Row],[high]]-testdata[[#This Row],[low]])</f>
        <v>0.89365351629502521</v>
      </c>
      <c r="I310" s="10">
        <f>testdata[[#This Row],[mfm]]*testdata[[#This Row],[volume]]</f>
        <v>131191167.28644933</v>
      </c>
      <c r="J310" s="13">
        <f t="shared" si="4"/>
        <v>-0.19440206150787628</v>
      </c>
      <c r="L310" s="4">
        <v>309</v>
      </c>
      <c r="M310" s="12">
        <v>0.89370000000000005</v>
      </c>
      <c r="N310" s="10">
        <v>131191167.29000001</v>
      </c>
      <c r="O310" s="13">
        <v>-0.19440199999999999</v>
      </c>
    </row>
    <row r="311" spans="1:15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((testdata[[#This Row],[close]]-testdata[[#This Row],[low]])-(testdata[[#This Row],[high]]-testdata[[#This Row],[close]]))/(testdata[[#This Row],[high]]-testdata[[#This Row],[low]])</f>
        <v>-0.55410691003911061</v>
      </c>
      <c r="I311" s="10">
        <f>testdata[[#This Row],[mfm]]*testdata[[#This Row],[volume]]</f>
        <v>-74459929.074315131</v>
      </c>
      <c r="J311" s="13">
        <f t="shared" si="4"/>
        <v>-0.18060862374743772</v>
      </c>
      <c r="L311" s="4">
        <v>310</v>
      </c>
      <c r="M311" s="12">
        <v>-0.55410000000000004</v>
      </c>
      <c r="N311" s="10">
        <v>-74459929.069999993</v>
      </c>
      <c r="O311" s="13">
        <v>-0.18060899999999999</v>
      </c>
    </row>
    <row r="312" spans="1:15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((testdata[[#This Row],[close]]-testdata[[#This Row],[low]])-(testdata[[#This Row],[high]]-testdata[[#This Row],[close]]))/(testdata[[#This Row],[high]]-testdata[[#This Row],[low]])</f>
        <v>-0.38422391857506061</v>
      </c>
      <c r="I312" s="10">
        <f>testdata[[#This Row],[mfm]]*testdata[[#This Row],[volume]]</f>
        <v>-58191825.18066112</v>
      </c>
      <c r="J312" s="13">
        <f t="shared" si="4"/>
        <v>-0.15676974162555052</v>
      </c>
      <c r="L312" s="4">
        <v>311</v>
      </c>
      <c r="M312" s="12">
        <v>-0.38419999999999999</v>
      </c>
      <c r="N312" s="10">
        <v>-58191825.18</v>
      </c>
      <c r="O312" s="13">
        <v>-0.15676999999999999</v>
      </c>
    </row>
    <row r="313" spans="1:15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((testdata[[#This Row],[close]]-testdata[[#This Row],[low]])-(testdata[[#This Row],[high]]-testdata[[#This Row],[close]]))/(testdata[[#This Row],[high]]-testdata[[#This Row],[low]])</f>
        <v>0.22137404580153111</v>
      </c>
      <c r="I313" s="10">
        <f>testdata[[#This Row],[mfm]]*testdata[[#This Row],[volume]]</f>
        <v>28443711.816794459</v>
      </c>
      <c r="J313" s="13">
        <f t="shared" si="4"/>
        <v>-0.1047960000447518</v>
      </c>
      <c r="L313" s="4">
        <v>312</v>
      </c>
      <c r="M313" s="12">
        <v>0.22140000000000001</v>
      </c>
      <c r="N313" s="10">
        <v>28443711.82</v>
      </c>
      <c r="O313" s="13">
        <v>-0.104796</v>
      </c>
    </row>
    <row r="314" spans="1:15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((testdata[[#This Row],[close]]-testdata[[#This Row],[low]])-(testdata[[#This Row],[high]]-testdata[[#This Row],[close]]))/(testdata[[#This Row],[high]]-testdata[[#This Row],[low]])</f>
        <v>-0.33740831295843382</v>
      </c>
      <c r="I314" s="10">
        <f>testdata[[#This Row],[mfm]]*testdata[[#This Row],[volume]]</f>
        <v>-65000718.161368929</v>
      </c>
      <c r="J314" s="13">
        <f t="shared" si="4"/>
        <v>-0.17788719080772455</v>
      </c>
      <c r="L314" s="4">
        <v>313</v>
      </c>
      <c r="M314" s="12">
        <v>-0.33739999999999998</v>
      </c>
      <c r="N314" s="10">
        <v>-65000718.159999996</v>
      </c>
      <c r="O314" s="13">
        <v>-0.17788699999999999</v>
      </c>
    </row>
    <row r="315" spans="1:15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((testdata[[#This Row],[close]]-testdata[[#This Row],[low]])-(testdata[[#This Row],[high]]-testdata[[#This Row],[close]]))/(testdata[[#This Row],[high]]-testdata[[#This Row],[low]])</f>
        <v>0.75925925925925419</v>
      </c>
      <c r="I315" s="10">
        <f>testdata[[#This Row],[mfm]]*testdata[[#This Row],[volume]]</f>
        <v>94188212.740740106</v>
      </c>
      <c r="J315" s="13">
        <f t="shared" si="4"/>
        <v>-0.16738328204954306</v>
      </c>
      <c r="L315" s="4">
        <v>314</v>
      </c>
      <c r="M315" s="12">
        <v>0.75929999999999997</v>
      </c>
      <c r="N315" s="10">
        <v>94188212.739999995</v>
      </c>
      <c r="O315" s="13">
        <v>-0.167383</v>
      </c>
    </row>
    <row r="316" spans="1:15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((testdata[[#This Row],[close]]-testdata[[#This Row],[low]])-(testdata[[#This Row],[high]]-testdata[[#This Row],[close]]))/(testdata[[#This Row],[high]]-testdata[[#This Row],[low]])</f>
        <v>0.79466666666667152</v>
      </c>
      <c r="I316" s="10">
        <f>testdata[[#This Row],[mfm]]*testdata[[#This Row],[volume]]</f>
        <v>101669316.39466728</v>
      </c>
      <c r="J316" s="13">
        <f t="shared" si="4"/>
        <v>-0.13980678704900484</v>
      </c>
      <c r="L316" s="4">
        <v>315</v>
      </c>
      <c r="M316" s="12">
        <v>0.79469999999999996</v>
      </c>
      <c r="N316" s="10">
        <v>101669316.39</v>
      </c>
      <c r="O316" s="13">
        <v>-0.13980699999999999</v>
      </c>
    </row>
    <row r="317" spans="1:15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((testdata[[#This Row],[close]]-testdata[[#This Row],[low]])-(testdata[[#This Row],[high]]-testdata[[#This Row],[close]]))/(testdata[[#This Row],[high]]-testdata[[#This Row],[low]])</f>
        <v>0.13777777777779315</v>
      </c>
      <c r="I317" s="10">
        <f>testdata[[#This Row],[mfm]]*testdata[[#This Row],[volume]]</f>
        <v>11776524.693334648</v>
      </c>
      <c r="J317" s="13">
        <f t="shared" si="4"/>
        <v>-0.16311070634428945</v>
      </c>
      <c r="L317" s="4">
        <v>316</v>
      </c>
      <c r="M317" s="12">
        <v>0.13780000000000001</v>
      </c>
      <c r="N317" s="10">
        <v>11776524.689999999</v>
      </c>
      <c r="O317" s="13">
        <v>-0.16311100000000001</v>
      </c>
    </row>
    <row r="318" spans="1:15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((testdata[[#This Row],[close]]-testdata[[#This Row],[low]])-(testdata[[#This Row],[high]]-testdata[[#This Row],[close]]))/(testdata[[#This Row],[high]]-testdata[[#This Row],[low]])</f>
        <v>-0.51744186046511897</v>
      </c>
      <c r="I318" s="10">
        <f>testdata[[#This Row],[mfm]]*testdata[[#This Row],[volume]]</f>
        <v>-96063561.58139585</v>
      </c>
      <c r="J318" s="13">
        <f t="shared" si="4"/>
        <v>-0.21808592584038577</v>
      </c>
      <c r="L318" s="4">
        <v>317</v>
      </c>
      <c r="M318" s="12">
        <v>-0.51739999999999997</v>
      </c>
      <c r="N318" s="10">
        <v>-96063561.579999998</v>
      </c>
      <c r="O318" s="13">
        <v>-0.218086</v>
      </c>
    </row>
    <row r="319" spans="1:15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((testdata[[#This Row],[close]]-testdata[[#This Row],[low]])-(testdata[[#This Row],[high]]-testdata[[#This Row],[close]]))/(testdata[[#This Row],[high]]-testdata[[#This Row],[low]])</f>
        <v>-0.56631578947368633</v>
      </c>
      <c r="I319" s="10">
        <f>testdata[[#This Row],[mfm]]*testdata[[#This Row],[volume]]</f>
        <v>-61752922.138947599</v>
      </c>
      <c r="J319" s="13">
        <f t="shared" si="4"/>
        <v>-0.29205107785119977</v>
      </c>
      <c r="L319" s="4">
        <v>318</v>
      </c>
      <c r="M319" s="12">
        <v>-0.56630000000000003</v>
      </c>
      <c r="N319" s="10">
        <v>-61752922.140000001</v>
      </c>
      <c r="O319" s="13">
        <v>-0.29205100000000001</v>
      </c>
    </row>
    <row r="320" spans="1:15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((testdata[[#This Row],[close]]-testdata[[#This Row],[low]])-(testdata[[#This Row],[high]]-testdata[[#This Row],[close]]))/(testdata[[#This Row],[high]]-testdata[[#This Row],[low]])</f>
        <v>0.4189189189189057</v>
      </c>
      <c r="I320" s="10">
        <f>testdata[[#This Row],[mfm]]*testdata[[#This Row],[volume]]</f>
        <v>45736954.270268828</v>
      </c>
      <c r="J320" s="13">
        <f t="shared" si="4"/>
        <v>-0.25397041480412647</v>
      </c>
      <c r="L320" s="4">
        <v>319</v>
      </c>
      <c r="M320" s="12">
        <v>0.41889999999999999</v>
      </c>
      <c r="N320" s="10">
        <v>45736954.270000003</v>
      </c>
      <c r="O320" s="13">
        <v>-0.25396999999999997</v>
      </c>
    </row>
    <row r="321" spans="1:15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((testdata[[#This Row],[close]]-testdata[[#This Row],[low]])-(testdata[[#This Row],[high]]-testdata[[#This Row],[close]]))/(testdata[[#This Row],[high]]-testdata[[#This Row],[low]])</f>
        <v>-0.66972477064219038</v>
      </c>
      <c r="I321" s="10">
        <f>testdata[[#This Row],[mfm]]*testdata[[#This Row],[volume]]</f>
        <v>-63123038.385320023</v>
      </c>
      <c r="J321" s="13">
        <f t="shared" si="4"/>
        <v>-0.25327503598174739</v>
      </c>
      <c r="L321" s="4">
        <v>320</v>
      </c>
      <c r="M321" s="12">
        <v>-0.66969999999999996</v>
      </c>
      <c r="N321" s="10">
        <v>-63123038.390000001</v>
      </c>
      <c r="O321" s="13">
        <v>-0.25327499999999997</v>
      </c>
    </row>
    <row r="322" spans="1:15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((testdata[[#This Row],[close]]-testdata[[#This Row],[low]])-(testdata[[#This Row],[high]]-testdata[[#This Row],[close]]))/(testdata[[#This Row],[high]]-testdata[[#This Row],[low]])</f>
        <v>-0.10160427807489525</v>
      </c>
      <c r="I322" s="10">
        <f>testdata[[#This Row],[mfm]]*testdata[[#This Row],[volume]]</f>
        <v>-7238566.7593603507</v>
      </c>
      <c r="J322" s="13">
        <f t="shared" si="4"/>
        <v>-0.23231106232989038</v>
      </c>
      <c r="L322" s="4">
        <v>321</v>
      </c>
      <c r="M322" s="12">
        <v>-0.1016</v>
      </c>
      <c r="N322" s="10">
        <v>-7238566.7599999998</v>
      </c>
      <c r="O322" s="13">
        <v>-0.23231099999999999</v>
      </c>
    </row>
    <row r="323" spans="1:15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((testdata[[#This Row],[close]]-testdata[[#This Row],[low]])-(testdata[[#This Row],[high]]-testdata[[#This Row],[close]]))/(testdata[[#This Row],[high]]-testdata[[#This Row],[low]])</f>
        <v>-0.35087719298246239</v>
      </c>
      <c r="I323" s="10">
        <f>testdata[[#This Row],[mfm]]*testdata[[#This Row],[volume]]</f>
        <v>-30871646.315790024</v>
      </c>
      <c r="J323" s="13">
        <f t="shared" si="4"/>
        <v>-0.22794972666996816</v>
      </c>
      <c r="L323" s="4">
        <v>322</v>
      </c>
      <c r="M323" s="12">
        <v>-0.35089999999999999</v>
      </c>
      <c r="N323" s="10">
        <v>-30871646.32</v>
      </c>
      <c r="O323" s="13">
        <v>-0.22795000000000001</v>
      </c>
    </row>
    <row r="324" spans="1:15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((testdata[[#This Row],[close]]-testdata[[#This Row],[low]])-(testdata[[#This Row],[high]]-testdata[[#This Row],[close]]))/(testdata[[#This Row],[high]]-testdata[[#This Row],[low]])</f>
        <v>0.18048780487805499</v>
      </c>
      <c r="I324" s="10">
        <f>testdata[[#This Row],[mfm]]*testdata[[#This Row],[volume]]</f>
        <v>11834630.848780895</v>
      </c>
      <c r="J324" s="13">
        <f t="shared" si="4"/>
        <v>-0.18793009466721264</v>
      </c>
      <c r="L324" s="4">
        <v>323</v>
      </c>
      <c r="M324" s="12">
        <v>0.18049999999999999</v>
      </c>
      <c r="N324" s="10">
        <v>11834630.85</v>
      </c>
      <c r="O324" s="13">
        <v>-0.18793000000000001</v>
      </c>
    </row>
    <row r="325" spans="1:15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((testdata[[#This Row],[close]]-testdata[[#This Row],[low]])-(testdata[[#This Row],[high]]-testdata[[#This Row],[close]]))/(testdata[[#This Row],[high]]-testdata[[#This Row],[low]])</f>
        <v>0.35609756097558892</v>
      </c>
      <c r="I325" s="10">
        <f>testdata[[#This Row],[mfm]]*testdata[[#This Row],[volume]]</f>
        <v>23819576.663413242</v>
      </c>
      <c r="J325" s="13">
        <f t="shared" si="4"/>
        <v>-0.16471687951867331</v>
      </c>
      <c r="L325" s="4">
        <v>324</v>
      </c>
      <c r="M325" s="12">
        <v>0.35610000000000003</v>
      </c>
      <c r="N325" s="10">
        <v>23819576.66</v>
      </c>
      <c r="O325" s="13">
        <v>-0.164717</v>
      </c>
    </row>
    <row r="326" spans="1:15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((testdata[[#This Row],[close]]-testdata[[#This Row],[low]])-(testdata[[#This Row],[high]]-testdata[[#This Row],[close]]))/(testdata[[#This Row],[high]]-testdata[[#This Row],[low]])</f>
        <v>-0.27536231884057732</v>
      </c>
      <c r="I326" s="10">
        <f>testdata[[#This Row],[mfm]]*testdata[[#This Row],[volume]]</f>
        <v>-16318105.391304206</v>
      </c>
      <c r="J326" s="13">
        <f t="shared" si="4"/>
        <v>-0.17251802524115389</v>
      </c>
      <c r="L326" s="4">
        <v>325</v>
      </c>
      <c r="M326" s="12">
        <v>-0.27539999999999998</v>
      </c>
      <c r="N326" s="10">
        <v>-16318105.390000001</v>
      </c>
      <c r="O326" s="13">
        <v>-0.172518</v>
      </c>
    </row>
    <row r="327" spans="1:15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((testdata[[#This Row],[close]]-testdata[[#This Row],[low]])-(testdata[[#This Row],[high]]-testdata[[#This Row],[close]]))/(testdata[[#This Row],[high]]-testdata[[#This Row],[low]])</f>
        <v>8.1339712918639465E-2</v>
      </c>
      <c r="I327" s="10">
        <f>testdata[[#This Row],[mfm]]*testdata[[#This Row],[volume]]</f>
        <v>6532185.41626627</v>
      </c>
      <c r="J327" s="13">
        <f t="shared" si="4"/>
        <v>-0.14072123084628638</v>
      </c>
      <c r="L327" s="4">
        <v>326</v>
      </c>
      <c r="M327" s="12">
        <v>8.1299999999999997E-2</v>
      </c>
      <c r="N327" s="10">
        <v>6532185.4199999999</v>
      </c>
      <c r="O327" s="13">
        <v>-0.14072100000000001</v>
      </c>
    </row>
    <row r="328" spans="1:15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((testdata[[#This Row],[close]]-testdata[[#This Row],[low]])-(testdata[[#This Row],[high]]-testdata[[#This Row],[close]]))/(testdata[[#This Row],[high]]-testdata[[#This Row],[low]])</f>
        <v>-0.41916167664669579</v>
      </c>
      <c r="I328" s="10">
        <f>testdata[[#This Row],[mfm]]*testdata[[#This Row],[volume]]</f>
        <v>-43327072.574849181</v>
      </c>
      <c r="J328" s="13">
        <f t="shared" si="4"/>
        <v>-0.10350431370332701</v>
      </c>
      <c r="L328" s="4">
        <v>327</v>
      </c>
      <c r="M328" s="12">
        <v>-0.41920000000000002</v>
      </c>
      <c r="N328" s="10">
        <v>-43327072.57</v>
      </c>
      <c r="O328" s="13">
        <v>-0.103504</v>
      </c>
    </row>
    <row r="329" spans="1:15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((testdata[[#This Row],[close]]-testdata[[#This Row],[low]])-(testdata[[#This Row],[high]]-testdata[[#This Row],[close]]))/(testdata[[#This Row],[high]]-testdata[[#This Row],[low]])</f>
        <v>-3.6734693877563333E-2</v>
      </c>
      <c r="I329" s="10">
        <f>testdata[[#This Row],[mfm]]*testdata[[#This Row],[volume]]</f>
        <v>-2490480.5877559367</v>
      </c>
      <c r="J329" s="13">
        <f t="shared" si="4"/>
        <v>-2.9038326628526276E-2</v>
      </c>
      <c r="L329" s="4">
        <v>328</v>
      </c>
      <c r="M329" s="12">
        <v>-3.6700000000000003E-2</v>
      </c>
      <c r="N329" s="10">
        <v>-2490480.59</v>
      </c>
      <c r="O329" s="13">
        <v>-2.9038000000000001E-2</v>
      </c>
    </row>
    <row r="330" spans="1:15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((testdata[[#This Row],[close]]-testdata[[#This Row],[low]])-(testdata[[#This Row],[high]]-testdata[[#This Row],[close]]))/(testdata[[#This Row],[high]]-testdata[[#This Row],[low]])</f>
        <v>-0.4907407407407382</v>
      </c>
      <c r="I330" s="10">
        <f>testdata[[#This Row],[mfm]]*testdata[[#This Row],[volume]]</f>
        <v>-57289026.962962665</v>
      </c>
      <c r="J330" s="13">
        <f t="shared" si="4"/>
        <v>-0.11663227043575919</v>
      </c>
      <c r="L330" s="4">
        <v>329</v>
      </c>
      <c r="M330" s="12">
        <v>-0.49070000000000003</v>
      </c>
      <c r="N330" s="10">
        <v>-57289026.960000001</v>
      </c>
      <c r="O330" s="13">
        <v>-0.116632</v>
      </c>
    </row>
    <row r="331" spans="1:15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((testdata[[#This Row],[close]]-testdata[[#This Row],[low]])-(testdata[[#This Row],[high]]-testdata[[#This Row],[close]]))/(testdata[[#This Row],[high]]-testdata[[#This Row],[low]])</f>
        <v>0.69716088328076231</v>
      </c>
      <c r="I331" s="10">
        <f>testdata[[#This Row],[mfm]]*testdata[[#This Row],[volume]]</f>
        <v>74865725.753943771</v>
      </c>
      <c r="J331" s="13">
        <f t="shared" si="4"/>
        <v>-4.8156172503617554E-2</v>
      </c>
      <c r="L331" s="4">
        <v>330</v>
      </c>
      <c r="M331" s="12">
        <v>0.69720000000000004</v>
      </c>
      <c r="N331" s="10">
        <v>74865725.75</v>
      </c>
      <c r="O331" s="13">
        <v>-4.8155999999999997E-2</v>
      </c>
    </row>
    <row r="332" spans="1:15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((testdata[[#This Row],[close]]-testdata[[#This Row],[low]])-(testdata[[#This Row],[high]]-testdata[[#This Row],[close]]))/(testdata[[#This Row],[high]]-testdata[[#This Row],[low]])</f>
        <v>0.37062937062934981</v>
      </c>
      <c r="I332" s="10">
        <f>testdata[[#This Row],[mfm]]*testdata[[#This Row],[volume]]</f>
        <v>25960600.839159381</v>
      </c>
      <c r="J332" s="13">
        <f t="shared" si="4"/>
        <v>-9.0817506718698926E-3</v>
      </c>
      <c r="L332" s="4">
        <v>331</v>
      </c>
      <c r="M332" s="12">
        <v>0.37059999999999998</v>
      </c>
      <c r="N332" s="10">
        <v>25960600.84</v>
      </c>
      <c r="O332" s="13">
        <v>-9.0819999999999998E-3</v>
      </c>
    </row>
    <row r="333" spans="1:15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((testdata[[#This Row],[close]]-testdata[[#This Row],[low]])-(testdata[[#This Row],[high]]-testdata[[#This Row],[close]]))/(testdata[[#This Row],[high]]-testdata[[#This Row],[low]])</f>
        <v>0.15730337078650394</v>
      </c>
      <c r="I333" s="10">
        <f>testdata[[#This Row],[mfm]]*testdata[[#This Row],[volume]]</f>
        <v>9281171.9550554175</v>
      </c>
      <c r="J333" s="13">
        <f t="shared" si="4"/>
        <v>-1.9059212190602328E-2</v>
      </c>
      <c r="L333" s="4">
        <v>332</v>
      </c>
      <c r="M333" s="12">
        <v>0.1573</v>
      </c>
      <c r="N333" s="10">
        <v>9281171.9600000009</v>
      </c>
      <c r="O333" s="13">
        <v>-1.9059E-2</v>
      </c>
    </row>
    <row r="334" spans="1:15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((testdata[[#This Row],[close]]-testdata[[#This Row],[low]])-(testdata[[#This Row],[high]]-testdata[[#This Row],[close]]))/(testdata[[#This Row],[high]]-testdata[[#This Row],[low]])</f>
        <v>-0.95209580838322649</v>
      </c>
      <c r="I334" s="10">
        <f>testdata[[#This Row],[mfm]]*testdata[[#This Row],[volume]]</f>
        <v>-80917122.251496404</v>
      </c>
      <c r="J334" s="13">
        <f t="shared" si="4"/>
        <v>-2.8636317949954436E-2</v>
      </c>
      <c r="L334" s="4">
        <v>333</v>
      </c>
      <c r="M334" s="12">
        <v>-0.95209999999999995</v>
      </c>
      <c r="N334" s="10">
        <v>-80917122.25</v>
      </c>
      <c r="O334" s="13">
        <v>-2.8636000000000002E-2</v>
      </c>
    </row>
    <row r="335" spans="1:15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((testdata[[#This Row],[close]]-testdata[[#This Row],[low]])-(testdata[[#This Row],[high]]-testdata[[#This Row],[close]]))/(testdata[[#This Row],[high]]-testdata[[#This Row],[low]])</f>
        <v>0.91695501730103535</v>
      </c>
      <c r="I335" s="10">
        <f>testdata[[#This Row],[mfm]]*testdata[[#This Row],[volume]]</f>
        <v>70364399.169549972</v>
      </c>
      <c r="J335" s="13">
        <f t="shared" si="4"/>
        <v>-4.2403812892050211E-2</v>
      </c>
      <c r="L335" s="4">
        <v>334</v>
      </c>
      <c r="M335" s="12">
        <v>0.91700000000000004</v>
      </c>
      <c r="N335" s="10">
        <v>70364399.170000002</v>
      </c>
      <c r="O335" s="13">
        <v>-4.2403999999999997E-2</v>
      </c>
    </row>
    <row r="336" spans="1:15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((testdata[[#This Row],[close]]-testdata[[#This Row],[low]])-(testdata[[#This Row],[high]]-testdata[[#This Row],[close]]))/(testdata[[#This Row],[high]]-testdata[[#This Row],[low]])</f>
        <v>-0.6961130742049636</v>
      </c>
      <c r="I336" s="10">
        <f>testdata[[#This Row],[mfm]]*testdata[[#This Row],[volume]]</f>
        <v>-62175421.992934346</v>
      </c>
      <c r="J336" s="13">
        <f t="shared" si="4"/>
        <v>-0.13484001153959888</v>
      </c>
      <c r="L336" s="4">
        <v>335</v>
      </c>
      <c r="M336" s="12">
        <v>-0.69610000000000005</v>
      </c>
      <c r="N336" s="10">
        <v>-62175421.990000002</v>
      </c>
      <c r="O336" s="13">
        <v>-0.13483999999999999</v>
      </c>
    </row>
    <row r="337" spans="1:15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((testdata[[#This Row],[close]]-testdata[[#This Row],[low]])-(testdata[[#This Row],[high]]-testdata[[#This Row],[close]]))/(testdata[[#This Row],[high]]-testdata[[#This Row],[low]])</f>
        <v>0.65865384615384204</v>
      </c>
      <c r="I337" s="10">
        <f>testdata[[#This Row],[mfm]]*testdata[[#This Row],[volume]]</f>
        <v>92847671.615384042</v>
      </c>
      <c r="J337" s="13">
        <f t="shared" si="4"/>
        <v>-8.6862361069645788E-2</v>
      </c>
      <c r="L337" s="4">
        <v>336</v>
      </c>
      <c r="M337" s="12">
        <v>0.65869999999999995</v>
      </c>
      <c r="N337" s="10">
        <v>92847671.620000005</v>
      </c>
      <c r="O337" s="13">
        <v>-8.6861999999999995E-2</v>
      </c>
    </row>
    <row r="338" spans="1:15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((testdata[[#This Row],[close]]-testdata[[#This Row],[low]])-(testdata[[#This Row],[high]]-testdata[[#This Row],[close]]))/(testdata[[#This Row],[high]]-testdata[[#This Row],[low]])</f>
        <v>0.72844036697247461</v>
      </c>
      <c r="I338" s="10">
        <f>testdata[[#This Row],[mfm]]*testdata[[#This Row],[volume]]</f>
        <v>68718762.348623618</v>
      </c>
      <c r="J338" s="13">
        <f t="shared" si="4"/>
        <v>2.5411806271604396E-3</v>
      </c>
      <c r="L338" s="4">
        <v>337</v>
      </c>
      <c r="M338" s="12">
        <v>0.72840000000000005</v>
      </c>
      <c r="N338" s="10">
        <v>68718762.349999994</v>
      </c>
      <c r="O338" s="13">
        <v>2.5409999999999999E-3</v>
      </c>
    </row>
    <row r="339" spans="1:15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((testdata[[#This Row],[close]]-testdata[[#This Row],[low]])-(testdata[[#This Row],[high]]-testdata[[#This Row],[close]]))/(testdata[[#This Row],[high]]-testdata[[#This Row],[low]])</f>
        <v>-0.14594594594593432</v>
      </c>
      <c r="I339" s="10">
        <f>testdata[[#This Row],[mfm]]*testdata[[#This Row],[volume]]</f>
        <v>-8347127.9351344705</v>
      </c>
      <c r="J339" s="13">
        <f t="shared" si="4"/>
        <v>3.3986485872322718E-2</v>
      </c>
      <c r="L339" s="4">
        <v>338</v>
      </c>
      <c r="M339" s="12">
        <v>-0.1459</v>
      </c>
      <c r="N339" s="10">
        <v>-8347127.9400000004</v>
      </c>
      <c r="O339" s="13">
        <v>3.3986000000000002E-2</v>
      </c>
    </row>
    <row r="340" spans="1:15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((testdata[[#This Row],[close]]-testdata[[#This Row],[low]])-(testdata[[#This Row],[high]]-testdata[[#This Row],[close]]))/(testdata[[#This Row],[high]]-testdata[[#This Row],[low]])</f>
        <v>0.62857142857144555</v>
      </c>
      <c r="I340" s="10">
        <f>testdata[[#This Row],[mfm]]*testdata[[#This Row],[volume]]</f>
        <v>43876800.000001185</v>
      </c>
      <c r="J340" s="13">
        <f t="shared" si="4"/>
        <v>3.3672659293101218E-2</v>
      </c>
      <c r="L340" s="4">
        <v>339</v>
      </c>
      <c r="M340" s="12">
        <v>0.62860000000000005</v>
      </c>
      <c r="N340" s="10">
        <v>43876800</v>
      </c>
      <c r="O340" s="13">
        <v>3.3673000000000002E-2</v>
      </c>
    </row>
    <row r="341" spans="1:15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((testdata[[#This Row],[close]]-testdata[[#This Row],[low]])-(testdata[[#This Row],[high]]-testdata[[#This Row],[close]]))/(testdata[[#This Row],[high]]-testdata[[#This Row],[low]])</f>
        <v>0.73880597014927984</v>
      </c>
      <c r="I341" s="10">
        <f>testdata[[#This Row],[mfm]]*testdata[[#This Row],[volume]]</f>
        <v>45586863.940300122</v>
      </c>
      <c r="J341" s="13">
        <f t="shared" si="4"/>
        <v>0.10101189618117526</v>
      </c>
      <c r="L341" s="4">
        <v>340</v>
      </c>
      <c r="M341" s="12">
        <v>0.73880000000000001</v>
      </c>
      <c r="N341" s="10">
        <v>45586863.939999998</v>
      </c>
      <c r="O341" s="13">
        <v>0.101012</v>
      </c>
    </row>
    <row r="342" spans="1:15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((testdata[[#This Row],[close]]-testdata[[#This Row],[low]])-(testdata[[#This Row],[high]]-testdata[[#This Row],[close]]))/(testdata[[#This Row],[high]]-testdata[[#This Row],[low]])</f>
        <v>0.65714285714289267</v>
      </c>
      <c r="I342" s="10">
        <f>testdata[[#This Row],[mfm]]*testdata[[#This Row],[volume]]</f>
        <v>48973271.771431223</v>
      </c>
      <c r="J342" s="13">
        <f t="shared" ref="J342:J405" si="5">SUM(I323:I342)/SUM(G323:G342)</f>
        <v>0.1352120710618761</v>
      </c>
      <c r="L342" s="4">
        <v>341</v>
      </c>
      <c r="M342" s="12">
        <v>0.65710000000000002</v>
      </c>
      <c r="N342" s="10">
        <v>48973271.770000003</v>
      </c>
      <c r="O342" s="13">
        <v>0.135212</v>
      </c>
    </row>
    <row r="343" spans="1:15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((testdata[[#This Row],[close]]-testdata[[#This Row],[low]])-(testdata[[#This Row],[high]]-testdata[[#This Row],[close]]))/(testdata[[#This Row],[high]]-testdata[[#This Row],[low]])</f>
        <v>0.61842105263154745</v>
      </c>
      <c r="I343" s="10">
        <f>testdata[[#This Row],[mfm]]*testdata[[#This Row],[volume]]</f>
        <v>38290041.631577</v>
      </c>
      <c r="J343" s="13">
        <f t="shared" si="5"/>
        <v>0.18041926785177703</v>
      </c>
      <c r="L343" s="4">
        <v>342</v>
      </c>
      <c r="M343" s="12">
        <v>0.61839999999999995</v>
      </c>
      <c r="N343" s="10">
        <v>38290041.630000003</v>
      </c>
      <c r="O343" s="13">
        <v>0.180419</v>
      </c>
    </row>
    <row r="344" spans="1:15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((testdata[[#This Row],[close]]-testdata[[#This Row],[low]])-(testdata[[#This Row],[high]]-testdata[[#This Row],[close]]))/(testdata[[#This Row],[high]]-testdata[[#This Row],[low]])</f>
        <v>-0.27710843373489852</v>
      </c>
      <c r="I344" s="10">
        <f>testdata[[#This Row],[mfm]]*testdata[[#This Row],[volume]]</f>
        <v>-15701357.349395253</v>
      </c>
      <c r="J344" s="13">
        <f t="shared" si="5"/>
        <v>0.16420313457722754</v>
      </c>
      <c r="L344" s="4">
        <v>343</v>
      </c>
      <c r="M344" s="12">
        <v>-0.27710000000000001</v>
      </c>
      <c r="N344" s="10">
        <v>-15701357.35</v>
      </c>
      <c r="O344" s="13">
        <v>0.16420299999999999</v>
      </c>
    </row>
    <row r="345" spans="1:15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((testdata[[#This Row],[close]]-testdata[[#This Row],[low]])-(testdata[[#This Row],[high]]-testdata[[#This Row],[close]]))/(testdata[[#This Row],[high]]-testdata[[#This Row],[low]])</f>
        <v>0.35947712418298322</v>
      </c>
      <c r="I345" s="10">
        <f>testdata[[#This Row],[mfm]]*testdata[[#This Row],[volume]]</f>
        <v>32355805.490193982</v>
      </c>
      <c r="J345" s="13">
        <f t="shared" si="5"/>
        <v>0.16712551959623179</v>
      </c>
      <c r="L345" s="4">
        <v>344</v>
      </c>
      <c r="M345" s="12">
        <v>0.35949999999999999</v>
      </c>
      <c r="N345" s="10">
        <v>32355805.489999998</v>
      </c>
      <c r="O345" s="13">
        <v>0.167126</v>
      </c>
    </row>
    <row r="346" spans="1:15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((testdata[[#This Row],[close]]-testdata[[#This Row],[low]])-(testdata[[#This Row],[high]]-testdata[[#This Row],[close]]))/(testdata[[#This Row],[high]]-testdata[[#This Row],[low]])</f>
        <v>0.3710691823899272</v>
      </c>
      <c r="I346" s="10">
        <f>testdata[[#This Row],[mfm]]*testdata[[#This Row],[volume]]</f>
        <v>20699905.836477436</v>
      </c>
      <c r="J346" s="13">
        <f t="shared" si="5"/>
        <v>0.19035504842954415</v>
      </c>
      <c r="L346" s="4">
        <v>345</v>
      </c>
      <c r="M346" s="12">
        <v>0.37109999999999999</v>
      </c>
      <c r="N346" s="10">
        <v>20699905.84</v>
      </c>
      <c r="O346" s="13">
        <v>0.190355</v>
      </c>
    </row>
    <row r="347" spans="1:15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((testdata[[#This Row],[close]]-testdata[[#This Row],[low]])-(testdata[[#This Row],[high]]-testdata[[#This Row],[close]]))/(testdata[[#This Row],[high]]-testdata[[#This Row],[low]])</f>
        <v>-0.16256157635470214</v>
      </c>
      <c r="I347" s="10">
        <f>testdata[[#This Row],[mfm]]*testdata[[#This Row],[volume]]</f>
        <v>-9504459.0738929324</v>
      </c>
      <c r="J347" s="13">
        <f t="shared" si="5"/>
        <v>0.18291542368233848</v>
      </c>
      <c r="L347" s="4">
        <v>346</v>
      </c>
      <c r="M347" s="12">
        <v>-0.16259999999999999</v>
      </c>
      <c r="N347" s="10">
        <v>-9504459.0700000003</v>
      </c>
      <c r="O347" s="13">
        <v>0.18291499999999999</v>
      </c>
    </row>
    <row r="348" spans="1:15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((testdata[[#This Row],[close]]-testdata[[#This Row],[low]])-(testdata[[#This Row],[high]]-testdata[[#This Row],[close]]))/(testdata[[#This Row],[high]]-testdata[[#This Row],[low]])</f>
        <v>-0.27102803738319842</v>
      </c>
      <c r="I348" s="10">
        <f>testdata[[#This Row],[mfm]]*testdata[[#This Row],[volume]]</f>
        <v>-18041195.962618209</v>
      </c>
      <c r="J348" s="13">
        <f t="shared" si="5"/>
        <v>0.2034400239339953</v>
      </c>
      <c r="L348" s="4">
        <v>347</v>
      </c>
      <c r="M348" s="12">
        <v>-0.27100000000000002</v>
      </c>
      <c r="N348" s="10">
        <v>-18041195.960000001</v>
      </c>
      <c r="O348" s="13">
        <v>0.20344000000000001</v>
      </c>
    </row>
    <row r="349" spans="1:15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((testdata[[#This Row],[close]]-testdata[[#This Row],[low]])-(testdata[[#This Row],[high]]-testdata[[#This Row],[close]]))/(testdata[[#This Row],[high]]-testdata[[#This Row],[low]])</f>
        <v>0.53543307086612046</v>
      </c>
      <c r="I349" s="10">
        <f>testdata[[#This Row],[mfm]]*testdata[[#This Row],[volume]]</f>
        <v>32129815.811022345</v>
      </c>
      <c r="J349" s="13">
        <f t="shared" si="5"/>
        <v>0.22676564187983481</v>
      </c>
      <c r="L349" s="4">
        <v>348</v>
      </c>
      <c r="M349" s="12">
        <v>0.53539999999999999</v>
      </c>
      <c r="N349" s="10">
        <v>32129815.809999999</v>
      </c>
      <c r="O349" s="13">
        <v>0.226766</v>
      </c>
    </row>
    <row r="350" spans="1:15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((testdata[[#This Row],[close]]-testdata[[#This Row],[low]])-(testdata[[#This Row],[high]]-testdata[[#This Row],[close]]))/(testdata[[#This Row],[high]]-testdata[[#This Row],[low]])</f>
        <v>-0.63076923076921465</v>
      </c>
      <c r="I350" s="10">
        <f>testdata[[#This Row],[mfm]]*testdata[[#This Row],[volume]]</f>
        <v>-34550311.446152963</v>
      </c>
      <c r="J350" s="13">
        <f t="shared" si="5"/>
        <v>0.25145396097492156</v>
      </c>
      <c r="L350" s="4">
        <v>349</v>
      </c>
      <c r="M350" s="12">
        <v>-0.63080000000000003</v>
      </c>
      <c r="N350" s="10">
        <v>-34550311.450000003</v>
      </c>
      <c r="O350" s="13">
        <v>0.25145400000000001</v>
      </c>
    </row>
    <row r="351" spans="1:15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((testdata[[#This Row],[close]]-testdata[[#This Row],[low]])-(testdata[[#This Row],[high]]-testdata[[#This Row],[close]]))/(testdata[[#This Row],[high]]-testdata[[#This Row],[low]])</f>
        <v>0.97413793103445723</v>
      </c>
      <c r="I351" s="10">
        <f>testdata[[#This Row],[mfm]]*testdata[[#This Row],[volume]]</f>
        <v>65172901.965515532</v>
      </c>
      <c r="J351" s="13">
        <f t="shared" si="5"/>
        <v>0.2517898185869456</v>
      </c>
      <c r="L351" s="4">
        <v>350</v>
      </c>
      <c r="M351" s="12">
        <v>0.97409999999999997</v>
      </c>
      <c r="N351" s="10">
        <v>65172901.969999999</v>
      </c>
      <c r="O351" s="13">
        <v>0.25179000000000001</v>
      </c>
    </row>
    <row r="352" spans="1:15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((testdata[[#This Row],[close]]-testdata[[#This Row],[low]])-(testdata[[#This Row],[high]]-testdata[[#This Row],[close]]))/(testdata[[#This Row],[high]]-testdata[[#This Row],[low]])</f>
        <v>0.65254237288138495</v>
      </c>
      <c r="I352" s="10">
        <f>testdata[[#This Row],[mfm]]*testdata[[#This Row],[volume]]</f>
        <v>51316146.23729042</v>
      </c>
      <c r="J352" s="13">
        <f t="shared" si="5"/>
        <v>0.26769273575687569</v>
      </c>
      <c r="L352" s="4">
        <v>351</v>
      </c>
      <c r="M352" s="12">
        <v>0.65249999999999997</v>
      </c>
      <c r="N352" s="10">
        <v>51316146.240000002</v>
      </c>
      <c r="O352" s="13">
        <v>0.26769300000000001</v>
      </c>
    </row>
    <row r="353" spans="1:15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((testdata[[#This Row],[close]]-testdata[[#This Row],[low]])-(testdata[[#This Row],[high]]-testdata[[#This Row],[close]]))/(testdata[[#This Row],[high]]-testdata[[#This Row],[low]])</f>
        <v>-0.11290322580643979</v>
      </c>
      <c r="I353" s="10">
        <f>testdata[[#This Row],[mfm]]*testdata[[#This Row],[volume]]</f>
        <v>-6582219.677418665</v>
      </c>
      <c r="J353" s="13">
        <f t="shared" si="5"/>
        <v>0.2569384386504614</v>
      </c>
      <c r="L353" s="4">
        <v>352</v>
      </c>
      <c r="M353" s="12">
        <v>-0.1129</v>
      </c>
      <c r="N353" s="10">
        <v>-6582219.6799999997</v>
      </c>
      <c r="O353" s="13">
        <v>0.256938</v>
      </c>
    </row>
    <row r="354" spans="1:15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((testdata[[#This Row],[close]]-testdata[[#This Row],[low]])-(testdata[[#This Row],[high]]-testdata[[#This Row],[close]]))/(testdata[[#This Row],[high]]-testdata[[#This Row],[low]])</f>
        <v>-0.26060606060608105</v>
      </c>
      <c r="I354" s="10">
        <f>testdata[[#This Row],[mfm]]*testdata[[#This Row],[volume]]</f>
        <v>-31237881.115153965</v>
      </c>
      <c r="J354" s="13">
        <f t="shared" si="5"/>
        <v>0.28422045726260531</v>
      </c>
      <c r="L354" s="4">
        <v>353</v>
      </c>
      <c r="M354" s="12">
        <v>-0.2606</v>
      </c>
      <c r="N354" s="10">
        <v>-31237881.120000001</v>
      </c>
      <c r="O354" s="13">
        <v>0.28421999999999997</v>
      </c>
    </row>
    <row r="355" spans="1:15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((testdata[[#This Row],[close]]-testdata[[#This Row],[low]])-(testdata[[#This Row],[high]]-testdata[[#This Row],[close]]))/(testdata[[#This Row],[high]]-testdata[[#This Row],[low]])</f>
        <v>0.63076923076925562</v>
      </c>
      <c r="I355" s="10">
        <f>testdata[[#This Row],[mfm]]*testdata[[#This Row],[volume]]</f>
        <v>45451721.969232559</v>
      </c>
      <c r="J355" s="13">
        <f t="shared" si="5"/>
        <v>0.26836971493682993</v>
      </c>
      <c r="L355" s="4">
        <v>354</v>
      </c>
      <c r="M355" s="12">
        <v>0.63080000000000003</v>
      </c>
      <c r="N355" s="10">
        <v>45451721.969999999</v>
      </c>
      <c r="O355" s="13">
        <v>0.26837</v>
      </c>
    </row>
    <row r="356" spans="1:15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((testdata[[#This Row],[close]]-testdata[[#This Row],[low]])-(testdata[[#This Row],[high]]-testdata[[#This Row],[close]]))/(testdata[[#This Row],[high]]-testdata[[#This Row],[low]])</f>
        <v>-0.3888888888888728</v>
      </c>
      <c r="I356" s="10">
        <f>testdata[[#This Row],[mfm]]*testdata[[#This Row],[volume]]</f>
        <v>-37610673.333331779</v>
      </c>
      <c r="J356" s="13">
        <f t="shared" si="5"/>
        <v>0.28347152302910711</v>
      </c>
      <c r="L356" s="4">
        <v>355</v>
      </c>
      <c r="M356" s="12">
        <v>-0.38890000000000002</v>
      </c>
      <c r="N356" s="10">
        <v>-37610673.329999998</v>
      </c>
      <c r="O356" s="13">
        <v>0.283472</v>
      </c>
    </row>
    <row r="357" spans="1:15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((testdata[[#This Row],[close]]-testdata[[#This Row],[low]])-(testdata[[#This Row],[high]]-testdata[[#This Row],[close]]))/(testdata[[#This Row],[high]]-testdata[[#This Row],[low]])</f>
        <v>0.57692307692309797</v>
      </c>
      <c r="I357" s="10">
        <f>testdata[[#This Row],[mfm]]*testdata[[#This Row],[volume]]</f>
        <v>42514338.461540014</v>
      </c>
      <c r="J357" s="13">
        <f t="shared" si="5"/>
        <v>0.26157741944922669</v>
      </c>
      <c r="L357" s="4">
        <v>356</v>
      </c>
      <c r="M357" s="12">
        <v>0.57689999999999997</v>
      </c>
      <c r="N357" s="10">
        <v>42514338.460000001</v>
      </c>
      <c r="O357" s="13">
        <v>0.261577</v>
      </c>
    </row>
    <row r="358" spans="1:15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((testdata[[#This Row],[close]]-testdata[[#This Row],[low]])-(testdata[[#This Row],[high]]-testdata[[#This Row],[close]]))/(testdata[[#This Row],[high]]-testdata[[#This Row],[low]])</f>
        <v>0.37777777777773569</v>
      </c>
      <c r="I358" s="10">
        <f>testdata[[#This Row],[mfm]]*testdata[[#This Row],[volume]]</f>
        <v>17730936.533331357</v>
      </c>
      <c r="J358" s="13">
        <f t="shared" si="5"/>
        <v>0.23362517085987239</v>
      </c>
      <c r="L358" s="4">
        <v>357</v>
      </c>
      <c r="M358" s="12">
        <v>0.37780000000000002</v>
      </c>
      <c r="N358" s="10">
        <v>17730936.530000001</v>
      </c>
      <c r="O358" s="13">
        <v>0.233625</v>
      </c>
    </row>
    <row r="359" spans="1:15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((testdata[[#This Row],[close]]-testdata[[#This Row],[low]])-(testdata[[#This Row],[high]]-testdata[[#This Row],[close]]))/(testdata[[#This Row],[high]]-testdata[[#This Row],[low]])</f>
        <v>0.36923076923073628</v>
      </c>
      <c r="I359" s="10">
        <f>testdata[[#This Row],[mfm]]*testdata[[#This Row],[volume]]</f>
        <v>19525305.599998258</v>
      </c>
      <c r="J359" s="13">
        <f t="shared" si="5"/>
        <v>0.25461034824463402</v>
      </c>
      <c r="L359" s="4">
        <v>358</v>
      </c>
      <c r="M359" s="12">
        <v>0.36919999999999997</v>
      </c>
      <c r="N359" s="10">
        <v>19525305.600000001</v>
      </c>
      <c r="O359" s="13">
        <v>0.25461</v>
      </c>
    </row>
    <row r="360" spans="1:15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((testdata[[#This Row],[close]]-testdata[[#This Row],[low]])-(testdata[[#This Row],[high]]-testdata[[#This Row],[close]]))/(testdata[[#This Row],[high]]-testdata[[#This Row],[low]])</f>
        <v>0.89787234042552899</v>
      </c>
      <c r="I360" s="10">
        <f>testdata[[#This Row],[mfm]]*testdata[[#This Row],[volume]]</f>
        <v>58248742.604255132</v>
      </c>
      <c r="J360" s="13">
        <f t="shared" si="5"/>
        <v>0.26600640880636184</v>
      </c>
      <c r="L360" s="4">
        <v>359</v>
      </c>
      <c r="M360" s="12">
        <v>0.89790000000000003</v>
      </c>
      <c r="N360" s="10">
        <v>58248742.600000001</v>
      </c>
      <c r="O360" s="13">
        <v>0.26600600000000002</v>
      </c>
    </row>
    <row r="361" spans="1:15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((testdata[[#This Row],[close]]-testdata[[#This Row],[low]])-(testdata[[#This Row],[high]]-testdata[[#This Row],[close]]))/(testdata[[#This Row],[high]]-testdata[[#This Row],[low]])</f>
        <v>5.882352941174325E-2</v>
      </c>
      <c r="I361" s="10">
        <f>testdata[[#This Row],[mfm]]*testdata[[#This Row],[volume]]</f>
        <v>4438878.1176454397</v>
      </c>
      <c r="J361" s="13">
        <f t="shared" si="5"/>
        <v>0.2336551123249079</v>
      </c>
      <c r="L361" s="4">
        <v>360</v>
      </c>
      <c r="M361" s="12">
        <v>5.8799999999999998E-2</v>
      </c>
      <c r="N361" s="10">
        <v>4438878.12</v>
      </c>
      <c r="O361" s="13">
        <v>0.233655</v>
      </c>
    </row>
    <row r="362" spans="1:15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((testdata[[#This Row],[close]]-testdata[[#This Row],[low]])-(testdata[[#This Row],[high]]-testdata[[#This Row],[close]]))/(testdata[[#This Row],[high]]-testdata[[#This Row],[low]])</f>
        <v>0.92156862745097889</v>
      </c>
      <c r="I362" s="10">
        <f>testdata[[#This Row],[mfm]]*testdata[[#This Row],[volume]]</f>
        <v>68751710.588235185</v>
      </c>
      <c r="J362" s="13">
        <f t="shared" si="5"/>
        <v>0.24792121841475417</v>
      </c>
      <c r="L362" s="4">
        <v>361</v>
      </c>
      <c r="M362" s="12">
        <v>0.92159999999999997</v>
      </c>
      <c r="N362" s="10">
        <v>68751710.590000004</v>
      </c>
      <c r="O362" s="13">
        <v>0.247921</v>
      </c>
    </row>
    <row r="363" spans="1:15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((testdata[[#This Row],[close]]-testdata[[#This Row],[low]])-(testdata[[#This Row],[high]]-testdata[[#This Row],[close]]))/(testdata[[#This Row],[high]]-testdata[[#This Row],[low]])</f>
        <v>-0.53398058252424185</v>
      </c>
      <c r="I363" s="10">
        <f>testdata[[#This Row],[mfm]]*testdata[[#This Row],[volume]]</f>
        <v>-32521228.737862252</v>
      </c>
      <c r="J363" s="13">
        <f t="shared" si="5"/>
        <v>0.19694195783906987</v>
      </c>
      <c r="L363" s="4">
        <v>362</v>
      </c>
      <c r="M363" s="12">
        <v>-0.53400000000000003</v>
      </c>
      <c r="N363" s="10">
        <v>-32521228.739999998</v>
      </c>
      <c r="O363" s="13">
        <v>0.19694200000000001</v>
      </c>
    </row>
    <row r="364" spans="1:15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((testdata[[#This Row],[close]]-testdata[[#This Row],[low]])-(testdata[[#This Row],[high]]-testdata[[#This Row],[close]]))/(testdata[[#This Row],[high]]-testdata[[#This Row],[low]])</f>
        <v>0.27927927927922669</v>
      </c>
      <c r="I364" s="10">
        <f>testdata[[#This Row],[mfm]]*testdata[[#This Row],[volume]]</f>
        <v>20889723.675671741</v>
      </c>
      <c r="J364" s="13">
        <f t="shared" si="5"/>
        <v>0.22048943461696446</v>
      </c>
      <c r="L364" s="4">
        <v>363</v>
      </c>
      <c r="M364" s="12">
        <v>0.27929999999999999</v>
      </c>
      <c r="N364" s="10">
        <v>20889723.68</v>
      </c>
      <c r="O364" s="13">
        <v>0.22048899999999999</v>
      </c>
    </row>
    <row r="365" spans="1:15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((testdata[[#This Row],[close]]-testdata[[#This Row],[low]])-(testdata[[#This Row],[high]]-testdata[[#This Row],[close]]))/(testdata[[#This Row],[high]]-testdata[[#This Row],[low]])</f>
        <v>-0.7283950617283621</v>
      </c>
      <c r="I365" s="10">
        <f>testdata[[#This Row],[mfm]]*testdata[[#This Row],[volume]]</f>
        <v>-59561202.17283681</v>
      </c>
      <c r="J365" s="13">
        <f t="shared" si="5"/>
        <v>0.15585464388191783</v>
      </c>
      <c r="L365" s="4">
        <v>364</v>
      </c>
      <c r="M365" s="12">
        <v>-0.72840000000000005</v>
      </c>
      <c r="N365" s="10">
        <v>-59561202.170000002</v>
      </c>
      <c r="O365" s="13">
        <v>0.15585499999999999</v>
      </c>
    </row>
    <row r="366" spans="1:15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((testdata[[#This Row],[close]]-testdata[[#This Row],[low]])-(testdata[[#This Row],[high]]-testdata[[#This Row],[close]]))/(testdata[[#This Row],[high]]-testdata[[#This Row],[low]])</f>
        <v>5.6910569105638457E-2</v>
      </c>
      <c r="I366" s="10">
        <f>testdata[[#This Row],[mfm]]*testdata[[#This Row],[volume]]</f>
        <v>4537485.5934917415</v>
      </c>
      <c r="J366" s="13">
        <f t="shared" si="5"/>
        <v>0.14182413910996675</v>
      </c>
      <c r="L366" s="4">
        <v>365</v>
      </c>
      <c r="M366" s="12">
        <v>5.6899999999999999E-2</v>
      </c>
      <c r="N366" s="10">
        <v>4537485.59</v>
      </c>
      <c r="O366" s="13">
        <v>0.14182400000000001</v>
      </c>
    </row>
    <row r="367" spans="1:15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((testdata[[#This Row],[close]]-testdata[[#This Row],[low]])-(testdata[[#This Row],[high]]-testdata[[#This Row],[close]]))/(testdata[[#This Row],[high]]-testdata[[#This Row],[low]])</f>
        <v>0.64761904761904709</v>
      </c>
      <c r="I367" s="10">
        <f>testdata[[#This Row],[mfm]]*testdata[[#This Row],[volume]]</f>
        <v>80036388.571428508</v>
      </c>
      <c r="J367" s="13">
        <f t="shared" si="5"/>
        <v>0.1959725490284748</v>
      </c>
      <c r="L367" s="4">
        <v>366</v>
      </c>
      <c r="M367" s="12">
        <v>0.64759999999999995</v>
      </c>
      <c r="N367" s="10">
        <v>80036388.569999993</v>
      </c>
      <c r="O367" s="13">
        <v>0.19597300000000001</v>
      </c>
    </row>
    <row r="368" spans="1:15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((testdata[[#This Row],[close]]-testdata[[#This Row],[low]])-(testdata[[#This Row],[high]]-testdata[[#This Row],[close]]))/(testdata[[#This Row],[high]]-testdata[[#This Row],[low]])</f>
        <v>0.83529411764707373</v>
      </c>
      <c r="I368" s="10">
        <f>testdata[[#This Row],[mfm]]*testdata[[#This Row],[volume]]</f>
        <v>45506729.976471402</v>
      </c>
      <c r="J368" s="13">
        <f t="shared" si="5"/>
        <v>0.24078391246085595</v>
      </c>
      <c r="L368" s="4">
        <v>367</v>
      </c>
      <c r="M368" s="12">
        <v>0.83530000000000004</v>
      </c>
      <c r="N368" s="10">
        <v>45506729.979999997</v>
      </c>
      <c r="O368" s="13">
        <v>0.240784</v>
      </c>
    </row>
    <row r="369" spans="1:15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((testdata[[#This Row],[close]]-testdata[[#This Row],[low]])-(testdata[[#This Row],[high]]-testdata[[#This Row],[close]]))/(testdata[[#This Row],[high]]-testdata[[#This Row],[low]])</f>
        <v>0.77674418604655371</v>
      </c>
      <c r="I369" s="10">
        <f>testdata[[#This Row],[mfm]]*testdata[[#This Row],[volume]]</f>
        <v>77993641.823260039</v>
      </c>
      <c r="J369" s="13">
        <f t="shared" si="5"/>
        <v>0.2646926879799002</v>
      </c>
      <c r="L369" s="4">
        <v>368</v>
      </c>
      <c r="M369" s="12">
        <v>0.77669999999999995</v>
      </c>
      <c r="N369" s="10">
        <v>77993641.819999993</v>
      </c>
      <c r="O369" s="13">
        <v>0.26469300000000001</v>
      </c>
    </row>
    <row r="370" spans="1:15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((testdata[[#This Row],[close]]-testdata[[#This Row],[low]])-(testdata[[#This Row],[high]]-testdata[[#This Row],[close]]))/(testdata[[#This Row],[high]]-testdata[[#This Row],[low]])</f>
        <v>-0.32110091743116875</v>
      </c>
      <c r="I370" s="10">
        <f>testdata[[#This Row],[mfm]]*testdata[[#This Row],[volume]]</f>
        <v>-17780454.678897757</v>
      </c>
      <c r="J370" s="13">
        <f t="shared" si="5"/>
        <v>0.27567924202329952</v>
      </c>
      <c r="L370" s="4">
        <v>369</v>
      </c>
      <c r="M370" s="12">
        <v>-0.3211</v>
      </c>
      <c r="N370" s="10">
        <v>-17780454.68</v>
      </c>
      <c r="O370" s="13">
        <v>0.27567900000000001</v>
      </c>
    </row>
    <row r="371" spans="1:15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((testdata[[#This Row],[close]]-testdata[[#This Row],[low]])-(testdata[[#This Row],[high]]-testdata[[#This Row],[close]]))/(testdata[[#This Row],[high]]-testdata[[#This Row],[low]])</f>
        <v>-0.50892857142856329</v>
      </c>
      <c r="I371" s="10">
        <f>testdata[[#This Row],[mfm]]*testdata[[#This Row],[volume]]</f>
        <v>-37232896.71428512</v>
      </c>
      <c r="J371" s="13">
        <f t="shared" si="5"/>
        <v>0.20709265861206233</v>
      </c>
      <c r="L371" s="4">
        <v>370</v>
      </c>
      <c r="M371" s="12">
        <v>-0.50890000000000002</v>
      </c>
      <c r="N371" s="10">
        <v>-37232896.710000001</v>
      </c>
      <c r="O371" s="13">
        <v>0.207093</v>
      </c>
    </row>
    <row r="372" spans="1:15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((testdata[[#This Row],[close]]-testdata[[#This Row],[low]])-(testdata[[#This Row],[high]]-testdata[[#This Row],[close]]))/(testdata[[#This Row],[high]]-testdata[[#This Row],[low]])</f>
        <v>-0.61904761904760186</v>
      </c>
      <c r="I372" s="10">
        <f>testdata[[#This Row],[mfm]]*testdata[[#This Row],[volume]]</f>
        <v>-36080190.095237091</v>
      </c>
      <c r="J372" s="13">
        <f t="shared" si="5"/>
        <v>0.15156036945320497</v>
      </c>
      <c r="L372" s="4">
        <v>371</v>
      </c>
      <c r="M372" s="12">
        <v>-0.61899999999999999</v>
      </c>
      <c r="N372" s="10">
        <v>-36080190.100000001</v>
      </c>
      <c r="O372" s="13">
        <v>0.15156</v>
      </c>
    </row>
    <row r="373" spans="1:15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((testdata[[#This Row],[close]]-testdata[[#This Row],[low]])-(testdata[[#This Row],[high]]-testdata[[#This Row],[close]]))/(testdata[[#This Row],[high]]-testdata[[#This Row],[low]])</f>
        <v>-0.15717539863324442</v>
      </c>
      <c r="I373" s="10">
        <f>testdata[[#This Row],[mfm]]*testdata[[#This Row],[volume]]</f>
        <v>-22306976.364462849</v>
      </c>
      <c r="J373" s="13">
        <f t="shared" si="5"/>
        <v>0.13360344655786</v>
      </c>
      <c r="L373" s="4">
        <v>372</v>
      </c>
      <c r="M373" s="12">
        <v>-0.15720000000000001</v>
      </c>
      <c r="N373" s="10">
        <v>-22306976.359999999</v>
      </c>
      <c r="O373" s="13">
        <v>0.133603</v>
      </c>
    </row>
    <row r="374" spans="1:15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((testdata[[#This Row],[close]]-testdata[[#This Row],[low]])-(testdata[[#This Row],[high]]-testdata[[#This Row],[close]]))/(testdata[[#This Row],[high]]-testdata[[#This Row],[low]])</f>
        <v>-8.1395348837200079E-2</v>
      </c>
      <c r="I374" s="10">
        <f>testdata[[#This Row],[mfm]]*testdata[[#This Row],[volume]]</f>
        <v>-5755544.5581388827</v>
      </c>
      <c r="J374" s="13">
        <f t="shared" si="5"/>
        <v>0.15451885602013185</v>
      </c>
      <c r="L374" s="4">
        <v>373</v>
      </c>
      <c r="M374" s="12">
        <v>-8.14E-2</v>
      </c>
      <c r="N374" s="10">
        <v>-5755544.5599999996</v>
      </c>
      <c r="O374" s="13">
        <v>0.15451899999999999</v>
      </c>
    </row>
    <row r="375" spans="1:15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((testdata[[#This Row],[close]]-testdata[[#This Row],[low]])-(testdata[[#This Row],[high]]-testdata[[#This Row],[close]]))/(testdata[[#This Row],[high]]-testdata[[#This Row],[low]])</f>
        <v>-0.92527472527471843</v>
      </c>
      <c r="I375" s="10">
        <f>testdata[[#This Row],[mfm]]*testdata[[#This Row],[volume]]</f>
        <v>-100127590.29450476</v>
      </c>
      <c r="J375" s="13">
        <f t="shared" si="5"/>
        <v>5.8142785318806373E-2</v>
      </c>
      <c r="L375" s="4">
        <v>374</v>
      </c>
      <c r="M375" s="12">
        <v>-0.92530000000000001</v>
      </c>
      <c r="N375" s="10">
        <v>-100127590.29000001</v>
      </c>
      <c r="O375" s="13">
        <v>5.8143E-2</v>
      </c>
    </row>
    <row r="376" spans="1:15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((testdata[[#This Row],[close]]-testdata[[#This Row],[low]])-(testdata[[#This Row],[high]]-testdata[[#This Row],[close]]))/(testdata[[#This Row],[high]]-testdata[[#This Row],[low]])</f>
        <v>0.47003154574133388</v>
      </c>
      <c r="I376" s="10">
        <f>testdata[[#This Row],[mfm]]*testdata[[#This Row],[volume]]</f>
        <v>37091836.264984936</v>
      </c>
      <c r="J376" s="13">
        <f t="shared" si="5"/>
        <v>0.10698348634479</v>
      </c>
      <c r="L376" s="4">
        <v>375</v>
      </c>
      <c r="M376" s="12">
        <v>0.47</v>
      </c>
      <c r="N376" s="10">
        <v>37091836.259999998</v>
      </c>
      <c r="O376" s="13">
        <v>0.10698299999999999</v>
      </c>
    </row>
    <row r="377" spans="1:15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((testdata[[#This Row],[close]]-testdata[[#This Row],[low]])-(testdata[[#This Row],[high]]-testdata[[#This Row],[close]]))/(testdata[[#This Row],[high]]-testdata[[#This Row],[low]])</f>
        <v>-0.89344262295082333</v>
      </c>
      <c r="I377" s="10">
        <f>testdata[[#This Row],[mfm]]*testdata[[#This Row],[volume]]</f>
        <v>-89767539.672131509</v>
      </c>
      <c r="J377" s="13">
        <f t="shared" si="5"/>
        <v>2.1310977136917712E-2</v>
      </c>
      <c r="L377" s="4">
        <v>376</v>
      </c>
      <c r="M377" s="12">
        <v>-0.89339999999999997</v>
      </c>
      <c r="N377" s="10">
        <v>-89767539.670000002</v>
      </c>
      <c r="O377" s="13">
        <v>2.1311E-2</v>
      </c>
    </row>
    <row r="378" spans="1:15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((testdata[[#This Row],[close]]-testdata[[#This Row],[low]])-(testdata[[#This Row],[high]]-testdata[[#This Row],[close]]))/(testdata[[#This Row],[high]]-testdata[[#This Row],[low]])</f>
        <v>0.86764705882352577</v>
      </c>
      <c r="I378" s="10">
        <f>testdata[[#This Row],[mfm]]*testdata[[#This Row],[volume]]</f>
        <v>56771125.764705643</v>
      </c>
      <c r="J378" s="13">
        <f t="shared" si="5"/>
        <v>4.5525549469002932E-2</v>
      </c>
      <c r="L378" s="4">
        <v>377</v>
      </c>
      <c r="M378" s="12">
        <v>0.86760000000000004</v>
      </c>
      <c r="N378" s="10">
        <v>56771125.759999998</v>
      </c>
      <c r="O378" s="13">
        <v>4.5525999999999997E-2</v>
      </c>
    </row>
    <row r="379" spans="1:15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((testdata[[#This Row],[close]]-testdata[[#This Row],[low]])-(testdata[[#This Row],[high]]-testdata[[#This Row],[close]]))/(testdata[[#This Row],[high]]-testdata[[#This Row],[low]])</f>
        <v>-0.62903225806452689</v>
      </c>
      <c r="I379" s="10">
        <f>testdata[[#This Row],[mfm]]*testdata[[#This Row],[volume]]</f>
        <v>-27320491.354839176</v>
      </c>
      <c r="J379" s="13">
        <f t="shared" si="5"/>
        <v>1.6269528532745176E-2</v>
      </c>
      <c r="L379" s="4">
        <v>378</v>
      </c>
      <c r="M379" s="12">
        <v>-0.629</v>
      </c>
      <c r="N379" s="10">
        <v>-27320491.350000001</v>
      </c>
      <c r="O379" s="13">
        <v>1.627E-2</v>
      </c>
    </row>
    <row r="380" spans="1:15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((testdata[[#This Row],[close]]-testdata[[#This Row],[low]])-(testdata[[#This Row],[high]]-testdata[[#This Row],[close]]))/(testdata[[#This Row],[high]]-testdata[[#This Row],[low]])</f>
        <v>0.9351851851851396</v>
      </c>
      <c r="I380" s="10">
        <f>testdata[[#This Row],[mfm]]*testdata[[#This Row],[volume]]</f>
        <v>54807994.148145474</v>
      </c>
      <c r="J380" s="13">
        <f t="shared" si="5"/>
        <v>1.4156733653710282E-2</v>
      </c>
      <c r="L380" s="4">
        <v>379</v>
      </c>
      <c r="M380" s="12">
        <v>0.93520000000000003</v>
      </c>
      <c r="N380" s="10">
        <v>54807994.149999999</v>
      </c>
      <c r="O380" s="13">
        <v>1.4156999999999999E-2</v>
      </c>
    </row>
    <row r="381" spans="1:15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((testdata[[#This Row],[close]]-testdata[[#This Row],[low]])-(testdata[[#This Row],[high]]-testdata[[#This Row],[close]]))/(testdata[[#This Row],[high]]-testdata[[#This Row],[low]])</f>
        <v>0.73026315789472218</v>
      </c>
      <c r="I381" s="10">
        <f>testdata[[#This Row],[mfm]]*testdata[[#This Row],[volume]]</f>
        <v>49991490.631577946</v>
      </c>
      <c r="J381" s="13">
        <f t="shared" si="5"/>
        <v>4.3174011974812805E-2</v>
      </c>
      <c r="L381" s="4">
        <v>380</v>
      </c>
      <c r="M381" s="12">
        <v>0.73029999999999995</v>
      </c>
      <c r="N381" s="10">
        <v>49991490.630000003</v>
      </c>
      <c r="O381" s="13">
        <v>4.3173999999999997E-2</v>
      </c>
    </row>
    <row r="382" spans="1:15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((testdata[[#This Row],[close]]-testdata[[#This Row],[low]])-(testdata[[#This Row],[high]]-testdata[[#This Row],[close]]))/(testdata[[#This Row],[high]]-testdata[[#This Row],[low]])</f>
        <v>0.91549295774647665</v>
      </c>
      <c r="I382" s="10">
        <f>testdata[[#This Row],[mfm]]*testdata[[#This Row],[volume]]</f>
        <v>47644835.211267494</v>
      </c>
      <c r="J382" s="13">
        <f t="shared" si="5"/>
        <v>3.0190941938231835E-2</v>
      </c>
      <c r="L382" s="4">
        <v>381</v>
      </c>
      <c r="M382" s="12">
        <v>0.91549999999999998</v>
      </c>
      <c r="N382" s="10">
        <v>47644835.210000001</v>
      </c>
      <c r="O382" s="13">
        <v>3.0190999999999999E-2</v>
      </c>
    </row>
    <row r="383" spans="1:15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((testdata[[#This Row],[close]]-testdata[[#This Row],[low]])-(testdata[[#This Row],[high]]-testdata[[#This Row],[close]]))/(testdata[[#This Row],[high]]-testdata[[#This Row],[low]])</f>
        <v>0.75555555555551901</v>
      </c>
      <c r="I383" s="10">
        <f>testdata[[#This Row],[mfm]]*testdata[[#This Row],[volume]]</f>
        <v>40423026.133331381</v>
      </c>
      <c r="J383" s="13">
        <f t="shared" si="5"/>
        <v>7.7600894906369858E-2</v>
      </c>
      <c r="L383" s="4">
        <v>382</v>
      </c>
      <c r="M383" s="12">
        <v>0.75560000000000005</v>
      </c>
      <c r="N383" s="10">
        <v>40423026.130000003</v>
      </c>
      <c r="O383" s="13">
        <v>7.7601000000000003E-2</v>
      </c>
    </row>
    <row r="384" spans="1:15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((testdata[[#This Row],[close]]-testdata[[#This Row],[low]])-(testdata[[#This Row],[high]]-testdata[[#This Row],[close]]))/(testdata[[#This Row],[high]]-testdata[[#This Row],[low]])</f>
        <v>-0.55405405405400421</v>
      </c>
      <c r="I384" s="10">
        <f>testdata[[#This Row],[mfm]]*testdata[[#This Row],[volume]]</f>
        <v>-43952917.513509557</v>
      </c>
      <c r="J384" s="13">
        <f t="shared" si="5"/>
        <v>3.5481123898138435E-2</v>
      </c>
      <c r="L384" s="4">
        <v>383</v>
      </c>
      <c r="M384" s="12">
        <v>-0.55410000000000004</v>
      </c>
      <c r="N384" s="10">
        <v>-43952917.509999998</v>
      </c>
      <c r="O384" s="13">
        <v>3.5480999999999999E-2</v>
      </c>
    </row>
    <row r="385" spans="1:15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((testdata[[#This Row],[close]]-testdata[[#This Row],[low]])-(testdata[[#This Row],[high]]-testdata[[#This Row],[close]]))/(testdata[[#This Row],[high]]-testdata[[#This Row],[low]])</f>
        <v>0.93258426966291996</v>
      </c>
      <c r="I385" s="10">
        <f>testdata[[#This Row],[mfm]]*testdata[[#This Row],[volume]]</f>
        <v>57726753.662921265</v>
      </c>
      <c r="J385" s="13">
        <f t="shared" si="5"/>
        <v>0.11270371996719197</v>
      </c>
      <c r="L385" s="4">
        <v>384</v>
      </c>
      <c r="M385" s="12">
        <v>0.93259999999999998</v>
      </c>
      <c r="N385" s="10">
        <v>57726753.659999996</v>
      </c>
      <c r="O385" s="13">
        <v>0.112704</v>
      </c>
    </row>
    <row r="386" spans="1:15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((testdata[[#This Row],[close]]-testdata[[#This Row],[low]])-(testdata[[#This Row],[high]]-testdata[[#This Row],[close]]))/(testdata[[#This Row],[high]]-testdata[[#This Row],[low]])</f>
        <v>0.46341463414635048</v>
      </c>
      <c r="I386" s="10">
        <f>testdata[[#This Row],[mfm]]*testdata[[#This Row],[volume]]</f>
        <v>23012718.43902484</v>
      </c>
      <c r="J386" s="13">
        <f t="shared" si="5"/>
        <v>0.12730050623394959</v>
      </c>
      <c r="L386" s="4">
        <v>385</v>
      </c>
      <c r="M386" s="12">
        <v>0.46339999999999998</v>
      </c>
      <c r="N386" s="10">
        <v>23012718.440000001</v>
      </c>
      <c r="O386" s="13">
        <v>0.127301</v>
      </c>
    </row>
    <row r="387" spans="1:15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((testdata[[#This Row],[close]]-testdata[[#This Row],[low]])-(testdata[[#This Row],[high]]-testdata[[#This Row],[close]]))/(testdata[[#This Row],[high]]-testdata[[#This Row],[low]])</f>
        <v>4.2553191489383572E-2</v>
      </c>
      <c r="I387" s="10">
        <f>testdata[[#This Row],[mfm]]*testdata[[#This Row],[volume]]</f>
        <v>2111663.6595755536</v>
      </c>
      <c r="J387" s="13">
        <f t="shared" si="5"/>
        <v>7.9187507721084571E-2</v>
      </c>
      <c r="L387" s="4">
        <v>386</v>
      </c>
      <c r="M387" s="12">
        <v>4.2599999999999999E-2</v>
      </c>
      <c r="N387" s="10">
        <v>2111663.66</v>
      </c>
      <c r="O387" s="13">
        <v>7.9187999999999995E-2</v>
      </c>
    </row>
    <row r="388" spans="1:15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((testdata[[#This Row],[close]]-testdata[[#This Row],[low]])-(testdata[[#This Row],[high]]-testdata[[#This Row],[close]]))/(testdata[[#This Row],[high]]-testdata[[#This Row],[low]])</f>
        <v>0.65289256198346024</v>
      </c>
      <c r="I388" s="10">
        <f>testdata[[#This Row],[mfm]]*testdata[[#This Row],[volume]]</f>
        <v>35164814.280991152</v>
      </c>
      <c r="J388" s="13">
        <f t="shared" si="5"/>
        <v>7.1955876563038104E-2</v>
      </c>
      <c r="L388" s="4">
        <v>387</v>
      </c>
      <c r="M388" s="12">
        <v>0.65290000000000004</v>
      </c>
      <c r="N388" s="10">
        <v>35164814.280000001</v>
      </c>
      <c r="O388" s="13">
        <v>7.1956000000000006E-2</v>
      </c>
    </row>
    <row r="389" spans="1:15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((testdata[[#This Row],[close]]-testdata[[#This Row],[low]])-(testdata[[#This Row],[high]]-testdata[[#This Row],[close]]))/(testdata[[#This Row],[high]]-testdata[[#This Row],[low]])</f>
        <v>0.77981651376146599</v>
      </c>
      <c r="I389" s="10">
        <f>testdata[[#This Row],[mfm]]*testdata[[#This Row],[volume]]</f>
        <v>35801388.623853125</v>
      </c>
      <c r="J389" s="13">
        <f t="shared" si="5"/>
        <v>4.3996772572826581E-2</v>
      </c>
      <c r="L389" s="4">
        <v>388</v>
      </c>
      <c r="M389" s="12">
        <v>0.77980000000000005</v>
      </c>
      <c r="N389" s="10">
        <v>35801388.619999997</v>
      </c>
      <c r="O389" s="13">
        <v>4.3997000000000001E-2</v>
      </c>
    </row>
    <row r="390" spans="1:15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((testdata[[#This Row],[close]]-testdata[[#This Row],[low]])-(testdata[[#This Row],[high]]-testdata[[#This Row],[close]]))/(testdata[[#This Row],[high]]-testdata[[#This Row],[low]])</f>
        <v>-0.16129032258058898</v>
      </c>
      <c r="I390" s="10">
        <f>testdata[[#This Row],[mfm]]*testdata[[#This Row],[volume]]</f>
        <v>-10197614.838706125</v>
      </c>
      <c r="J390" s="13">
        <f t="shared" si="5"/>
        <v>4.9253987737289159E-2</v>
      </c>
      <c r="L390" s="4">
        <v>389</v>
      </c>
      <c r="M390" s="12">
        <v>-0.1613</v>
      </c>
      <c r="N390" s="10">
        <v>-10197614.84</v>
      </c>
      <c r="O390" s="13">
        <v>4.9253999999999999E-2</v>
      </c>
    </row>
    <row r="391" spans="1:15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((testdata[[#This Row],[close]]-testdata[[#This Row],[low]])-(testdata[[#This Row],[high]]-testdata[[#This Row],[close]]))/(testdata[[#This Row],[high]]-testdata[[#This Row],[low]])</f>
        <v>-0.6249999999999778</v>
      </c>
      <c r="I391" s="10">
        <f>testdata[[#This Row],[mfm]]*testdata[[#This Row],[volume]]</f>
        <v>-53002909.999998115</v>
      </c>
      <c r="J391" s="13">
        <f t="shared" si="5"/>
        <v>3.7481637567557277E-2</v>
      </c>
      <c r="L391" s="4">
        <v>390</v>
      </c>
      <c r="M391" s="12">
        <v>-0.625</v>
      </c>
      <c r="N391" s="10">
        <v>-53002910</v>
      </c>
      <c r="O391" s="13">
        <v>3.7482000000000001E-2</v>
      </c>
    </row>
    <row r="392" spans="1:15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((testdata[[#This Row],[close]]-testdata[[#This Row],[low]])-(testdata[[#This Row],[high]]-testdata[[#This Row],[close]]))/(testdata[[#This Row],[high]]-testdata[[#This Row],[low]])</f>
        <v>0.65413533834591864</v>
      </c>
      <c r="I392" s="10">
        <f>testdata[[#This Row],[mfm]]*testdata[[#This Row],[volume]]</f>
        <v>31684070.796995096</v>
      </c>
      <c r="J392" s="13">
        <f t="shared" si="5"/>
        <v>8.6908912446467854E-2</v>
      </c>
      <c r="L392" s="4">
        <v>391</v>
      </c>
      <c r="M392" s="12">
        <v>0.65410000000000001</v>
      </c>
      <c r="N392" s="10">
        <v>31684070.800000001</v>
      </c>
      <c r="O392" s="13">
        <v>8.6909E-2</v>
      </c>
    </row>
    <row r="393" spans="1:15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((testdata[[#This Row],[close]]-testdata[[#This Row],[low]])-(testdata[[#This Row],[high]]-testdata[[#This Row],[close]]))/(testdata[[#This Row],[high]]-testdata[[#This Row],[low]])</f>
        <v>1.0638297872330775E-2</v>
      </c>
      <c r="I393" s="10">
        <f>testdata[[#This Row],[mfm]]*testdata[[#This Row],[volume]]</f>
        <v>745056.59574400494</v>
      </c>
      <c r="J393" s="13">
        <f t="shared" si="5"/>
        <v>0.10933393757304985</v>
      </c>
      <c r="L393" s="4">
        <v>392</v>
      </c>
      <c r="M393" s="12">
        <v>1.06E-2</v>
      </c>
      <c r="N393" s="10">
        <v>745056.6</v>
      </c>
      <c r="O393" s="13">
        <v>0.109334</v>
      </c>
    </row>
    <row r="394" spans="1:15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((testdata[[#This Row],[close]]-testdata[[#This Row],[low]])-(testdata[[#This Row],[high]]-testdata[[#This Row],[close]]))/(testdata[[#This Row],[high]]-testdata[[#This Row],[low]])</f>
        <v>0.76744186046510487</v>
      </c>
      <c r="I394" s="10">
        <f>testdata[[#This Row],[mfm]]*testdata[[#This Row],[volume]]</f>
        <v>62325353.302324653</v>
      </c>
      <c r="J394" s="13">
        <f t="shared" si="5"/>
        <v>0.16015347213147393</v>
      </c>
      <c r="L394" s="4">
        <v>393</v>
      </c>
      <c r="M394" s="12">
        <v>0.76739999999999997</v>
      </c>
      <c r="N394" s="10">
        <v>62325353.299999997</v>
      </c>
      <c r="O394" s="13">
        <v>0.16015299999999999</v>
      </c>
    </row>
    <row r="395" spans="1:15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((testdata[[#This Row],[close]]-testdata[[#This Row],[low]])-(testdata[[#This Row],[high]]-testdata[[#This Row],[close]]))/(testdata[[#This Row],[high]]-testdata[[#This Row],[low]])</f>
        <v>-0.51515151515158819</v>
      </c>
      <c r="I395" s="10">
        <f>testdata[[#This Row],[mfm]]*testdata[[#This Row],[volume]]</f>
        <v>-30718214.909095265</v>
      </c>
      <c r="J395" s="13">
        <f t="shared" si="5"/>
        <v>0.2210059125537453</v>
      </c>
      <c r="L395" s="4">
        <v>394</v>
      </c>
      <c r="M395" s="12">
        <v>-0.51519999999999999</v>
      </c>
      <c r="N395" s="10">
        <v>-30718214.91</v>
      </c>
      <c r="O395" s="13">
        <v>0.22100600000000001</v>
      </c>
    </row>
    <row r="396" spans="1:15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((testdata[[#This Row],[close]]-testdata[[#This Row],[low]])-(testdata[[#This Row],[high]]-testdata[[#This Row],[close]]))/(testdata[[#This Row],[high]]-testdata[[#This Row],[low]])</f>
        <v>-0.39520958083830054</v>
      </c>
      <c r="I396" s="10">
        <f>testdata[[#This Row],[mfm]]*testdata[[#This Row],[volume]]</f>
        <v>-31241348.982034124</v>
      </c>
      <c r="J396" s="13">
        <f t="shared" si="5"/>
        <v>0.16711795213492928</v>
      </c>
      <c r="L396" s="4">
        <v>395</v>
      </c>
      <c r="M396" s="12">
        <v>-0.3952</v>
      </c>
      <c r="N396" s="10">
        <v>-31241348.98</v>
      </c>
      <c r="O396" s="13">
        <v>0.16711799999999999</v>
      </c>
    </row>
    <row r="397" spans="1:15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((testdata[[#This Row],[close]]-testdata[[#This Row],[low]])-(testdata[[#This Row],[high]]-testdata[[#This Row],[close]]))/(testdata[[#This Row],[high]]-testdata[[#This Row],[low]])</f>
        <v>-0.49557522123894204</v>
      </c>
      <c r="I397" s="10">
        <f>testdata[[#This Row],[mfm]]*testdata[[#This Row],[volume]]</f>
        <v>-32521828.530973714</v>
      </c>
      <c r="J397" s="13">
        <f t="shared" si="5"/>
        <v>0.21823737269855206</v>
      </c>
      <c r="L397" s="4">
        <v>396</v>
      </c>
      <c r="M397" s="12">
        <v>-0.49559999999999998</v>
      </c>
      <c r="N397" s="10">
        <v>-32521828.530000001</v>
      </c>
      <c r="O397" s="13">
        <v>0.21823699999999999</v>
      </c>
    </row>
    <row r="398" spans="1:15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((testdata[[#This Row],[close]]-testdata[[#This Row],[low]])-(testdata[[#This Row],[high]]-testdata[[#This Row],[close]]))/(testdata[[#This Row],[high]]-testdata[[#This Row],[low]])</f>
        <v>0.15723270440251258</v>
      </c>
      <c r="I398" s="10">
        <f>testdata[[#This Row],[mfm]]*testdata[[#This Row],[volume]]</f>
        <v>11099831.446540659</v>
      </c>
      <c r="J398" s="13">
        <f t="shared" si="5"/>
        <v>0.18046442097919851</v>
      </c>
      <c r="L398" s="4">
        <v>397</v>
      </c>
      <c r="M398" s="12">
        <v>0.15720000000000001</v>
      </c>
      <c r="N398" s="10">
        <v>11099831.449999999</v>
      </c>
      <c r="O398" s="13">
        <v>0.18046400000000001</v>
      </c>
    </row>
    <row r="399" spans="1:15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((testdata[[#This Row],[close]]-testdata[[#This Row],[low]])-(testdata[[#This Row],[high]]-testdata[[#This Row],[close]]))/(testdata[[#This Row],[high]]-testdata[[#This Row],[low]])</f>
        <v>-0.26804123711342231</v>
      </c>
      <c r="I399" s="10">
        <f>testdata[[#This Row],[mfm]]*testdata[[#This Row],[volume]]</f>
        <v>-14861080.000001123</v>
      </c>
      <c r="J399" s="13">
        <f t="shared" si="5"/>
        <v>0.18869172541756277</v>
      </c>
      <c r="L399" s="4">
        <v>398</v>
      </c>
      <c r="M399" s="12">
        <v>-0.26800000000000002</v>
      </c>
      <c r="N399" s="10">
        <v>-14861080</v>
      </c>
      <c r="O399" s="13">
        <v>0.188692</v>
      </c>
    </row>
    <row r="400" spans="1:15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((testdata[[#This Row],[close]]-testdata[[#This Row],[low]])-(testdata[[#This Row],[high]]-testdata[[#This Row],[close]]))/(testdata[[#This Row],[high]]-testdata[[#This Row],[low]])</f>
        <v>0.88588588588588868</v>
      </c>
      <c r="I400" s="10">
        <f>testdata[[#This Row],[mfm]]*testdata[[#This Row],[volume]]</f>
        <v>57847395.135135315</v>
      </c>
      <c r="J400" s="13">
        <f t="shared" si="5"/>
        <v>0.19010438061699172</v>
      </c>
      <c r="L400" s="4">
        <v>399</v>
      </c>
      <c r="M400" s="12">
        <v>0.88590000000000002</v>
      </c>
      <c r="N400" s="10">
        <v>57847395.140000001</v>
      </c>
      <c r="O400" s="13">
        <v>0.190104</v>
      </c>
    </row>
    <row r="401" spans="1:15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((testdata[[#This Row],[close]]-testdata[[#This Row],[low]])-(testdata[[#This Row],[high]]-testdata[[#This Row],[close]]))/(testdata[[#This Row],[high]]-testdata[[#This Row],[low]])</f>
        <v>0.92248062015510712</v>
      </c>
      <c r="I401" s="10">
        <f>testdata[[#This Row],[mfm]]*testdata[[#This Row],[volume]]</f>
        <v>51223264.031011552</v>
      </c>
      <c r="J401" s="13">
        <f t="shared" si="5"/>
        <v>0.19306864597041137</v>
      </c>
      <c r="L401" s="4">
        <v>400</v>
      </c>
      <c r="M401" s="12">
        <v>0.92249999999999999</v>
      </c>
      <c r="N401" s="10">
        <v>51223264.030000001</v>
      </c>
      <c r="O401" s="13">
        <v>0.19306899999999999</v>
      </c>
    </row>
    <row r="402" spans="1:15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((testdata[[#This Row],[close]]-testdata[[#This Row],[low]])-(testdata[[#This Row],[high]]-testdata[[#This Row],[close]]))/(testdata[[#This Row],[high]]-testdata[[#This Row],[low]])</f>
        <v>0.60919540229888136</v>
      </c>
      <c r="I402" s="10">
        <f>testdata[[#This Row],[mfm]]*testdata[[#This Row],[volume]]</f>
        <v>24711485.149426535</v>
      </c>
      <c r="J402" s="13">
        <f t="shared" si="5"/>
        <v>0.17626953069896559</v>
      </c>
      <c r="L402" s="4">
        <v>401</v>
      </c>
      <c r="M402" s="12">
        <v>0.60919999999999996</v>
      </c>
      <c r="N402" s="10">
        <v>24711485.149999999</v>
      </c>
      <c r="O402" s="13">
        <v>0.17627000000000001</v>
      </c>
    </row>
    <row r="403" spans="1:15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((testdata[[#This Row],[close]]-testdata[[#This Row],[low]])-(testdata[[#This Row],[high]]-testdata[[#This Row],[close]]))/(testdata[[#This Row],[high]]-testdata[[#This Row],[low]])</f>
        <v>-0.12000000000004245</v>
      </c>
      <c r="I403" s="10">
        <f>testdata[[#This Row],[mfm]]*testdata[[#This Row],[volume]]</f>
        <v>-5336635.200001888</v>
      </c>
      <c r="J403" s="13">
        <f t="shared" si="5"/>
        <v>0.14019040449503789</v>
      </c>
      <c r="L403" s="4">
        <v>402</v>
      </c>
      <c r="M403" s="12">
        <v>-0.12</v>
      </c>
      <c r="N403" s="10">
        <v>-5336635.2</v>
      </c>
      <c r="O403" s="13">
        <v>0.14019000000000001</v>
      </c>
    </row>
    <row r="404" spans="1:15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((testdata[[#This Row],[close]]-testdata[[#This Row],[low]])-(testdata[[#This Row],[high]]-testdata[[#This Row],[close]]))/(testdata[[#This Row],[high]]-testdata[[#This Row],[low]])</f>
        <v>6.3829787234045129E-2</v>
      </c>
      <c r="I404" s="10">
        <f>testdata[[#This Row],[mfm]]*testdata[[#This Row],[volume]]</f>
        <v>2767526.5531916008</v>
      </c>
      <c r="J404" s="13">
        <f t="shared" si="5"/>
        <v>0.18375382691771411</v>
      </c>
      <c r="L404" s="4">
        <v>403</v>
      </c>
      <c r="M404" s="12">
        <v>6.3799999999999996E-2</v>
      </c>
      <c r="N404" s="10">
        <v>2767526.55</v>
      </c>
      <c r="O404" s="13">
        <v>0.183754</v>
      </c>
    </row>
    <row r="405" spans="1:15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((testdata[[#This Row],[close]]-testdata[[#This Row],[low]])-(testdata[[#This Row],[high]]-testdata[[#This Row],[close]]))/(testdata[[#This Row],[high]]-testdata[[#This Row],[low]])</f>
        <v>-0.6893203883495681</v>
      </c>
      <c r="I405" s="10">
        <f>testdata[[#This Row],[mfm]]*testdata[[#This Row],[volume]]</f>
        <v>-25347319.844662163</v>
      </c>
      <c r="J405" s="13">
        <f t="shared" si="5"/>
        <v>0.11629911032797118</v>
      </c>
      <c r="L405" s="4">
        <v>404</v>
      </c>
      <c r="M405" s="12">
        <v>-0.68930000000000002</v>
      </c>
      <c r="N405" s="10">
        <v>-25347319.84</v>
      </c>
      <c r="O405" s="13">
        <v>0.116299</v>
      </c>
    </row>
    <row r="406" spans="1:15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((testdata[[#This Row],[close]]-testdata[[#This Row],[low]])-(testdata[[#This Row],[high]]-testdata[[#This Row],[close]]))/(testdata[[#This Row],[high]]-testdata[[#This Row],[low]])</f>
        <v>-5.4545454545438257E-2</v>
      </c>
      <c r="I406" s="10">
        <f>testdata[[#This Row],[mfm]]*testdata[[#This Row],[volume]]</f>
        <v>-4328268.6545441616</v>
      </c>
      <c r="J406" s="13">
        <f t="shared" ref="J406:J469" si="6">SUM(I387:I406)/SUM(G387:G406)</f>
        <v>9.0482232846356356E-2</v>
      </c>
      <c r="L406" s="4">
        <v>405</v>
      </c>
      <c r="M406" s="12">
        <v>-5.45E-2</v>
      </c>
      <c r="N406" s="10">
        <v>-4328268.6500000004</v>
      </c>
      <c r="O406" s="13">
        <v>9.0482000000000007E-2</v>
      </c>
    </row>
    <row r="407" spans="1:15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((testdata[[#This Row],[close]]-testdata[[#This Row],[low]])-(testdata[[#This Row],[high]]-testdata[[#This Row],[close]]))/(testdata[[#This Row],[high]]-testdata[[#This Row],[low]])</f>
        <v>-0.72413793103448787</v>
      </c>
      <c r="I407" s="10">
        <f>testdata[[#This Row],[mfm]]*testdata[[#This Row],[volume]]</f>
        <v>-49004997.517241724</v>
      </c>
      <c r="J407" s="13">
        <f t="shared" si="6"/>
        <v>4.6917696078030265E-2</v>
      </c>
      <c r="L407" s="4">
        <v>406</v>
      </c>
      <c r="M407" s="12">
        <v>-0.72409999999999997</v>
      </c>
      <c r="N407" s="10">
        <v>-49004997.520000003</v>
      </c>
      <c r="O407" s="13">
        <v>4.6918000000000001E-2</v>
      </c>
    </row>
    <row r="408" spans="1:15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((testdata[[#This Row],[close]]-testdata[[#This Row],[low]])-(testdata[[#This Row],[high]]-testdata[[#This Row],[close]]))/(testdata[[#This Row],[high]]-testdata[[#This Row],[low]])</f>
        <v>0.68292682926830117</v>
      </c>
      <c r="I408" s="10">
        <f>testdata[[#This Row],[mfm]]*testdata[[#This Row],[volume]]</f>
        <v>30824855.804878432</v>
      </c>
      <c r="J408" s="13">
        <f t="shared" si="6"/>
        <v>4.3647916518047988E-2</v>
      </c>
      <c r="L408" s="4">
        <v>407</v>
      </c>
      <c r="M408" s="12">
        <v>0.68289999999999995</v>
      </c>
      <c r="N408" s="10">
        <v>30824855.800000001</v>
      </c>
      <c r="O408" s="13">
        <v>4.3647999999999999E-2</v>
      </c>
    </row>
    <row r="409" spans="1:15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((testdata[[#This Row],[close]]-testdata[[#This Row],[low]])-(testdata[[#This Row],[high]]-testdata[[#This Row],[close]]))/(testdata[[#This Row],[high]]-testdata[[#This Row],[low]])</f>
        <v>0.35930735930735208</v>
      </c>
      <c r="I409" s="10">
        <f>testdata[[#This Row],[mfm]]*testdata[[#This Row],[volume]]</f>
        <v>38073668.017315254</v>
      </c>
      <c r="J409" s="13">
        <f t="shared" si="6"/>
        <v>4.3371445269419814E-2</v>
      </c>
      <c r="L409" s="4">
        <v>408</v>
      </c>
      <c r="M409" s="12">
        <v>0.35930000000000001</v>
      </c>
      <c r="N409" s="10">
        <v>38073668.020000003</v>
      </c>
      <c r="O409" s="13">
        <v>4.3371E-2</v>
      </c>
    </row>
    <row r="410" spans="1:15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((testdata[[#This Row],[close]]-testdata[[#This Row],[low]])-(testdata[[#This Row],[high]]-testdata[[#This Row],[close]]))/(testdata[[#This Row],[high]]-testdata[[#This Row],[low]])</f>
        <v>-0.17073170731705795</v>
      </c>
      <c r="I410" s="10">
        <f>testdata[[#This Row],[mfm]]*testdata[[#This Row],[volume]]</f>
        <v>-12298420.878047684</v>
      </c>
      <c r="J410" s="13">
        <f t="shared" si="6"/>
        <v>4.1417964314559151E-2</v>
      </c>
      <c r="L410" s="4">
        <v>409</v>
      </c>
      <c r="M410" s="12">
        <v>-0.17069999999999999</v>
      </c>
      <c r="N410" s="10">
        <v>-12298420.880000001</v>
      </c>
      <c r="O410" s="13">
        <v>4.1418000000000003E-2</v>
      </c>
    </row>
    <row r="411" spans="1:15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((testdata[[#This Row],[close]]-testdata[[#This Row],[low]])-(testdata[[#This Row],[high]]-testdata[[#This Row],[close]]))/(testdata[[#This Row],[high]]-testdata[[#This Row],[low]])</f>
        <v>0.54929577464786927</v>
      </c>
      <c r="I411" s="10">
        <f>testdata[[#This Row],[mfm]]*testdata[[#This Row],[volume]]</f>
        <v>37108093.52112554</v>
      </c>
      <c r="J411" s="13">
        <f t="shared" si="6"/>
        <v>0.11386195242801317</v>
      </c>
      <c r="L411" s="4">
        <v>410</v>
      </c>
      <c r="M411" s="12">
        <v>0.54930000000000001</v>
      </c>
      <c r="N411" s="10">
        <v>37108093.520000003</v>
      </c>
      <c r="O411" s="13">
        <v>0.113862</v>
      </c>
    </row>
    <row r="412" spans="1:15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((testdata[[#This Row],[close]]-testdata[[#This Row],[low]])-(testdata[[#This Row],[high]]-testdata[[#This Row],[close]]))/(testdata[[#This Row],[high]]-testdata[[#This Row],[low]])</f>
        <v>0.34090909090917021</v>
      </c>
      <c r="I412" s="10">
        <f>testdata[[#This Row],[mfm]]*testdata[[#This Row],[volume]]</f>
        <v>13971390.00000325</v>
      </c>
      <c r="J412" s="13">
        <f t="shared" si="6"/>
        <v>0.10033049468529424</v>
      </c>
      <c r="L412" s="4">
        <v>411</v>
      </c>
      <c r="M412" s="12">
        <v>0.34089999999999998</v>
      </c>
      <c r="N412" s="10">
        <v>13971390</v>
      </c>
      <c r="O412" s="13">
        <v>0.10033</v>
      </c>
    </row>
    <row r="413" spans="1:15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((testdata[[#This Row],[close]]-testdata[[#This Row],[low]])-(testdata[[#This Row],[high]]-testdata[[#This Row],[close]]))/(testdata[[#This Row],[high]]-testdata[[#This Row],[low]])</f>
        <v>-0.21290322580643978</v>
      </c>
      <c r="I413" s="10">
        <f>testdata[[#This Row],[mfm]]*testdata[[#This Row],[volume]]</f>
        <v>-14745268.64516047</v>
      </c>
      <c r="J413" s="13">
        <f t="shared" si="6"/>
        <v>8.7956090382715846E-2</v>
      </c>
      <c r="L413" s="4">
        <v>412</v>
      </c>
      <c r="M413" s="12">
        <v>-0.21290000000000001</v>
      </c>
      <c r="N413" s="10">
        <v>-14745268.65</v>
      </c>
      <c r="O413" s="13">
        <v>8.7956000000000006E-2</v>
      </c>
    </row>
    <row r="414" spans="1:15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((testdata[[#This Row],[close]]-testdata[[#This Row],[low]])-(testdata[[#This Row],[high]]-testdata[[#This Row],[close]]))/(testdata[[#This Row],[high]]-testdata[[#This Row],[low]])</f>
        <v>-8.6956521739543057E-3</v>
      </c>
      <c r="I414" s="10">
        <f>testdata[[#This Row],[mfm]]*testdata[[#This Row],[volume]]</f>
        <v>-402797.28695843305</v>
      </c>
      <c r="J414" s="13">
        <f t="shared" si="6"/>
        <v>3.8675758549533777E-2</v>
      </c>
      <c r="L414" s="4">
        <v>413</v>
      </c>
      <c r="M414" s="12">
        <v>-8.6999999999999994E-3</v>
      </c>
      <c r="N414" s="10">
        <v>-402797.29</v>
      </c>
      <c r="O414" s="13">
        <v>3.8676000000000002E-2</v>
      </c>
    </row>
    <row r="415" spans="1:15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((testdata[[#This Row],[close]]-testdata[[#This Row],[low]])-(testdata[[#This Row],[high]]-testdata[[#This Row],[close]]))/(testdata[[#This Row],[high]]-testdata[[#This Row],[low]])</f>
        <v>-0.52380952380956058</v>
      </c>
      <c r="I415" s="10">
        <f>testdata[[#This Row],[mfm]]*testdata[[#This Row],[volume]]</f>
        <v>-26534906.09523996</v>
      </c>
      <c r="J415" s="13">
        <f t="shared" si="6"/>
        <v>4.2445860628959754E-2</v>
      </c>
      <c r="L415" s="4">
        <v>414</v>
      </c>
      <c r="M415" s="12">
        <v>-0.52380000000000004</v>
      </c>
      <c r="N415" s="10">
        <v>-26534906.100000001</v>
      </c>
      <c r="O415" s="13">
        <v>4.2445999999999998E-2</v>
      </c>
    </row>
    <row r="416" spans="1:15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((testdata[[#This Row],[close]]-testdata[[#This Row],[low]])-(testdata[[#This Row],[high]]-testdata[[#This Row],[close]]))/(testdata[[#This Row],[high]]-testdata[[#This Row],[low]])</f>
        <v>0.75999999999994539</v>
      </c>
      <c r="I416" s="10">
        <f>testdata[[#This Row],[mfm]]*testdata[[#This Row],[volume]]</f>
        <v>44980314.239996769</v>
      </c>
      <c r="J416" s="13">
        <f t="shared" si="6"/>
        <v>0.10765701204490939</v>
      </c>
      <c r="L416" s="4">
        <v>415</v>
      </c>
      <c r="M416" s="12">
        <v>0.76</v>
      </c>
      <c r="N416" s="10">
        <v>44980314.240000002</v>
      </c>
      <c r="O416" s="13">
        <v>0.107657</v>
      </c>
    </row>
    <row r="417" spans="1:15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((testdata[[#This Row],[close]]-testdata[[#This Row],[low]])-(testdata[[#This Row],[high]]-testdata[[#This Row],[close]]))/(testdata[[#This Row],[high]]-testdata[[#This Row],[low]])</f>
        <v>0.79831932773117997</v>
      </c>
      <c r="I417" s="10">
        <f>testdata[[#This Row],[mfm]]*testdata[[#This Row],[volume]]</f>
        <v>46907126.554626994</v>
      </c>
      <c r="J417" s="13">
        <f t="shared" si="6"/>
        <v>0.17589068336594851</v>
      </c>
      <c r="L417" s="4">
        <v>416</v>
      </c>
      <c r="M417" s="12">
        <v>0.79830000000000001</v>
      </c>
      <c r="N417" s="10">
        <v>46907126.549999997</v>
      </c>
      <c r="O417" s="13">
        <v>0.17589099999999999</v>
      </c>
    </row>
    <row r="418" spans="1:15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((testdata[[#This Row],[close]]-testdata[[#This Row],[low]])-(testdata[[#This Row],[high]]-testdata[[#This Row],[close]]))/(testdata[[#This Row],[high]]-testdata[[#This Row],[low]])</f>
        <v>3.0303030303061623E-2</v>
      </c>
      <c r="I418" s="10">
        <f>testdata[[#This Row],[mfm]]*testdata[[#This Row],[volume]]</f>
        <v>1464527.3939409077</v>
      </c>
      <c r="J418" s="13">
        <f t="shared" si="6"/>
        <v>0.17092903291941847</v>
      </c>
      <c r="L418" s="4">
        <v>417</v>
      </c>
      <c r="M418" s="12">
        <v>3.0300000000000001E-2</v>
      </c>
      <c r="N418" s="10">
        <v>1464527.39</v>
      </c>
      <c r="O418" s="13">
        <v>0.170929</v>
      </c>
    </row>
    <row r="419" spans="1:15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((testdata[[#This Row],[close]]-testdata[[#This Row],[low]])-(testdata[[#This Row],[high]]-testdata[[#This Row],[close]]))/(testdata[[#This Row],[high]]-testdata[[#This Row],[low]])</f>
        <v>0.72222222222222399</v>
      </c>
      <c r="I419" s="10">
        <f>testdata[[#This Row],[mfm]]*testdata[[#This Row],[volume]]</f>
        <v>45717227.111111224</v>
      </c>
      <c r="J419" s="13">
        <f t="shared" si="6"/>
        <v>0.22197191373663933</v>
      </c>
      <c r="L419" s="4">
        <v>418</v>
      </c>
      <c r="M419" s="12">
        <v>0.72219999999999995</v>
      </c>
      <c r="N419" s="10">
        <v>45717227.109999999</v>
      </c>
      <c r="O419" s="13">
        <v>0.221972</v>
      </c>
    </row>
    <row r="420" spans="1:15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((testdata[[#This Row],[close]]-testdata[[#This Row],[low]])-(testdata[[#This Row],[high]]-testdata[[#This Row],[close]]))/(testdata[[#This Row],[high]]-testdata[[#This Row],[low]])</f>
        <v>-0.21428571428568771</v>
      </c>
      <c r="I420" s="10">
        <f>testdata[[#This Row],[mfm]]*testdata[[#This Row],[volume]]</f>
        <v>-13507973.142855467</v>
      </c>
      <c r="J420" s="13">
        <f t="shared" si="6"/>
        <v>0.16079851599771217</v>
      </c>
      <c r="L420" s="4">
        <v>419</v>
      </c>
      <c r="M420" s="12">
        <v>-0.21429999999999999</v>
      </c>
      <c r="N420" s="10">
        <v>-13507973.140000001</v>
      </c>
      <c r="O420" s="13">
        <v>0.160799</v>
      </c>
    </row>
    <row r="421" spans="1:15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((testdata[[#This Row],[close]]-testdata[[#This Row],[low]])-(testdata[[#This Row],[high]]-testdata[[#This Row],[close]]))/(testdata[[#This Row],[high]]-testdata[[#This Row],[low]])</f>
        <v>0.33783783783783367</v>
      </c>
      <c r="I421" s="10">
        <f>testdata[[#This Row],[mfm]]*testdata[[#This Row],[volume]]</f>
        <v>23004575.675675392</v>
      </c>
      <c r="J421" s="13">
        <f t="shared" si="6"/>
        <v>0.13497073802262555</v>
      </c>
      <c r="L421" s="4">
        <v>420</v>
      </c>
      <c r="M421" s="12">
        <v>0.33779999999999999</v>
      </c>
      <c r="N421" s="10">
        <v>23004575.68</v>
      </c>
      <c r="O421" s="13">
        <v>0.13497100000000001</v>
      </c>
    </row>
    <row r="422" spans="1:15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((testdata[[#This Row],[close]]-testdata[[#This Row],[low]])-(testdata[[#This Row],[high]]-testdata[[#This Row],[close]]))/(testdata[[#This Row],[high]]-testdata[[#This Row],[low]])</f>
        <v>0.47651006711411548</v>
      </c>
      <c r="I422" s="10">
        <f>testdata[[#This Row],[mfm]]*testdata[[#This Row],[volume]]</f>
        <v>28254544.348994564</v>
      </c>
      <c r="J422" s="13">
        <f t="shared" si="6"/>
        <v>0.13582399201972226</v>
      </c>
      <c r="L422" s="4">
        <v>421</v>
      </c>
      <c r="M422" s="12">
        <v>0.47649999999999998</v>
      </c>
      <c r="N422" s="10">
        <v>28254544.350000001</v>
      </c>
      <c r="O422" s="13">
        <v>0.135824</v>
      </c>
    </row>
    <row r="423" spans="1:15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((testdata[[#This Row],[close]]-testdata[[#This Row],[low]])-(testdata[[#This Row],[high]]-testdata[[#This Row],[close]]))/(testdata[[#This Row],[high]]-testdata[[#This Row],[low]])</f>
        <v>0.30588235294120125</v>
      </c>
      <c r="I423" s="10">
        <f>testdata[[#This Row],[mfm]]*testdata[[#This Row],[volume]]</f>
        <v>22816217.411766555</v>
      </c>
      <c r="J423" s="13">
        <f t="shared" si="6"/>
        <v>0.1555524624286887</v>
      </c>
      <c r="L423" s="4">
        <v>422</v>
      </c>
      <c r="M423" s="12">
        <v>0.30590000000000001</v>
      </c>
      <c r="N423" s="10">
        <v>22816217.41</v>
      </c>
      <c r="O423" s="13">
        <v>0.155552</v>
      </c>
    </row>
    <row r="424" spans="1:15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((testdata[[#This Row],[close]]-testdata[[#This Row],[low]])-(testdata[[#This Row],[high]]-testdata[[#This Row],[close]]))/(testdata[[#This Row],[high]]-testdata[[#This Row],[low]])</f>
        <v>-6.611570247934874E-2</v>
      </c>
      <c r="I424" s="10">
        <f>testdata[[#This Row],[mfm]]*testdata[[#This Row],[volume]]</f>
        <v>-4486330.1818188531</v>
      </c>
      <c r="J424" s="13">
        <f t="shared" si="6"/>
        <v>0.14665920851177475</v>
      </c>
      <c r="L424" s="4">
        <v>423</v>
      </c>
      <c r="M424" s="12">
        <v>-6.6100000000000006E-2</v>
      </c>
      <c r="N424" s="10">
        <v>-4486330.18</v>
      </c>
      <c r="O424" s="13">
        <v>0.14665900000000001</v>
      </c>
    </row>
    <row r="425" spans="1:15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((testdata[[#This Row],[close]]-testdata[[#This Row],[low]])-(testdata[[#This Row],[high]]-testdata[[#This Row],[close]]))/(testdata[[#This Row],[high]]-testdata[[#This Row],[low]])</f>
        <v>-0.10880829015542942</v>
      </c>
      <c r="I425" s="10">
        <f>testdata[[#This Row],[mfm]]*testdata[[#This Row],[volume]]</f>
        <v>-8236300.9740924323</v>
      </c>
      <c r="J425" s="13">
        <f t="shared" si="6"/>
        <v>0.15554601749443783</v>
      </c>
      <c r="L425" s="4">
        <v>424</v>
      </c>
      <c r="M425" s="12">
        <v>-0.10879999999999999</v>
      </c>
      <c r="N425" s="10">
        <v>-8236300.9699999997</v>
      </c>
      <c r="O425" s="13">
        <v>0.15554599999999999</v>
      </c>
    </row>
    <row r="426" spans="1:15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((testdata[[#This Row],[close]]-testdata[[#This Row],[low]])-(testdata[[#This Row],[high]]-testdata[[#This Row],[close]]))/(testdata[[#This Row],[high]]-testdata[[#This Row],[low]])</f>
        <v>-0.61061946902659947</v>
      </c>
      <c r="I426" s="10">
        <f>testdata[[#This Row],[mfm]]*testdata[[#This Row],[volume]]</f>
        <v>-31564935.398232713</v>
      </c>
      <c r="J426" s="13">
        <f t="shared" si="6"/>
        <v>0.13727756434346264</v>
      </c>
      <c r="L426" s="4">
        <v>425</v>
      </c>
      <c r="M426" s="12">
        <v>-0.61060000000000003</v>
      </c>
      <c r="N426" s="10">
        <v>-31564935.399999999</v>
      </c>
      <c r="O426" s="13">
        <v>0.13727800000000001</v>
      </c>
    </row>
    <row r="427" spans="1:15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((testdata[[#This Row],[close]]-testdata[[#This Row],[low]])-(testdata[[#This Row],[high]]-testdata[[#This Row],[close]]))/(testdata[[#This Row],[high]]-testdata[[#This Row],[low]])</f>
        <v>0.60799999999999277</v>
      </c>
      <c r="I427" s="10">
        <f>testdata[[#This Row],[mfm]]*testdata[[#This Row],[volume]]</f>
        <v>31629572.991999622</v>
      </c>
      <c r="J427" s="13">
        <f t="shared" si="6"/>
        <v>0.20405076249009291</v>
      </c>
      <c r="L427" s="4">
        <v>426</v>
      </c>
      <c r="M427" s="12">
        <v>0.60799999999999998</v>
      </c>
      <c r="N427" s="10">
        <v>31629572.989999998</v>
      </c>
      <c r="O427" s="13">
        <v>0.20405100000000001</v>
      </c>
    </row>
    <row r="428" spans="1:15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((testdata[[#This Row],[close]]-testdata[[#This Row],[low]])-(testdata[[#This Row],[high]]-testdata[[#This Row],[close]]))/(testdata[[#This Row],[high]]-testdata[[#This Row],[low]])</f>
        <v>0.13725490196076828</v>
      </c>
      <c r="I428" s="10">
        <f>testdata[[#This Row],[mfm]]*testdata[[#This Row],[volume]]</f>
        <v>8451686.9019597974</v>
      </c>
      <c r="J428" s="13">
        <f t="shared" si="6"/>
        <v>0.18357020579695538</v>
      </c>
      <c r="L428" s="4">
        <v>427</v>
      </c>
      <c r="M428" s="12">
        <v>0.13730000000000001</v>
      </c>
      <c r="N428" s="10">
        <v>8451686.9000000004</v>
      </c>
      <c r="O428" s="13">
        <v>0.18357000000000001</v>
      </c>
    </row>
    <row r="429" spans="1:15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((testdata[[#This Row],[close]]-testdata[[#This Row],[low]])-(testdata[[#This Row],[high]]-testdata[[#This Row],[close]]))/(testdata[[#This Row],[high]]-testdata[[#This Row],[low]])</f>
        <v>0.60396039603962293</v>
      </c>
      <c r="I429" s="10">
        <f>testdata[[#This Row],[mfm]]*testdata[[#This Row],[volume]]</f>
        <v>31732639.683169313</v>
      </c>
      <c r="J429" s="13">
        <f t="shared" si="6"/>
        <v>0.18645174623355482</v>
      </c>
      <c r="L429" s="4">
        <v>428</v>
      </c>
      <c r="M429" s="12">
        <v>0.60399999999999998</v>
      </c>
      <c r="N429" s="10">
        <v>31732639.68</v>
      </c>
      <c r="O429" s="13">
        <v>0.18645200000000001</v>
      </c>
    </row>
    <row r="430" spans="1:15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((testdata[[#This Row],[close]]-testdata[[#This Row],[low]])-(testdata[[#This Row],[high]]-testdata[[#This Row],[close]]))/(testdata[[#This Row],[high]]-testdata[[#This Row],[low]])</f>
        <v>0.3870967741935602</v>
      </c>
      <c r="I430" s="10">
        <f>testdata[[#This Row],[mfm]]*testdata[[#This Row],[volume]]</f>
        <v>21950717.419355508</v>
      </c>
      <c r="J430" s="13">
        <f t="shared" si="6"/>
        <v>0.2177009154406917</v>
      </c>
      <c r="L430" s="4">
        <v>429</v>
      </c>
      <c r="M430" s="12">
        <v>0.3871</v>
      </c>
      <c r="N430" s="10">
        <v>21950717.420000002</v>
      </c>
      <c r="O430" s="13">
        <v>0.21770100000000001</v>
      </c>
    </row>
    <row r="431" spans="1:15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((testdata[[#This Row],[close]]-testdata[[#This Row],[low]])-(testdata[[#This Row],[high]]-testdata[[#This Row],[close]]))/(testdata[[#This Row],[high]]-testdata[[#This Row],[low]])</f>
        <v>-0.66292134831458882</v>
      </c>
      <c r="I431" s="10">
        <f>testdata[[#This Row],[mfm]]*testdata[[#This Row],[volume]]</f>
        <v>-46576084.943818964</v>
      </c>
      <c r="J431" s="13">
        <f t="shared" si="6"/>
        <v>0.14689299796227689</v>
      </c>
      <c r="L431" s="4">
        <v>430</v>
      </c>
      <c r="M431" s="12">
        <v>-0.66290000000000004</v>
      </c>
      <c r="N431" s="10">
        <v>-46576084.939999998</v>
      </c>
      <c r="O431" s="13">
        <v>0.146893</v>
      </c>
    </row>
    <row r="432" spans="1:15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((testdata[[#This Row],[close]]-testdata[[#This Row],[low]])-(testdata[[#This Row],[high]]-testdata[[#This Row],[close]]))/(testdata[[#This Row],[high]]-testdata[[#This Row],[low]])</f>
        <v>0.34010152284261413</v>
      </c>
      <c r="I432" s="10">
        <f>testdata[[#This Row],[mfm]]*testdata[[#This Row],[volume]]</f>
        <v>21684466.335023757</v>
      </c>
      <c r="J432" s="13">
        <f t="shared" si="6"/>
        <v>0.1504937138761562</v>
      </c>
      <c r="L432" s="4">
        <v>431</v>
      </c>
      <c r="M432" s="12">
        <v>0.34010000000000001</v>
      </c>
      <c r="N432" s="10">
        <v>21684466.34</v>
      </c>
      <c r="O432" s="13">
        <v>0.15049399999999999</v>
      </c>
    </row>
    <row r="433" spans="1:15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((testdata[[#This Row],[close]]-testdata[[#This Row],[low]])-(testdata[[#This Row],[high]]-testdata[[#This Row],[close]]))/(testdata[[#This Row],[high]]-testdata[[#This Row],[low]])</f>
        <v>-8.2352941176465869E-2</v>
      </c>
      <c r="I433" s="10">
        <f>testdata[[#This Row],[mfm]]*testdata[[#This Row],[volume]]</f>
        <v>-4161259.858823291</v>
      </c>
      <c r="J433" s="13">
        <f t="shared" si="6"/>
        <v>0.16171667668585946</v>
      </c>
      <c r="L433" s="4">
        <v>432</v>
      </c>
      <c r="M433" s="12">
        <v>-8.2400000000000001E-2</v>
      </c>
      <c r="N433" s="10">
        <v>-4161259.86</v>
      </c>
      <c r="O433" s="13">
        <v>0.161717</v>
      </c>
    </row>
    <row r="434" spans="1:15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((testdata[[#This Row],[close]]-testdata[[#This Row],[low]])-(testdata[[#This Row],[high]]-testdata[[#This Row],[close]]))/(testdata[[#This Row],[high]]-testdata[[#This Row],[low]])</f>
        <v>0.73384030418253499</v>
      </c>
      <c r="I434" s="10">
        <f>testdata[[#This Row],[mfm]]*testdata[[#This Row],[volume]]</f>
        <v>75823045.536124304</v>
      </c>
      <c r="J434" s="13">
        <f t="shared" si="6"/>
        <v>0.2152710657378355</v>
      </c>
      <c r="L434" s="4">
        <v>433</v>
      </c>
      <c r="M434" s="12">
        <v>0.73380000000000001</v>
      </c>
      <c r="N434" s="10">
        <v>75823045.540000007</v>
      </c>
      <c r="O434" s="13">
        <v>0.21527099999999999</v>
      </c>
    </row>
    <row r="435" spans="1:15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((testdata[[#This Row],[close]]-testdata[[#This Row],[low]])-(testdata[[#This Row],[high]]-testdata[[#This Row],[close]]))/(testdata[[#This Row],[high]]-testdata[[#This Row],[low]])</f>
        <v>-0.73913043478268037</v>
      </c>
      <c r="I435" s="10">
        <f>testdata[[#This Row],[mfm]]*testdata[[#This Row],[volume]]</f>
        <v>-79903364.521746874</v>
      </c>
      <c r="J435" s="13">
        <f t="shared" si="6"/>
        <v>0.16503999795499655</v>
      </c>
      <c r="L435" s="4">
        <v>434</v>
      </c>
      <c r="M435" s="12">
        <v>-0.73909999999999998</v>
      </c>
      <c r="N435" s="10">
        <v>-79903364.519999996</v>
      </c>
      <c r="O435" s="13">
        <v>0.16503999999999999</v>
      </c>
    </row>
    <row r="436" spans="1:15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((testdata[[#This Row],[close]]-testdata[[#This Row],[low]])-(testdata[[#This Row],[high]]-testdata[[#This Row],[close]]))/(testdata[[#This Row],[high]]-testdata[[#This Row],[low]])</f>
        <v>0.1454545454545135</v>
      </c>
      <c r="I436" s="10">
        <f>testdata[[#This Row],[mfm]]*testdata[[#This Row],[volume]]</f>
        <v>7962001.4545437051</v>
      </c>
      <c r="J436" s="13">
        <f t="shared" si="6"/>
        <v>0.1372188706526454</v>
      </c>
      <c r="L436" s="4">
        <v>435</v>
      </c>
      <c r="M436" s="12">
        <v>0.14549999999999999</v>
      </c>
      <c r="N436" s="10">
        <v>7962001.4500000002</v>
      </c>
      <c r="O436" s="13">
        <v>0.13721900000000001</v>
      </c>
    </row>
    <row r="437" spans="1:15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((testdata[[#This Row],[close]]-testdata[[#This Row],[low]])-(testdata[[#This Row],[high]]-testdata[[#This Row],[close]]))/(testdata[[#This Row],[high]]-testdata[[#This Row],[low]])</f>
        <v>-0.54385964912281748</v>
      </c>
      <c r="I437" s="10">
        <f>testdata[[#This Row],[mfm]]*testdata[[#This Row],[volume]]</f>
        <v>-24731582.456140827</v>
      </c>
      <c r="J437" s="13">
        <f t="shared" si="6"/>
        <v>8.3136752049845872E-2</v>
      </c>
      <c r="L437" s="4">
        <v>436</v>
      </c>
      <c r="M437" s="12">
        <v>-0.54390000000000005</v>
      </c>
      <c r="N437" s="10">
        <v>-24731582.460000001</v>
      </c>
      <c r="O437" s="13">
        <v>8.3137000000000003E-2</v>
      </c>
    </row>
    <row r="438" spans="1:15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((testdata[[#This Row],[close]]-testdata[[#This Row],[low]])-(testdata[[#This Row],[high]]-testdata[[#This Row],[close]]))/(testdata[[#This Row],[high]]-testdata[[#This Row],[low]])</f>
        <v>-0.6666666666666804</v>
      </c>
      <c r="I438" s="10">
        <f>testdata[[#This Row],[mfm]]*testdata[[#This Row],[volume]]</f>
        <v>-54482682.666667789</v>
      </c>
      <c r="J438" s="13">
        <f t="shared" si="6"/>
        <v>3.8794368834683145E-2</v>
      </c>
      <c r="L438" s="4">
        <v>437</v>
      </c>
      <c r="M438" s="12">
        <v>-0.66669999999999996</v>
      </c>
      <c r="N438" s="10">
        <v>-54482682.670000002</v>
      </c>
      <c r="O438" s="13">
        <v>3.8794000000000002E-2</v>
      </c>
    </row>
    <row r="439" spans="1:15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((testdata[[#This Row],[close]]-testdata[[#This Row],[low]])-(testdata[[#This Row],[high]]-testdata[[#This Row],[close]]))/(testdata[[#This Row],[high]]-testdata[[#This Row],[low]])</f>
        <v>-0.35227272727273168</v>
      </c>
      <c r="I439" s="10">
        <f>testdata[[#This Row],[mfm]]*testdata[[#This Row],[volume]]</f>
        <v>-21391372.454545721</v>
      </c>
      <c r="J439" s="13">
        <f t="shared" si="6"/>
        <v>-1.1902775806953061E-2</v>
      </c>
      <c r="L439" s="4">
        <v>438</v>
      </c>
      <c r="M439" s="12">
        <v>-0.3523</v>
      </c>
      <c r="N439" s="10">
        <v>-21391372.449999999</v>
      </c>
      <c r="O439" s="13">
        <v>-1.1903E-2</v>
      </c>
    </row>
    <row r="440" spans="1:15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((testdata[[#This Row],[close]]-testdata[[#This Row],[low]])-(testdata[[#This Row],[high]]-testdata[[#This Row],[close]]))/(testdata[[#This Row],[high]]-testdata[[#This Row],[low]])</f>
        <v>0.15384615384619421</v>
      </c>
      <c r="I440" s="10">
        <f>testdata[[#This Row],[mfm]]*testdata[[#This Row],[volume]]</f>
        <v>11051635.692310592</v>
      </c>
      <c r="J440" s="13">
        <f t="shared" si="6"/>
        <v>6.6342807859196464E-3</v>
      </c>
      <c r="L440" s="4">
        <v>439</v>
      </c>
      <c r="M440" s="12">
        <v>0.15379999999999999</v>
      </c>
      <c r="N440" s="10">
        <v>11051635.689999999</v>
      </c>
      <c r="O440" s="13">
        <v>6.6340000000000001E-3</v>
      </c>
    </row>
    <row r="441" spans="1:15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((testdata[[#This Row],[close]]-testdata[[#This Row],[low]])-(testdata[[#This Row],[high]]-testdata[[#This Row],[close]]))/(testdata[[#This Row],[high]]-testdata[[#This Row],[low]])</f>
        <v>-0.22513089005239312</v>
      </c>
      <c r="I441" s="10">
        <f>testdata[[#This Row],[mfm]]*testdata[[#This Row],[volume]]</f>
        <v>-14323680.921468329</v>
      </c>
      <c r="J441" s="13">
        <f t="shared" si="6"/>
        <v>-2.1492844113074422E-2</v>
      </c>
      <c r="L441" s="4">
        <v>440</v>
      </c>
      <c r="M441" s="12">
        <v>-0.22509999999999999</v>
      </c>
      <c r="N441" s="10">
        <v>-14323680.92</v>
      </c>
      <c r="O441" s="13">
        <v>-2.1493000000000002E-2</v>
      </c>
    </row>
    <row r="442" spans="1:15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((testdata[[#This Row],[close]]-testdata[[#This Row],[low]])-(testdata[[#This Row],[high]]-testdata[[#This Row],[close]]))/(testdata[[#This Row],[high]]-testdata[[#This Row],[low]])</f>
        <v>-0.31092436974785581</v>
      </c>
      <c r="I442" s="10">
        <f>testdata[[#This Row],[mfm]]*testdata[[#This Row],[volume]]</f>
        <v>-15059393.008401262</v>
      </c>
      <c r="J442" s="13">
        <f t="shared" si="6"/>
        <v>-5.4603372317093037E-2</v>
      </c>
      <c r="L442" s="4">
        <v>441</v>
      </c>
      <c r="M442" s="12">
        <v>-0.31090000000000001</v>
      </c>
      <c r="N442" s="10">
        <v>-15059393.01</v>
      </c>
      <c r="O442" s="13">
        <v>-5.4602999999999999E-2</v>
      </c>
    </row>
    <row r="443" spans="1:15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((testdata[[#This Row],[close]]-testdata[[#This Row],[low]])-(testdata[[#This Row],[high]]-testdata[[#This Row],[close]]))/(testdata[[#This Row],[high]]-testdata[[#This Row],[low]])</f>
        <v>-0.57608695652174824</v>
      </c>
      <c r="I443" s="10">
        <f>testdata[[#This Row],[mfm]]*testdata[[#This Row],[volume]]</f>
        <v>-38197180.652174518</v>
      </c>
      <c r="J443" s="13">
        <f t="shared" si="6"/>
        <v>-0.10163430045450426</v>
      </c>
      <c r="L443" s="4">
        <v>442</v>
      </c>
      <c r="M443" s="12">
        <v>-0.57609999999999995</v>
      </c>
      <c r="N443" s="10">
        <v>-38197180.649999999</v>
      </c>
      <c r="O443" s="13">
        <v>-0.101634</v>
      </c>
    </row>
    <row r="444" spans="1:15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((testdata[[#This Row],[close]]-testdata[[#This Row],[low]])-(testdata[[#This Row],[high]]-testdata[[#This Row],[close]]))/(testdata[[#This Row],[high]]-testdata[[#This Row],[low]])</f>
        <v>-8.5959885386741076E-3</v>
      </c>
      <c r="I444" s="10">
        <f>testdata[[#This Row],[mfm]]*testdata[[#This Row],[volume]]</f>
        <v>-982708.60744896031</v>
      </c>
      <c r="J444" s="13">
        <f t="shared" si="6"/>
        <v>-9.5556113413710564E-2</v>
      </c>
      <c r="L444" s="4">
        <v>443</v>
      </c>
      <c r="M444" s="12">
        <v>-8.6E-3</v>
      </c>
      <c r="N444" s="10">
        <v>-982708.61</v>
      </c>
      <c r="O444" s="13">
        <v>-9.5556000000000002E-2</v>
      </c>
    </row>
    <row r="445" spans="1:15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((testdata[[#This Row],[close]]-testdata[[#This Row],[low]])-(testdata[[#This Row],[high]]-testdata[[#This Row],[close]]))/(testdata[[#This Row],[high]]-testdata[[#This Row],[low]])</f>
        <v>-0.21012658227848896</v>
      </c>
      <c r="I445" s="10">
        <f>testdata[[#This Row],[mfm]]*testdata[[#This Row],[volume]]</f>
        <v>-22817297.600000862</v>
      </c>
      <c r="J445" s="13">
        <f t="shared" si="6"/>
        <v>-0.10380686779368041</v>
      </c>
      <c r="L445" s="4">
        <v>444</v>
      </c>
      <c r="M445" s="12">
        <v>-0.21010000000000001</v>
      </c>
      <c r="N445" s="10">
        <v>-22817297.600000001</v>
      </c>
      <c r="O445" s="13">
        <v>-0.103807</v>
      </c>
    </row>
    <row r="446" spans="1:15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((testdata[[#This Row],[close]]-testdata[[#This Row],[low]])-(testdata[[#This Row],[high]]-testdata[[#This Row],[close]]))/(testdata[[#This Row],[high]]-testdata[[#This Row],[low]])</f>
        <v>0.70566037735846177</v>
      </c>
      <c r="I446" s="10">
        <f>testdata[[#This Row],[mfm]]*testdata[[#This Row],[volume]]</f>
        <v>63456977.992450237</v>
      </c>
      <c r="J446" s="13">
        <f t="shared" si="6"/>
        <v>-3.4316117714914822E-2</v>
      </c>
      <c r="L446" s="4">
        <v>445</v>
      </c>
      <c r="M446" s="12">
        <v>0.70569999999999999</v>
      </c>
      <c r="N446" s="10">
        <v>63456977.990000002</v>
      </c>
      <c r="O446" s="13">
        <v>-3.4315999999999999E-2</v>
      </c>
    </row>
    <row r="447" spans="1:15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((testdata[[#This Row],[close]]-testdata[[#This Row],[low]])-(testdata[[#This Row],[high]]-testdata[[#This Row],[close]]))/(testdata[[#This Row],[high]]-testdata[[#This Row],[low]])</f>
        <v>-0.40196078431371812</v>
      </c>
      <c r="I447" s="10">
        <f>testdata[[#This Row],[mfm]]*testdata[[#This Row],[volume]]</f>
        <v>-30624961.254901398</v>
      </c>
      <c r="J447" s="13">
        <f t="shared" si="6"/>
        <v>-7.671686439604207E-2</v>
      </c>
      <c r="L447" s="4">
        <v>446</v>
      </c>
      <c r="M447" s="12">
        <v>-0.40200000000000002</v>
      </c>
      <c r="N447" s="10">
        <v>-30624961.25</v>
      </c>
      <c r="O447" s="13">
        <v>-7.6716999999999994E-2</v>
      </c>
    </row>
    <row r="448" spans="1:15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((testdata[[#This Row],[close]]-testdata[[#This Row],[low]])-(testdata[[#This Row],[high]]-testdata[[#This Row],[close]]))/(testdata[[#This Row],[high]]-testdata[[#This Row],[low]])</f>
        <v>-0.90692395005674808</v>
      </c>
      <c r="I448" s="10">
        <f>testdata[[#This Row],[mfm]]*testdata[[#This Row],[volume]]</f>
        <v>-199591005.34846643</v>
      </c>
      <c r="J448" s="13">
        <f t="shared" si="6"/>
        <v>-0.19859687115837593</v>
      </c>
      <c r="L448" s="4">
        <v>447</v>
      </c>
      <c r="M448" s="12">
        <v>-0.90690000000000004</v>
      </c>
      <c r="N448" s="10">
        <v>-199591005.34999999</v>
      </c>
      <c r="O448" s="13">
        <v>-0.198597</v>
      </c>
    </row>
    <row r="449" spans="1:15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((testdata[[#This Row],[close]]-testdata[[#This Row],[low]])-(testdata[[#This Row],[high]]-testdata[[#This Row],[close]]))/(testdata[[#This Row],[high]]-testdata[[#This Row],[low]])</f>
        <v>-0.57743097238895691</v>
      </c>
      <c r="I449" s="10">
        <f>testdata[[#This Row],[mfm]]*testdata[[#This Row],[volume]]</f>
        <v>-162650756.30252138</v>
      </c>
      <c r="J449" s="13">
        <f t="shared" si="6"/>
        <v>-0.27967048509241932</v>
      </c>
      <c r="L449" s="4">
        <v>448</v>
      </c>
      <c r="M449" s="12">
        <v>-0.57740000000000002</v>
      </c>
      <c r="N449" s="10">
        <v>-162650756.30000001</v>
      </c>
      <c r="O449" s="13">
        <v>-0.27966999999999997</v>
      </c>
    </row>
    <row r="450" spans="1:15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((testdata[[#This Row],[close]]-testdata[[#This Row],[low]])-(testdata[[#This Row],[high]]-testdata[[#This Row],[close]]))/(testdata[[#This Row],[high]]-testdata[[#This Row],[low]])</f>
        <v>0.51739130434782254</v>
      </c>
      <c r="I450" s="10">
        <f>testdata[[#This Row],[mfm]]*testdata[[#This Row],[volume]]</f>
        <v>97137709.078260198</v>
      </c>
      <c r="J450" s="13">
        <f t="shared" si="6"/>
        <v>-0.22282536143509682</v>
      </c>
      <c r="L450" s="4">
        <v>449</v>
      </c>
      <c r="M450" s="12">
        <v>0.51739999999999997</v>
      </c>
      <c r="N450" s="10">
        <v>97137709.079999998</v>
      </c>
      <c r="O450" s="13">
        <v>-0.222825</v>
      </c>
    </row>
    <row r="451" spans="1:15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((testdata[[#This Row],[close]]-testdata[[#This Row],[low]])-(testdata[[#This Row],[high]]-testdata[[#This Row],[close]]))/(testdata[[#This Row],[high]]-testdata[[#This Row],[low]])</f>
        <v>-0.92509363295878488</v>
      </c>
      <c r="I451" s="10">
        <f>testdata[[#This Row],[mfm]]*testdata[[#This Row],[volume]]</f>
        <v>-96957753.737825975</v>
      </c>
      <c r="J451" s="13">
        <f t="shared" si="6"/>
        <v>-0.24414656719089717</v>
      </c>
      <c r="L451" s="4">
        <v>450</v>
      </c>
      <c r="M451" s="12">
        <v>-0.92510000000000003</v>
      </c>
      <c r="N451" s="10">
        <v>-96957753.739999995</v>
      </c>
      <c r="O451" s="13">
        <v>-0.244147</v>
      </c>
    </row>
    <row r="452" spans="1:15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((testdata[[#This Row],[close]]-testdata[[#This Row],[low]])-(testdata[[#This Row],[high]]-testdata[[#This Row],[close]]))/(testdata[[#This Row],[high]]-testdata[[#This Row],[low]])</f>
        <v>0.82289416846651176</v>
      </c>
      <c r="I452" s="10">
        <f>testdata[[#This Row],[mfm]]*testdata[[#This Row],[volume]]</f>
        <v>99733680.414685503</v>
      </c>
      <c r="J452" s="13">
        <f t="shared" si="6"/>
        <v>-0.1994368190337279</v>
      </c>
      <c r="L452" s="4">
        <v>451</v>
      </c>
      <c r="M452" s="12">
        <v>0.82289999999999996</v>
      </c>
      <c r="N452" s="10">
        <v>99733680.409999996</v>
      </c>
      <c r="O452" s="13">
        <v>-0.199437</v>
      </c>
    </row>
    <row r="453" spans="1:15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((testdata[[#This Row],[close]]-testdata[[#This Row],[low]])-(testdata[[#This Row],[high]]-testdata[[#This Row],[close]]))/(testdata[[#This Row],[high]]-testdata[[#This Row],[low]])</f>
        <v>0.61142857142856755</v>
      </c>
      <c r="I453" s="10">
        <f>testdata[[#This Row],[mfm]]*testdata[[#This Row],[volume]]</f>
        <v>69323130.651428133</v>
      </c>
      <c r="J453" s="13">
        <f t="shared" si="6"/>
        <v>-0.15890390610147398</v>
      </c>
      <c r="L453" s="4">
        <v>452</v>
      </c>
      <c r="M453" s="12">
        <v>0.61140000000000005</v>
      </c>
      <c r="N453" s="10">
        <v>69323130.650000006</v>
      </c>
      <c r="O453" s="13">
        <v>-0.15890399999999999</v>
      </c>
    </row>
    <row r="454" spans="1:15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((testdata[[#This Row],[close]]-testdata[[#This Row],[low]])-(testdata[[#This Row],[high]]-testdata[[#This Row],[close]]))/(testdata[[#This Row],[high]]-testdata[[#This Row],[low]])</f>
        <v>-0.43775100401606903</v>
      </c>
      <c r="I454" s="10">
        <f>testdata[[#This Row],[mfm]]*testdata[[#This Row],[volume]]</f>
        <v>-60368503.967872143</v>
      </c>
      <c r="J454" s="13">
        <f t="shared" si="6"/>
        <v>-0.21950176223709503</v>
      </c>
      <c r="L454" s="4">
        <v>453</v>
      </c>
      <c r="M454" s="12">
        <v>-0.43780000000000002</v>
      </c>
      <c r="N454" s="10">
        <v>-60368503.969999999</v>
      </c>
      <c r="O454" s="13">
        <v>-0.219502</v>
      </c>
    </row>
    <row r="455" spans="1:15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((testdata[[#This Row],[close]]-testdata[[#This Row],[low]])-(testdata[[#This Row],[high]]-testdata[[#This Row],[close]]))/(testdata[[#This Row],[high]]-testdata[[#This Row],[low]])</f>
        <v>-0.59358288770051026</v>
      </c>
      <c r="I455" s="10">
        <f>testdata[[#This Row],[mfm]]*testdata[[#This Row],[volume]]</f>
        <v>-85109775.914434984</v>
      </c>
      <c r="J455" s="13">
        <f t="shared" si="6"/>
        <v>-0.21834426605102913</v>
      </c>
      <c r="L455" s="4">
        <v>454</v>
      </c>
      <c r="M455" s="12">
        <v>-0.59360000000000002</v>
      </c>
      <c r="N455" s="10">
        <v>-85109775.909999996</v>
      </c>
      <c r="O455" s="13">
        <v>-0.21834400000000001</v>
      </c>
    </row>
    <row r="456" spans="1:15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((testdata[[#This Row],[close]]-testdata[[#This Row],[low]])-(testdata[[#This Row],[high]]-testdata[[#This Row],[close]]))/(testdata[[#This Row],[high]]-testdata[[#This Row],[low]])</f>
        <v>-0.59722222222223265</v>
      </c>
      <c r="I456" s="10">
        <f>testdata[[#This Row],[mfm]]*testdata[[#This Row],[volume]]</f>
        <v>-50445426.111111991</v>
      </c>
      <c r="J456" s="13">
        <f t="shared" si="6"/>
        <v>-0.24171126233384777</v>
      </c>
      <c r="L456" s="4">
        <v>455</v>
      </c>
      <c r="M456" s="12">
        <v>-0.59719999999999995</v>
      </c>
      <c r="N456" s="10">
        <v>-50445426.109999999</v>
      </c>
      <c r="O456" s="13">
        <v>-0.24171100000000001</v>
      </c>
    </row>
    <row r="457" spans="1:15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((testdata[[#This Row],[close]]-testdata[[#This Row],[low]])-(testdata[[#This Row],[high]]-testdata[[#This Row],[close]]))/(testdata[[#This Row],[high]]-testdata[[#This Row],[low]])</f>
        <v>0.59738134206220672</v>
      </c>
      <c r="I457" s="10">
        <f>testdata[[#This Row],[mfm]]*testdata[[#This Row],[volume]]</f>
        <v>89604066.252047867</v>
      </c>
      <c r="J457" s="13">
        <f t="shared" si="6"/>
        <v>-0.18170224010818867</v>
      </c>
      <c r="L457" s="4">
        <v>456</v>
      </c>
      <c r="M457" s="12">
        <v>0.59740000000000004</v>
      </c>
      <c r="N457" s="10">
        <v>89604066.25</v>
      </c>
      <c r="O457" s="13">
        <v>-0.181702</v>
      </c>
    </row>
    <row r="458" spans="1:15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((testdata[[#This Row],[close]]-testdata[[#This Row],[low]])-(testdata[[#This Row],[high]]-testdata[[#This Row],[close]]))/(testdata[[#This Row],[high]]-testdata[[#This Row],[low]])</f>
        <v>-0.86199095022624173</v>
      </c>
      <c r="I458" s="10">
        <f>testdata[[#This Row],[mfm]]*testdata[[#This Row],[volume]]</f>
        <v>-157081879.71040675</v>
      </c>
      <c r="J458" s="13">
        <f t="shared" si="6"/>
        <v>-0.21645427832351394</v>
      </c>
      <c r="L458" s="4">
        <v>457</v>
      </c>
      <c r="M458" s="12">
        <v>-0.86199999999999999</v>
      </c>
      <c r="N458" s="10">
        <v>-157081879.71000001</v>
      </c>
      <c r="O458" s="13">
        <v>-0.21645400000000001</v>
      </c>
    </row>
    <row r="459" spans="1:15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((testdata[[#This Row],[close]]-testdata[[#This Row],[low]])-(testdata[[#This Row],[high]]-testdata[[#This Row],[close]]))/(testdata[[#This Row],[high]]-testdata[[#This Row],[low]])</f>
        <v>0.37867647058823589</v>
      </c>
      <c r="I459" s="10">
        <f>testdata[[#This Row],[mfm]]*testdata[[#This Row],[volume]]</f>
        <v>53581678.470588319</v>
      </c>
      <c r="J459" s="13">
        <f t="shared" si="6"/>
        <v>-0.17958347876267644</v>
      </c>
      <c r="L459" s="4">
        <v>458</v>
      </c>
      <c r="M459" s="12">
        <v>0.37869999999999998</v>
      </c>
      <c r="N459" s="10">
        <v>53581678.469999999</v>
      </c>
      <c r="O459" s="13">
        <v>-0.17958299999999999</v>
      </c>
    </row>
    <row r="460" spans="1:15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((testdata[[#This Row],[close]]-testdata[[#This Row],[low]])-(testdata[[#This Row],[high]]-testdata[[#This Row],[close]]))/(testdata[[#This Row],[high]]-testdata[[#This Row],[low]])</f>
        <v>-0.30117647058823788</v>
      </c>
      <c r="I460" s="10">
        <f>testdata[[#This Row],[mfm]]*testdata[[#This Row],[volume]]</f>
        <v>-62220302.456471123</v>
      </c>
      <c r="J460" s="13">
        <f t="shared" si="6"/>
        <v>-0.19815491956710915</v>
      </c>
      <c r="L460" s="4">
        <v>459</v>
      </c>
      <c r="M460" s="12">
        <v>-0.30120000000000002</v>
      </c>
      <c r="N460" s="10">
        <v>-62220302.460000001</v>
      </c>
      <c r="O460" s="13">
        <v>-0.198155</v>
      </c>
    </row>
    <row r="461" spans="1:15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((testdata[[#This Row],[close]]-testdata[[#This Row],[low]])-(testdata[[#This Row],[high]]-testdata[[#This Row],[close]]))/(testdata[[#This Row],[high]]-testdata[[#This Row],[low]])</f>
        <v>-0.22955665024630653</v>
      </c>
      <c r="I461" s="10">
        <f>testdata[[#This Row],[mfm]]*testdata[[#This Row],[volume]]</f>
        <v>-37819318.55763565</v>
      </c>
      <c r="J461" s="13">
        <f t="shared" si="6"/>
        <v>-0.19941504033209975</v>
      </c>
      <c r="L461" s="4">
        <v>460</v>
      </c>
      <c r="M461" s="12">
        <v>-0.2296</v>
      </c>
      <c r="N461" s="10">
        <v>-37819318.560000002</v>
      </c>
      <c r="O461" s="13">
        <v>-0.19941500000000001</v>
      </c>
    </row>
    <row r="462" spans="1:15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((testdata[[#This Row],[close]]-testdata[[#This Row],[low]])-(testdata[[#This Row],[high]]-testdata[[#This Row],[close]]))/(testdata[[#This Row],[high]]-testdata[[#This Row],[low]])</f>
        <v>0.86065573770490489</v>
      </c>
      <c r="I462" s="10">
        <f>testdata[[#This Row],[mfm]]*testdata[[#This Row],[volume]]</f>
        <v>138587854.42622739</v>
      </c>
      <c r="J462" s="13">
        <f t="shared" si="6"/>
        <v>-0.13775679081497455</v>
      </c>
      <c r="L462" s="4">
        <v>461</v>
      </c>
      <c r="M462" s="12">
        <v>0.86070000000000002</v>
      </c>
      <c r="N462" s="10">
        <v>138587854.43000001</v>
      </c>
      <c r="O462" s="13">
        <v>-0.13775699999999999</v>
      </c>
    </row>
    <row r="463" spans="1:15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((testdata[[#This Row],[close]]-testdata[[#This Row],[low]])-(testdata[[#This Row],[high]]-testdata[[#This Row],[close]]))/(testdata[[#This Row],[high]]-testdata[[#This Row],[low]])</f>
        <v>-0.67105263157894957</v>
      </c>
      <c r="I463" s="10">
        <f>testdata[[#This Row],[mfm]]*testdata[[#This Row],[volume]]</f>
        <v>-88236055.578947663</v>
      </c>
      <c r="J463" s="13">
        <f t="shared" si="6"/>
        <v>-0.1518121902515715</v>
      </c>
      <c r="L463" s="4">
        <v>462</v>
      </c>
      <c r="M463" s="12">
        <v>-0.67110000000000003</v>
      </c>
      <c r="N463" s="10">
        <v>-88236055.579999998</v>
      </c>
      <c r="O463" s="13">
        <v>-0.151812</v>
      </c>
    </row>
    <row r="464" spans="1:15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((testdata[[#This Row],[close]]-testdata[[#This Row],[low]])-(testdata[[#This Row],[high]]-testdata[[#This Row],[close]]))/(testdata[[#This Row],[high]]-testdata[[#This Row],[low]])</f>
        <v>0.8715596330275347</v>
      </c>
      <c r="I464" s="10">
        <f>testdata[[#This Row],[mfm]]*testdata[[#This Row],[volume]]</f>
        <v>88873814.31192781</v>
      </c>
      <c r="J464" s="13">
        <f t="shared" si="6"/>
        <v>-0.1215664987485985</v>
      </c>
      <c r="L464" s="4">
        <v>463</v>
      </c>
      <c r="M464" s="12">
        <v>0.87160000000000004</v>
      </c>
      <c r="N464" s="10">
        <v>88873814.310000002</v>
      </c>
      <c r="O464" s="13">
        <v>-0.12156599999999999</v>
      </c>
    </row>
    <row r="465" spans="1:15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((testdata[[#This Row],[close]]-testdata[[#This Row],[low]])-(testdata[[#This Row],[high]]-testdata[[#This Row],[close]]))/(testdata[[#This Row],[high]]-testdata[[#This Row],[low]])</f>
        <v>-0.18330308529945419</v>
      </c>
      <c r="I465" s="10">
        <f>testdata[[#This Row],[mfm]]*testdata[[#This Row],[volume]]</f>
        <v>-23038612.515426327</v>
      </c>
      <c r="J465" s="13">
        <f t="shared" si="6"/>
        <v>-0.12093178253698417</v>
      </c>
      <c r="L465" s="4">
        <v>464</v>
      </c>
      <c r="M465" s="12">
        <v>-0.18329999999999999</v>
      </c>
      <c r="N465" s="10">
        <v>-23038612.52</v>
      </c>
      <c r="O465" s="13">
        <v>-0.120932</v>
      </c>
    </row>
    <row r="466" spans="1:15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((testdata[[#This Row],[close]]-testdata[[#This Row],[low]])-(testdata[[#This Row],[high]]-testdata[[#This Row],[close]]))/(testdata[[#This Row],[high]]-testdata[[#This Row],[low]])</f>
        <v>0.53076923076922433</v>
      </c>
      <c r="I466" s="10">
        <f>testdata[[#This Row],[mfm]]*testdata[[#This Row],[volume]]</f>
        <v>35697160.615384184</v>
      </c>
      <c r="J466" s="13">
        <f t="shared" si="6"/>
        <v>-0.13143745803754131</v>
      </c>
      <c r="L466" s="4">
        <v>465</v>
      </c>
      <c r="M466" s="12">
        <v>0.53080000000000005</v>
      </c>
      <c r="N466" s="10">
        <v>35697160.619999997</v>
      </c>
      <c r="O466" s="13">
        <v>-0.131437</v>
      </c>
    </row>
    <row r="467" spans="1:15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((testdata[[#This Row],[close]]-testdata[[#This Row],[low]])-(testdata[[#This Row],[high]]-testdata[[#This Row],[close]]))/(testdata[[#This Row],[high]]-testdata[[#This Row],[low]])</f>
        <v>0.81999999999999318</v>
      </c>
      <c r="I467" s="10">
        <f>testdata[[#This Row],[mfm]]*testdata[[#This Row],[volume]]</f>
        <v>50496544.639999583</v>
      </c>
      <c r="J467" s="13">
        <f t="shared" si="6"/>
        <v>-0.10401989710060244</v>
      </c>
      <c r="L467" s="4">
        <v>466</v>
      </c>
      <c r="M467" s="12">
        <v>0.82</v>
      </c>
      <c r="N467" s="10">
        <v>50496544.640000001</v>
      </c>
      <c r="O467" s="13">
        <v>-0.10402</v>
      </c>
    </row>
    <row r="468" spans="1:15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((testdata[[#This Row],[close]]-testdata[[#This Row],[low]])-(testdata[[#This Row],[high]]-testdata[[#This Row],[close]]))/(testdata[[#This Row],[high]]-testdata[[#This Row],[low]])</f>
        <v>0.95918367346939548</v>
      </c>
      <c r="I468" s="10">
        <f>testdata[[#This Row],[mfm]]*testdata[[#This Row],[volume]]</f>
        <v>101010788.57142939</v>
      </c>
      <c r="J468" s="13">
        <f t="shared" si="6"/>
        <v>4.2553989278652368E-5</v>
      </c>
      <c r="L468" s="4">
        <v>467</v>
      </c>
      <c r="M468" s="12">
        <v>0.95920000000000005</v>
      </c>
      <c r="N468" s="10">
        <v>101010788.56999999</v>
      </c>
      <c r="O468" s="13">
        <v>4.3000000000000002E-5</v>
      </c>
    </row>
    <row r="469" spans="1:15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((testdata[[#This Row],[close]]-testdata[[#This Row],[low]])-(testdata[[#This Row],[high]]-testdata[[#This Row],[close]]))/(testdata[[#This Row],[high]]-testdata[[#This Row],[low]])</f>
        <v>0.28205128205128954</v>
      </c>
      <c r="I469" s="10">
        <f>testdata[[#This Row],[mfm]]*testdata[[#This Row],[volume]]</f>
        <v>18958638.769231271</v>
      </c>
      <c r="J469" s="13">
        <f t="shared" si="6"/>
        <v>7.1001547205843646E-2</v>
      </c>
      <c r="L469" s="4">
        <v>468</v>
      </c>
      <c r="M469" s="12">
        <v>0.28210000000000002</v>
      </c>
      <c r="N469" s="10">
        <v>18958638.77</v>
      </c>
      <c r="O469" s="13">
        <v>7.1001999999999996E-2</v>
      </c>
    </row>
    <row r="470" spans="1:15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((testdata[[#This Row],[close]]-testdata[[#This Row],[low]])-(testdata[[#This Row],[high]]-testdata[[#This Row],[close]]))/(testdata[[#This Row],[high]]-testdata[[#This Row],[low]])</f>
        <v>3.6789297658849016E-2</v>
      </c>
      <c r="I470" s="10">
        <f>testdata[[#This Row],[mfm]]*testdata[[#This Row],[volume]]</f>
        <v>3725708.9765872252</v>
      </c>
      <c r="J470" s="13">
        <f t="shared" ref="J470:J503" si="7">SUM(I451:I470)/SUM(G451:G470)</f>
        <v>3.5711689969598864E-2</v>
      </c>
      <c r="L470" s="4">
        <v>469</v>
      </c>
      <c r="M470" s="12">
        <v>3.6799999999999999E-2</v>
      </c>
      <c r="N470" s="10">
        <v>3725708.98</v>
      </c>
      <c r="O470" s="13">
        <v>3.5712000000000001E-2</v>
      </c>
    </row>
    <row r="471" spans="1:15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((testdata[[#This Row],[close]]-testdata[[#This Row],[low]])-(testdata[[#This Row],[high]]-testdata[[#This Row],[close]]))/(testdata[[#This Row],[high]]-testdata[[#This Row],[low]])</f>
        <v>-0.78986866791744914</v>
      </c>
      <c r="I471" s="10">
        <f>testdata[[#This Row],[mfm]]*testdata[[#This Row],[volume]]</f>
        <v>-80688231.264540419</v>
      </c>
      <c r="J471" s="13">
        <f t="shared" si="7"/>
        <v>4.2335963355495589E-2</v>
      </c>
      <c r="L471" s="4">
        <v>470</v>
      </c>
      <c r="M471" s="12">
        <v>-0.78990000000000005</v>
      </c>
      <c r="N471" s="10">
        <v>-80688231.260000005</v>
      </c>
      <c r="O471" s="13">
        <v>4.2335999999999999E-2</v>
      </c>
    </row>
    <row r="472" spans="1:15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((testdata[[#This Row],[close]]-testdata[[#This Row],[low]])-(testdata[[#This Row],[high]]-testdata[[#This Row],[close]]))/(testdata[[#This Row],[high]]-testdata[[#This Row],[low]])</f>
        <v>-0.6030150753768988</v>
      </c>
      <c r="I472" s="10">
        <f>testdata[[#This Row],[mfm]]*testdata[[#This Row],[volume]]</f>
        <v>-60675236.984926067</v>
      </c>
      <c r="J472" s="13">
        <f t="shared" si="7"/>
        <v>-2.278734899925447E-2</v>
      </c>
      <c r="L472" s="4">
        <v>471</v>
      </c>
      <c r="M472" s="12">
        <v>-0.60299999999999998</v>
      </c>
      <c r="N472" s="10">
        <v>-60675236.979999997</v>
      </c>
      <c r="O472" s="13">
        <v>-2.2787000000000002E-2</v>
      </c>
    </row>
    <row r="473" spans="1:15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((testdata[[#This Row],[close]]-testdata[[#This Row],[low]])-(testdata[[#This Row],[high]]-testdata[[#This Row],[close]]))/(testdata[[#This Row],[high]]-testdata[[#This Row],[low]])</f>
        <v>-0.43094841930117067</v>
      </c>
      <c r="I473" s="10">
        <f>testdata[[#This Row],[mfm]]*testdata[[#This Row],[volume]]</f>
        <v>-55357461.963395104</v>
      </c>
      <c r="J473" s="13">
        <f t="shared" si="7"/>
        <v>-7.3231320666055755E-2</v>
      </c>
      <c r="L473" s="4">
        <v>472</v>
      </c>
      <c r="M473" s="12">
        <v>-0.43090000000000001</v>
      </c>
      <c r="N473" s="10">
        <v>-55357461.960000001</v>
      </c>
      <c r="O473" s="13">
        <v>-7.3231000000000004E-2</v>
      </c>
    </row>
    <row r="474" spans="1:15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((testdata[[#This Row],[close]]-testdata[[#This Row],[low]])-(testdata[[#This Row],[high]]-testdata[[#This Row],[close]]))/(testdata[[#This Row],[high]]-testdata[[#This Row],[low]])</f>
        <v>0.83987441130298568</v>
      </c>
      <c r="I474" s="10">
        <f>testdata[[#This Row],[mfm]]*testdata[[#This Row],[volume]]</f>
        <v>116291940.47095802</v>
      </c>
      <c r="J474" s="13">
        <f t="shared" si="7"/>
        <v>-1.5592142926850617E-3</v>
      </c>
      <c r="L474" s="4">
        <v>473</v>
      </c>
      <c r="M474" s="12">
        <v>0.83989999999999998</v>
      </c>
      <c r="N474" s="10">
        <v>116291940.47</v>
      </c>
      <c r="O474" s="13">
        <v>-1.5590000000000001E-3</v>
      </c>
    </row>
    <row r="475" spans="1:15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((testdata[[#This Row],[close]]-testdata[[#This Row],[low]])-(testdata[[#This Row],[high]]-testdata[[#This Row],[close]]))/(testdata[[#This Row],[high]]-testdata[[#This Row],[low]])</f>
        <v>0.42196531791907171</v>
      </c>
      <c r="I475" s="10">
        <f>testdata[[#This Row],[mfm]]*testdata[[#This Row],[volume]]</f>
        <v>54779628.716762558</v>
      </c>
      <c r="J475" s="13">
        <f t="shared" si="7"/>
        <v>5.5486817215376794E-2</v>
      </c>
      <c r="L475" s="4">
        <v>474</v>
      </c>
      <c r="M475" s="12">
        <v>0.42199999999999999</v>
      </c>
      <c r="N475" s="10">
        <v>54779628.719999999</v>
      </c>
      <c r="O475" s="13">
        <v>5.5487000000000002E-2</v>
      </c>
    </row>
    <row r="476" spans="1:15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((testdata[[#This Row],[close]]-testdata[[#This Row],[low]])-(testdata[[#This Row],[high]]-testdata[[#This Row],[close]]))/(testdata[[#This Row],[high]]-testdata[[#This Row],[low]])</f>
        <v>-0.61003861003861404</v>
      </c>
      <c r="I476" s="10">
        <f>testdata[[#This Row],[mfm]]*testdata[[#This Row],[volume]]</f>
        <v>-64436201.76061818</v>
      </c>
      <c r="J476" s="13">
        <f t="shared" si="7"/>
        <v>4.9354667952182164E-2</v>
      </c>
      <c r="L476" s="4">
        <v>475</v>
      </c>
      <c r="M476" s="12">
        <v>-0.61</v>
      </c>
      <c r="N476" s="10">
        <v>-64436201.759999998</v>
      </c>
      <c r="O476" s="13">
        <v>4.9355000000000003E-2</v>
      </c>
    </row>
    <row r="477" spans="1:15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((testdata[[#This Row],[close]]-testdata[[#This Row],[low]])-(testdata[[#This Row],[high]]-testdata[[#This Row],[close]]))/(testdata[[#This Row],[high]]-testdata[[#This Row],[low]])</f>
        <v>-0.49468085106383464</v>
      </c>
      <c r="I477" s="10">
        <f>testdata[[#This Row],[mfm]]*testdata[[#This Row],[volume]]</f>
        <v>-68961597.446809188</v>
      </c>
      <c r="J477" s="13">
        <f t="shared" si="7"/>
        <v>-1.4827339537216041E-2</v>
      </c>
      <c r="L477" s="4">
        <v>476</v>
      </c>
      <c r="M477" s="12">
        <v>-0.49469999999999997</v>
      </c>
      <c r="N477" s="10">
        <v>-68961597.450000003</v>
      </c>
      <c r="O477" s="13">
        <v>-1.4827E-2</v>
      </c>
    </row>
    <row r="478" spans="1:15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((testdata[[#This Row],[close]]-testdata[[#This Row],[low]])-(testdata[[#This Row],[high]]-testdata[[#This Row],[close]]))/(testdata[[#This Row],[high]]-testdata[[#This Row],[low]])</f>
        <v>-1</v>
      </c>
      <c r="I478" s="10">
        <f>testdata[[#This Row],[mfm]]*testdata[[#This Row],[volume]]</f>
        <v>-77444168</v>
      </c>
      <c r="J478" s="13">
        <f t="shared" si="7"/>
        <v>1.8292318392669957E-2</v>
      </c>
      <c r="L478" s="4">
        <v>477</v>
      </c>
      <c r="M478" s="12">
        <v>-1</v>
      </c>
      <c r="N478" s="10">
        <v>-77444168</v>
      </c>
      <c r="O478" s="13">
        <v>1.8291999999999999E-2</v>
      </c>
    </row>
    <row r="479" spans="1:15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((testdata[[#This Row],[close]]-testdata[[#This Row],[low]])-(testdata[[#This Row],[high]]-testdata[[#This Row],[close]]))/(testdata[[#This Row],[high]]-testdata[[#This Row],[low]])</f>
        <v>-0.78947368421051578</v>
      </c>
      <c r="I479" s="10">
        <f>testdata[[#This Row],[mfm]]*testdata[[#This Row],[volume]]</f>
        <v>-34636711.578946903</v>
      </c>
      <c r="J479" s="13">
        <f t="shared" si="7"/>
        <v>-1.995205436792671E-2</v>
      </c>
      <c r="L479" s="4">
        <v>478</v>
      </c>
      <c r="M479" s="12">
        <v>-0.78949999999999998</v>
      </c>
      <c r="N479" s="10">
        <v>-34636711.579999998</v>
      </c>
      <c r="O479" s="13">
        <v>-1.9952000000000001E-2</v>
      </c>
    </row>
    <row r="480" spans="1:15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((testdata[[#This Row],[close]]-testdata[[#This Row],[low]])-(testdata[[#This Row],[high]]-testdata[[#This Row],[close]]))/(testdata[[#This Row],[high]]-testdata[[#This Row],[low]])</f>
        <v>0.78723404255319351</v>
      </c>
      <c r="I480" s="10">
        <f>testdata[[#This Row],[mfm]]*testdata[[#This Row],[volume]]</f>
        <v>64530934.808510803</v>
      </c>
      <c r="J480" s="13">
        <f t="shared" si="7"/>
        <v>3.8240991381884325E-2</v>
      </c>
      <c r="L480" s="4">
        <v>479</v>
      </c>
      <c r="M480" s="12">
        <v>0.78720000000000001</v>
      </c>
      <c r="N480" s="10">
        <v>64530934.810000002</v>
      </c>
      <c r="O480" s="13">
        <v>3.8240999999999997E-2</v>
      </c>
    </row>
    <row r="481" spans="1:15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((testdata[[#This Row],[close]]-testdata[[#This Row],[low]])-(testdata[[#This Row],[high]]-testdata[[#This Row],[close]]))/(testdata[[#This Row],[high]]-testdata[[#This Row],[low]])</f>
        <v>1</v>
      </c>
      <c r="I481" s="10">
        <f>testdata[[#This Row],[mfm]]*testdata[[#This Row],[volume]]</f>
        <v>77381344</v>
      </c>
      <c r="J481" s="13">
        <f t="shared" si="7"/>
        <v>9.6122070865134163E-2</v>
      </c>
      <c r="L481" s="4">
        <v>480</v>
      </c>
      <c r="M481" s="12">
        <v>1</v>
      </c>
      <c r="N481" s="10">
        <v>77381344</v>
      </c>
      <c r="O481" s="13">
        <v>9.6121999999999999E-2</v>
      </c>
    </row>
    <row r="482" spans="1:15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((testdata[[#This Row],[close]]-testdata[[#This Row],[low]])-(testdata[[#This Row],[high]]-testdata[[#This Row],[close]]))/(testdata[[#This Row],[high]]-testdata[[#This Row],[low]])</f>
        <v>1</v>
      </c>
      <c r="I482" s="10">
        <f>testdata[[#This Row],[mfm]]*testdata[[#This Row],[volume]]</f>
        <v>130805744</v>
      </c>
      <c r="J482" s="13">
        <f t="shared" si="7"/>
        <v>9.3704941324506283E-2</v>
      </c>
      <c r="L482" s="4">
        <v>481</v>
      </c>
      <c r="M482" s="12">
        <v>1</v>
      </c>
      <c r="N482" s="10">
        <v>130805744</v>
      </c>
      <c r="O482" s="13">
        <v>9.3704999999999997E-2</v>
      </c>
    </row>
    <row r="483" spans="1:15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((testdata[[#This Row],[close]]-testdata[[#This Row],[low]])-(testdata[[#This Row],[high]]-testdata[[#This Row],[close]]))/(testdata[[#This Row],[high]]-testdata[[#This Row],[low]])</f>
        <v>-6.5789473684337236E-3</v>
      </c>
      <c r="I483" s="10">
        <f>testdata[[#This Row],[mfm]]*testdata[[#This Row],[volume]]</f>
        <v>-555234.47368527995</v>
      </c>
      <c r="J483" s="13">
        <f t="shared" si="7"/>
        <v>0.14043621691472657</v>
      </c>
      <c r="L483" s="4">
        <v>482</v>
      </c>
      <c r="M483" s="12">
        <v>-6.6E-3</v>
      </c>
      <c r="N483" s="10">
        <v>-555234.47</v>
      </c>
      <c r="O483" s="13">
        <v>0.14043600000000001</v>
      </c>
    </row>
    <row r="484" spans="1:15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((testdata[[#This Row],[close]]-testdata[[#This Row],[low]])-(testdata[[#This Row],[high]]-testdata[[#This Row],[close]]))/(testdata[[#This Row],[high]]-testdata[[#This Row],[low]])</f>
        <v>0.55797101449274233</v>
      </c>
      <c r="I484" s="10">
        <f>testdata[[#This Row],[mfm]]*testdata[[#This Row],[volume]]</f>
        <v>56158684.521737993</v>
      </c>
      <c r="J484" s="13">
        <f t="shared" si="7"/>
        <v>0.12391870825121001</v>
      </c>
      <c r="L484" s="4">
        <v>483</v>
      </c>
      <c r="M484" s="12">
        <v>0.55800000000000005</v>
      </c>
      <c r="N484" s="10">
        <v>56158684.520000003</v>
      </c>
      <c r="O484" s="13">
        <v>0.123919</v>
      </c>
    </row>
    <row r="485" spans="1:15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((testdata[[#This Row],[close]]-testdata[[#This Row],[low]])-(testdata[[#This Row],[high]]-testdata[[#This Row],[close]]))/(testdata[[#This Row],[high]]-testdata[[#This Row],[low]])</f>
        <v>0.24113475177305266</v>
      </c>
      <c r="I485" s="10">
        <f>testdata[[#This Row],[mfm]]*testdata[[#This Row],[volume]]</f>
        <v>25459333.106383298</v>
      </c>
      <c r="J485" s="13">
        <f t="shared" si="7"/>
        <v>0.15007670466975193</v>
      </c>
      <c r="L485" s="4">
        <v>484</v>
      </c>
      <c r="M485" s="12">
        <v>0.24110000000000001</v>
      </c>
      <c r="N485" s="10">
        <v>25459333.109999999</v>
      </c>
      <c r="O485" s="13">
        <v>0.15007699999999999</v>
      </c>
    </row>
    <row r="486" spans="1:15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((testdata[[#This Row],[close]]-testdata[[#This Row],[low]])-(testdata[[#This Row],[high]]-testdata[[#This Row],[close]]))/(testdata[[#This Row],[high]]-testdata[[#This Row],[low]])</f>
        <v>-0.92210767468499966</v>
      </c>
      <c r="I486" s="10">
        <f>testdata[[#This Row],[mfm]]*testdata[[#This Row],[volume]]</f>
        <v>-168206500.16036755</v>
      </c>
      <c r="J486" s="13">
        <f t="shared" si="7"/>
        <v>4.2935582147664804E-2</v>
      </c>
      <c r="L486" s="4">
        <v>485</v>
      </c>
      <c r="M486" s="12">
        <v>-0.92210000000000003</v>
      </c>
      <c r="N486" s="10">
        <v>-168206500.16</v>
      </c>
      <c r="O486" s="13">
        <v>4.2936000000000002E-2</v>
      </c>
    </row>
    <row r="487" spans="1:15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((testdata[[#This Row],[close]]-testdata[[#This Row],[low]])-(testdata[[#This Row],[high]]-testdata[[#This Row],[close]]))/(testdata[[#This Row],[high]]-testdata[[#This Row],[low]])</f>
        <v>0.96730245231607515</v>
      </c>
      <c r="I487" s="10">
        <f>testdata[[#This Row],[mfm]]*testdata[[#This Row],[volume]]</f>
        <v>202424134.05994526</v>
      </c>
      <c r="J487" s="13">
        <f t="shared" si="7"/>
        <v>0.10874857817682361</v>
      </c>
      <c r="L487" s="4">
        <v>486</v>
      </c>
      <c r="M487" s="12">
        <v>0.96730000000000005</v>
      </c>
      <c r="N487" s="10">
        <v>202424134.06</v>
      </c>
      <c r="O487" s="13">
        <v>0.108749</v>
      </c>
    </row>
    <row r="488" spans="1:15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((testdata[[#This Row],[close]]-testdata[[#This Row],[low]])-(testdata[[#This Row],[high]]-testdata[[#This Row],[close]]))/(testdata[[#This Row],[high]]-testdata[[#This Row],[low]])</f>
        <v>-0.78042959427207248</v>
      </c>
      <c r="I488" s="10">
        <f>testdata[[#This Row],[mfm]]*testdata[[#This Row],[volume]]</f>
        <v>-128791124.276849</v>
      </c>
      <c r="J488" s="13">
        <f t="shared" si="7"/>
        <v>4.7378385308342258E-3</v>
      </c>
      <c r="L488" s="4">
        <v>487</v>
      </c>
      <c r="M488" s="12">
        <v>-0.78039999999999998</v>
      </c>
      <c r="N488" s="10">
        <v>-128791124.28</v>
      </c>
      <c r="O488" s="13">
        <v>4.738E-3</v>
      </c>
    </row>
    <row r="489" spans="1:15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((testdata[[#This Row],[close]]-testdata[[#This Row],[low]])-(testdata[[#This Row],[high]]-testdata[[#This Row],[close]]))/(testdata[[#This Row],[high]]-testdata[[#This Row],[low]])</f>
        <v>0.66771159874608199</v>
      </c>
      <c r="I489" s="10">
        <f>testdata[[#This Row],[mfm]]*testdata[[#This Row],[volume]]</f>
        <v>103638636.78996873</v>
      </c>
      <c r="J489" s="13">
        <f t="shared" si="7"/>
        <v>4.0444949337858339E-2</v>
      </c>
      <c r="L489" s="4">
        <v>488</v>
      </c>
      <c r="M489" s="12">
        <v>0.66769999999999996</v>
      </c>
      <c r="N489" s="10">
        <v>103638636.79000001</v>
      </c>
      <c r="O489" s="13">
        <v>4.0445000000000002E-2</v>
      </c>
    </row>
    <row r="490" spans="1:15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((testdata[[#This Row],[close]]-testdata[[#This Row],[low]])-(testdata[[#This Row],[high]]-testdata[[#This Row],[close]]))/(testdata[[#This Row],[high]]-testdata[[#This Row],[low]])</f>
        <v>-0.38783269961976563</v>
      </c>
      <c r="I490" s="10">
        <f>testdata[[#This Row],[mfm]]*testdata[[#This Row],[volume]]</f>
        <v>-48296073.85551253</v>
      </c>
      <c r="J490" s="13">
        <f t="shared" si="7"/>
        <v>1.8220761068841875E-2</v>
      </c>
      <c r="L490" s="4">
        <v>489</v>
      </c>
      <c r="M490" s="12">
        <v>-0.38779999999999998</v>
      </c>
      <c r="N490" s="10">
        <v>-48296073.859999999</v>
      </c>
      <c r="O490" s="13">
        <v>1.8221000000000001E-2</v>
      </c>
    </row>
    <row r="491" spans="1:15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((testdata[[#This Row],[close]]-testdata[[#This Row],[low]])-(testdata[[#This Row],[high]]-testdata[[#This Row],[close]]))/(testdata[[#This Row],[high]]-testdata[[#This Row],[low]])</f>
        <v>-0.95480225988701495</v>
      </c>
      <c r="I491" s="10">
        <f>testdata[[#This Row],[mfm]]*testdata[[#This Row],[volume]]</f>
        <v>-95876361.988701493</v>
      </c>
      <c r="J491" s="13">
        <f t="shared" si="7"/>
        <v>1.1856138657115158E-2</v>
      </c>
      <c r="L491" s="4">
        <v>490</v>
      </c>
      <c r="M491" s="12">
        <v>-0.95479999999999998</v>
      </c>
      <c r="N491" s="10">
        <v>-95876361.989999995</v>
      </c>
      <c r="O491" s="13">
        <v>1.1856E-2</v>
      </c>
    </row>
    <row r="492" spans="1:15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((testdata[[#This Row],[close]]-testdata[[#This Row],[low]])-(testdata[[#This Row],[high]]-testdata[[#This Row],[close]]))/(testdata[[#This Row],[high]]-testdata[[#This Row],[low]])</f>
        <v>-0.25609756097559983</v>
      </c>
      <c r="I492" s="10">
        <f>testdata[[#This Row],[mfm]]*testdata[[#This Row],[volume]]</f>
        <v>-25371124.390242919</v>
      </c>
      <c r="J492" s="13">
        <f t="shared" si="7"/>
        <v>2.6698737218832612E-2</v>
      </c>
      <c r="L492" s="4">
        <v>491</v>
      </c>
      <c r="M492" s="12">
        <v>-0.25609999999999999</v>
      </c>
      <c r="N492" s="10">
        <v>-25371124.390000001</v>
      </c>
      <c r="O492" s="13">
        <v>2.6699000000000001E-2</v>
      </c>
    </row>
    <row r="493" spans="1:15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((testdata[[#This Row],[close]]-testdata[[#This Row],[low]])-(testdata[[#This Row],[high]]-testdata[[#This Row],[close]]))/(testdata[[#This Row],[high]]-testdata[[#This Row],[low]])</f>
        <v>-0.70098039215685692</v>
      </c>
      <c r="I493" s="10">
        <f>testdata[[#This Row],[mfm]]*testdata[[#This Row],[volume]]</f>
        <v>-84027702.862744406</v>
      </c>
      <c r="J493" s="13">
        <f t="shared" si="7"/>
        <v>1.4704471330142863E-2</v>
      </c>
      <c r="L493" s="4">
        <v>492</v>
      </c>
      <c r="M493" s="12">
        <v>-0.70099999999999996</v>
      </c>
      <c r="N493" s="10">
        <v>-84027702.859999999</v>
      </c>
      <c r="O493" s="13">
        <v>1.4704E-2</v>
      </c>
    </row>
    <row r="494" spans="1:15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((testdata[[#This Row],[close]]-testdata[[#This Row],[low]])-(testdata[[#This Row],[high]]-testdata[[#This Row],[close]]))/(testdata[[#This Row],[high]]-testdata[[#This Row],[low]])</f>
        <v>-0.48489208633093672</v>
      </c>
      <c r="I494" s="10">
        <f>testdata[[#This Row],[mfm]]*testdata[[#This Row],[volume]]</f>
        <v>-82242833.818705291</v>
      </c>
      <c r="J494" s="13">
        <f t="shared" si="7"/>
        <v>-6.8127387490177882E-2</v>
      </c>
      <c r="L494" s="4">
        <v>493</v>
      </c>
      <c r="M494" s="12">
        <v>-0.4849</v>
      </c>
      <c r="N494" s="10">
        <v>-82242833.819999993</v>
      </c>
      <c r="O494" s="13">
        <v>-6.8126999999999993E-2</v>
      </c>
    </row>
    <row r="495" spans="1:15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((testdata[[#This Row],[close]]-testdata[[#This Row],[low]])-(testdata[[#This Row],[high]]-testdata[[#This Row],[close]]))/(testdata[[#This Row],[high]]-testdata[[#This Row],[low]])</f>
        <v>-0.22807017543860086</v>
      </c>
      <c r="I495" s="10">
        <f>testdata[[#This Row],[mfm]]*testdata[[#This Row],[volume]]</f>
        <v>-31442334.596491832</v>
      </c>
      <c r="J495" s="13">
        <f t="shared" si="7"/>
        <v>-0.10367070848149934</v>
      </c>
      <c r="L495" s="4">
        <v>494</v>
      </c>
      <c r="M495" s="12">
        <v>-0.2281</v>
      </c>
      <c r="N495" s="10">
        <v>-31442334.600000001</v>
      </c>
      <c r="O495" s="13">
        <v>-0.103671</v>
      </c>
    </row>
    <row r="496" spans="1:15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((testdata[[#This Row],[close]]-testdata[[#This Row],[low]])-(testdata[[#This Row],[high]]-testdata[[#This Row],[close]]))/(testdata[[#This Row],[high]]-testdata[[#This Row],[low]])</f>
        <v>-0.62040816326530845</v>
      </c>
      <c r="I496" s="10">
        <f>testdata[[#This Row],[mfm]]*testdata[[#This Row],[volume]]</f>
        <v>-136702551.2489801</v>
      </c>
      <c r="J496" s="13">
        <f t="shared" si="7"/>
        <v>-0.1275798285007804</v>
      </c>
      <c r="L496" s="4">
        <v>495</v>
      </c>
      <c r="M496" s="12">
        <v>-0.62039999999999995</v>
      </c>
      <c r="N496" s="10">
        <v>-136702551.25</v>
      </c>
      <c r="O496" s="13">
        <v>-0.12758</v>
      </c>
    </row>
    <row r="497" spans="1:15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((testdata[[#This Row],[close]]-testdata[[#This Row],[low]])-(testdata[[#This Row],[high]]-testdata[[#This Row],[close]]))/(testdata[[#This Row],[high]]-testdata[[#This Row],[low]])</f>
        <v>-0.2764705882352983</v>
      </c>
      <c r="I497" s="10">
        <f>testdata[[#This Row],[mfm]]*testdata[[#This Row],[volume]]</f>
        <v>-71419488.094118729</v>
      </c>
      <c r="J497" s="13">
        <f t="shared" si="7"/>
        <v>-0.12277135098212148</v>
      </c>
      <c r="L497" s="4">
        <v>496</v>
      </c>
      <c r="M497" s="12">
        <v>-0.27650000000000002</v>
      </c>
      <c r="N497" s="10">
        <v>-71419488.090000004</v>
      </c>
      <c r="O497" s="13">
        <v>-0.12277100000000001</v>
      </c>
    </row>
    <row r="498" spans="1:15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((testdata[[#This Row],[close]]-testdata[[#This Row],[low]])-(testdata[[#This Row],[high]]-testdata[[#This Row],[close]]))/(testdata[[#This Row],[high]]-testdata[[#This Row],[low]])</f>
        <v>-0.85130890052356423</v>
      </c>
      <c r="I498" s="10">
        <f>testdata[[#This Row],[mfm]]*testdata[[#This Row],[volume]]</f>
        <v>-221493726.81047225</v>
      </c>
      <c r="J498" s="13">
        <f t="shared" si="7"/>
        <v>-0.16579366467854012</v>
      </c>
      <c r="L498" s="4">
        <v>497</v>
      </c>
      <c r="M498" s="12">
        <v>-0.85129999999999995</v>
      </c>
      <c r="N498" s="10">
        <v>-221493726.81</v>
      </c>
      <c r="O498" s="13">
        <v>-0.165794</v>
      </c>
    </row>
    <row r="499" spans="1:15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((testdata[[#This Row],[close]]-testdata[[#This Row],[low]])-(testdata[[#This Row],[high]]-testdata[[#This Row],[close]]))/(testdata[[#This Row],[high]]-testdata[[#This Row],[low]])</f>
        <v>-0.97826086956521074</v>
      </c>
      <c r="I499" s="10">
        <f>testdata[[#This Row],[mfm]]*testdata[[#This Row],[volume]]</f>
        <v>-146837645.2173903</v>
      </c>
      <c r="J499" s="13">
        <f t="shared" si="7"/>
        <v>-0.19804347507728157</v>
      </c>
      <c r="L499" s="4">
        <v>498</v>
      </c>
      <c r="M499" s="12">
        <v>-0.97829999999999995</v>
      </c>
      <c r="N499" s="10">
        <v>-146837645.22</v>
      </c>
      <c r="O499" s="13">
        <v>-0.198043</v>
      </c>
    </row>
    <row r="500" spans="1:15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((testdata[[#This Row],[close]]-testdata[[#This Row],[low]])-(testdata[[#This Row],[high]]-testdata[[#This Row],[close]]))/(testdata[[#This Row],[high]]-testdata[[#This Row],[low]])</f>
        <v>1</v>
      </c>
      <c r="I500" s="10">
        <f>testdata[[#This Row],[mfm]]*testdata[[#This Row],[volume]]</f>
        <v>222622048</v>
      </c>
      <c r="J500" s="13">
        <f t="shared" si="7"/>
        <v>-0.13754691706532393</v>
      </c>
      <c r="L500" s="4">
        <v>499</v>
      </c>
      <c r="M500" s="12">
        <v>1</v>
      </c>
      <c r="N500" s="10">
        <v>222622048</v>
      </c>
      <c r="O500" s="13">
        <v>-0.137547</v>
      </c>
    </row>
    <row r="501" spans="1:15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((testdata[[#This Row],[close]]-testdata[[#This Row],[low]])-(testdata[[#This Row],[high]]-testdata[[#This Row],[close]]))/(testdata[[#This Row],[high]]-testdata[[#This Row],[low]])</f>
        <v>0.95196506550218363</v>
      </c>
      <c r="I501" s="10">
        <f>testdata[[#This Row],[mfm]]*testdata[[#This Row],[volume]]</f>
        <v>180677288.10480353</v>
      </c>
      <c r="J501" s="13">
        <f t="shared" si="7"/>
        <v>-0.1002728534661165</v>
      </c>
      <c r="L501" s="4">
        <v>500</v>
      </c>
      <c r="M501" s="12">
        <v>0.95199999999999996</v>
      </c>
      <c r="N501" s="10">
        <v>180677288.09999999</v>
      </c>
      <c r="O501" s="13">
        <v>-0.100273</v>
      </c>
    </row>
    <row r="502" spans="1:15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((testdata[[#This Row],[close]]-testdata[[#This Row],[low]])-(testdata[[#This Row],[high]]-testdata[[#This Row],[close]]))/(testdata[[#This Row],[high]]-testdata[[#This Row],[low]])</f>
        <v>-0.47325102880658232</v>
      </c>
      <c r="I502" s="10">
        <f>testdata[[#This Row],[mfm]]*testdata[[#This Row],[volume]]</f>
        <v>-73826645.596707493</v>
      </c>
      <c r="J502" s="13">
        <f t="shared" si="7"/>
        <v>-0.16320942156730514</v>
      </c>
      <c r="L502" s="4">
        <v>501</v>
      </c>
      <c r="M502" s="12">
        <v>-0.4733</v>
      </c>
      <c r="N502" s="10">
        <v>-73826645.599999994</v>
      </c>
      <c r="O502" s="13">
        <v>-0.16320899999999999</v>
      </c>
    </row>
    <row r="503" spans="1:15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6">
        <f>((testdata[[#This Row],[close]]-testdata[[#This Row],[low]])-(testdata[[#This Row],[high]]-testdata[[#This Row],[close]]))/(testdata[[#This Row],[high]]-testdata[[#This Row],[low]])</f>
        <v>0.80524344569288975</v>
      </c>
      <c r="I503" s="14">
        <f>testdata[[#This Row],[mfm]]*testdata[[#This Row],[volume]]</f>
        <v>118396116.25468251</v>
      </c>
      <c r="J503" s="15">
        <f t="shared" si="7"/>
        <v>-0.12375374234545743</v>
      </c>
      <c r="L503" s="4">
        <v>502</v>
      </c>
      <c r="M503" s="16">
        <v>0.80520000000000003</v>
      </c>
      <c r="N503" s="14">
        <v>118396116.25</v>
      </c>
      <c r="O503" s="15">
        <v>-0.123754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2022-04-29T22:56:18Z</dcterms:modified>
</cp:coreProperties>
</file>