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A4D75C2A-ACA4-4A50-91C8-217BEC74BE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J75" i="1" l="1"/>
  <c r="K74" i="1"/>
  <c r="J76" i="1" l="1"/>
  <c r="K75" i="1"/>
  <c r="J77" i="1" l="1"/>
  <c r="K76" i="1"/>
  <c r="J78" i="1" l="1"/>
  <c r="K77" i="1"/>
  <c r="J79" i="1" l="1"/>
  <c r="K78" i="1"/>
  <c r="J80" i="1" l="1"/>
  <c r="K79" i="1"/>
  <c r="J81" i="1" l="1"/>
  <c r="K80" i="1"/>
  <c r="J82" i="1" l="1"/>
  <c r="K81" i="1"/>
  <c r="J83" i="1" l="1"/>
  <c r="K82" i="1"/>
  <c r="J84" i="1" l="1"/>
  <c r="K83" i="1"/>
  <c r="J85" i="1" l="1"/>
  <c r="K84" i="1"/>
  <c r="J86" i="1" l="1"/>
  <c r="K85" i="1"/>
  <c r="J87" i="1" l="1"/>
  <c r="K86" i="1"/>
  <c r="J88" i="1" l="1"/>
  <c r="K87" i="1"/>
  <c r="J89" i="1" l="1"/>
  <c r="K88" i="1"/>
  <c r="J90" i="1" l="1"/>
  <c r="K89" i="1"/>
  <c r="J91" i="1" l="1"/>
  <c r="K90" i="1"/>
  <c r="J92" i="1" l="1"/>
  <c r="K91" i="1"/>
  <c r="J93" i="1" l="1"/>
  <c r="K92" i="1"/>
  <c r="J94" i="1" l="1"/>
  <c r="K93" i="1"/>
  <c r="J95" i="1" l="1"/>
  <c r="K94" i="1"/>
  <c r="J96" i="1" l="1"/>
  <c r="K95" i="1"/>
  <c r="J97" i="1" l="1"/>
  <c r="K96" i="1"/>
  <c r="J98" i="1" l="1"/>
  <c r="K97" i="1"/>
  <c r="J99" i="1" l="1"/>
  <c r="K98" i="1"/>
  <c r="J100" i="1" l="1"/>
  <c r="K99" i="1"/>
  <c r="J101" i="1" l="1"/>
  <c r="K100" i="1"/>
  <c r="J102" i="1" l="1"/>
  <c r="K101" i="1"/>
  <c r="J103" i="1" l="1"/>
  <c r="K102" i="1"/>
  <c r="J104" i="1" l="1"/>
  <c r="K103" i="1"/>
  <c r="J105" i="1" l="1"/>
  <c r="K104" i="1"/>
  <c r="J106" i="1" l="1"/>
  <c r="K105" i="1"/>
  <c r="J107" i="1" l="1"/>
  <c r="K106" i="1"/>
  <c r="J108" i="1" l="1"/>
  <c r="K107" i="1"/>
  <c r="J109" i="1" l="1"/>
  <c r="K108" i="1"/>
  <c r="J110" i="1" l="1"/>
  <c r="K109" i="1"/>
  <c r="J111" i="1" l="1"/>
  <c r="K110" i="1"/>
  <c r="J112" i="1" l="1"/>
  <c r="K111" i="1"/>
  <c r="J113" i="1" l="1"/>
  <c r="K112" i="1"/>
  <c r="J114" i="1" l="1"/>
  <c r="K113" i="1"/>
  <c r="J115" i="1" l="1"/>
  <c r="K114" i="1"/>
  <c r="J116" i="1" l="1"/>
  <c r="K115" i="1"/>
  <c r="J117" i="1" l="1"/>
  <c r="K116" i="1"/>
  <c r="J118" i="1" l="1"/>
  <c r="K117" i="1"/>
  <c r="J119" i="1" l="1"/>
  <c r="K118" i="1"/>
  <c r="J120" i="1" l="1"/>
  <c r="K119" i="1"/>
  <c r="J121" i="1" l="1"/>
  <c r="K120" i="1"/>
  <c r="J122" i="1" l="1"/>
  <c r="K121" i="1"/>
  <c r="J123" i="1" l="1"/>
  <c r="K122" i="1"/>
  <c r="J124" i="1" l="1"/>
  <c r="K123" i="1"/>
  <c r="J125" i="1" l="1"/>
  <c r="K124" i="1"/>
  <c r="J126" i="1" l="1"/>
  <c r="K125" i="1"/>
  <c r="J127" i="1" l="1"/>
  <c r="K126" i="1"/>
  <c r="J128" i="1" l="1"/>
  <c r="K127" i="1"/>
  <c r="J129" i="1" l="1"/>
  <c r="K128" i="1"/>
  <c r="J130" i="1" l="1"/>
  <c r="K129" i="1"/>
  <c r="J131" i="1" l="1"/>
  <c r="K130" i="1"/>
  <c r="J132" i="1" l="1"/>
  <c r="K131" i="1"/>
  <c r="J133" i="1" l="1"/>
  <c r="K132" i="1"/>
  <c r="J134" i="1" l="1"/>
  <c r="K133" i="1"/>
  <c r="J135" i="1" l="1"/>
  <c r="K134" i="1"/>
  <c r="J136" i="1" l="1"/>
  <c r="K135" i="1"/>
  <c r="J137" i="1" l="1"/>
  <c r="K136" i="1"/>
  <c r="J138" i="1" l="1"/>
  <c r="K137" i="1"/>
  <c r="J139" i="1" l="1"/>
  <c r="K138" i="1"/>
  <c r="J140" i="1" l="1"/>
  <c r="K139" i="1"/>
  <c r="J141" i="1" l="1"/>
  <c r="K140" i="1"/>
  <c r="J142" i="1" l="1"/>
  <c r="K141" i="1"/>
  <c r="J143" i="1" l="1"/>
  <c r="K142" i="1"/>
  <c r="J144" i="1" l="1"/>
  <c r="K143" i="1"/>
  <c r="J145" i="1" l="1"/>
  <c r="K144" i="1"/>
  <c r="J146" i="1" l="1"/>
  <c r="K145" i="1"/>
  <c r="J147" i="1" l="1"/>
  <c r="K146" i="1"/>
  <c r="J148" i="1" l="1"/>
  <c r="K147" i="1"/>
  <c r="J149" i="1" l="1"/>
  <c r="K148" i="1"/>
  <c r="J150" i="1" l="1"/>
  <c r="K149" i="1"/>
  <c r="J151" i="1" l="1"/>
  <c r="K150" i="1"/>
  <c r="J152" i="1" l="1"/>
  <c r="K151" i="1"/>
  <c r="J153" i="1" l="1"/>
  <c r="K152" i="1"/>
  <c r="J154" i="1" l="1"/>
  <c r="K153" i="1"/>
  <c r="J155" i="1" l="1"/>
  <c r="K154" i="1"/>
  <c r="J156" i="1" l="1"/>
  <c r="K155" i="1"/>
  <c r="J157" i="1" l="1"/>
  <c r="K156" i="1"/>
  <c r="J158" i="1" l="1"/>
  <c r="K157" i="1"/>
  <c r="J159" i="1" l="1"/>
  <c r="K158" i="1"/>
  <c r="J160" i="1" l="1"/>
  <c r="K159" i="1"/>
  <c r="J161" i="1" l="1"/>
  <c r="K160" i="1"/>
  <c r="J162" i="1" l="1"/>
  <c r="K161" i="1"/>
  <c r="J163" i="1" l="1"/>
  <c r="K162" i="1"/>
  <c r="J164" i="1" l="1"/>
  <c r="K163" i="1"/>
  <c r="J165" i="1" l="1"/>
  <c r="K164" i="1"/>
  <c r="J166" i="1" l="1"/>
  <c r="K165" i="1"/>
  <c r="J167" i="1" l="1"/>
  <c r="K166" i="1"/>
  <c r="J168" i="1" l="1"/>
  <c r="K167" i="1"/>
  <c r="J169" i="1" l="1"/>
  <c r="K168" i="1"/>
  <c r="J170" i="1" l="1"/>
  <c r="K169" i="1"/>
  <c r="J171" i="1" l="1"/>
  <c r="K170" i="1"/>
  <c r="J172" i="1" l="1"/>
  <c r="K171" i="1"/>
  <c r="J173" i="1" l="1"/>
  <c r="K172" i="1"/>
  <c r="J174" i="1" l="1"/>
  <c r="K173" i="1"/>
  <c r="J175" i="1" l="1"/>
  <c r="K174" i="1"/>
  <c r="J176" i="1" l="1"/>
  <c r="K175" i="1"/>
  <c r="J177" i="1" l="1"/>
  <c r="K176" i="1"/>
  <c r="J178" i="1" l="1"/>
  <c r="K177" i="1"/>
  <c r="J179" i="1" l="1"/>
  <c r="K178" i="1"/>
  <c r="J180" i="1" l="1"/>
  <c r="K179" i="1"/>
  <c r="J181" i="1" l="1"/>
  <c r="K180" i="1"/>
  <c r="J182" i="1" l="1"/>
  <c r="K181" i="1"/>
  <c r="J183" i="1" l="1"/>
  <c r="K182" i="1"/>
  <c r="J184" i="1" l="1"/>
  <c r="K183" i="1"/>
  <c r="J185" i="1" l="1"/>
  <c r="K184" i="1"/>
  <c r="J186" i="1" l="1"/>
  <c r="K185" i="1"/>
  <c r="J187" i="1" l="1"/>
  <c r="K186" i="1"/>
  <c r="J188" i="1" l="1"/>
  <c r="K187" i="1"/>
  <c r="J189" i="1" l="1"/>
  <c r="K188" i="1"/>
  <c r="J190" i="1" l="1"/>
  <c r="K189" i="1"/>
  <c r="J191" i="1" l="1"/>
  <c r="K190" i="1"/>
  <c r="J192" i="1" l="1"/>
  <c r="K191" i="1"/>
  <c r="J193" i="1" l="1"/>
  <c r="K192" i="1"/>
  <c r="J194" i="1" l="1"/>
  <c r="K193" i="1"/>
  <c r="J195" i="1" l="1"/>
  <c r="K194" i="1"/>
  <c r="J196" i="1" l="1"/>
  <c r="K195" i="1"/>
  <c r="J197" i="1" l="1"/>
  <c r="K196" i="1"/>
  <c r="J198" i="1" l="1"/>
  <c r="K197" i="1"/>
  <c r="J199" i="1" l="1"/>
  <c r="K198" i="1"/>
  <c r="J200" i="1" l="1"/>
  <c r="K199" i="1"/>
  <c r="J201" i="1" l="1"/>
  <c r="K200" i="1"/>
  <c r="J202" i="1" l="1"/>
  <c r="K201" i="1"/>
  <c r="J203" i="1" l="1"/>
  <c r="K202" i="1"/>
  <c r="J204" i="1" l="1"/>
  <c r="K203" i="1"/>
  <c r="J205" i="1" l="1"/>
  <c r="K204" i="1"/>
  <c r="J206" i="1" l="1"/>
  <c r="K205" i="1"/>
  <c r="J207" i="1" l="1"/>
  <c r="K206" i="1"/>
  <c r="J208" i="1" l="1"/>
  <c r="K207" i="1"/>
  <c r="J209" i="1" l="1"/>
  <c r="K208" i="1"/>
  <c r="J210" i="1" l="1"/>
  <c r="K209" i="1"/>
  <c r="J211" i="1" l="1"/>
  <c r="K210" i="1"/>
  <c r="J212" i="1" l="1"/>
  <c r="K211" i="1"/>
  <c r="J213" i="1" l="1"/>
  <c r="K212" i="1"/>
  <c r="J214" i="1" l="1"/>
  <c r="K213" i="1"/>
  <c r="J215" i="1" l="1"/>
  <c r="K214" i="1"/>
  <c r="J216" i="1" l="1"/>
  <c r="K215" i="1"/>
  <c r="J217" i="1" l="1"/>
  <c r="K216" i="1"/>
  <c r="J218" i="1" l="1"/>
  <c r="K217" i="1"/>
  <c r="J219" i="1" l="1"/>
  <c r="K218" i="1"/>
  <c r="J220" i="1" l="1"/>
  <c r="K219" i="1"/>
  <c r="J221" i="1" l="1"/>
  <c r="K220" i="1"/>
  <c r="J222" i="1" l="1"/>
  <c r="K221" i="1"/>
  <c r="J223" i="1" l="1"/>
  <c r="K222" i="1"/>
  <c r="J224" i="1" l="1"/>
  <c r="K223" i="1"/>
  <c r="J225" i="1" l="1"/>
  <c r="K224" i="1"/>
  <c r="J226" i="1" l="1"/>
  <c r="K225" i="1"/>
  <c r="J227" i="1" l="1"/>
  <c r="K226" i="1"/>
  <c r="J228" i="1" l="1"/>
  <c r="K227" i="1"/>
  <c r="J229" i="1" l="1"/>
  <c r="K228" i="1"/>
  <c r="J230" i="1" l="1"/>
  <c r="K229" i="1"/>
  <c r="J231" i="1" l="1"/>
  <c r="K230" i="1"/>
  <c r="J232" i="1" l="1"/>
  <c r="K231" i="1"/>
  <c r="J233" i="1" l="1"/>
  <c r="K232" i="1"/>
  <c r="J234" i="1" l="1"/>
  <c r="K233" i="1"/>
  <c r="J235" i="1" l="1"/>
  <c r="K234" i="1"/>
  <c r="J236" i="1" l="1"/>
  <c r="K235" i="1"/>
  <c r="J237" i="1" l="1"/>
  <c r="K236" i="1"/>
  <c r="J238" i="1" l="1"/>
  <c r="K237" i="1"/>
  <c r="J239" i="1" l="1"/>
  <c r="K238" i="1"/>
  <c r="J240" i="1" l="1"/>
  <c r="K239" i="1"/>
  <c r="J241" i="1" l="1"/>
  <c r="K240" i="1"/>
  <c r="J242" i="1" l="1"/>
  <c r="K241" i="1"/>
  <c r="J243" i="1" l="1"/>
  <c r="K242" i="1"/>
  <c r="J244" i="1" l="1"/>
  <c r="K243" i="1"/>
  <c r="J245" i="1" l="1"/>
  <c r="K244" i="1"/>
  <c r="J246" i="1" l="1"/>
  <c r="K245" i="1"/>
  <c r="J247" i="1" l="1"/>
  <c r="K246" i="1"/>
  <c r="J248" i="1" l="1"/>
  <c r="K247" i="1"/>
  <c r="J249" i="1" l="1"/>
  <c r="K248" i="1"/>
  <c r="J250" i="1" l="1"/>
  <c r="K249" i="1"/>
  <c r="J251" i="1" l="1"/>
  <c r="K250" i="1"/>
  <c r="J252" i="1" l="1"/>
  <c r="K251" i="1"/>
  <c r="J253" i="1" l="1"/>
  <c r="K252" i="1"/>
  <c r="J254" i="1" l="1"/>
  <c r="K253" i="1"/>
  <c r="J255" i="1" l="1"/>
  <c r="K254" i="1"/>
  <c r="J256" i="1" l="1"/>
  <c r="K255" i="1"/>
  <c r="J257" i="1" l="1"/>
  <c r="K256" i="1"/>
  <c r="J258" i="1" l="1"/>
  <c r="K257" i="1"/>
  <c r="J259" i="1" l="1"/>
  <c r="K258" i="1"/>
  <c r="J260" i="1" l="1"/>
  <c r="K259" i="1"/>
  <c r="J261" i="1" l="1"/>
  <c r="K260" i="1"/>
  <c r="J262" i="1" l="1"/>
  <c r="K261" i="1"/>
  <c r="J263" i="1" l="1"/>
  <c r="K262" i="1"/>
  <c r="J264" i="1" l="1"/>
  <c r="K263" i="1"/>
  <c r="J265" i="1" l="1"/>
  <c r="K264" i="1"/>
  <c r="J266" i="1" l="1"/>
  <c r="K265" i="1"/>
  <c r="J267" i="1" l="1"/>
  <c r="K266" i="1"/>
  <c r="J268" i="1" l="1"/>
  <c r="K267" i="1"/>
  <c r="J269" i="1" l="1"/>
  <c r="K268" i="1"/>
  <c r="J270" i="1" l="1"/>
  <c r="K269" i="1"/>
  <c r="J271" i="1" l="1"/>
  <c r="K270" i="1"/>
  <c r="J272" i="1" l="1"/>
  <c r="K271" i="1"/>
  <c r="J273" i="1" l="1"/>
  <c r="K272" i="1"/>
  <c r="J274" i="1" l="1"/>
  <c r="K273" i="1"/>
  <c r="J275" i="1" l="1"/>
  <c r="K274" i="1"/>
  <c r="J276" i="1" l="1"/>
  <c r="K275" i="1"/>
  <c r="J277" i="1" l="1"/>
  <c r="K276" i="1"/>
  <c r="J278" i="1" l="1"/>
  <c r="K277" i="1"/>
  <c r="J279" i="1" l="1"/>
  <c r="K278" i="1"/>
  <c r="J280" i="1" l="1"/>
  <c r="K279" i="1"/>
  <c r="J281" i="1" l="1"/>
  <c r="K280" i="1"/>
  <c r="J282" i="1" l="1"/>
  <c r="K281" i="1"/>
  <c r="J283" i="1" l="1"/>
  <c r="K282" i="1"/>
  <c r="J284" i="1" l="1"/>
  <c r="K283" i="1"/>
  <c r="J285" i="1" l="1"/>
  <c r="K284" i="1"/>
  <c r="J286" i="1" l="1"/>
  <c r="K285" i="1"/>
  <c r="J287" i="1" l="1"/>
  <c r="K286" i="1"/>
  <c r="J288" i="1" l="1"/>
  <c r="K287" i="1"/>
  <c r="J289" i="1" l="1"/>
  <c r="K288" i="1"/>
  <c r="J290" i="1" l="1"/>
  <c r="K289" i="1"/>
  <c r="J291" i="1" l="1"/>
  <c r="K290" i="1"/>
  <c r="J292" i="1" l="1"/>
  <c r="K291" i="1"/>
  <c r="J293" i="1" l="1"/>
  <c r="K292" i="1"/>
  <c r="J294" i="1" l="1"/>
  <c r="K293" i="1"/>
  <c r="J295" i="1" l="1"/>
  <c r="K294" i="1"/>
  <c r="J296" i="1" l="1"/>
  <c r="K295" i="1"/>
  <c r="J297" i="1" l="1"/>
  <c r="K296" i="1"/>
  <c r="J298" i="1" l="1"/>
  <c r="K297" i="1"/>
  <c r="J299" i="1" l="1"/>
  <c r="K298" i="1"/>
  <c r="J300" i="1" l="1"/>
  <c r="K299" i="1"/>
  <c r="J301" i="1" l="1"/>
  <c r="K300" i="1"/>
  <c r="J302" i="1" l="1"/>
  <c r="K301" i="1"/>
  <c r="J303" i="1" l="1"/>
  <c r="K302" i="1"/>
  <c r="J304" i="1" l="1"/>
  <c r="K303" i="1"/>
  <c r="J305" i="1" l="1"/>
  <c r="K304" i="1"/>
  <c r="J306" i="1" l="1"/>
  <c r="K305" i="1"/>
  <c r="J307" i="1" l="1"/>
  <c r="K306" i="1"/>
  <c r="J308" i="1" l="1"/>
  <c r="K307" i="1"/>
  <c r="J309" i="1" l="1"/>
  <c r="K308" i="1"/>
  <c r="J310" i="1" l="1"/>
  <c r="K309" i="1"/>
  <c r="J311" i="1" l="1"/>
  <c r="K310" i="1"/>
  <c r="J312" i="1" l="1"/>
  <c r="K311" i="1"/>
  <c r="J313" i="1" l="1"/>
  <c r="K312" i="1"/>
  <c r="J314" i="1" l="1"/>
  <c r="K313" i="1"/>
  <c r="J315" i="1" l="1"/>
  <c r="K314" i="1"/>
  <c r="J316" i="1" l="1"/>
  <c r="K315" i="1"/>
  <c r="J317" i="1" l="1"/>
  <c r="K316" i="1"/>
  <c r="J318" i="1" l="1"/>
  <c r="K317" i="1"/>
  <c r="J319" i="1" l="1"/>
  <c r="K318" i="1"/>
  <c r="J320" i="1" l="1"/>
  <c r="K319" i="1"/>
  <c r="J321" i="1" l="1"/>
  <c r="K320" i="1"/>
  <c r="J322" i="1" l="1"/>
  <c r="K321" i="1"/>
  <c r="J323" i="1" l="1"/>
  <c r="K322" i="1"/>
  <c r="J324" i="1" l="1"/>
  <c r="K323" i="1"/>
  <c r="J325" i="1" l="1"/>
  <c r="K324" i="1"/>
  <c r="J326" i="1" l="1"/>
  <c r="K325" i="1"/>
  <c r="J327" i="1" l="1"/>
  <c r="K326" i="1"/>
  <c r="J328" i="1" l="1"/>
  <c r="K327" i="1"/>
  <c r="J329" i="1" l="1"/>
  <c r="K328" i="1"/>
  <c r="J330" i="1" l="1"/>
  <c r="K329" i="1"/>
  <c r="J331" i="1" l="1"/>
  <c r="K330" i="1"/>
  <c r="J332" i="1" l="1"/>
  <c r="K331" i="1"/>
  <c r="J333" i="1" l="1"/>
  <c r="K332" i="1"/>
  <c r="J334" i="1" l="1"/>
  <c r="K333" i="1"/>
  <c r="J335" i="1" l="1"/>
  <c r="K334" i="1"/>
  <c r="J336" i="1" l="1"/>
  <c r="K335" i="1"/>
  <c r="J337" i="1" l="1"/>
  <c r="K336" i="1"/>
  <c r="J338" i="1" l="1"/>
  <c r="K337" i="1"/>
  <c r="J339" i="1" l="1"/>
  <c r="K338" i="1"/>
  <c r="J340" i="1" l="1"/>
  <c r="K339" i="1"/>
  <c r="J341" i="1" l="1"/>
  <c r="K340" i="1"/>
  <c r="J342" i="1" l="1"/>
  <c r="K341" i="1"/>
  <c r="J343" i="1" l="1"/>
  <c r="K342" i="1"/>
  <c r="J344" i="1" l="1"/>
  <c r="K343" i="1"/>
  <c r="J345" i="1" l="1"/>
  <c r="K344" i="1"/>
  <c r="J346" i="1" l="1"/>
  <c r="K345" i="1"/>
  <c r="J347" i="1" l="1"/>
  <c r="K346" i="1"/>
  <c r="J348" i="1" l="1"/>
  <c r="K347" i="1"/>
  <c r="J349" i="1" l="1"/>
  <c r="K348" i="1"/>
  <c r="J350" i="1" l="1"/>
  <c r="K349" i="1"/>
  <c r="J351" i="1" l="1"/>
  <c r="K350" i="1"/>
  <c r="J352" i="1" l="1"/>
  <c r="K351" i="1"/>
  <c r="J353" i="1" l="1"/>
  <c r="K352" i="1"/>
  <c r="J354" i="1" l="1"/>
  <c r="K353" i="1"/>
  <c r="J355" i="1" l="1"/>
  <c r="K354" i="1"/>
  <c r="J356" i="1" l="1"/>
  <c r="K355" i="1"/>
  <c r="J357" i="1" l="1"/>
  <c r="K356" i="1"/>
  <c r="J358" i="1" l="1"/>
  <c r="K357" i="1"/>
  <c r="J359" i="1" l="1"/>
  <c r="K358" i="1"/>
  <c r="J360" i="1" l="1"/>
  <c r="K359" i="1"/>
  <c r="J361" i="1" l="1"/>
  <c r="K360" i="1"/>
  <c r="J362" i="1" l="1"/>
  <c r="K361" i="1"/>
  <c r="J363" i="1" l="1"/>
  <c r="K362" i="1"/>
  <c r="J364" i="1" l="1"/>
  <c r="K363" i="1"/>
  <c r="J365" i="1" l="1"/>
  <c r="K364" i="1"/>
  <c r="J366" i="1" l="1"/>
  <c r="K365" i="1"/>
  <c r="J367" i="1" l="1"/>
  <c r="K366" i="1"/>
  <c r="J368" i="1" l="1"/>
  <c r="K367" i="1"/>
  <c r="J369" i="1" l="1"/>
  <c r="K368" i="1"/>
  <c r="J370" i="1" l="1"/>
  <c r="K369" i="1"/>
  <c r="J371" i="1" l="1"/>
  <c r="K370" i="1"/>
  <c r="J372" i="1" l="1"/>
  <c r="K371" i="1"/>
  <c r="J373" i="1" l="1"/>
  <c r="K372" i="1"/>
  <c r="J374" i="1" l="1"/>
  <c r="K373" i="1"/>
  <c r="J375" i="1" l="1"/>
  <c r="K374" i="1"/>
  <c r="J376" i="1" l="1"/>
  <c r="K375" i="1"/>
  <c r="J377" i="1" l="1"/>
  <c r="K376" i="1"/>
  <c r="J378" i="1" l="1"/>
  <c r="K377" i="1"/>
  <c r="J379" i="1" l="1"/>
  <c r="K378" i="1"/>
  <c r="J380" i="1" l="1"/>
  <c r="K379" i="1"/>
  <c r="J381" i="1" l="1"/>
  <c r="K380" i="1"/>
  <c r="J382" i="1" l="1"/>
  <c r="K381" i="1"/>
  <c r="J383" i="1" l="1"/>
  <c r="K382" i="1"/>
  <c r="J384" i="1" l="1"/>
  <c r="K383" i="1"/>
  <c r="J385" i="1" l="1"/>
  <c r="K384" i="1"/>
  <c r="J386" i="1" l="1"/>
  <c r="K385" i="1"/>
  <c r="J387" i="1" l="1"/>
  <c r="K386" i="1"/>
  <c r="J388" i="1" l="1"/>
  <c r="K387" i="1"/>
  <c r="J389" i="1" l="1"/>
  <c r="K388" i="1"/>
  <c r="J390" i="1" l="1"/>
  <c r="K389" i="1"/>
  <c r="J391" i="1" l="1"/>
  <c r="K390" i="1"/>
  <c r="J392" i="1" l="1"/>
  <c r="K391" i="1"/>
  <c r="J393" i="1" l="1"/>
  <c r="K392" i="1"/>
  <c r="J394" i="1" l="1"/>
  <c r="K393" i="1"/>
  <c r="J395" i="1" l="1"/>
  <c r="K394" i="1"/>
  <c r="J396" i="1" l="1"/>
  <c r="K395" i="1"/>
  <c r="J397" i="1" l="1"/>
  <c r="K396" i="1"/>
  <c r="J398" i="1" l="1"/>
  <c r="K397" i="1"/>
  <c r="J399" i="1" l="1"/>
  <c r="K398" i="1"/>
  <c r="J400" i="1" l="1"/>
  <c r="K399" i="1"/>
  <c r="J401" i="1" l="1"/>
  <c r="K400" i="1"/>
  <c r="J402" i="1" l="1"/>
  <c r="K401" i="1"/>
  <c r="J403" i="1" l="1"/>
  <c r="K402" i="1"/>
  <c r="J404" i="1" l="1"/>
  <c r="K403" i="1"/>
  <c r="J405" i="1" l="1"/>
  <c r="K404" i="1"/>
  <c r="J406" i="1" l="1"/>
  <c r="K405" i="1"/>
  <c r="J407" i="1" l="1"/>
  <c r="K406" i="1"/>
  <c r="J408" i="1" l="1"/>
  <c r="K407" i="1"/>
  <c r="J409" i="1" l="1"/>
  <c r="K408" i="1"/>
  <c r="J410" i="1" l="1"/>
  <c r="K409" i="1"/>
  <c r="J411" i="1" l="1"/>
  <c r="K410" i="1"/>
  <c r="J412" i="1" l="1"/>
  <c r="K411" i="1"/>
  <c r="J413" i="1" l="1"/>
  <c r="K412" i="1"/>
  <c r="J414" i="1" l="1"/>
  <c r="K413" i="1"/>
  <c r="J415" i="1" l="1"/>
  <c r="K414" i="1"/>
  <c r="J416" i="1" l="1"/>
  <c r="K415" i="1"/>
  <c r="J417" i="1" l="1"/>
  <c r="K416" i="1"/>
  <c r="J418" i="1" l="1"/>
  <c r="K417" i="1"/>
  <c r="J419" i="1" l="1"/>
  <c r="K418" i="1"/>
  <c r="J420" i="1" l="1"/>
  <c r="K419" i="1"/>
  <c r="J421" i="1" l="1"/>
  <c r="K420" i="1"/>
  <c r="J422" i="1" l="1"/>
  <c r="K421" i="1"/>
  <c r="J423" i="1" l="1"/>
  <c r="K422" i="1"/>
  <c r="J424" i="1" l="1"/>
  <c r="K423" i="1"/>
  <c r="J425" i="1" l="1"/>
  <c r="K424" i="1"/>
  <c r="J426" i="1" l="1"/>
  <c r="K425" i="1"/>
  <c r="J427" i="1" l="1"/>
  <c r="K426" i="1"/>
  <c r="J428" i="1" l="1"/>
  <c r="K427" i="1"/>
  <c r="J429" i="1" l="1"/>
  <c r="K428" i="1"/>
  <c r="J430" i="1" l="1"/>
  <c r="K429" i="1"/>
  <c r="J431" i="1" l="1"/>
  <c r="K430" i="1"/>
  <c r="J432" i="1" l="1"/>
  <c r="K431" i="1"/>
  <c r="J433" i="1" l="1"/>
  <c r="K432" i="1"/>
  <c r="J434" i="1" l="1"/>
  <c r="K433" i="1"/>
  <c r="J435" i="1" l="1"/>
  <c r="K434" i="1"/>
  <c r="J436" i="1" l="1"/>
  <c r="K435" i="1"/>
  <c r="J437" i="1" l="1"/>
  <c r="K436" i="1"/>
  <c r="J438" i="1" l="1"/>
  <c r="K437" i="1"/>
  <c r="J439" i="1" l="1"/>
  <c r="K438" i="1"/>
  <c r="J440" i="1" l="1"/>
  <c r="K439" i="1"/>
  <c r="J441" i="1" l="1"/>
  <c r="K440" i="1"/>
  <c r="J442" i="1" l="1"/>
  <c r="K441" i="1"/>
  <c r="J443" i="1" l="1"/>
  <c r="K442" i="1"/>
  <c r="J444" i="1" l="1"/>
  <c r="K443" i="1"/>
  <c r="J445" i="1" l="1"/>
  <c r="K444" i="1"/>
  <c r="J446" i="1" l="1"/>
  <c r="K445" i="1"/>
  <c r="J447" i="1" l="1"/>
  <c r="K446" i="1"/>
  <c r="J448" i="1" l="1"/>
  <c r="K447" i="1"/>
  <c r="J449" i="1" l="1"/>
  <c r="K448" i="1"/>
  <c r="J450" i="1" l="1"/>
  <c r="K449" i="1"/>
  <c r="J451" i="1" l="1"/>
  <c r="K450" i="1"/>
  <c r="J452" i="1" l="1"/>
  <c r="K451" i="1"/>
  <c r="J453" i="1" l="1"/>
  <c r="K452" i="1"/>
  <c r="J454" i="1" l="1"/>
  <c r="K453" i="1"/>
  <c r="J455" i="1" l="1"/>
  <c r="K454" i="1"/>
  <c r="J456" i="1" l="1"/>
  <c r="K455" i="1"/>
  <c r="J457" i="1" l="1"/>
  <c r="K456" i="1"/>
  <c r="J458" i="1" l="1"/>
  <c r="K457" i="1"/>
  <c r="J459" i="1" l="1"/>
  <c r="K458" i="1"/>
  <c r="J460" i="1" l="1"/>
  <c r="K459" i="1"/>
  <c r="J461" i="1" l="1"/>
  <c r="K460" i="1"/>
  <c r="J462" i="1" l="1"/>
  <c r="K461" i="1"/>
  <c r="J463" i="1" l="1"/>
  <c r="K462" i="1"/>
  <c r="J464" i="1" l="1"/>
  <c r="K463" i="1"/>
  <c r="J465" i="1" l="1"/>
  <c r="K464" i="1"/>
  <c r="J466" i="1" l="1"/>
  <c r="K465" i="1"/>
  <c r="J467" i="1" l="1"/>
  <c r="K466" i="1"/>
  <c r="J468" i="1" l="1"/>
  <c r="K467" i="1"/>
  <c r="J469" i="1" l="1"/>
  <c r="K468" i="1"/>
  <c r="J470" i="1" l="1"/>
  <c r="K469" i="1"/>
  <c r="J471" i="1" l="1"/>
  <c r="K470" i="1"/>
  <c r="J472" i="1" l="1"/>
  <c r="K471" i="1"/>
  <c r="J473" i="1" l="1"/>
  <c r="K472" i="1"/>
  <c r="J474" i="1" l="1"/>
  <c r="K473" i="1"/>
  <c r="J475" i="1" l="1"/>
  <c r="K474" i="1"/>
  <c r="J476" i="1" l="1"/>
  <c r="K475" i="1"/>
  <c r="J477" i="1" l="1"/>
  <c r="K476" i="1"/>
  <c r="J478" i="1" l="1"/>
  <c r="K477" i="1"/>
  <c r="J479" i="1" l="1"/>
  <c r="K478" i="1"/>
  <c r="J480" i="1" l="1"/>
  <c r="K479" i="1"/>
  <c r="J481" i="1" l="1"/>
  <c r="K480" i="1"/>
  <c r="J482" i="1" l="1"/>
  <c r="K481" i="1"/>
  <c r="J483" i="1" l="1"/>
  <c r="K482" i="1"/>
  <c r="J484" i="1" l="1"/>
  <c r="K483" i="1"/>
  <c r="J485" i="1" l="1"/>
  <c r="K484" i="1"/>
  <c r="J486" i="1" l="1"/>
  <c r="K485" i="1"/>
  <c r="J487" i="1" l="1"/>
  <c r="K486" i="1"/>
  <c r="J488" i="1" l="1"/>
  <c r="K487" i="1"/>
  <c r="J489" i="1" l="1"/>
  <c r="K488" i="1"/>
  <c r="J490" i="1" l="1"/>
  <c r="K489" i="1"/>
  <c r="J491" i="1" l="1"/>
  <c r="K490" i="1"/>
  <c r="J492" i="1" l="1"/>
  <c r="K491" i="1"/>
  <c r="J493" i="1" l="1"/>
  <c r="K492" i="1"/>
  <c r="J494" i="1" l="1"/>
  <c r="K493" i="1"/>
  <c r="J495" i="1" l="1"/>
  <c r="K494" i="1"/>
  <c r="J496" i="1" l="1"/>
  <c r="K495" i="1"/>
  <c r="J497" i="1" l="1"/>
  <c r="K496" i="1"/>
  <c r="J498" i="1" l="1"/>
  <c r="K497" i="1"/>
  <c r="J499" i="1" l="1"/>
  <c r="K498" i="1"/>
  <c r="J500" i="1" l="1"/>
  <c r="K499" i="1"/>
  <c r="J501" i="1" l="1"/>
  <c r="K500" i="1"/>
  <c r="J502" i="1" l="1"/>
  <c r="K501" i="1"/>
  <c r="J503" i="1" l="1"/>
  <c r="K503" i="1" s="1"/>
  <c r="K50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<sst xmlns="http://schemas.openxmlformats.org/spreadsheetml/2006/main" count="11" uniqueCount="11">
  <si>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</si>
  <si>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</si>
  <si>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</si>
  <si>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</si>
  <si>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</si>
  <si>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</si>
  <si>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index</t>
  </si>
  <si>
    <t>mfm</t>
  </si>
  <si>
    <t>mfv</t>
  </si>
  <si>
    <t>adl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</si>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</sst>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D4D46D3C-8641-4071-BA57-E4BCBAF66828}" name="mfm" dataDxfId="3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5098954F-B424-4DD5-BF17-44FCAB92D549}" name="mfv" dataDxfId="2" dataCellStyle="Comma">
      <calculatedColumnFormula>testdata[[#This Row],[mfm]]*testdata[[#This Row],[volume]]</calculatedColumnFormula>
    </tableColumn>
    <tableColumn id="12" xr3:uid="{B4C9A93D-937F-4630-9141-4F28AD2926FE}" name="adl" dataDxfId="1" dataCellStyle="Comma">
      <calculatedColumnFormula>testdata[[#This Row],[mfv]]</calculatedColumnFormula>
    </tableColumn>
    <tableColumn id="13" xr3:uid="{D2CA5338-BC24-44E8-B0CC-1A149172C12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7109375" style="10" bestFit="1" customWidth="1"/>
    <col min="9" max="9" width="16" style="10" bestFit="1" customWidth="1"/>
    <col min="10" max="11" width="16.85546875" style="10" bestFit="1" customWidth="1"/>
  </cols>
  <sheetData>
    <row r="1" spans="1:1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1">
        <f>((testdata[[#This Row],[close]]-testdata[[#This Row],[low]])-(testdata[[#This Row],[high]]-testdata[[#This Row],[close]]))/(testdata[[#This Row],[high]]-testdata[[#This Row],[low]])</f>
        <v>0.39890710382515004</v>
      </c>
      <c r="I2" s="9">
        <f>testdata[[#This Row],[mfm]]*testdata[[#This Row],[volume]]</f>
        <v>38577859.234973975</v>
      </c>
      <c r="J2" s="9">
        <f>testdata[[#This Row],[mfv]]</f>
        <v>38577859.234973975</v>
      </c>
      <c r="K2" s="9"/>
    </row>
    <row r="3" spans="1:1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1">
        <f>((testdata[[#This Row],[close]]-testdata[[#This Row],[low]])-(testdata[[#This Row],[high]]-testdata[[#This Row],[close]]))/(testdata[[#This Row],[high]]-testdata[[#This Row],[low]])</f>
        <v>0.70093457943925686</v>
      </c>
      <c r="I3" s="9">
        <f>testdata[[#This Row],[mfm]]*testdata[[#This Row],[volume]]</f>
        <v>58422022.42990692</v>
      </c>
      <c r="J3" s="9">
        <f>J2+testdata[[#This Row],[mfv]]</f>
        <v>96999881.664880902</v>
      </c>
      <c r="K3" s="9"/>
    </row>
    <row r="4" spans="1:1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((testdata[[#This Row],[close]]-testdata[[#This Row],[low]])-(testdata[[#This Row],[high]]-testdata[[#This Row],[close]]))/(testdata[[#This Row],[high]]-testdata[[#This Row],[low]])</f>
        <v>0.67307692307688993</v>
      </c>
      <c r="I4" s="9">
        <f>testdata[[#This Row],[mfm]]*testdata[[#This Row],[volume]]</f>
        <v>55839786.153843403</v>
      </c>
      <c r="J4" s="9">
        <f>J3+testdata[[#This Row],[mfv]]</f>
        <v>152839667.8187243</v>
      </c>
      <c r="K4" s="9"/>
    </row>
    <row r="5" spans="1:1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((testdata[[#This Row],[close]]-testdata[[#This Row],[low]])-(testdata[[#This Row],[high]]-testdata[[#This Row],[close]]))/(testdata[[#This Row],[high]]-testdata[[#This Row],[low]])</f>
        <v>0.41714285714286753</v>
      </c>
      <c r="I5" s="9">
        <f>testdata[[#This Row],[mfm]]*testdata[[#This Row],[volume]]</f>
        <v>31596131.977143645</v>
      </c>
      <c r="J5" s="9">
        <f>J4+testdata[[#This Row],[mfv]]</f>
        <v>184435799.79586795</v>
      </c>
      <c r="K5" s="9"/>
    </row>
    <row r="6" spans="1:1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((testdata[[#This Row],[close]]-testdata[[#This Row],[low]])-(testdata[[#This Row],[high]]-testdata[[#This Row],[close]]))/(testdata[[#This Row],[high]]-testdata[[#This Row],[low]])</f>
        <v>-0.87096774193551052</v>
      </c>
      <c r="I6" s="9">
        <f>testdata[[#This Row],[mfm]]*testdata[[#This Row],[volume]]</f>
        <v>-43273436.516130358</v>
      </c>
      <c r="J6" s="9">
        <f>J5+testdata[[#This Row],[mfv]]</f>
        <v>141162363.27973759</v>
      </c>
      <c r="K6" s="9"/>
    </row>
    <row r="7" spans="1:1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((testdata[[#This Row],[close]]-testdata[[#This Row],[low]])-(testdata[[#This Row],[high]]-testdata[[#This Row],[close]]))/(testdata[[#This Row],[high]]-testdata[[#This Row],[low]])</f>
        <v>-0.37226277372264832</v>
      </c>
      <c r="I7" s="9">
        <f>testdata[[#This Row],[mfm]]*testdata[[#This Row],[volume]]</f>
        <v>-25128032.05839555</v>
      </c>
      <c r="J7" s="9">
        <f>J6+testdata[[#This Row],[mfv]]</f>
        <v>116034331.22134204</v>
      </c>
      <c r="K7" s="9"/>
    </row>
    <row r="8" spans="1:1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((testdata[[#This Row],[close]]-testdata[[#This Row],[low]])-(testdata[[#This Row],[high]]-testdata[[#This Row],[close]]))/(testdata[[#This Row],[high]]-testdata[[#This Row],[low]])</f>
        <v>1</v>
      </c>
      <c r="I8" s="9">
        <f>testdata[[#This Row],[mfm]]*testdata[[#This Row],[volume]]</f>
        <v>79014928</v>
      </c>
      <c r="J8" s="9">
        <f>J7+testdata[[#This Row],[mfv]]</f>
        <v>195049259.22134203</v>
      </c>
      <c r="K8" s="9"/>
    </row>
    <row r="9" spans="1:1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((testdata[[#This Row],[close]]-testdata[[#This Row],[low]])-(testdata[[#This Row],[high]]-testdata[[#This Row],[close]]))/(testdata[[#This Row],[high]]-testdata[[#This Row],[low]])</f>
        <v>0.76331360946746873</v>
      </c>
      <c r="I9" s="9">
        <f>testdata[[#This Row],[mfm]]*testdata[[#This Row],[volume]]</f>
        <v>58263544.615385614</v>
      </c>
      <c r="J9" s="9">
        <f>J8+testdata[[#This Row],[mfv]]</f>
        <v>253312803.83672765</v>
      </c>
      <c r="K9" s="9"/>
    </row>
    <row r="10" spans="1:1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((testdata[[#This Row],[close]]-testdata[[#This Row],[low]])-(testdata[[#This Row],[high]]-testdata[[#This Row],[close]]))/(testdata[[#This Row],[high]]-testdata[[#This Row],[low]])</f>
        <v>1.492537313431443E-2</v>
      </c>
      <c r="I10" s="9">
        <f>testdata[[#This Row],[mfm]]*testdata[[#This Row],[volume]]</f>
        <v>990822.14925280667</v>
      </c>
      <c r="J10" s="9">
        <f>J9+testdata[[#This Row],[mfv]]</f>
        <v>254303625.98598045</v>
      </c>
      <c r="K10" s="9"/>
    </row>
    <row r="11" spans="1:1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((testdata[[#This Row],[close]]-testdata[[#This Row],[low]])-(testdata[[#This Row],[high]]-testdata[[#This Row],[close]]))/(testdata[[#This Row],[high]]-testdata[[#This Row],[low]])</f>
        <v>-8.6956521739145212E-2</v>
      </c>
      <c r="I11" s="9">
        <f>testdata[[#This Row],[mfm]]*testdata[[#This Row],[volume]]</f>
        <v>-5636666.4347835667</v>
      </c>
      <c r="J11" s="9">
        <f>J10+testdata[[#This Row],[mfv]]</f>
        <v>248666959.55119687</v>
      </c>
      <c r="K11" s="9"/>
    </row>
    <row r="12" spans="1:1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((testdata[[#This Row],[close]]-testdata[[#This Row],[low]])-(testdata[[#This Row],[high]]-testdata[[#This Row],[close]]))/(testdata[[#This Row],[high]]-testdata[[#This Row],[low]])</f>
        <v>0.88235294117644703</v>
      </c>
      <c r="I12" s="9">
        <f>testdata[[#This Row],[mfm]]*testdata[[#This Row],[volume]]</f>
        <v>51173961.176469222</v>
      </c>
      <c r="J12" s="9">
        <f>J11+testdata[[#This Row],[mfv]]</f>
        <v>299840920.72766608</v>
      </c>
      <c r="K12" s="9"/>
    </row>
    <row r="13" spans="1:1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((testdata[[#This Row],[close]]-testdata[[#This Row],[low]])-(testdata[[#This Row],[high]]-testdata[[#This Row],[close]]))/(testdata[[#This Row],[high]]-testdata[[#This Row],[low]])</f>
        <v>-0.37333333333333485</v>
      </c>
      <c r="I13" s="9">
        <f>testdata[[#This Row],[mfm]]*testdata[[#This Row],[volume]]</f>
        <v>-26321311.146666773</v>
      </c>
      <c r="J13" s="9">
        <f>J12+testdata[[#This Row],[mfv]]</f>
        <v>273519609.58099931</v>
      </c>
      <c r="K13" s="9"/>
    </row>
    <row r="14" spans="1:1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((testdata[[#This Row],[close]]-testdata[[#This Row],[low]])-(testdata[[#This Row],[high]]-testdata[[#This Row],[close]]))/(testdata[[#This Row],[high]]-testdata[[#This Row],[low]])</f>
        <v>0.14285714285714929</v>
      </c>
      <c r="I14" s="9">
        <f>testdata[[#This Row],[mfm]]*testdata[[#This Row],[volume]]</f>
        <v>19531620.57142945</v>
      </c>
      <c r="J14" s="9">
        <f>J13+testdata[[#This Row],[mfv]]</f>
        <v>293051230.15242875</v>
      </c>
      <c r="K14" s="9"/>
    </row>
    <row r="15" spans="1:1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((testdata[[#This Row],[close]]-testdata[[#This Row],[low]])-(testdata[[#This Row],[high]]-testdata[[#This Row],[close]]))/(testdata[[#This Row],[high]]-testdata[[#This Row],[low]])</f>
        <v>0.14482758620688357</v>
      </c>
      <c r="I15" s="9">
        <f>testdata[[#This Row],[mfm]]*testdata[[#This Row],[volume]]</f>
        <v>11506642.096550694</v>
      </c>
      <c r="J15" s="9">
        <f>J14+testdata[[#This Row],[mfv]]</f>
        <v>304557872.24897945</v>
      </c>
      <c r="K15" s="9"/>
    </row>
    <row r="16" spans="1:1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((testdata[[#This Row],[close]]-testdata[[#This Row],[low]])-(testdata[[#This Row],[high]]-testdata[[#This Row],[close]]))/(testdata[[#This Row],[high]]-testdata[[#This Row],[low]])</f>
        <v>0.47368421052632281</v>
      </c>
      <c r="I16" s="9">
        <f>testdata[[#This Row],[mfm]]*testdata[[#This Row],[volume]]</f>
        <v>47909645.052632287</v>
      </c>
      <c r="J16" s="9">
        <f>J15+testdata[[#This Row],[mfv]]</f>
        <v>352467517.30161172</v>
      </c>
      <c r="K16" s="9"/>
    </row>
    <row r="17" spans="1:11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((testdata[[#This Row],[close]]-testdata[[#This Row],[low]])-(testdata[[#This Row],[high]]-testdata[[#This Row],[close]]))/(testdata[[#This Row],[high]]-testdata[[#This Row],[low]])</f>
        <v>1</v>
      </c>
      <c r="I17" s="9">
        <f>testdata[[#This Row],[mfm]]*testdata[[#This Row],[volume]]</f>
        <v>89374928</v>
      </c>
      <c r="J17" s="9">
        <f>J16+testdata[[#This Row],[mfv]]</f>
        <v>441842445.30161172</v>
      </c>
      <c r="K17" s="9"/>
    </row>
    <row r="18" spans="1:11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((testdata[[#This Row],[close]]-testdata[[#This Row],[low]])-(testdata[[#This Row],[high]]-testdata[[#This Row],[close]]))/(testdata[[#This Row],[high]]-testdata[[#This Row],[low]])</f>
        <v>-9.0909090909137888E-2</v>
      </c>
      <c r="I18" s="9">
        <f>testdata[[#This Row],[mfm]]*testdata[[#This Row],[volume]]</f>
        <v>-5770664.0000029821</v>
      </c>
      <c r="J18" s="9">
        <f>J17+testdata[[#This Row],[mfv]]</f>
        <v>436071781.30160874</v>
      </c>
      <c r="K18" s="9"/>
    </row>
    <row r="19" spans="1:11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((testdata[[#This Row],[close]]-testdata[[#This Row],[low]])-(testdata[[#This Row],[high]]-testdata[[#This Row],[close]]))/(testdata[[#This Row],[high]]-testdata[[#This Row],[low]])</f>
        <v>-0.49367088607597304</v>
      </c>
      <c r="I19" s="9">
        <f>testdata[[#This Row],[mfm]]*testdata[[#This Row],[volume]]</f>
        <v>-31201248.000001498</v>
      </c>
      <c r="J19" s="9">
        <f>J18+testdata[[#This Row],[mfv]]</f>
        <v>404870533.30160725</v>
      </c>
      <c r="K19" s="9"/>
    </row>
    <row r="20" spans="1:11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((testdata[[#This Row],[close]]-testdata[[#This Row],[low]])-(testdata[[#This Row],[high]]-testdata[[#This Row],[close]]))/(testdata[[#This Row],[high]]-testdata[[#This Row],[low]])</f>
        <v>0.27810650887572252</v>
      </c>
      <c r="I20" s="9">
        <f>testdata[[#This Row],[mfm]]*testdata[[#This Row],[volume]]</f>
        <v>23472084.781063642</v>
      </c>
      <c r="J20" s="9">
        <f>J19+testdata[[#This Row],[mfv]]</f>
        <v>428342618.08267087</v>
      </c>
      <c r="K20" s="9"/>
    </row>
    <row r="21" spans="1:11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((testdata[[#This Row],[close]]-testdata[[#This Row],[low]])-(testdata[[#This Row],[high]]-testdata[[#This Row],[close]]))/(testdata[[#This Row],[high]]-testdata[[#This Row],[low]])</f>
        <v>0.88429752066116907</v>
      </c>
      <c r="I21" s="9">
        <f>testdata[[#This Row],[mfm]]*testdata[[#This Row],[volume]]</f>
        <v>71024725.289257169</v>
      </c>
      <c r="J21" s="9">
        <f>J20+testdata[[#This Row],[mfv]]</f>
        <v>499367343.37192804</v>
      </c>
      <c r="K21" s="9">
        <f>AVERAGE(J2:J21)</f>
        <v>270765721.14909434</v>
      </c>
    </row>
    <row r="22" spans="1:11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((testdata[[#This Row],[close]]-testdata[[#This Row],[low]])-(testdata[[#This Row],[high]]-testdata[[#This Row],[close]]))/(testdata[[#This Row],[high]]-testdata[[#This Row],[low]])</f>
        <v>-0.16666666666666061</v>
      </c>
      <c r="I22" s="9">
        <f>testdata[[#This Row],[mfm]]*testdata[[#This Row],[volume]]</f>
        <v>-13957298.666666159</v>
      </c>
      <c r="J22" s="9">
        <f>J21+testdata[[#This Row],[mfv]]</f>
        <v>485410044.70526189</v>
      </c>
      <c r="K22" s="9">
        <f t="shared" ref="K22:K85" si="0">AVERAGE(J3:J22)</f>
        <v>293107330.42260873</v>
      </c>
    </row>
    <row r="23" spans="1:11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((testdata[[#This Row],[close]]-testdata[[#This Row],[low]])-(testdata[[#This Row],[high]]-testdata[[#This Row],[close]]))/(testdata[[#This Row],[high]]-testdata[[#This Row],[low]])</f>
        <v>0.48760330578512356</v>
      </c>
      <c r="I23" s="9">
        <f>testdata[[#This Row],[mfm]]*testdata[[#This Row],[volume]]</f>
        <v>35951260.892561957</v>
      </c>
      <c r="J23" s="9">
        <f>J22+testdata[[#This Row],[mfv]]</f>
        <v>521361305.59782386</v>
      </c>
      <c r="K23" s="9">
        <f t="shared" si="0"/>
        <v>314325401.6192559</v>
      </c>
    </row>
    <row r="24" spans="1:11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((testdata[[#This Row],[close]]-testdata[[#This Row],[low]])-(testdata[[#This Row],[high]]-testdata[[#This Row],[close]]))/(testdata[[#This Row],[high]]-testdata[[#This Row],[low]])</f>
        <v>0.61165048543686051</v>
      </c>
      <c r="I24" s="9">
        <f>testdata[[#This Row],[mfm]]*testdata[[#This Row],[volume]]</f>
        <v>52157780.737861291</v>
      </c>
      <c r="J24" s="9">
        <f>J23+testdata[[#This Row],[mfv]]</f>
        <v>573519086.33568513</v>
      </c>
      <c r="K24" s="9">
        <f t="shared" si="0"/>
        <v>335359372.54510391</v>
      </c>
    </row>
    <row r="25" spans="1:11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((testdata[[#This Row],[close]]-testdata[[#This Row],[low]])-(testdata[[#This Row],[high]]-testdata[[#This Row],[close]]))/(testdata[[#This Row],[high]]-testdata[[#This Row],[low]])</f>
        <v>-2.7027027027002114E-2</v>
      </c>
      <c r="I25" s="9">
        <f>testdata[[#This Row],[mfm]]*testdata[[#This Row],[volume]]</f>
        <v>-1653221.4054038816</v>
      </c>
      <c r="J25" s="9">
        <f>J24+testdata[[#This Row],[mfv]]</f>
        <v>571865864.93028128</v>
      </c>
      <c r="K25" s="9">
        <f t="shared" si="0"/>
        <v>354730875.80182457</v>
      </c>
    </row>
    <row r="26" spans="1:11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((testdata[[#This Row],[close]]-testdata[[#This Row],[low]])-(testdata[[#This Row],[high]]-testdata[[#This Row],[close]]))/(testdata[[#This Row],[high]]-testdata[[#This Row],[low]])</f>
        <v>-0.54545454545456895</v>
      </c>
      <c r="I26" s="9">
        <f>testdata[[#This Row],[mfm]]*testdata[[#This Row],[volume]]</f>
        <v>-33446445.818183258</v>
      </c>
      <c r="J26" s="9">
        <f>J25+testdata[[#This Row],[mfv]]</f>
        <v>538419419.11209798</v>
      </c>
      <c r="K26" s="9">
        <f t="shared" si="0"/>
        <v>374593728.59344256</v>
      </c>
    </row>
    <row r="27" spans="1:11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>((testdata[[#This Row],[close]]-testdata[[#This Row],[low]])-(testdata[[#This Row],[high]]-testdata[[#This Row],[close]]))/(testdata[[#This Row],[high]]-testdata[[#This Row],[low]])</f>
        <v>0.72549019607846088</v>
      </c>
      <c r="I27" s="9">
        <f>testdata[[#This Row],[mfm]]*testdata[[#This Row],[volume]]</f>
        <v>39598253.176472202</v>
      </c>
      <c r="J27" s="9">
        <f>J26+testdata[[#This Row],[mfv]]</f>
        <v>578017672.28857017</v>
      </c>
      <c r="K27" s="9">
        <f t="shared" si="0"/>
        <v>397692895.64680398</v>
      </c>
    </row>
    <row r="28" spans="1:11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((testdata[[#This Row],[close]]-testdata[[#This Row],[low]])-(testdata[[#This Row],[high]]-testdata[[#This Row],[close]]))/(testdata[[#This Row],[high]]-testdata[[#This Row],[low]])</f>
        <v>0.51111111111113261</v>
      </c>
      <c r="I28" s="9">
        <f>testdata[[#This Row],[mfm]]*testdata[[#This Row],[volume]]</f>
        <v>35681566.222223721</v>
      </c>
      <c r="J28" s="9">
        <f>J27+testdata[[#This Row],[mfv]]</f>
        <v>613699238.51079392</v>
      </c>
      <c r="K28" s="9">
        <f t="shared" si="0"/>
        <v>418625394.61127657</v>
      </c>
    </row>
    <row r="29" spans="1:11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((testdata[[#This Row],[close]]-testdata[[#This Row],[low]])-(testdata[[#This Row],[high]]-testdata[[#This Row],[close]]))/(testdata[[#This Row],[high]]-testdata[[#This Row],[low]])</f>
        <v>0.54128440366972619</v>
      </c>
      <c r="I29" s="9">
        <f>testdata[[#This Row],[mfm]]*testdata[[#This Row],[volume]]</f>
        <v>37822763.009174414</v>
      </c>
      <c r="J29" s="9">
        <f>J28+testdata[[#This Row],[mfv]]</f>
        <v>651522001.51996839</v>
      </c>
      <c r="K29" s="9">
        <f t="shared" si="0"/>
        <v>438535854.49543858</v>
      </c>
    </row>
    <row r="30" spans="1:11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((testdata[[#This Row],[close]]-testdata[[#This Row],[low]])-(testdata[[#This Row],[high]]-testdata[[#This Row],[close]]))/(testdata[[#This Row],[high]]-testdata[[#This Row],[low]])</f>
        <v>0.41666666666666913</v>
      </c>
      <c r="I30" s="9">
        <f>testdata[[#This Row],[mfm]]*testdata[[#This Row],[volume]]</f>
        <v>24336930.000000145</v>
      </c>
      <c r="J30" s="9">
        <f>J29+testdata[[#This Row],[mfv]]</f>
        <v>675858931.51996851</v>
      </c>
      <c r="K30" s="9">
        <f t="shared" si="0"/>
        <v>459613619.77213794</v>
      </c>
    </row>
    <row r="31" spans="1:11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((testdata[[#This Row],[close]]-testdata[[#This Row],[low]])-(testdata[[#This Row],[high]]-testdata[[#This Row],[close]]))/(testdata[[#This Row],[high]]-testdata[[#This Row],[low]])</f>
        <v>0.98639455782310292</v>
      </c>
      <c r="I31" s="9">
        <f>testdata[[#This Row],[mfm]]*testdata[[#This Row],[volume]]</f>
        <v>74242801.360542238</v>
      </c>
      <c r="J31" s="9">
        <f>J30+testdata[[#This Row],[mfv]]</f>
        <v>750101732.88051081</v>
      </c>
      <c r="K31" s="9">
        <f t="shared" si="0"/>
        <v>484685358.43860358</v>
      </c>
    </row>
    <row r="32" spans="1:11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((testdata[[#This Row],[close]]-testdata[[#This Row],[low]])-(testdata[[#This Row],[high]]-testdata[[#This Row],[close]]))/(testdata[[#This Row],[high]]-testdata[[#This Row],[low]])</f>
        <v>0.74545454545453671</v>
      </c>
      <c r="I32" s="9">
        <f>testdata[[#This Row],[mfm]]*testdata[[#This Row],[volume]]</f>
        <v>68477710.98181738</v>
      </c>
      <c r="J32" s="9">
        <f>J31+testdata[[#This Row],[mfv]]</f>
        <v>818579443.86232817</v>
      </c>
      <c r="K32" s="9">
        <f t="shared" si="0"/>
        <v>510622284.59533674</v>
      </c>
    </row>
    <row r="33" spans="1:11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((testdata[[#This Row],[close]]-testdata[[#This Row],[low]])-(testdata[[#This Row],[high]]-testdata[[#This Row],[close]]))/(testdata[[#This Row],[high]]-testdata[[#This Row],[low]])</f>
        <v>0.33333333333333331</v>
      </c>
      <c r="I33" s="9">
        <f>testdata[[#This Row],[mfm]]*testdata[[#This Row],[volume]]</f>
        <v>29892101.333333332</v>
      </c>
      <c r="J33" s="9">
        <f>J32+testdata[[#This Row],[mfv]]</f>
        <v>848471545.19566154</v>
      </c>
      <c r="K33" s="9">
        <f t="shared" si="0"/>
        <v>539369881.37606978</v>
      </c>
    </row>
    <row r="34" spans="1:11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((testdata[[#This Row],[close]]-testdata[[#This Row],[low]])-(testdata[[#This Row],[high]]-testdata[[#This Row],[close]]))/(testdata[[#This Row],[high]]-testdata[[#This Row],[low]])</f>
        <v>1</v>
      </c>
      <c r="I34" s="9">
        <f>testdata[[#This Row],[mfm]]*testdata[[#This Row],[volume]]</f>
        <v>81718352</v>
      </c>
      <c r="J34" s="9">
        <f>J33+testdata[[#This Row],[mfv]]</f>
        <v>930189897.19566154</v>
      </c>
      <c r="K34" s="9">
        <f t="shared" si="0"/>
        <v>571226814.72823143</v>
      </c>
    </row>
    <row r="35" spans="1:11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((testdata[[#This Row],[close]]-testdata[[#This Row],[low]])-(testdata[[#This Row],[high]]-testdata[[#This Row],[close]]))/(testdata[[#This Row],[high]]-testdata[[#This Row],[low]])</f>
        <v>0.66071428571429114</v>
      </c>
      <c r="I35" s="9">
        <f>testdata[[#This Row],[mfm]]*testdata[[#This Row],[volume]]</f>
        <v>62204188.571429081</v>
      </c>
      <c r="J35" s="9">
        <f>J34+testdata[[#This Row],[mfv]]</f>
        <v>992394085.76709068</v>
      </c>
      <c r="K35" s="9">
        <f t="shared" si="0"/>
        <v>605618625.4041369</v>
      </c>
    </row>
    <row r="36" spans="1:11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((testdata[[#This Row],[close]]-testdata[[#This Row],[low]])-(testdata[[#This Row],[high]]-testdata[[#This Row],[close]]))/(testdata[[#This Row],[high]]-testdata[[#This Row],[low]])</f>
        <v>0.28358208955219827</v>
      </c>
      <c r="I36" s="9">
        <f>testdata[[#This Row],[mfm]]*testdata[[#This Row],[volume]]</f>
        <v>18644717.014922708</v>
      </c>
      <c r="J36" s="9">
        <f>J35+testdata[[#This Row],[mfv]]</f>
        <v>1011038802.7820134</v>
      </c>
      <c r="K36" s="9">
        <f t="shared" si="0"/>
        <v>638547189.67815709</v>
      </c>
    </row>
    <row r="37" spans="1:11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((testdata[[#This Row],[close]]-testdata[[#This Row],[low]])-(testdata[[#This Row],[high]]-testdata[[#This Row],[close]]))/(testdata[[#This Row],[high]]-testdata[[#This Row],[low]])</f>
        <v>0.31746031746030173</v>
      </c>
      <c r="I37" s="9">
        <f>testdata[[#This Row],[mfm]]*testdata[[#This Row],[volume]]</f>
        <v>25072639.999998759</v>
      </c>
      <c r="J37" s="9">
        <f>J36+testdata[[#This Row],[mfv]]</f>
        <v>1036111442.7820122</v>
      </c>
      <c r="K37" s="9">
        <f t="shared" si="0"/>
        <v>668260639.55217719</v>
      </c>
    </row>
    <row r="38" spans="1:11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((testdata[[#This Row],[close]]-testdata[[#This Row],[low]])-(testdata[[#This Row],[high]]-testdata[[#This Row],[close]]))/(testdata[[#This Row],[high]]-testdata[[#This Row],[low]])</f>
        <v>0.92307692307690625</v>
      </c>
      <c r="I38" s="9">
        <f>testdata[[#This Row],[mfm]]*testdata[[#This Row],[volume]]</f>
        <v>80491022.769229308</v>
      </c>
      <c r="J38" s="9">
        <f>J37+testdata[[#This Row],[mfv]]</f>
        <v>1116602465.5512416</v>
      </c>
      <c r="K38" s="9">
        <f t="shared" si="0"/>
        <v>702287173.76465869</v>
      </c>
    </row>
    <row r="39" spans="1:11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((testdata[[#This Row],[close]]-testdata[[#This Row],[low]])-(testdata[[#This Row],[high]]-testdata[[#This Row],[close]]))/(testdata[[#This Row],[high]]-testdata[[#This Row],[low]])</f>
        <v>0.5824175824175859</v>
      </c>
      <c r="I39" s="9">
        <f>testdata[[#This Row],[mfm]]*testdata[[#This Row],[volume]]</f>
        <v>34840215.12087933</v>
      </c>
      <c r="J39" s="9">
        <f>J38+testdata[[#This Row],[mfv]]</f>
        <v>1151442680.672121</v>
      </c>
      <c r="K39" s="9">
        <f t="shared" si="0"/>
        <v>739615781.13318443</v>
      </c>
    </row>
    <row r="40" spans="1:11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((testdata[[#This Row],[close]]-testdata[[#This Row],[low]])-(testdata[[#This Row],[high]]-testdata[[#This Row],[close]]))/(testdata[[#This Row],[high]]-testdata[[#This Row],[low]])</f>
        <v>-2.2727272727283736E-2</v>
      </c>
      <c r="I40" s="9">
        <f>testdata[[#This Row],[mfm]]*testdata[[#This Row],[volume]]</f>
        <v>-2332533.4545465843</v>
      </c>
      <c r="J40" s="9">
        <f>J39+testdata[[#This Row],[mfv]]</f>
        <v>1149110147.2175744</v>
      </c>
      <c r="K40" s="9">
        <f t="shared" si="0"/>
        <v>775654157.58992958</v>
      </c>
    </row>
    <row r="41" spans="1:11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((testdata[[#This Row],[close]]-testdata[[#This Row],[low]])-(testdata[[#This Row],[high]]-testdata[[#This Row],[close]]))/(testdata[[#This Row],[high]]-testdata[[#This Row],[low]])</f>
        <v>0.44565217391305439</v>
      </c>
      <c r="I41" s="9">
        <f>testdata[[#This Row],[mfm]]*testdata[[#This Row],[volume]]</f>
        <v>70359436.869566947</v>
      </c>
      <c r="J41" s="9">
        <f>J40+testdata[[#This Row],[mfv]]</f>
        <v>1219469584.0871413</v>
      </c>
      <c r="K41" s="9">
        <f t="shared" si="0"/>
        <v>811659269.62569034</v>
      </c>
    </row>
    <row r="42" spans="1:11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((testdata[[#This Row],[close]]-testdata[[#This Row],[low]])-(testdata[[#This Row],[high]]-testdata[[#This Row],[close]]))/(testdata[[#This Row],[high]]-testdata[[#This Row],[low]])</f>
        <v>-0.90697674418604246</v>
      </c>
      <c r="I42" s="9">
        <f>testdata[[#This Row],[mfm]]*testdata[[#This Row],[volume]]</f>
        <v>-67436782.883720636</v>
      </c>
      <c r="J42" s="9">
        <f>J41+testdata[[#This Row],[mfv]]</f>
        <v>1152032801.2034206</v>
      </c>
      <c r="K42" s="9">
        <f t="shared" si="0"/>
        <v>844990407.45059836</v>
      </c>
    </row>
    <row r="43" spans="1:11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((testdata[[#This Row],[close]]-testdata[[#This Row],[low]])-(testdata[[#This Row],[high]]-testdata[[#This Row],[close]]))/(testdata[[#This Row],[high]]-testdata[[#This Row],[low]])</f>
        <v>0.56626506024095391</v>
      </c>
      <c r="I43" s="9">
        <f>testdata[[#This Row],[mfm]]*testdata[[#This Row],[volume]]</f>
        <v>49133392.289155766</v>
      </c>
      <c r="J43" s="9">
        <f>J42+testdata[[#This Row],[mfv]]</f>
        <v>1201166193.4925764</v>
      </c>
      <c r="K43" s="9">
        <f t="shared" si="0"/>
        <v>878980651.84533596</v>
      </c>
    </row>
    <row r="44" spans="1:11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((testdata[[#This Row],[close]]-testdata[[#This Row],[low]])-(testdata[[#This Row],[high]]-testdata[[#This Row],[close]]))/(testdata[[#This Row],[high]]-testdata[[#This Row],[low]])</f>
        <v>0.25714285714289115</v>
      </c>
      <c r="I44" s="9">
        <f>testdata[[#This Row],[mfm]]*testdata[[#This Row],[volume]]</f>
        <v>15076380.342859136</v>
      </c>
      <c r="J44" s="9">
        <f>J43+testdata[[#This Row],[mfv]]</f>
        <v>1216242573.8354354</v>
      </c>
      <c r="K44" s="9">
        <f t="shared" si="0"/>
        <v>911116826.22032356</v>
      </c>
    </row>
    <row r="45" spans="1:11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((testdata[[#This Row],[close]]-testdata[[#This Row],[low]])-(testdata[[#This Row],[high]]-testdata[[#This Row],[close]]))/(testdata[[#This Row],[high]]-testdata[[#This Row],[low]])</f>
        <v>-0.52083333333334447</v>
      </c>
      <c r="I45" s="9">
        <f>testdata[[#This Row],[mfm]]*testdata[[#This Row],[volume]]</f>
        <v>-35890866.666667432</v>
      </c>
      <c r="J45" s="9">
        <f>J44+testdata[[#This Row],[mfv]]</f>
        <v>1180351707.1687679</v>
      </c>
      <c r="K45" s="9">
        <f t="shared" si="0"/>
        <v>941541118.33224797</v>
      </c>
    </row>
    <row r="46" spans="1:11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((testdata[[#This Row],[close]]-testdata[[#This Row],[low]])-(testdata[[#This Row],[high]]-testdata[[#This Row],[close]]))/(testdata[[#This Row],[high]]-testdata[[#This Row],[low]])</f>
        <v>-0.74358974358973118</v>
      </c>
      <c r="I46" s="9">
        <f>testdata[[#This Row],[mfm]]*testdata[[#This Row],[volume]]</f>
        <v>-61524210.871793844</v>
      </c>
      <c r="J46" s="9">
        <f>J45+testdata[[#This Row],[mfv]]</f>
        <v>1118827496.2969742</v>
      </c>
      <c r="K46" s="9">
        <f t="shared" si="0"/>
        <v>970561522.19149172</v>
      </c>
    </row>
    <row r="47" spans="1:11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((testdata[[#This Row],[close]]-testdata[[#This Row],[low]])-(testdata[[#This Row],[high]]-testdata[[#This Row],[close]]))/(testdata[[#This Row],[high]]-testdata[[#This Row],[low]])</f>
        <v>0.50354609929078697</v>
      </c>
      <c r="I47" s="9">
        <f>testdata[[#This Row],[mfm]]*testdata[[#This Row],[volume]]</f>
        <v>48333557.163121223</v>
      </c>
      <c r="J47" s="9">
        <f>J46+testdata[[#This Row],[mfv]]</f>
        <v>1167161053.4600954</v>
      </c>
      <c r="K47" s="9">
        <f t="shared" si="0"/>
        <v>1000018691.2500679</v>
      </c>
    </row>
    <row r="48" spans="1:11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((testdata[[#This Row],[close]]-testdata[[#This Row],[low]])-(testdata[[#This Row],[high]]-testdata[[#This Row],[close]]))/(testdata[[#This Row],[high]]-testdata[[#This Row],[low]])</f>
        <v>0.54074074074073541</v>
      </c>
      <c r="I48" s="9">
        <f>testdata[[#This Row],[mfm]]*testdata[[#This Row],[volume]]</f>
        <v>46928639.407406949</v>
      </c>
      <c r="J48" s="9">
        <f>J47+testdata[[#This Row],[mfv]]</f>
        <v>1214089692.8675025</v>
      </c>
      <c r="K48" s="9">
        <f t="shared" si="0"/>
        <v>1030038213.9679035</v>
      </c>
    </row>
    <row r="49" spans="1:11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((testdata[[#This Row],[close]]-testdata[[#This Row],[low]])-(testdata[[#This Row],[high]]-testdata[[#This Row],[close]]))/(testdata[[#This Row],[high]]-testdata[[#This Row],[low]])</f>
        <v>0.83050847457623367</v>
      </c>
      <c r="I49" s="9">
        <f>testdata[[#This Row],[mfm]]*testdata[[#This Row],[volume]]</f>
        <v>50332736.881353661</v>
      </c>
      <c r="J49" s="9">
        <f>J48+testdata[[#This Row],[mfv]]</f>
        <v>1264422429.7488561</v>
      </c>
      <c r="K49" s="9">
        <f t="shared" si="0"/>
        <v>1060683235.3793476</v>
      </c>
    </row>
    <row r="50" spans="1:11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((testdata[[#This Row],[close]]-testdata[[#This Row],[low]])-(testdata[[#This Row],[high]]-testdata[[#This Row],[close]]))/(testdata[[#This Row],[high]]-testdata[[#This Row],[low]])</f>
        <v>0.35353535353537324</v>
      </c>
      <c r="I50" s="9">
        <f>testdata[[#This Row],[mfm]]*testdata[[#This Row],[volume]]</f>
        <v>22407815.959597208</v>
      </c>
      <c r="J50" s="9">
        <f>J49+testdata[[#This Row],[mfv]]</f>
        <v>1286830245.7084532</v>
      </c>
      <c r="K50" s="9">
        <f t="shared" si="0"/>
        <v>1091231801.0887721</v>
      </c>
    </row>
    <row r="51" spans="1:11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((testdata[[#This Row],[close]]-testdata[[#This Row],[low]])-(testdata[[#This Row],[high]]-testdata[[#This Row],[close]]))/(testdata[[#This Row],[high]]-testdata[[#This Row],[low]])</f>
        <v>0.5467980295566427</v>
      </c>
      <c r="I51" s="9">
        <f>testdata[[#This Row],[mfm]]*testdata[[#This Row],[volume]]</f>
        <v>55609258.995073125</v>
      </c>
      <c r="J51" s="9">
        <f>J50+testdata[[#This Row],[mfv]]</f>
        <v>1342439504.7035263</v>
      </c>
      <c r="K51" s="9">
        <f t="shared" si="0"/>
        <v>1120848689.6799228</v>
      </c>
    </row>
    <row r="52" spans="1:11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((testdata[[#This Row],[close]]-testdata[[#This Row],[low]])-(testdata[[#This Row],[high]]-testdata[[#This Row],[close]]))/(testdata[[#This Row],[high]]-testdata[[#This Row],[low]])</f>
        <v>-0.30769230769229505</v>
      </c>
      <c r="I52" s="9">
        <f>testdata[[#This Row],[mfm]]*testdata[[#This Row],[volume]]</f>
        <v>-25515340.307691261</v>
      </c>
      <c r="J52" s="9">
        <f>J51+testdata[[#This Row],[mfv]]</f>
        <v>1316924164.3958349</v>
      </c>
      <c r="K52" s="9">
        <f t="shared" si="0"/>
        <v>1145765925.7065983</v>
      </c>
    </row>
    <row r="53" spans="1:11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((testdata[[#This Row],[close]]-testdata[[#This Row],[low]])-(testdata[[#This Row],[high]]-testdata[[#This Row],[close]]))/(testdata[[#This Row],[high]]-testdata[[#This Row],[low]])</f>
        <v>-1</v>
      </c>
      <c r="I53" s="9">
        <f>testdata[[#This Row],[mfm]]*testdata[[#This Row],[volume]]</f>
        <v>-93798120</v>
      </c>
      <c r="J53" s="9">
        <f>J52+testdata[[#This Row],[mfv]]</f>
        <v>1223126044.3958349</v>
      </c>
      <c r="K53" s="9">
        <f t="shared" si="0"/>
        <v>1164498650.6666069</v>
      </c>
    </row>
    <row r="54" spans="1:11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((testdata[[#This Row],[close]]-testdata[[#This Row],[low]])-(testdata[[#This Row],[high]]-testdata[[#This Row],[close]]))/(testdata[[#This Row],[high]]-testdata[[#This Row],[low]])</f>
        <v>-0.14285714285715942</v>
      </c>
      <c r="I54" s="9">
        <f>testdata[[#This Row],[mfm]]*testdata[[#This Row],[volume]]</f>
        <v>-7909715.4285723455</v>
      </c>
      <c r="J54" s="9">
        <f>J53+testdata[[#This Row],[mfv]]</f>
        <v>1215216328.9672625</v>
      </c>
      <c r="K54" s="9">
        <f t="shared" si="0"/>
        <v>1178749972.2551868</v>
      </c>
    </row>
    <row r="55" spans="1:11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((testdata[[#This Row],[close]]-testdata[[#This Row],[low]])-(testdata[[#This Row],[high]]-testdata[[#This Row],[close]]))/(testdata[[#This Row],[high]]-testdata[[#This Row],[low]])</f>
        <v>-0.92670157068062098</v>
      </c>
      <c r="I55" s="9">
        <f>testdata[[#This Row],[mfm]]*testdata[[#This Row],[volume]]</f>
        <v>-128729983.41361155</v>
      </c>
      <c r="J55" s="9">
        <f>J54+testdata[[#This Row],[mfv]]</f>
        <v>1086486345.5536509</v>
      </c>
      <c r="K55" s="9">
        <f t="shared" si="0"/>
        <v>1183454585.2445147</v>
      </c>
    </row>
    <row r="56" spans="1:11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((testdata[[#This Row],[close]]-testdata[[#This Row],[low]])-(testdata[[#This Row],[high]]-testdata[[#This Row],[close]]))/(testdata[[#This Row],[high]]-testdata[[#This Row],[low]])</f>
        <v>0.58108108108108314</v>
      </c>
      <c r="I56" s="9">
        <f>testdata[[#This Row],[mfm]]*testdata[[#This Row],[volume]]</f>
        <v>59750745.297297508</v>
      </c>
      <c r="J56" s="9">
        <f>J55+testdata[[#This Row],[mfv]]</f>
        <v>1146237090.8509483</v>
      </c>
      <c r="K56" s="9">
        <f t="shared" si="0"/>
        <v>1190214499.6479614</v>
      </c>
    </row>
    <row r="57" spans="1:11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((testdata[[#This Row],[close]]-testdata[[#This Row],[low]])-(testdata[[#This Row],[high]]-testdata[[#This Row],[close]]))/(testdata[[#This Row],[high]]-testdata[[#This Row],[low]])</f>
        <v>-0.51515151515150992</v>
      </c>
      <c r="I57" s="9">
        <f>testdata[[#This Row],[mfm]]*testdata[[#This Row],[volume]]</f>
        <v>-54513864.969696417</v>
      </c>
      <c r="J57" s="9">
        <f>J56+testdata[[#This Row],[mfv]]</f>
        <v>1091723225.8812518</v>
      </c>
      <c r="K57" s="9">
        <f t="shared" si="0"/>
        <v>1192995088.8029234</v>
      </c>
    </row>
    <row r="58" spans="1:11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((testdata[[#This Row],[close]]-testdata[[#This Row],[low]])-(testdata[[#This Row],[high]]-testdata[[#This Row],[close]]))/(testdata[[#This Row],[high]]-testdata[[#This Row],[low]])</f>
        <v>-0.13705583756345704</v>
      </c>
      <c r="I58" s="9">
        <f>testdata[[#This Row],[mfm]]*testdata[[#This Row],[volume]]</f>
        <v>-16250346.639594533</v>
      </c>
      <c r="J58" s="9">
        <f>J57+testdata[[#This Row],[mfv]]</f>
        <v>1075472879.2416573</v>
      </c>
      <c r="K58" s="9">
        <f t="shared" si="0"/>
        <v>1190938609.4874442</v>
      </c>
    </row>
    <row r="59" spans="1:11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((testdata[[#This Row],[close]]-testdata[[#This Row],[low]])-(testdata[[#This Row],[high]]-testdata[[#This Row],[close]]))/(testdata[[#This Row],[high]]-testdata[[#This Row],[low]])</f>
        <v>0.7351598173515792</v>
      </c>
      <c r="I59" s="9">
        <f>testdata[[#This Row],[mfm]]*testdata[[#This Row],[volume]]</f>
        <v>67757516.054792777</v>
      </c>
      <c r="J59" s="9">
        <f>J58+testdata[[#This Row],[mfv]]</f>
        <v>1143230395.2964501</v>
      </c>
      <c r="K59" s="9">
        <f t="shared" si="0"/>
        <v>1190527995.2186608</v>
      </c>
    </row>
    <row r="60" spans="1:11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((testdata[[#This Row],[close]]-testdata[[#This Row],[low]])-(testdata[[#This Row],[high]]-testdata[[#This Row],[close]]))/(testdata[[#This Row],[high]]-testdata[[#This Row],[low]])</f>
        <v>0.63636363636363025</v>
      </c>
      <c r="I60" s="9">
        <f>testdata[[#This Row],[mfm]]*testdata[[#This Row],[volume]]</f>
        <v>62695456.727272123</v>
      </c>
      <c r="J60" s="9">
        <f>J59+testdata[[#This Row],[mfv]]</f>
        <v>1205925852.0237222</v>
      </c>
      <c r="K60" s="9">
        <f t="shared" si="0"/>
        <v>1193368780.4589684</v>
      </c>
    </row>
    <row r="61" spans="1:11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((testdata[[#This Row],[close]]-testdata[[#This Row],[low]])-(testdata[[#This Row],[high]]-testdata[[#This Row],[close]]))/(testdata[[#This Row],[high]]-testdata[[#This Row],[low]])</f>
        <v>0.51456310679611705</v>
      </c>
      <c r="I61" s="9">
        <f>testdata[[#This Row],[mfm]]*testdata[[#This Row],[volume]]</f>
        <v>33595123.378640816</v>
      </c>
      <c r="J61" s="9">
        <f>J60+testdata[[#This Row],[mfv]]</f>
        <v>1239520975.4023631</v>
      </c>
      <c r="K61" s="9">
        <f t="shared" si="0"/>
        <v>1194371350.0247293</v>
      </c>
    </row>
    <row r="62" spans="1:11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((testdata[[#This Row],[close]]-testdata[[#This Row],[low]])-(testdata[[#This Row],[high]]-testdata[[#This Row],[close]]))/(testdata[[#This Row],[high]]-testdata[[#This Row],[low]])</f>
        <v>0.63025210084033734</v>
      </c>
      <c r="I62" s="9">
        <f>testdata[[#This Row],[mfm]]*testdata[[#This Row],[volume]]</f>
        <v>37686105.882353015</v>
      </c>
      <c r="J62" s="9">
        <f>J61+testdata[[#This Row],[mfv]]</f>
        <v>1277207081.2847161</v>
      </c>
      <c r="K62" s="9">
        <f t="shared" si="0"/>
        <v>1200630064.0287941</v>
      </c>
    </row>
    <row r="63" spans="1:11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((testdata[[#This Row],[close]]-testdata[[#This Row],[low]])-(testdata[[#This Row],[high]]-testdata[[#This Row],[close]]))/(testdata[[#This Row],[high]]-testdata[[#This Row],[low]])</f>
        <v>-0.84810126582277756</v>
      </c>
      <c r="I63" s="9">
        <f>testdata[[#This Row],[mfm]]*testdata[[#This Row],[volume]]</f>
        <v>-65902814.78480956</v>
      </c>
      <c r="J63" s="9">
        <f>J62+testdata[[#This Row],[mfv]]</f>
        <v>1211304266.4999065</v>
      </c>
      <c r="K63" s="9">
        <f t="shared" si="0"/>
        <v>1201136967.6791606</v>
      </c>
    </row>
    <row r="64" spans="1:11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((testdata[[#This Row],[close]]-testdata[[#This Row],[low]])-(testdata[[#This Row],[high]]-testdata[[#This Row],[close]]))/(testdata[[#This Row],[high]]-testdata[[#This Row],[low]])</f>
        <v>0.34328358208956194</v>
      </c>
      <c r="I64" s="9">
        <f>testdata[[#This Row],[mfm]]*testdata[[#This Row],[volume]]</f>
        <v>30949170.746269532</v>
      </c>
      <c r="J64" s="9">
        <f>J63+testdata[[#This Row],[mfv]]</f>
        <v>1242253437.246176</v>
      </c>
      <c r="K64" s="9">
        <f t="shared" si="0"/>
        <v>1202437510.8496978</v>
      </c>
    </row>
    <row r="65" spans="1:11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((testdata[[#This Row],[close]]-testdata[[#This Row],[low]])-(testdata[[#This Row],[high]]-testdata[[#This Row],[close]]))/(testdata[[#This Row],[high]]-testdata[[#This Row],[low]])</f>
        <v>0.81443298969071443</v>
      </c>
      <c r="I65" s="9">
        <f>testdata[[#This Row],[mfm]]*testdata[[#This Row],[volume]]</f>
        <v>48466053.690721221</v>
      </c>
      <c r="J65" s="9">
        <f>J64+testdata[[#This Row],[mfv]]</f>
        <v>1290719490.9368973</v>
      </c>
      <c r="K65" s="9">
        <f t="shared" si="0"/>
        <v>1207955900.0381043</v>
      </c>
    </row>
    <row r="66" spans="1:11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((testdata[[#This Row],[close]]-testdata[[#This Row],[low]])-(testdata[[#This Row],[high]]-testdata[[#This Row],[close]]))/(testdata[[#This Row],[high]]-testdata[[#This Row],[low]])</f>
        <v>-0.82962962962963649</v>
      </c>
      <c r="I66" s="9">
        <f>testdata[[#This Row],[mfm]]*testdata[[#This Row],[volume]]</f>
        <v>-95128227.081482261</v>
      </c>
      <c r="J66" s="9">
        <f>J65+testdata[[#This Row],[mfv]]</f>
        <v>1195591263.8554151</v>
      </c>
      <c r="K66" s="9">
        <f t="shared" si="0"/>
        <v>1211794088.4160259</v>
      </c>
    </row>
    <row r="67" spans="1:11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((testdata[[#This Row],[close]]-testdata[[#This Row],[low]])-(testdata[[#This Row],[high]]-testdata[[#This Row],[close]]))/(testdata[[#This Row],[high]]-testdata[[#This Row],[low]])</f>
        <v>0.2549019607843232</v>
      </c>
      <c r="I67" s="9">
        <f>testdata[[#This Row],[mfm]]*testdata[[#This Row],[volume]]</f>
        <v>18572470.901961476</v>
      </c>
      <c r="J67" s="9">
        <f>J66+testdata[[#This Row],[mfv]]</f>
        <v>1214163734.7573767</v>
      </c>
      <c r="K67" s="9">
        <f t="shared" si="0"/>
        <v>1214144222.4808903</v>
      </c>
    </row>
    <row r="68" spans="1:11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((testdata[[#This Row],[close]]-testdata[[#This Row],[low]])-(testdata[[#This Row],[high]]-testdata[[#This Row],[close]]))/(testdata[[#This Row],[high]]-testdata[[#This Row],[low]])</f>
        <v>-0.17829457364342213</v>
      </c>
      <c r="I68" s="9">
        <f>testdata[[#This Row],[mfm]]*testdata[[#This Row],[volume]]</f>
        <v>-13982239.875969877</v>
      </c>
      <c r="J68" s="9">
        <f>J67+testdata[[#This Row],[mfv]]</f>
        <v>1200181494.8814068</v>
      </c>
      <c r="K68" s="9">
        <f t="shared" si="0"/>
        <v>1213448812.5815854</v>
      </c>
    </row>
    <row r="69" spans="1:11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((testdata[[#This Row],[close]]-testdata[[#This Row],[low]])-(testdata[[#This Row],[high]]-testdata[[#This Row],[close]]))/(testdata[[#This Row],[high]]-testdata[[#This Row],[low]])</f>
        <v>-0.19999999999999216</v>
      </c>
      <c r="I69" s="9">
        <f>testdata[[#This Row],[mfm]]*testdata[[#This Row],[volume]]</f>
        <v>-14251769.599999441</v>
      </c>
      <c r="J69" s="9">
        <f>J68+testdata[[#This Row],[mfv]]</f>
        <v>1185929725.2814074</v>
      </c>
      <c r="K69" s="9">
        <f t="shared" si="0"/>
        <v>1209524177.3582129</v>
      </c>
    </row>
    <row r="70" spans="1:11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((testdata[[#This Row],[close]]-testdata[[#This Row],[low]])-(testdata[[#This Row],[high]]-testdata[[#This Row],[close]]))/(testdata[[#This Row],[high]]-testdata[[#This Row],[low]])</f>
        <v>0.87356321839078954</v>
      </c>
      <c r="I70" s="9">
        <f>testdata[[#This Row],[mfm]]*testdata[[#This Row],[volume]]</f>
        <v>81057686.436780214</v>
      </c>
      <c r="J70" s="9">
        <f>J69+testdata[[#This Row],[mfv]]</f>
        <v>1266987411.7181876</v>
      </c>
      <c r="K70" s="9">
        <f t="shared" si="0"/>
        <v>1208532035.6586998</v>
      </c>
    </row>
    <row r="71" spans="1:11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((testdata[[#This Row],[close]]-testdata[[#This Row],[low]])-(testdata[[#This Row],[high]]-testdata[[#This Row],[close]]))/(testdata[[#This Row],[high]]-testdata[[#This Row],[low]])</f>
        <v>-0.57522123893803534</v>
      </c>
      <c r="I71" s="9">
        <f>testdata[[#This Row],[mfm]]*testdata[[#This Row],[volume]]</f>
        <v>-49627681.76990997</v>
      </c>
      <c r="J71" s="9">
        <f>J70+testdata[[#This Row],[mfv]]</f>
        <v>1217359729.9482777</v>
      </c>
      <c r="K71" s="9">
        <f t="shared" si="0"/>
        <v>1202278046.9209371</v>
      </c>
    </row>
    <row r="72" spans="1:11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((testdata[[#This Row],[close]]-testdata[[#This Row],[low]])-(testdata[[#This Row],[high]]-testdata[[#This Row],[close]]))/(testdata[[#This Row],[high]]-testdata[[#This Row],[low]])</f>
        <v>-1</v>
      </c>
      <c r="I72" s="9">
        <f>testdata[[#This Row],[mfm]]*testdata[[#This Row],[volume]]</f>
        <v>-97885392</v>
      </c>
      <c r="J72" s="9">
        <f>J71+testdata[[#This Row],[mfv]]</f>
        <v>1119474337.9482777</v>
      </c>
      <c r="K72" s="9">
        <f t="shared" si="0"/>
        <v>1192405555.5985591</v>
      </c>
    </row>
    <row r="73" spans="1:11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((testdata[[#This Row],[close]]-testdata[[#This Row],[low]])-(testdata[[#This Row],[high]]-testdata[[#This Row],[close]]))/(testdata[[#This Row],[high]]-testdata[[#This Row],[low]])</f>
        <v>1</v>
      </c>
      <c r="I73" s="9">
        <f>testdata[[#This Row],[mfm]]*testdata[[#This Row],[volume]]</f>
        <v>72091488</v>
      </c>
      <c r="J73" s="9">
        <f>J72+testdata[[#This Row],[mfv]]</f>
        <v>1191565825.9482777</v>
      </c>
      <c r="K73" s="9">
        <f t="shared" si="0"/>
        <v>1190827544.6761813</v>
      </c>
    </row>
    <row r="74" spans="1:11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((testdata[[#This Row],[close]]-testdata[[#This Row],[low]])-(testdata[[#This Row],[high]]-testdata[[#This Row],[close]]))/(testdata[[#This Row],[high]]-testdata[[#This Row],[low]])</f>
        <v>0.11940298507462402</v>
      </c>
      <c r="I74" s="9">
        <f>testdata[[#This Row],[mfm]]*testdata[[#This Row],[volume]]</f>
        <v>10472902.686566915</v>
      </c>
      <c r="J74" s="9">
        <f>J73+testdata[[#This Row],[mfv]]</f>
        <v>1202038728.6348445</v>
      </c>
      <c r="K74" s="9">
        <f t="shared" si="0"/>
        <v>1190168664.6595604</v>
      </c>
    </row>
    <row r="75" spans="1:11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((testdata[[#This Row],[close]]-testdata[[#This Row],[low]])-(testdata[[#This Row],[high]]-testdata[[#This Row],[close]]))/(testdata[[#This Row],[high]]-testdata[[#This Row],[low]])</f>
        <v>-0.71428571428570464</v>
      </c>
      <c r="I75" s="9">
        <f>testdata[[#This Row],[mfm]]*testdata[[#This Row],[volume]]</f>
        <v>-51715611.428570732</v>
      </c>
      <c r="J75" s="9">
        <f>J74+testdata[[#This Row],[mfv]]</f>
        <v>1150323117.2062738</v>
      </c>
      <c r="K75" s="9">
        <f t="shared" si="0"/>
        <v>1193360503.2421916</v>
      </c>
    </row>
    <row r="76" spans="1:11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((testdata[[#This Row],[close]]-testdata[[#This Row],[low]])-(testdata[[#This Row],[high]]-testdata[[#This Row],[close]]))/(testdata[[#This Row],[high]]-testdata[[#This Row],[low]])</f>
        <v>0.5102040816326584</v>
      </c>
      <c r="I76" s="9">
        <f>testdata[[#This Row],[mfm]]*testdata[[#This Row],[volume]]</f>
        <v>49775800.000000522</v>
      </c>
      <c r="J76" s="9">
        <f>J75+testdata[[#This Row],[mfv]]</f>
        <v>1200098917.2062743</v>
      </c>
      <c r="K76" s="9">
        <f t="shared" si="0"/>
        <v>1196053594.559958</v>
      </c>
    </row>
    <row r="77" spans="1:11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((testdata[[#This Row],[close]]-testdata[[#This Row],[low]])-(testdata[[#This Row],[high]]-testdata[[#This Row],[close]]))/(testdata[[#This Row],[high]]-testdata[[#This Row],[low]])</f>
        <v>-0.21428571428572155</v>
      </c>
      <c r="I77" s="9">
        <f>testdata[[#This Row],[mfm]]*testdata[[#This Row],[volume]]</f>
        <v>-24929650.285715129</v>
      </c>
      <c r="J77" s="9">
        <f>J76+testdata[[#This Row],[mfv]]</f>
        <v>1175169266.9205592</v>
      </c>
      <c r="K77" s="9">
        <f t="shared" si="0"/>
        <v>1200225896.6119235</v>
      </c>
    </row>
    <row r="78" spans="1:11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((testdata[[#This Row],[close]]-testdata[[#This Row],[low]])-(testdata[[#This Row],[high]]-testdata[[#This Row],[close]]))/(testdata[[#This Row],[high]]-testdata[[#This Row],[low]])</f>
        <v>0.82962962962961728</v>
      </c>
      <c r="I78" s="9">
        <f>testdata[[#This Row],[mfm]]*testdata[[#This Row],[volume]]</f>
        <v>104229416.77036881</v>
      </c>
      <c r="J78" s="9">
        <f>J77+testdata[[#This Row],[mfv]]</f>
        <v>1279398683.690928</v>
      </c>
      <c r="K78" s="9">
        <f t="shared" si="0"/>
        <v>1210422186.8343873</v>
      </c>
    </row>
    <row r="79" spans="1:11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((testdata[[#This Row],[close]]-testdata[[#This Row],[low]])-(testdata[[#This Row],[high]]-testdata[[#This Row],[close]]))/(testdata[[#This Row],[high]]-testdata[[#This Row],[low]])</f>
        <v>0.29629629629629434</v>
      </c>
      <c r="I79" s="9">
        <f>testdata[[#This Row],[mfm]]*testdata[[#This Row],[volume]]</f>
        <v>23950001.77777762</v>
      </c>
      <c r="J79" s="9">
        <f>J78+testdata[[#This Row],[mfv]]</f>
        <v>1303348685.4687057</v>
      </c>
      <c r="K79" s="9">
        <f t="shared" si="0"/>
        <v>1218428101.3429999</v>
      </c>
    </row>
    <row r="80" spans="1:11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((testdata[[#This Row],[close]]-testdata[[#This Row],[low]])-(testdata[[#This Row],[high]]-testdata[[#This Row],[close]]))/(testdata[[#This Row],[high]]-testdata[[#This Row],[low]])</f>
        <v>-0.91071428571426583</v>
      </c>
      <c r="I80" s="9">
        <f>testdata[[#This Row],[mfm]]*testdata[[#This Row],[volume]]</f>
        <v>-81296520.857141078</v>
      </c>
      <c r="J80" s="9">
        <f>J79+testdata[[#This Row],[mfv]]</f>
        <v>1222052164.6115646</v>
      </c>
      <c r="K80" s="9">
        <f t="shared" si="0"/>
        <v>1219234416.9723918</v>
      </c>
    </row>
    <row r="81" spans="1:11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((testdata[[#This Row],[close]]-testdata[[#This Row],[low]])-(testdata[[#This Row],[high]]-testdata[[#This Row],[close]]))/(testdata[[#This Row],[high]]-testdata[[#This Row],[low]])</f>
        <v>0.28260869565219876</v>
      </c>
      <c r="I81" s="9">
        <f>testdata[[#This Row],[mfm]]*testdata[[#This Row],[volume]]</f>
        <v>17098945.217392806</v>
      </c>
      <c r="J81" s="9">
        <f>J80+testdata[[#This Row],[mfv]]</f>
        <v>1239151109.8289576</v>
      </c>
      <c r="K81" s="9">
        <f t="shared" si="0"/>
        <v>1219215923.6937215</v>
      </c>
    </row>
    <row r="82" spans="1:11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((testdata[[#This Row],[close]]-testdata[[#This Row],[low]])-(testdata[[#This Row],[high]]-testdata[[#This Row],[close]]))/(testdata[[#This Row],[high]]-testdata[[#This Row],[low]])</f>
        <v>-0.68421052631578316</v>
      </c>
      <c r="I82" s="9">
        <f>testdata[[#This Row],[mfm]]*testdata[[#This Row],[volume]]</f>
        <v>-45812273.684210107</v>
      </c>
      <c r="J82" s="9">
        <f>J81+testdata[[#This Row],[mfv]]</f>
        <v>1193338836.1447475</v>
      </c>
      <c r="K82" s="9">
        <f t="shared" si="0"/>
        <v>1215022511.4367232</v>
      </c>
    </row>
    <row r="83" spans="1:11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((testdata[[#This Row],[close]]-testdata[[#This Row],[low]])-(testdata[[#This Row],[high]]-testdata[[#This Row],[close]]))/(testdata[[#This Row],[high]]-testdata[[#This Row],[low]])</f>
        <v>-3.0893162424352603E-14</v>
      </c>
      <c r="I83" s="9">
        <f>testdata[[#This Row],[mfm]]*testdata[[#This Row],[volume]]</f>
        <v>-2.1775532411044741E-6</v>
      </c>
      <c r="J83" s="9">
        <f>J82+testdata[[#This Row],[mfv]]</f>
        <v>1193338836.1447453</v>
      </c>
      <c r="K83" s="9">
        <f t="shared" si="0"/>
        <v>1214124239.9189649</v>
      </c>
    </row>
    <row r="84" spans="1:11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((testdata[[#This Row],[close]]-testdata[[#This Row],[low]])-(testdata[[#This Row],[high]]-testdata[[#This Row],[close]]))/(testdata[[#This Row],[high]]-testdata[[#This Row],[low]])</f>
        <v>0.3750000000000222</v>
      </c>
      <c r="I84" s="9">
        <f>testdata[[#This Row],[mfm]]*testdata[[#This Row],[volume]]</f>
        <v>22675314.000001341</v>
      </c>
      <c r="J84" s="9">
        <f>J83+testdata[[#This Row],[mfv]]</f>
        <v>1216014150.1447468</v>
      </c>
      <c r="K84" s="9">
        <f t="shared" si="0"/>
        <v>1212812275.5638936</v>
      </c>
    </row>
    <row r="85" spans="1:11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((testdata[[#This Row],[close]]-testdata[[#This Row],[low]])-(testdata[[#This Row],[high]]-testdata[[#This Row],[close]]))/(testdata[[#This Row],[high]]-testdata[[#This Row],[low]])</f>
        <v>0.33333333333331627</v>
      </c>
      <c r="I85" s="9">
        <f>testdata[[#This Row],[mfm]]*testdata[[#This Row],[volume]]</f>
        <v>25692954.666665353</v>
      </c>
      <c r="J85" s="9">
        <f>J84+testdata[[#This Row],[mfv]]</f>
        <v>1241707104.8114121</v>
      </c>
      <c r="K85" s="9">
        <f t="shared" si="0"/>
        <v>1210361656.2576194</v>
      </c>
    </row>
    <row r="86" spans="1:11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((testdata[[#This Row],[close]]-testdata[[#This Row],[low]])-(testdata[[#This Row],[high]]-testdata[[#This Row],[close]]))/(testdata[[#This Row],[high]]-testdata[[#This Row],[low]])</f>
        <v>0.70642201834863105</v>
      </c>
      <c r="I86" s="9">
        <f>testdata[[#This Row],[mfm]]*testdata[[#This Row],[volume]]</f>
        <v>45758299.743119732</v>
      </c>
      <c r="J86" s="9">
        <f>J85+testdata[[#This Row],[mfv]]</f>
        <v>1287465404.5545318</v>
      </c>
      <c r="K86" s="9">
        <f t="shared" ref="K86:K149" si="1">AVERAGE(J67:J86)</f>
        <v>1214955363.2925751</v>
      </c>
    </row>
    <row r="87" spans="1:11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((testdata[[#This Row],[close]]-testdata[[#This Row],[low]])-(testdata[[#This Row],[high]]-testdata[[#This Row],[close]]))/(testdata[[#This Row],[high]]-testdata[[#This Row],[low]])</f>
        <v>0.95918367346936761</v>
      </c>
      <c r="I87" s="9">
        <f>testdata[[#This Row],[mfm]]*testdata[[#This Row],[volume]]</f>
        <v>62675263.510202765</v>
      </c>
      <c r="J87" s="9">
        <f>J86+testdata[[#This Row],[mfv]]</f>
        <v>1350140668.0647345</v>
      </c>
      <c r="K87" s="9">
        <f t="shared" si="1"/>
        <v>1221754209.957943</v>
      </c>
    </row>
    <row r="88" spans="1:11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((testdata[[#This Row],[close]]-testdata[[#This Row],[low]])-(testdata[[#This Row],[high]]-testdata[[#This Row],[close]]))/(testdata[[#This Row],[high]]-testdata[[#This Row],[low]])</f>
        <v>0.32394366197181296</v>
      </c>
      <c r="I88" s="9">
        <f>testdata[[#This Row],[mfm]]*testdata[[#This Row],[volume]]</f>
        <v>16518878.591548376</v>
      </c>
      <c r="J88" s="9">
        <f>J87+testdata[[#This Row],[mfv]]</f>
        <v>1366659546.6562829</v>
      </c>
      <c r="K88" s="9">
        <f t="shared" si="1"/>
        <v>1230078112.5466871</v>
      </c>
    </row>
    <row r="89" spans="1:11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((testdata[[#This Row],[close]]-testdata[[#This Row],[low]])-(testdata[[#This Row],[high]]-testdata[[#This Row],[close]]))/(testdata[[#This Row],[high]]-testdata[[#This Row],[low]])</f>
        <v>-0.30275229357799216</v>
      </c>
      <c r="I89" s="9">
        <f>testdata[[#This Row],[mfm]]*testdata[[#This Row],[volume]]</f>
        <v>-16388277.137615249</v>
      </c>
      <c r="J89" s="9">
        <f>J88+testdata[[#This Row],[mfv]]</f>
        <v>1350271269.5186677</v>
      </c>
      <c r="K89" s="9">
        <f t="shared" si="1"/>
        <v>1238295189.7585502</v>
      </c>
    </row>
    <row r="90" spans="1:11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((testdata[[#This Row],[close]]-testdata[[#This Row],[low]])-(testdata[[#This Row],[high]]-testdata[[#This Row],[close]]))/(testdata[[#This Row],[high]]-testdata[[#This Row],[low]])</f>
        <v>1</v>
      </c>
      <c r="I90" s="9">
        <f>testdata[[#This Row],[mfm]]*testdata[[#This Row],[volume]]</f>
        <v>57219496</v>
      </c>
      <c r="J90" s="9">
        <f>J89+testdata[[#This Row],[mfv]]</f>
        <v>1407490765.5186677</v>
      </c>
      <c r="K90" s="9">
        <f t="shared" si="1"/>
        <v>1245320357.4485741</v>
      </c>
    </row>
    <row r="91" spans="1:11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((testdata[[#This Row],[close]]-testdata[[#This Row],[low]])-(testdata[[#This Row],[high]]-testdata[[#This Row],[close]]))/(testdata[[#This Row],[high]]-testdata[[#This Row],[low]])</f>
        <v>0.73722627737225366</v>
      </c>
      <c r="I91" s="9">
        <f>testdata[[#This Row],[mfm]]*testdata[[#This Row],[volume]]</f>
        <v>48449487.678831518</v>
      </c>
      <c r="J91" s="9">
        <f>J90+testdata[[#This Row],[mfv]]</f>
        <v>1455940253.1974993</v>
      </c>
      <c r="K91" s="9">
        <f t="shared" si="1"/>
        <v>1257249383.6110351</v>
      </c>
    </row>
    <row r="92" spans="1:11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((testdata[[#This Row],[close]]-testdata[[#This Row],[low]])-(testdata[[#This Row],[high]]-testdata[[#This Row],[close]]))/(testdata[[#This Row],[high]]-testdata[[#This Row],[low]])</f>
        <v>-0.19444444444446529</v>
      </c>
      <c r="I92" s="9">
        <f>testdata[[#This Row],[mfm]]*testdata[[#This Row],[volume]]</f>
        <v>-11047923.444445629</v>
      </c>
      <c r="J92" s="9">
        <f>J91+testdata[[#This Row],[mfv]]</f>
        <v>1444892329.7530537</v>
      </c>
      <c r="K92" s="9">
        <f t="shared" si="1"/>
        <v>1273520283.2012737</v>
      </c>
    </row>
    <row r="93" spans="1:11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((testdata[[#This Row],[close]]-testdata[[#This Row],[low]])-(testdata[[#This Row],[high]]-testdata[[#This Row],[close]]))/(testdata[[#This Row],[high]]-testdata[[#This Row],[low]])</f>
        <v>0.7021276595744359</v>
      </c>
      <c r="I93" s="9">
        <f>testdata[[#This Row],[mfm]]*testdata[[#This Row],[volume]]</f>
        <v>45817711.148934074</v>
      </c>
      <c r="J93" s="9">
        <f>J92+testdata[[#This Row],[mfv]]</f>
        <v>1490710040.9019878</v>
      </c>
      <c r="K93" s="9">
        <f t="shared" si="1"/>
        <v>1288477493.9489596</v>
      </c>
    </row>
    <row r="94" spans="1:11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((testdata[[#This Row],[close]]-testdata[[#This Row],[low]])-(testdata[[#This Row],[high]]-testdata[[#This Row],[close]]))/(testdata[[#This Row],[high]]-testdata[[#This Row],[low]])</f>
        <v>-0.14285714285712628</v>
      </c>
      <c r="I94" s="9">
        <f>testdata[[#This Row],[mfm]]*testdata[[#This Row],[volume]]</f>
        <v>-7714717.7142848186</v>
      </c>
      <c r="J94" s="9">
        <f>J93+testdata[[#This Row],[mfv]]</f>
        <v>1482995323.1877029</v>
      </c>
      <c r="K94" s="9">
        <f t="shared" si="1"/>
        <v>1302525323.6766021</v>
      </c>
    </row>
    <row r="95" spans="1:11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((testdata[[#This Row],[close]]-testdata[[#This Row],[low]])-(testdata[[#This Row],[high]]-testdata[[#This Row],[close]]))/(testdata[[#This Row],[high]]-testdata[[#This Row],[low]])</f>
        <v>-0.95620437956204229</v>
      </c>
      <c r="I95" s="9">
        <f>testdata[[#This Row],[mfm]]*testdata[[#This Row],[volume]]</f>
        <v>-173505166.48175156</v>
      </c>
      <c r="J95" s="9">
        <f>J94+testdata[[#This Row],[mfv]]</f>
        <v>1309490156.7059512</v>
      </c>
      <c r="K95" s="9">
        <f t="shared" si="1"/>
        <v>1310483675.6515861</v>
      </c>
    </row>
    <row r="96" spans="1:11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((testdata[[#This Row],[close]]-testdata[[#This Row],[low]])-(testdata[[#This Row],[high]]-testdata[[#This Row],[close]]))/(testdata[[#This Row],[high]]-testdata[[#This Row],[low]])</f>
        <v>0.1545454545454549</v>
      </c>
      <c r="I96" s="9">
        <f>testdata[[#This Row],[mfm]]*testdata[[#This Row],[volume]]</f>
        <v>17435211.127272766</v>
      </c>
      <c r="J96" s="9">
        <f>J95+testdata[[#This Row],[mfv]]</f>
        <v>1326925367.8332241</v>
      </c>
      <c r="K96" s="9">
        <f t="shared" si="1"/>
        <v>1316824998.1829333</v>
      </c>
    </row>
    <row r="97" spans="1:11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((testdata[[#This Row],[close]]-testdata[[#This Row],[low]])-(testdata[[#This Row],[high]]-testdata[[#This Row],[close]]))/(testdata[[#This Row],[high]]-testdata[[#This Row],[low]])</f>
        <v>0.13953488372093331</v>
      </c>
      <c r="I97" s="9">
        <f>testdata[[#This Row],[mfm]]*testdata[[#This Row],[volume]]</f>
        <v>16912873.674418978</v>
      </c>
      <c r="J97" s="9">
        <f>J96+testdata[[#This Row],[mfv]]</f>
        <v>1343838241.507643</v>
      </c>
      <c r="K97" s="9">
        <f t="shared" si="1"/>
        <v>1325258446.912288</v>
      </c>
    </row>
    <row r="98" spans="1:11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((testdata[[#This Row],[close]]-testdata[[#This Row],[low]])-(testdata[[#This Row],[high]]-testdata[[#This Row],[close]]))/(testdata[[#This Row],[high]]-testdata[[#This Row],[low]])</f>
        <v>0.57142857142861014</v>
      </c>
      <c r="I98" s="9">
        <f>testdata[[#This Row],[mfm]]*testdata[[#This Row],[volume]]</f>
        <v>36741853.714288205</v>
      </c>
      <c r="J98" s="9">
        <f>J97+testdata[[#This Row],[mfv]]</f>
        <v>1380580095.2219312</v>
      </c>
      <c r="K98" s="9">
        <f t="shared" si="1"/>
        <v>1330317517.4888382</v>
      </c>
    </row>
    <row r="99" spans="1:11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((testdata[[#This Row],[close]]-testdata[[#This Row],[low]])-(testdata[[#This Row],[high]]-testdata[[#This Row],[close]]))/(testdata[[#This Row],[high]]-testdata[[#This Row],[low]])</f>
        <v>0.48571428571427877</v>
      </c>
      <c r="I99" s="9">
        <f>testdata[[#This Row],[mfm]]*testdata[[#This Row],[volume]]</f>
        <v>24745510.857142504</v>
      </c>
      <c r="J99" s="9">
        <f>J98+testdata[[#This Row],[mfv]]</f>
        <v>1405325606.0790737</v>
      </c>
      <c r="K99" s="9">
        <f t="shared" si="1"/>
        <v>1335416363.5193563</v>
      </c>
    </row>
    <row r="100" spans="1:11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((testdata[[#This Row],[close]]-testdata[[#This Row],[low]])-(testdata[[#This Row],[high]]-testdata[[#This Row],[close]]))/(testdata[[#This Row],[high]]-testdata[[#This Row],[low]])</f>
        <v>0.71052631578950909</v>
      </c>
      <c r="I100" s="9">
        <f>testdata[[#This Row],[mfm]]*testdata[[#This Row],[volume]]</f>
        <v>36827494.105264992</v>
      </c>
      <c r="J100" s="9">
        <f>J99+testdata[[#This Row],[mfv]]</f>
        <v>1442153100.1843386</v>
      </c>
      <c r="K100" s="9">
        <f t="shared" si="1"/>
        <v>1346421410.2979951</v>
      </c>
    </row>
    <row r="101" spans="1:11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((testdata[[#This Row],[close]]-testdata[[#This Row],[low]])-(testdata[[#This Row],[high]]-testdata[[#This Row],[close]]))/(testdata[[#This Row],[high]]-testdata[[#This Row],[low]])</f>
        <v>0.43396226415097677</v>
      </c>
      <c r="I101" s="9">
        <f>testdata[[#This Row],[mfm]]*testdata[[#This Row],[volume]]</f>
        <v>29302979.018870179</v>
      </c>
      <c r="J101" s="9">
        <f>J100+testdata[[#This Row],[mfv]]</f>
        <v>1471456079.2032087</v>
      </c>
      <c r="K101" s="9">
        <f t="shared" si="1"/>
        <v>1358036658.7667077</v>
      </c>
    </row>
    <row r="102" spans="1:11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((testdata[[#This Row],[close]]-testdata[[#This Row],[low]])-(testdata[[#This Row],[high]]-testdata[[#This Row],[close]]))/(testdata[[#This Row],[high]]-testdata[[#This Row],[low]])</f>
        <v>0.16279069767440016</v>
      </c>
      <c r="I102" s="9">
        <f>testdata[[#This Row],[mfm]]*testdata[[#This Row],[volume]]</f>
        <v>7999961.3953479305</v>
      </c>
      <c r="J102" s="9">
        <f>J101+testdata[[#This Row],[mfv]]</f>
        <v>1479456040.5985565</v>
      </c>
      <c r="K102" s="9">
        <f t="shared" si="1"/>
        <v>1372342518.989398</v>
      </c>
    </row>
    <row r="103" spans="1:11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((testdata[[#This Row],[close]]-testdata[[#This Row],[low]])-(testdata[[#This Row],[high]]-testdata[[#This Row],[close]]))/(testdata[[#This Row],[high]]-testdata[[#This Row],[low]])</f>
        <v>6.6666666666654037E-2</v>
      </c>
      <c r="I103" s="9">
        <f>testdata[[#This Row],[mfm]]*testdata[[#This Row],[volume]]</f>
        <v>2473253.066666198</v>
      </c>
      <c r="J103" s="9">
        <f>J102+testdata[[#This Row],[mfv]]</f>
        <v>1481929293.6652226</v>
      </c>
      <c r="K103" s="9">
        <f t="shared" si="1"/>
        <v>1386772041.8654218</v>
      </c>
    </row>
    <row r="104" spans="1:11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((testdata[[#This Row],[close]]-testdata[[#This Row],[low]])-(testdata[[#This Row],[high]]-testdata[[#This Row],[close]]))/(testdata[[#This Row],[high]]-testdata[[#This Row],[low]])</f>
        <v>0.28205128205129576</v>
      </c>
      <c r="I104" s="9">
        <f>testdata[[#This Row],[mfm]]*testdata[[#This Row],[volume]]</f>
        <v>27286367.589744914</v>
      </c>
      <c r="J104" s="9">
        <f>J103+testdata[[#This Row],[mfv]]</f>
        <v>1509215661.2549675</v>
      </c>
      <c r="K104" s="9">
        <f t="shared" si="1"/>
        <v>1401432117.4209328</v>
      </c>
    </row>
    <row r="105" spans="1:11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((testdata[[#This Row],[close]]-testdata[[#This Row],[low]])-(testdata[[#This Row],[high]]-testdata[[#This Row],[close]]))/(testdata[[#This Row],[high]]-testdata[[#This Row],[low]])</f>
        <v>0.97590361445781892</v>
      </c>
      <c r="I105" s="9">
        <f>testdata[[#This Row],[mfm]]*testdata[[#This Row],[volume]]</f>
        <v>70926863.421685845</v>
      </c>
      <c r="J105" s="9">
        <f>J104+testdata[[#This Row],[mfv]]</f>
        <v>1580142524.6766534</v>
      </c>
      <c r="K105" s="9">
        <f t="shared" si="1"/>
        <v>1418353888.4141948</v>
      </c>
    </row>
    <row r="106" spans="1:11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((testdata[[#This Row],[close]]-testdata[[#This Row],[low]])-(testdata[[#This Row],[high]]-testdata[[#This Row],[close]]))/(testdata[[#This Row],[high]]-testdata[[#This Row],[low]])</f>
        <v>0.71900826446278543</v>
      </c>
      <c r="I106" s="9">
        <f>testdata[[#This Row],[mfm]]*testdata[[#This Row],[volume]]</f>
        <v>67187031.272724986</v>
      </c>
      <c r="J106" s="9">
        <f>J105+testdata[[#This Row],[mfv]]</f>
        <v>1647329555.9493785</v>
      </c>
      <c r="K106" s="9">
        <f t="shared" si="1"/>
        <v>1436347095.9839373</v>
      </c>
    </row>
    <row r="107" spans="1:11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((testdata[[#This Row],[close]]-testdata[[#This Row],[low]])-(testdata[[#This Row],[high]]-testdata[[#This Row],[close]]))/(testdata[[#This Row],[high]]-testdata[[#This Row],[low]])</f>
        <v>-0.17647058823535969</v>
      </c>
      <c r="I107" s="9">
        <f>testdata[[#This Row],[mfm]]*testdata[[#This Row],[volume]]</f>
        <v>-8313084.705885442</v>
      </c>
      <c r="J107" s="9">
        <f>J106+testdata[[#This Row],[mfv]]</f>
        <v>1639016471.2434931</v>
      </c>
      <c r="K107" s="9">
        <f t="shared" si="1"/>
        <v>1450790886.1428752</v>
      </c>
    </row>
    <row r="108" spans="1:11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((testdata[[#This Row],[close]]-testdata[[#This Row],[low]])-(testdata[[#This Row],[high]]-testdata[[#This Row],[close]]))/(testdata[[#This Row],[high]]-testdata[[#This Row],[low]])</f>
        <v>-0.80487804878045566</v>
      </c>
      <c r="I108" s="9">
        <f>testdata[[#This Row],[mfm]]*testdata[[#This Row],[volume]]</f>
        <v>-42730956.292681217</v>
      </c>
      <c r="J108" s="9">
        <f>J107+testdata[[#This Row],[mfv]]</f>
        <v>1596285514.9508119</v>
      </c>
      <c r="K108" s="9">
        <f t="shared" si="1"/>
        <v>1462272184.5576017</v>
      </c>
    </row>
    <row r="109" spans="1:11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((testdata[[#This Row],[close]]-testdata[[#This Row],[low]])-(testdata[[#This Row],[high]]-testdata[[#This Row],[close]]))/(testdata[[#This Row],[high]]-testdata[[#This Row],[low]])</f>
        <v>0.5192307692307655</v>
      </c>
      <c r="I109" s="9">
        <f>testdata[[#This Row],[mfm]]*testdata[[#This Row],[volume]]</f>
        <v>29628321.23076902</v>
      </c>
      <c r="J109" s="9">
        <f>J108+testdata[[#This Row],[mfv]]</f>
        <v>1625913836.1815808</v>
      </c>
      <c r="K109" s="9">
        <f t="shared" si="1"/>
        <v>1476054312.8907473</v>
      </c>
    </row>
    <row r="110" spans="1:11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((testdata[[#This Row],[close]]-testdata[[#This Row],[low]])-(testdata[[#This Row],[high]]-testdata[[#This Row],[close]]))/(testdata[[#This Row],[high]]-testdata[[#This Row],[low]])</f>
        <v>5.4545454545431055E-2</v>
      </c>
      <c r="I110" s="9">
        <f>testdata[[#This Row],[mfm]]*testdata[[#This Row],[volume]]</f>
        <v>3791156.5090892762</v>
      </c>
      <c r="J110" s="9">
        <f>J109+testdata[[#This Row],[mfv]]</f>
        <v>1629704992.69067</v>
      </c>
      <c r="K110" s="9">
        <f t="shared" si="1"/>
        <v>1487165024.2493474</v>
      </c>
    </row>
    <row r="111" spans="1:11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((testdata[[#This Row],[close]]-testdata[[#This Row],[low]])-(testdata[[#This Row],[high]]-testdata[[#This Row],[close]]))/(testdata[[#This Row],[high]]-testdata[[#This Row],[low]])</f>
        <v>-4.8275862068961194E-2</v>
      </c>
      <c r="I111" s="9">
        <f>testdata[[#This Row],[mfm]]*testdata[[#This Row],[volume]]</f>
        <v>-6728843.3655166384</v>
      </c>
      <c r="J111" s="9">
        <f>J110+testdata[[#This Row],[mfv]]</f>
        <v>1622976149.3251534</v>
      </c>
      <c r="K111" s="9">
        <f t="shared" si="1"/>
        <v>1495516819.0557301</v>
      </c>
    </row>
    <row r="112" spans="1:11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((testdata[[#This Row],[close]]-testdata[[#This Row],[low]])-(testdata[[#This Row],[high]]-testdata[[#This Row],[close]]))/(testdata[[#This Row],[high]]-testdata[[#This Row],[low]])</f>
        <v>0.89795918367344507</v>
      </c>
      <c r="I112" s="9">
        <f>testdata[[#This Row],[mfm]]*testdata[[#This Row],[volume]]</f>
        <v>81488143.673467174</v>
      </c>
      <c r="J112" s="9">
        <f>J111+testdata[[#This Row],[mfv]]</f>
        <v>1704464292.9986205</v>
      </c>
      <c r="K112" s="9">
        <f t="shared" si="1"/>
        <v>1508495417.2180085</v>
      </c>
    </row>
    <row r="113" spans="1:11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((testdata[[#This Row],[close]]-testdata[[#This Row],[low]])-(testdata[[#This Row],[high]]-testdata[[#This Row],[close]]))/(testdata[[#This Row],[high]]-testdata[[#This Row],[low]])</f>
        <v>0.89690721649488037</v>
      </c>
      <c r="I113" s="9">
        <f>testdata[[#This Row],[mfm]]*testdata[[#This Row],[volume]]</f>
        <v>56777584.824744485</v>
      </c>
      <c r="J113" s="9">
        <f>J112+testdata[[#This Row],[mfv]]</f>
        <v>1761241877.823365</v>
      </c>
      <c r="K113" s="9">
        <f t="shared" si="1"/>
        <v>1522022009.0640771</v>
      </c>
    </row>
    <row r="114" spans="1:11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((testdata[[#This Row],[close]]-testdata[[#This Row],[low]])-(testdata[[#This Row],[high]]-testdata[[#This Row],[close]]))/(testdata[[#This Row],[high]]-testdata[[#This Row],[low]])</f>
        <v>0.20000000000000759</v>
      </c>
      <c r="I114" s="9">
        <f>testdata[[#This Row],[mfm]]*testdata[[#This Row],[volume]]</f>
        <v>16567580.800000628</v>
      </c>
      <c r="J114" s="9">
        <f>J113+testdata[[#This Row],[mfv]]</f>
        <v>1777809458.6233656</v>
      </c>
      <c r="K114" s="9">
        <f t="shared" si="1"/>
        <v>1536762715.8358603</v>
      </c>
    </row>
    <row r="115" spans="1:11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((testdata[[#This Row],[close]]-testdata[[#This Row],[low]])-(testdata[[#This Row],[high]]-testdata[[#This Row],[close]]))/(testdata[[#This Row],[high]]-testdata[[#This Row],[low]])</f>
        <v>0.82312925170068629</v>
      </c>
      <c r="I115" s="9">
        <f>testdata[[#This Row],[mfm]]*testdata[[#This Row],[volume]]</f>
        <v>57657273.741497017</v>
      </c>
      <c r="J115" s="9">
        <f>J114+testdata[[#This Row],[mfv]]</f>
        <v>1835466732.3648627</v>
      </c>
      <c r="K115" s="9">
        <f t="shared" si="1"/>
        <v>1563061544.6188061</v>
      </c>
    </row>
    <row r="116" spans="1:11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((testdata[[#This Row],[close]]-testdata[[#This Row],[low]])-(testdata[[#This Row],[high]]-testdata[[#This Row],[close]]))/(testdata[[#This Row],[high]]-testdata[[#This Row],[low]])</f>
        <v>0.68421052631582358</v>
      </c>
      <c r="I116" s="9">
        <f>testdata[[#This Row],[mfm]]*testdata[[#This Row],[volume]]</f>
        <v>60673654.736845128</v>
      </c>
      <c r="J116" s="9">
        <f>J115+testdata[[#This Row],[mfv]]</f>
        <v>1896140387.1017077</v>
      </c>
      <c r="K116" s="9">
        <f t="shared" si="1"/>
        <v>1591522295.5822301</v>
      </c>
    </row>
    <row r="117" spans="1:11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((testdata[[#This Row],[close]]-testdata[[#This Row],[low]])-(testdata[[#This Row],[high]]-testdata[[#This Row],[close]]))/(testdata[[#This Row],[high]]-testdata[[#This Row],[low]])</f>
        <v>0.88235294117648178</v>
      </c>
      <c r="I117" s="9">
        <f>testdata[[#This Row],[mfm]]*testdata[[#This Row],[volume]]</f>
        <v>60264698.823530175</v>
      </c>
      <c r="J117" s="9">
        <f>J116+testdata[[#This Row],[mfv]]</f>
        <v>1956405085.9252379</v>
      </c>
      <c r="K117" s="9">
        <f t="shared" si="1"/>
        <v>1622150637.8031101</v>
      </c>
    </row>
    <row r="118" spans="1:11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((testdata[[#This Row],[close]]-testdata[[#This Row],[low]])-(testdata[[#This Row],[high]]-testdata[[#This Row],[close]]))/(testdata[[#This Row],[high]]-testdata[[#This Row],[low]])</f>
        <v>-0.96694214876031392</v>
      </c>
      <c r="I118" s="9">
        <f>testdata[[#This Row],[mfm]]*testdata[[#This Row],[volume]]</f>
        <v>-57708824.727271736</v>
      </c>
      <c r="J118" s="9">
        <f>J117+testdata[[#This Row],[mfv]]</f>
        <v>1898696261.1979661</v>
      </c>
      <c r="K118" s="9">
        <f t="shared" si="1"/>
        <v>1648056446.101912</v>
      </c>
    </row>
    <row r="119" spans="1:11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((testdata[[#This Row],[close]]-testdata[[#This Row],[low]])-(testdata[[#This Row],[high]]-testdata[[#This Row],[close]]))/(testdata[[#This Row],[high]]-testdata[[#This Row],[low]])</f>
        <v>-8.9285714285683465E-2</v>
      </c>
      <c r="I119" s="9">
        <f>testdata[[#This Row],[mfm]]*testdata[[#This Row],[volume]]</f>
        <v>-5241757.1428553332</v>
      </c>
      <c r="J119" s="9">
        <f>J118+testdata[[#This Row],[mfv]]</f>
        <v>1893454504.0551107</v>
      </c>
      <c r="K119" s="9">
        <f t="shared" si="1"/>
        <v>1672462891.0007138</v>
      </c>
    </row>
    <row r="120" spans="1:11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((testdata[[#This Row],[close]]-testdata[[#This Row],[low]])-(testdata[[#This Row],[high]]-testdata[[#This Row],[close]]))/(testdata[[#This Row],[high]]-testdata[[#This Row],[low]])</f>
        <v>-0.5529411764705906</v>
      </c>
      <c r="I120" s="9">
        <f>testdata[[#This Row],[mfm]]*testdata[[#This Row],[volume]]</f>
        <v>-25601853.270588346</v>
      </c>
      <c r="J120" s="9">
        <f>J119+testdata[[#This Row],[mfv]]</f>
        <v>1867852650.7845223</v>
      </c>
      <c r="K120" s="9">
        <f t="shared" si="1"/>
        <v>1693747868.5307231</v>
      </c>
    </row>
    <row r="121" spans="1:11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((testdata[[#This Row],[close]]-testdata[[#This Row],[low]])-(testdata[[#This Row],[high]]-testdata[[#This Row],[close]]))/(testdata[[#This Row],[high]]-testdata[[#This Row],[low]])</f>
        <v>0.25999999999999091</v>
      </c>
      <c r="I121" s="9">
        <f>testdata[[#This Row],[mfm]]*testdata[[#This Row],[volume]]</f>
        <v>18266000.47999936</v>
      </c>
      <c r="J121" s="9">
        <f>J120+testdata[[#This Row],[mfv]]</f>
        <v>1886118651.2645216</v>
      </c>
      <c r="K121" s="9">
        <f t="shared" si="1"/>
        <v>1714480997.1337886</v>
      </c>
    </row>
    <row r="122" spans="1:11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((testdata[[#This Row],[close]]-testdata[[#This Row],[low]])-(testdata[[#This Row],[high]]-testdata[[#This Row],[close]]))/(testdata[[#This Row],[high]]-testdata[[#This Row],[low]])</f>
        <v>-0.62500000000003053</v>
      </c>
      <c r="I122" s="9">
        <f>testdata[[#This Row],[mfm]]*testdata[[#This Row],[volume]]</f>
        <v>-37166155.000001818</v>
      </c>
      <c r="J122" s="9">
        <f>J121+testdata[[#This Row],[mfv]]</f>
        <v>1848952496.2645197</v>
      </c>
      <c r="K122" s="9">
        <f t="shared" si="1"/>
        <v>1732955819.9170871</v>
      </c>
    </row>
    <row r="123" spans="1:11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((testdata[[#This Row],[close]]-testdata[[#This Row],[low]])-(testdata[[#This Row],[high]]-testdata[[#This Row],[close]]))/(testdata[[#This Row],[high]]-testdata[[#This Row],[low]])</f>
        <v>-0.97969543147207083</v>
      </c>
      <c r="I123" s="9">
        <f>testdata[[#This Row],[mfm]]*testdata[[#This Row],[volume]]</f>
        <v>-84507563.898476258</v>
      </c>
      <c r="J123" s="9">
        <f>J122+testdata[[#This Row],[mfv]]</f>
        <v>1764444932.3660433</v>
      </c>
      <c r="K123" s="9">
        <f t="shared" si="1"/>
        <v>1747081601.8521278</v>
      </c>
    </row>
    <row r="124" spans="1:11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((testdata[[#This Row],[close]]-testdata[[#This Row],[low]])-(testdata[[#This Row],[high]]-testdata[[#This Row],[close]]))/(testdata[[#This Row],[high]]-testdata[[#This Row],[low]])</f>
        <v>0.70212765957445611</v>
      </c>
      <c r="I124" s="9">
        <f>testdata[[#This Row],[mfm]]*testdata[[#This Row],[volume]]</f>
        <v>51577376.680850185</v>
      </c>
      <c r="J124" s="9">
        <f>J123+testdata[[#This Row],[mfv]]</f>
        <v>1816022309.0468936</v>
      </c>
      <c r="K124" s="9">
        <f t="shared" si="1"/>
        <v>1762421934.241724</v>
      </c>
    </row>
    <row r="125" spans="1:11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((testdata[[#This Row],[close]]-testdata[[#This Row],[low]])-(testdata[[#This Row],[high]]-testdata[[#This Row],[close]]))/(testdata[[#This Row],[high]]-testdata[[#This Row],[low]])</f>
        <v>-0.25905292479109004</v>
      </c>
      <c r="I125" s="9">
        <f>testdata[[#This Row],[mfm]]*testdata[[#This Row],[volume]]</f>
        <v>-29056884.768802643</v>
      </c>
      <c r="J125" s="9">
        <f>J124+testdata[[#This Row],[mfv]]</f>
        <v>1786965424.278091</v>
      </c>
      <c r="K125" s="9">
        <f t="shared" si="1"/>
        <v>1772763079.221796</v>
      </c>
    </row>
    <row r="126" spans="1:11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((testdata[[#This Row],[close]]-testdata[[#This Row],[low]])-(testdata[[#This Row],[high]]-testdata[[#This Row],[close]]))/(testdata[[#This Row],[high]]-testdata[[#This Row],[low]])</f>
        <v>-0.59259259259258867</v>
      </c>
      <c r="I126" s="9">
        <f>testdata[[#This Row],[mfm]]*testdata[[#This Row],[volume]]</f>
        <v>-53958565.925925568</v>
      </c>
      <c r="J126" s="9">
        <f>J125+testdata[[#This Row],[mfv]]</f>
        <v>1733006858.3521655</v>
      </c>
      <c r="K126" s="9">
        <f t="shared" si="1"/>
        <v>1777046944.3419354</v>
      </c>
    </row>
    <row r="127" spans="1:11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((testdata[[#This Row],[close]]-testdata[[#This Row],[low]])-(testdata[[#This Row],[high]]-testdata[[#This Row],[close]]))/(testdata[[#This Row],[high]]-testdata[[#This Row],[low]])</f>
        <v>-1</v>
      </c>
      <c r="I127" s="9">
        <f>testdata[[#This Row],[mfm]]*testdata[[#This Row],[volume]]</f>
        <v>-41063396</v>
      </c>
      <c r="J127" s="9">
        <f>J126+testdata[[#This Row],[mfv]]</f>
        <v>1691943462.3521655</v>
      </c>
      <c r="K127" s="9">
        <f t="shared" si="1"/>
        <v>1779693293.8973689</v>
      </c>
    </row>
    <row r="128" spans="1:11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((testdata[[#This Row],[close]]-testdata[[#This Row],[low]])-(testdata[[#This Row],[high]]-testdata[[#This Row],[close]]))/(testdata[[#This Row],[high]]-testdata[[#This Row],[low]])</f>
        <v>0.63199999999997092</v>
      </c>
      <c r="I128" s="9">
        <f>testdata[[#This Row],[mfm]]*testdata[[#This Row],[volume]]</f>
        <v>36075894.78399834</v>
      </c>
      <c r="J128" s="9">
        <f>J127+testdata[[#This Row],[mfv]]</f>
        <v>1728019357.1361637</v>
      </c>
      <c r="K128" s="9">
        <f t="shared" si="1"/>
        <v>1786279986.0066364</v>
      </c>
    </row>
    <row r="129" spans="1:11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((testdata[[#This Row],[close]]-testdata[[#This Row],[low]])-(testdata[[#This Row],[high]]-testdata[[#This Row],[close]]))/(testdata[[#This Row],[high]]-testdata[[#This Row],[low]])</f>
        <v>-0.75155279503103678</v>
      </c>
      <c r="I129" s="9">
        <f>testdata[[#This Row],[mfm]]*testdata[[#This Row],[volume]]</f>
        <v>-52112568.596271969</v>
      </c>
      <c r="J129" s="9">
        <f>J128+testdata[[#This Row],[mfv]]</f>
        <v>1675906788.5398917</v>
      </c>
      <c r="K129" s="9">
        <f t="shared" si="1"/>
        <v>1788779633.6245522</v>
      </c>
    </row>
    <row r="130" spans="1:11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((testdata[[#This Row],[close]]-testdata[[#This Row],[low]])-(testdata[[#This Row],[high]]-testdata[[#This Row],[close]]))/(testdata[[#This Row],[high]]-testdata[[#This Row],[low]])</f>
        <v>0.80368098159509571</v>
      </c>
      <c r="I130" s="9">
        <f>testdata[[#This Row],[mfm]]*testdata[[#This Row],[volume]]</f>
        <v>48863533.644172005</v>
      </c>
      <c r="J130" s="9">
        <f>J129+testdata[[#This Row],[mfv]]</f>
        <v>1724770322.1840637</v>
      </c>
      <c r="K130" s="9">
        <f t="shared" si="1"/>
        <v>1793532900.0992215</v>
      </c>
    </row>
    <row r="131" spans="1:11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((testdata[[#This Row],[close]]-testdata[[#This Row],[low]])-(testdata[[#This Row],[high]]-testdata[[#This Row],[close]]))/(testdata[[#This Row],[high]]-testdata[[#This Row],[low]])</f>
        <v>0.17171717171716244</v>
      </c>
      <c r="I131" s="9">
        <f>testdata[[#This Row],[mfm]]*testdata[[#This Row],[volume]]</f>
        <v>6602764.969696613</v>
      </c>
      <c r="J131" s="9">
        <f>J130+testdata[[#This Row],[mfv]]</f>
        <v>1731373087.1537602</v>
      </c>
      <c r="K131" s="9">
        <f t="shared" si="1"/>
        <v>1798952746.9906516</v>
      </c>
    </row>
    <row r="132" spans="1:11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((testdata[[#This Row],[close]]-testdata[[#This Row],[low]])-(testdata[[#This Row],[high]]-testdata[[#This Row],[close]]))/(testdata[[#This Row],[high]]-testdata[[#This Row],[low]])</f>
        <v>0.58024691358024383</v>
      </c>
      <c r="I132" s="9">
        <f>testdata[[#This Row],[mfm]]*testdata[[#This Row],[volume]]</f>
        <v>30643120.345678851</v>
      </c>
      <c r="J132" s="9">
        <f>J131+testdata[[#This Row],[mfv]]</f>
        <v>1762016207.499439</v>
      </c>
      <c r="K132" s="9">
        <f t="shared" si="1"/>
        <v>1801830342.7156925</v>
      </c>
    </row>
    <row r="133" spans="1:11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((testdata[[#This Row],[close]]-testdata[[#This Row],[low]])-(testdata[[#This Row],[high]]-testdata[[#This Row],[close]]))/(testdata[[#This Row],[high]]-testdata[[#This Row],[low]])</f>
        <v>0.57647058823527519</v>
      </c>
      <c r="I133" s="9">
        <f>testdata[[#This Row],[mfm]]*testdata[[#This Row],[volume]]</f>
        <v>36039612.98823411</v>
      </c>
      <c r="J133" s="9">
        <f>J132+testdata[[#This Row],[mfv]]</f>
        <v>1798055820.487673</v>
      </c>
      <c r="K133" s="9">
        <f t="shared" si="1"/>
        <v>1803671039.8489079</v>
      </c>
    </row>
    <row r="134" spans="1:11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((testdata[[#This Row],[close]]-testdata[[#This Row],[low]])-(testdata[[#This Row],[high]]-testdata[[#This Row],[close]]))/(testdata[[#This Row],[high]]-testdata[[#This Row],[low]])</f>
        <v>0.65789473684212596</v>
      </c>
      <c r="I134" s="9">
        <f>testdata[[#This Row],[mfm]]*testdata[[#This Row],[volume]]</f>
        <v>27234689.473685067</v>
      </c>
      <c r="J134" s="9">
        <f>J133+testdata[[#This Row],[mfv]]</f>
        <v>1825290509.9613581</v>
      </c>
      <c r="K134" s="9">
        <f t="shared" si="1"/>
        <v>1806045092.4158082</v>
      </c>
    </row>
    <row r="135" spans="1:11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((testdata[[#This Row],[close]]-testdata[[#This Row],[low]])-(testdata[[#This Row],[high]]-testdata[[#This Row],[close]]))/(testdata[[#This Row],[high]]-testdata[[#This Row],[low]])</f>
        <v>0.50632911392403579</v>
      </c>
      <c r="I135" s="9">
        <f>testdata[[#This Row],[mfm]]*testdata[[#This Row],[volume]]</f>
        <v>32000909.36708767</v>
      </c>
      <c r="J135" s="9">
        <f>J134+testdata[[#This Row],[mfv]]</f>
        <v>1857291419.3284457</v>
      </c>
      <c r="K135" s="9">
        <f t="shared" si="1"/>
        <v>1807136326.7639871</v>
      </c>
    </row>
    <row r="136" spans="1:11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((testdata[[#This Row],[close]]-testdata[[#This Row],[low]])-(testdata[[#This Row],[high]]-testdata[[#This Row],[close]]))/(testdata[[#This Row],[high]]-testdata[[#This Row],[low]])</f>
        <v>-0.30909090909082831</v>
      </c>
      <c r="I136" s="9">
        <f>testdata[[#This Row],[mfm]]*testdata[[#This Row],[volume]]</f>
        <v>-10869897.672724431</v>
      </c>
      <c r="J136" s="9">
        <f>J135+testdata[[#This Row],[mfv]]</f>
        <v>1846421521.6557212</v>
      </c>
      <c r="K136" s="9">
        <f t="shared" si="1"/>
        <v>1804650383.4916873</v>
      </c>
    </row>
    <row r="137" spans="1:11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((testdata[[#This Row],[close]]-testdata[[#This Row],[low]])-(testdata[[#This Row],[high]]-testdata[[#This Row],[close]]))/(testdata[[#This Row],[high]]-testdata[[#This Row],[low]])</f>
        <v>0.90000000000003411</v>
      </c>
      <c r="I137" s="9">
        <f>testdata[[#This Row],[mfm]]*testdata[[#This Row],[volume]]</f>
        <v>40344400.800001532</v>
      </c>
      <c r="J137" s="9">
        <f>J136+testdata[[#This Row],[mfv]]</f>
        <v>1886765922.4557228</v>
      </c>
      <c r="K137" s="9">
        <f t="shared" si="1"/>
        <v>1801168425.3182113</v>
      </c>
    </row>
    <row r="138" spans="1:11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((testdata[[#This Row],[close]]-testdata[[#This Row],[low]])-(testdata[[#This Row],[high]]-testdata[[#This Row],[close]]))/(testdata[[#This Row],[high]]-testdata[[#This Row],[low]])</f>
        <v>0.97872340425533844</v>
      </c>
      <c r="I138" s="9">
        <f>testdata[[#This Row],[mfm]]*testdata[[#This Row],[volume]]</f>
        <v>52384486.808511667</v>
      </c>
      <c r="J138" s="9">
        <f>J137+testdata[[#This Row],[mfv]]</f>
        <v>1939150409.2642345</v>
      </c>
      <c r="K138" s="9">
        <f t="shared" si="1"/>
        <v>1803191132.7215252</v>
      </c>
    </row>
    <row r="139" spans="1:11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((testdata[[#This Row],[close]]-testdata[[#This Row],[low]])-(testdata[[#This Row],[high]]-testdata[[#This Row],[close]]))/(testdata[[#This Row],[high]]-testdata[[#This Row],[low]])</f>
        <v>0.33333333333337545</v>
      </c>
      <c r="I139" s="9">
        <f>testdata[[#This Row],[mfm]]*testdata[[#This Row],[volume]]</f>
        <v>16478012.000002082</v>
      </c>
      <c r="J139" s="9">
        <f>J138+testdata[[#This Row],[mfv]]</f>
        <v>1955628421.2642367</v>
      </c>
      <c r="K139" s="9">
        <f t="shared" si="1"/>
        <v>1806299828.5819812</v>
      </c>
    </row>
    <row r="140" spans="1:11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((testdata[[#This Row],[close]]-testdata[[#This Row],[low]])-(testdata[[#This Row],[high]]-testdata[[#This Row],[close]]))/(testdata[[#This Row],[high]]-testdata[[#This Row],[low]])</f>
        <v>0.91428571428571315</v>
      </c>
      <c r="I140" s="9">
        <f>testdata[[#This Row],[mfm]]*testdata[[#This Row],[volume]]</f>
        <v>85062941.257142752</v>
      </c>
      <c r="J140" s="9">
        <f>J139+testdata[[#This Row],[mfv]]</f>
        <v>2040691362.5213795</v>
      </c>
      <c r="K140" s="9">
        <f t="shared" si="1"/>
        <v>1814941764.1688244</v>
      </c>
    </row>
    <row r="141" spans="1:11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((testdata[[#This Row],[close]]-testdata[[#This Row],[low]])-(testdata[[#This Row],[high]]-testdata[[#This Row],[close]]))/(testdata[[#This Row],[high]]-testdata[[#This Row],[low]])</f>
        <v>0.54545454545452587</v>
      </c>
      <c r="I141" s="9">
        <f>testdata[[#This Row],[mfm]]*testdata[[#This Row],[volume]]</f>
        <v>26670597.818180859</v>
      </c>
      <c r="J141" s="9">
        <f>J140+testdata[[#This Row],[mfv]]</f>
        <v>2067361960.3395603</v>
      </c>
      <c r="K141" s="9">
        <f t="shared" si="1"/>
        <v>1824003929.6225762</v>
      </c>
    </row>
    <row r="142" spans="1:11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((testdata[[#This Row],[close]]-testdata[[#This Row],[low]])-(testdata[[#This Row],[high]]-testdata[[#This Row],[close]]))/(testdata[[#This Row],[high]]-testdata[[#This Row],[low]])</f>
        <v>-0.21311475409834843</v>
      </c>
      <c r="I142" s="9">
        <f>testdata[[#This Row],[mfm]]*testdata[[#This Row],[volume]]</f>
        <v>-12274111.540982902</v>
      </c>
      <c r="J142" s="9">
        <f>J141+testdata[[#This Row],[mfv]]</f>
        <v>2055087848.7985773</v>
      </c>
      <c r="K142" s="9">
        <f t="shared" si="1"/>
        <v>1834310697.249279</v>
      </c>
    </row>
    <row r="143" spans="1:11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((testdata[[#This Row],[close]]-testdata[[#This Row],[low]])-(testdata[[#This Row],[high]]-testdata[[#This Row],[close]]))/(testdata[[#This Row],[high]]-testdata[[#This Row],[low]])</f>
        <v>-0.11111111111114119</v>
      </c>
      <c r="I143" s="9">
        <f>testdata[[#This Row],[mfm]]*testdata[[#This Row],[volume]]</f>
        <v>-5543971.5555570563</v>
      </c>
      <c r="J143" s="9">
        <f>J142+testdata[[#This Row],[mfv]]</f>
        <v>2049543877.2430203</v>
      </c>
      <c r="K143" s="9">
        <f t="shared" si="1"/>
        <v>1848565644.4931278</v>
      </c>
    </row>
    <row r="144" spans="1:11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((testdata[[#This Row],[close]]-testdata[[#This Row],[low]])-(testdata[[#This Row],[high]]-testdata[[#This Row],[close]]))/(testdata[[#This Row],[high]]-testdata[[#This Row],[low]])</f>
        <v>0.3031674208144729</v>
      </c>
      <c r="I144" s="9">
        <f>testdata[[#This Row],[mfm]]*testdata[[#This Row],[volume]]</f>
        <v>22500469.936651085</v>
      </c>
      <c r="J144" s="9">
        <f>J143+testdata[[#This Row],[mfv]]</f>
        <v>2072044347.1796713</v>
      </c>
      <c r="K144" s="9">
        <f t="shared" si="1"/>
        <v>1861366746.3997669</v>
      </c>
    </row>
    <row r="145" spans="1:11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((testdata[[#This Row],[close]]-testdata[[#This Row],[low]])-(testdata[[#This Row],[high]]-testdata[[#This Row],[close]]))/(testdata[[#This Row],[high]]-testdata[[#This Row],[low]])</f>
        <v>0.68539325842699217</v>
      </c>
      <c r="I145" s="9">
        <f>testdata[[#This Row],[mfm]]*testdata[[#This Row],[volume]]</f>
        <v>36004560.49438338</v>
      </c>
      <c r="J145" s="9">
        <f>J144+testdata[[#This Row],[mfv]]</f>
        <v>2108048907.6740546</v>
      </c>
      <c r="K145" s="9">
        <f t="shared" si="1"/>
        <v>1877420920.5695653</v>
      </c>
    </row>
    <row r="146" spans="1:11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((testdata[[#This Row],[close]]-testdata[[#This Row],[low]])-(testdata[[#This Row],[high]]-testdata[[#This Row],[close]]))/(testdata[[#This Row],[high]]-testdata[[#This Row],[low]])</f>
        <v>-0.51111111111111673</v>
      </c>
      <c r="I146" s="9">
        <f>testdata[[#This Row],[mfm]]*testdata[[#This Row],[volume]]</f>
        <v>-35292075.022222608</v>
      </c>
      <c r="J146" s="9">
        <f>J145+testdata[[#This Row],[mfv]]</f>
        <v>2072756832.6518321</v>
      </c>
      <c r="K146" s="9">
        <f t="shared" si="1"/>
        <v>1894408419.2845485</v>
      </c>
    </row>
    <row r="147" spans="1:11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((testdata[[#This Row],[close]]-testdata[[#This Row],[low]])-(testdata[[#This Row],[high]]-testdata[[#This Row],[close]]))/(testdata[[#This Row],[high]]-testdata[[#This Row],[low]])</f>
        <v>0.54666666666662422</v>
      </c>
      <c r="I147" s="9">
        <f>testdata[[#This Row],[mfm]]*testdata[[#This Row],[volume]]</f>
        <v>31561959.626664218</v>
      </c>
      <c r="J147" s="9">
        <f>J146+testdata[[#This Row],[mfv]]</f>
        <v>2104318792.2784963</v>
      </c>
      <c r="K147" s="9">
        <f t="shared" si="1"/>
        <v>1915027185.7808647</v>
      </c>
    </row>
    <row r="148" spans="1:11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((testdata[[#This Row],[close]]-testdata[[#This Row],[low]])-(testdata[[#This Row],[high]]-testdata[[#This Row],[close]]))/(testdata[[#This Row],[high]]-testdata[[#This Row],[low]])</f>
        <v>0.72881355932204128</v>
      </c>
      <c r="I148" s="9">
        <f>testdata[[#This Row],[mfm]]*testdata[[#This Row],[volume]]</f>
        <v>36086311.322034262</v>
      </c>
      <c r="J148" s="9">
        <f>J147+testdata[[#This Row],[mfv]]</f>
        <v>2140405103.6005306</v>
      </c>
      <c r="K148" s="9">
        <f t="shared" si="1"/>
        <v>1935646473.1040833</v>
      </c>
    </row>
    <row r="149" spans="1:11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((testdata[[#This Row],[close]]-testdata[[#This Row],[low]])-(testdata[[#This Row],[high]]-testdata[[#This Row],[close]]))/(testdata[[#This Row],[high]]-testdata[[#This Row],[low]])</f>
        <v>-7.4626865671656981E-2</v>
      </c>
      <c r="I149" s="9">
        <f>testdata[[#This Row],[mfm]]*testdata[[#This Row],[volume]]</f>
        <v>-3197657.3134334865</v>
      </c>
      <c r="J149" s="9">
        <f>J148+testdata[[#This Row],[mfv]]</f>
        <v>2137207446.2870972</v>
      </c>
      <c r="K149" s="9">
        <f t="shared" si="1"/>
        <v>1958711505.9914436</v>
      </c>
    </row>
    <row r="150" spans="1:11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((testdata[[#This Row],[close]]-testdata[[#This Row],[low]])-(testdata[[#This Row],[high]]-testdata[[#This Row],[close]]))/(testdata[[#This Row],[high]]-testdata[[#This Row],[low]])</f>
        <v>5.1282051282041004E-2</v>
      </c>
      <c r="I150" s="9">
        <f>testdata[[#This Row],[mfm]]*testdata[[#This Row],[volume]]</f>
        <v>3237307.0769224279</v>
      </c>
      <c r="J150" s="9">
        <f>J149+testdata[[#This Row],[mfv]]</f>
        <v>2140444753.3640196</v>
      </c>
      <c r="K150" s="9">
        <f t="shared" ref="K150:K213" si="2">AVERAGE(J131:J150)</f>
        <v>1979495227.5504413</v>
      </c>
    </row>
    <row r="151" spans="1:11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((testdata[[#This Row],[close]]-testdata[[#This Row],[low]])-(testdata[[#This Row],[high]]-testdata[[#This Row],[close]]))/(testdata[[#This Row],[high]]-testdata[[#This Row],[low]])</f>
        <v>1</v>
      </c>
      <c r="I151" s="9">
        <f>testdata[[#This Row],[mfm]]*testdata[[#This Row],[volume]]</f>
        <v>33555464</v>
      </c>
      <c r="J151" s="9">
        <f>J150+testdata[[#This Row],[mfv]]</f>
        <v>2174000217.3640194</v>
      </c>
      <c r="K151" s="9">
        <f t="shared" si="2"/>
        <v>2001626584.0609543</v>
      </c>
    </row>
    <row r="152" spans="1:11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((testdata[[#This Row],[close]]-testdata[[#This Row],[low]])-(testdata[[#This Row],[high]]-testdata[[#This Row],[close]]))/(testdata[[#This Row],[high]]-testdata[[#This Row],[low]])</f>
        <v>-0.58585858585859307</v>
      </c>
      <c r="I152" s="9">
        <f>testdata[[#This Row],[mfm]]*testdata[[#This Row],[volume]]</f>
        <v>-37922333.333333798</v>
      </c>
      <c r="J152" s="9">
        <f>J151+testdata[[#This Row],[mfv]]</f>
        <v>2136077884.0306857</v>
      </c>
      <c r="K152" s="9">
        <f t="shared" si="2"/>
        <v>2020329667.8875167</v>
      </c>
    </row>
    <row r="153" spans="1:11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((testdata[[#This Row],[close]]-testdata[[#This Row],[low]])-(testdata[[#This Row],[high]]-testdata[[#This Row],[close]]))/(testdata[[#This Row],[high]]-testdata[[#This Row],[low]])</f>
        <v>0.89915966386554225</v>
      </c>
      <c r="I153" s="9">
        <f>testdata[[#This Row],[mfm]]*testdata[[#This Row],[volume]]</f>
        <v>59063381.378151</v>
      </c>
      <c r="J153" s="9">
        <f>J152+testdata[[#This Row],[mfv]]</f>
        <v>2195141265.4088368</v>
      </c>
      <c r="K153" s="9">
        <f t="shared" si="2"/>
        <v>2040183940.1335747</v>
      </c>
    </row>
    <row r="154" spans="1:11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((testdata[[#This Row],[close]]-testdata[[#This Row],[low]])-(testdata[[#This Row],[high]]-testdata[[#This Row],[close]]))/(testdata[[#This Row],[high]]-testdata[[#This Row],[low]])</f>
        <v>-0.96168582375480216</v>
      </c>
      <c r="I154" s="9">
        <f>testdata[[#This Row],[mfm]]*testdata[[#This Row],[volume]]</f>
        <v>-121514243.09578706</v>
      </c>
      <c r="J154" s="9">
        <f>J153+testdata[[#This Row],[mfv]]</f>
        <v>2073627022.3130498</v>
      </c>
      <c r="K154" s="9">
        <f t="shared" si="2"/>
        <v>2052600765.7511592</v>
      </c>
    </row>
    <row r="155" spans="1:11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((testdata[[#This Row],[close]]-testdata[[#This Row],[low]])-(testdata[[#This Row],[high]]-testdata[[#This Row],[close]]))/(testdata[[#This Row],[high]]-testdata[[#This Row],[low]])</f>
        <v>-0.28712871287125369</v>
      </c>
      <c r="I155" s="9">
        <f>testdata[[#This Row],[mfm]]*testdata[[#This Row],[volume]]</f>
        <v>-22545769.188116185</v>
      </c>
      <c r="J155" s="9">
        <f>J154+testdata[[#This Row],[mfv]]</f>
        <v>2051081253.1249337</v>
      </c>
      <c r="K155" s="9">
        <f t="shared" si="2"/>
        <v>2062290257.4409835</v>
      </c>
    </row>
    <row r="156" spans="1:11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((testdata[[#This Row],[close]]-testdata[[#This Row],[low]])-(testdata[[#This Row],[high]]-testdata[[#This Row],[close]]))/(testdata[[#This Row],[high]]-testdata[[#This Row],[low]])</f>
        <v>0.59322033898303783</v>
      </c>
      <c r="I156" s="9">
        <f>testdata[[#This Row],[mfm]]*testdata[[#This Row],[volume]]</f>
        <v>45598759.322032899</v>
      </c>
      <c r="J156" s="9">
        <f>J155+testdata[[#This Row],[mfv]]</f>
        <v>2096680012.4469666</v>
      </c>
      <c r="K156" s="9">
        <f t="shared" si="2"/>
        <v>2074803181.9805462</v>
      </c>
    </row>
    <row r="157" spans="1:11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((testdata[[#This Row],[close]]-testdata[[#This Row],[low]])-(testdata[[#This Row],[high]]-testdata[[#This Row],[close]]))/(testdata[[#This Row],[high]]-testdata[[#This Row],[low]])</f>
        <v>-0.14999999999997335</v>
      </c>
      <c r="I157" s="9">
        <f>testdata[[#This Row],[mfm]]*testdata[[#This Row],[volume]]</f>
        <v>-8690552.9999984559</v>
      </c>
      <c r="J157" s="9">
        <f>J156+testdata[[#This Row],[mfv]]</f>
        <v>2087989459.4469681</v>
      </c>
      <c r="K157" s="9">
        <f t="shared" si="2"/>
        <v>2084864358.8301082</v>
      </c>
    </row>
    <row r="158" spans="1:11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((testdata[[#This Row],[close]]-testdata[[#This Row],[low]])-(testdata[[#This Row],[high]]-testdata[[#This Row],[close]]))/(testdata[[#This Row],[high]]-testdata[[#This Row],[low]])</f>
        <v>-0.12149532710280027</v>
      </c>
      <c r="I158" s="9">
        <f>testdata[[#This Row],[mfm]]*testdata[[#This Row],[volume]]</f>
        <v>-7226742.2803736255</v>
      </c>
      <c r="J158" s="9">
        <f>J157+testdata[[#This Row],[mfv]]</f>
        <v>2080762717.1665945</v>
      </c>
      <c r="K158" s="9">
        <f t="shared" si="2"/>
        <v>2091944974.2252266</v>
      </c>
    </row>
    <row r="159" spans="1:11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((testdata[[#This Row],[close]]-testdata[[#This Row],[low]])-(testdata[[#This Row],[high]]-testdata[[#This Row],[close]]))/(testdata[[#This Row],[high]]-testdata[[#This Row],[low]])</f>
        <v>-1</v>
      </c>
      <c r="I159" s="9">
        <f>testdata[[#This Row],[mfm]]*testdata[[#This Row],[volume]]</f>
        <v>-134757072</v>
      </c>
      <c r="J159" s="9">
        <f>J158+testdata[[#This Row],[mfv]]</f>
        <v>1946005645.1665945</v>
      </c>
      <c r="K159" s="9">
        <f t="shared" si="2"/>
        <v>2091463835.4203446</v>
      </c>
    </row>
    <row r="160" spans="1:11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((testdata[[#This Row],[close]]-testdata[[#This Row],[low]])-(testdata[[#This Row],[high]]-testdata[[#This Row],[close]]))/(testdata[[#This Row],[high]]-testdata[[#This Row],[low]])</f>
        <v>-0.49206349206350686</v>
      </c>
      <c r="I160" s="9">
        <f>testdata[[#This Row],[mfm]]*testdata[[#This Row],[volume]]</f>
        <v>-70570470.603176728</v>
      </c>
      <c r="J160" s="9">
        <f>J159+testdata[[#This Row],[mfv]]</f>
        <v>1875435174.5634177</v>
      </c>
      <c r="K160" s="9">
        <f t="shared" si="2"/>
        <v>2083201026.0224464</v>
      </c>
    </row>
    <row r="161" spans="1:11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((testdata[[#This Row],[close]]-testdata[[#This Row],[low]])-(testdata[[#This Row],[high]]-testdata[[#This Row],[close]]))/(testdata[[#This Row],[high]]-testdata[[#This Row],[low]])</f>
        <v>0.55725190839694982</v>
      </c>
      <c r="I161" s="9">
        <f>testdata[[#This Row],[mfm]]*testdata[[#This Row],[volume]]</f>
        <v>38262471.877862819</v>
      </c>
      <c r="J161" s="9">
        <f>J160+testdata[[#This Row],[mfv]]</f>
        <v>1913697646.4412806</v>
      </c>
      <c r="K161" s="9">
        <f t="shared" si="2"/>
        <v>2075517810.3275325</v>
      </c>
    </row>
    <row r="162" spans="1:11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((testdata[[#This Row],[close]]-testdata[[#This Row],[low]])-(testdata[[#This Row],[high]]-testdata[[#This Row],[close]]))/(testdata[[#This Row],[high]]-testdata[[#This Row],[low]])</f>
        <v>0.82828282828284006</v>
      </c>
      <c r="I162" s="9">
        <f>testdata[[#This Row],[mfm]]*testdata[[#This Row],[volume]]</f>
        <v>54848511.191919975</v>
      </c>
      <c r="J162" s="9">
        <f>J161+testdata[[#This Row],[mfv]]</f>
        <v>1968546157.6332006</v>
      </c>
      <c r="K162" s="9">
        <f t="shared" si="2"/>
        <v>2071190725.7692637</v>
      </c>
    </row>
    <row r="163" spans="1:11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((testdata[[#This Row],[close]]-testdata[[#This Row],[low]])-(testdata[[#This Row],[high]]-testdata[[#This Row],[close]]))/(testdata[[#This Row],[high]]-testdata[[#This Row],[low]])</f>
        <v>-9.5238095238109735E-2</v>
      </c>
      <c r="I163" s="9">
        <f>testdata[[#This Row],[mfm]]*testdata[[#This Row],[volume]]</f>
        <v>-5014509.7142864773</v>
      </c>
      <c r="J163" s="9">
        <f>J162+testdata[[#This Row],[mfv]]</f>
        <v>1963531647.9189141</v>
      </c>
      <c r="K163" s="9">
        <f t="shared" si="2"/>
        <v>2066890114.3030586</v>
      </c>
    </row>
    <row r="164" spans="1:11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((testdata[[#This Row],[close]]-testdata[[#This Row],[low]])-(testdata[[#This Row],[high]]-testdata[[#This Row],[close]]))/(testdata[[#This Row],[high]]-testdata[[#This Row],[low]])</f>
        <v>-0.66423357664235183</v>
      </c>
      <c r="I164" s="9">
        <f>testdata[[#This Row],[mfm]]*testdata[[#This Row],[volume]]</f>
        <v>-35348132.992701583</v>
      </c>
      <c r="J164" s="9">
        <f>J163+testdata[[#This Row],[mfv]]</f>
        <v>1928183514.9262125</v>
      </c>
      <c r="K164" s="9">
        <f t="shared" si="2"/>
        <v>2059697072.6903858</v>
      </c>
    </row>
    <row r="165" spans="1:11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((testdata[[#This Row],[close]]-testdata[[#This Row],[low]])-(testdata[[#This Row],[high]]-testdata[[#This Row],[close]]))/(testdata[[#This Row],[high]]-testdata[[#This Row],[low]])</f>
        <v>-0.70940170940172764</v>
      </c>
      <c r="I165" s="9">
        <f>testdata[[#This Row],[mfm]]*testdata[[#This Row],[volume]]</f>
        <v>-47947780.512821749</v>
      </c>
      <c r="J165" s="9">
        <f>J164+testdata[[#This Row],[mfv]]</f>
        <v>1880235734.4133909</v>
      </c>
      <c r="K165" s="9">
        <f t="shared" si="2"/>
        <v>2048306414.0273526</v>
      </c>
    </row>
    <row r="166" spans="1:11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((testdata[[#This Row],[close]]-testdata[[#This Row],[low]])-(testdata[[#This Row],[high]]-testdata[[#This Row],[close]]))/(testdata[[#This Row],[high]]-testdata[[#This Row],[low]])</f>
        <v>-0.13207547169815367</v>
      </c>
      <c r="I166" s="9">
        <f>testdata[[#This Row],[mfm]]*testdata[[#This Row],[volume]]</f>
        <v>-5619025.7358507784</v>
      </c>
      <c r="J166" s="9">
        <f>J165+testdata[[#This Row],[mfv]]</f>
        <v>1874616708.6775401</v>
      </c>
      <c r="K166" s="9">
        <f t="shared" si="2"/>
        <v>2038399407.8286381</v>
      </c>
    </row>
    <row r="167" spans="1:11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((testdata[[#This Row],[close]]-testdata[[#This Row],[low]])-(testdata[[#This Row],[high]]-testdata[[#This Row],[close]]))/(testdata[[#This Row],[high]]-testdata[[#This Row],[low]])</f>
        <v>0.7264150943396307</v>
      </c>
      <c r="I167" s="9">
        <f>testdata[[#This Row],[mfm]]*testdata[[#This Row],[volume]]</f>
        <v>38957409.056604207</v>
      </c>
      <c r="J167" s="9">
        <f>J166+testdata[[#This Row],[mfv]]</f>
        <v>1913574117.7341442</v>
      </c>
      <c r="K167" s="9">
        <f t="shared" si="2"/>
        <v>2028862174.1014202</v>
      </c>
    </row>
    <row r="168" spans="1:11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((testdata[[#This Row],[close]]-testdata[[#This Row],[low]])-(testdata[[#This Row],[high]]-testdata[[#This Row],[close]]))/(testdata[[#This Row],[high]]-testdata[[#This Row],[low]])</f>
        <v>0.63190184049078257</v>
      </c>
      <c r="I168" s="9">
        <f>testdata[[#This Row],[mfm]]*testdata[[#This Row],[volume]]</f>
        <v>41109097.128833383</v>
      </c>
      <c r="J168" s="9">
        <f>J167+testdata[[#This Row],[mfv]]</f>
        <v>1954683214.8629775</v>
      </c>
      <c r="K168" s="9">
        <f t="shared" si="2"/>
        <v>2019576079.6645424</v>
      </c>
    </row>
    <row r="169" spans="1:11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((testdata[[#This Row],[close]]-testdata[[#This Row],[low]])-(testdata[[#This Row],[high]]-testdata[[#This Row],[close]]))/(testdata[[#This Row],[high]]-testdata[[#This Row],[low]])</f>
        <v>0.670731707317058</v>
      </c>
      <c r="I169" s="9">
        <f>testdata[[#This Row],[mfm]]*testdata[[#This Row],[volume]]</f>
        <v>73020253.658534929</v>
      </c>
      <c r="J169" s="9">
        <f>J168+testdata[[#This Row],[mfv]]</f>
        <v>2027703468.5215125</v>
      </c>
      <c r="K169" s="9">
        <f t="shared" si="2"/>
        <v>2014100880.7762635</v>
      </c>
    </row>
    <row r="170" spans="1:11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((testdata[[#This Row],[close]]-testdata[[#This Row],[low]])-(testdata[[#This Row],[high]]-testdata[[#This Row],[close]]))/(testdata[[#This Row],[high]]-testdata[[#This Row],[low]])</f>
        <v>-0.4920634920634992</v>
      </c>
      <c r="I170" s="9">
        <f>testdata[[#This Row],[mfm]]*testdata[[#This Row],[volume]]</f>
        <v>-31999461.650794115</v>
      </c>
      <c r="J170" s="9">
        <f>J169+testdata[[#This Row],[mfv]]</f>
        <v>1995704006.8707185</v>
      </c>
      <c r="K170" s="9">
        <f t="shared" si="2"/>
        <v>2006863843.4515979</v>
      </c>
    </row>
    <row r="171" spans="1:11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((testdata[[#This Row],[close]]-testdata[[#This Row],[low]])-(testdata[[#This Row],[high]]-testdata[[#This Row],[close]]))/(testdata[[#This Row],[high]]-testdata[[#This Row],[low]])</f>
        <v>-0.13469387755101453</v>
      </c>
      <c r="I171" s="9">
        <f>testdata[[#This Row],[mfm]]*testdata[[#This Row],[volume]]</f>
        <v>-12911275.591836171</v>
      </c>
      <c r="J171" s="9">
        <f>J170+testdata[[#This Row],[mfv]]</f>
        <v>1982792731.2788823</v>
      </c>
      <c r="K171" s="9">
        <f t="shared" si="2"/>
        <v>1997303469.1473415</v>
      </c>
    </row>
    <row r="172" spans="1:11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((testdata[[#This Row],[close]]-testdata[[#This Row],[low]])-(testdata[[#This Row],[high]]-testdata[[#This Row],[close]]))/(testdata[[#This Row],[high]]-testdata[[#This Row],[low]])</f>
        <v>0.27999999999997272</v>
      </c>
      <c r="I172" s="9">
        <f>testdata[[#This Row],[mfm]]*testdata[[#This Row],[volume]]</f>
        <v>17007637.919998344</v>
      </c>
      <c r="J172" s="9">
        <f>J171+testdata[[#This Row],[mfv]]</f>
        <v>1999800369.1988807</v>
      </c>
      <c r="K172" s="9">
        <f t="shared" si="2"/>
        <v>1990489593.405751</v>
      </c>
    </row>
    <row r="173" spans="1:11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((testdata[[#This Row],[close]]-testdata[[#This Row],[low]])-(testdata[[#This Row],[high]]-testdata[[#This Row],[close]]))/(testdata[[#This Row],[high]]-testdata[[#This Row],[low]])</f>
        <v>8.4337349397546627E-2</v>
      </c>
      <c r="I173" s="9">
        <f>testdata[[#This Row],[mfm]]*testdata[[#This Row],[volume]]</f>
        <v>5133207.2771057719</v>
      </c>
      <c r="J173" s="9">
        <f>J172+testdata[[#This Row],[mfv]]</f>
        <v>2004933576.4759865</v>
      </c>
      <c r="K173" s="9">
        <f t="shared" si="2"/>
        <v>1980979208.9591079</v>
      </c>
    </row>
    <row r="174" spans="1:11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((testdata[[#This Row],[close]]-testdata[[#This Row],[low]])-(testdata[[#This Row],[high]]-testdata[[#This Row],[close]]))/(testdata[[#This Row],[high]]-testdata[[#This Row],[low]])</f>
        <v>-0.32467532467528343</v>
      </c>
      <c r="I174" s="9">
        <f>testdata[[#This Row],[mfm]]*testdata[[#This Row],[volume]]</f>
        <v>-21735731.168828409</v>
      </c>
      <c r="J174" s="9">
        <f>J173+testdata[[#This Row],[mfv]]</f>
        <v>1983197845.307158</v>
      </c>
      <c r="K174" s="9">
        <f t="shared" si="2"/>
        <v>1976457750.1088135</v>
      </c>
    </row>
    <row r="175" spans="1:11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((testdata[[#This Row],[close]]-testdata[[#This Row],[low]])-(testdata[[#This Row],[high]]-testdata[[#This Row],[close]]))/(testdata[[#This Row],[high]]-testdata[[#This Row],[low]])</f>
        <v>0.85245901639343691</v>
      </c>
      <c r="I175" s="9">
        <f>testdata[[#This Row],[mfm]]*testdata[[#This Row],[volume]]</f>
        <v>63802656.52458974</v>
      </c>
      <c r="J175" s="9">
        <f>J174+testdata[[#This Row],[mfv]]</f>
        <v>2047000501.8317478</v>
      </c>
      <c r="K175" s="9">
        <f t="shared" si="2"/>
        <v>1976253712.5441544</v>
      </c>
    </row>
    <row r="176" spans="1:11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((testdata[[#This Row],[close]]-testdata[[#This Row],[low]])-(testdata[[#This Row],[high]]-testdata[[#This Row],[close]]))/(testdata[[#This Row],[high]]-testdata[[#This Row],[low]])</f>
        <v>0.87499999999993894</v>
      </c>
      <c r="I176" s="9">
        <f>testdata[[#This Row],[mfm]]*testdata[[#This Row],[volume]]</f>
        <v>52212065.499996357</v>
      </c>
      <c r="J176" s="9">
        <f>J175+testdata[[#This Row],[mfv]]</f>
        <v>2099212567.3317442</v>
      </c>
      <c r="K176" s="9">
        <f t="shared" si="2"/>
        <v>1976380340.288393</v>
      </c>
    </row>
    <row r="177" spans="1:11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((testdata[[#This Row],[close]]-testdata[[#This Row],[low]])-(testdata[[#This Row],[high]]-testdata[[#This Row],[close]]))/(testdata[[#This Row],[high]]-testdata[[#This Row],[low]])</f>
        <v>0.89830508474575943</v>
      </c>
      <c r="I177" s="9">
        <f>testdata[[#This Row],[mfm]]*testdata[[#This Row],[volume]]</f>
        <v>55799693.559321828</v>
      </c>
      <c r="J177" s="9">
        <f>J176+testdata[[#This Row],[mfv]]</f>
        <v>2155012260.8910661</v>
      </c>
      <c r="K177" s="9">
        <f t="shared" si="2"/>
        <v>1979731480.3605981</v>
      </c>
    </row>
    <row r="178" spans="1:11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((testdata[[#This Row],[close]]-testdata[[#This Row],[low]])-(testdata[[#This Row],[high]]-testdata[[#This Row],[close]]))/(testdata[[#This Row],[high]]-testdata[[#This Row],[low]])</f>
        <v>0.36231884057971137</v>
      </c>
      <c r="I178" s="9">
        <f>testdata[[#This Row],[mfm]]*testdata[[#This Row],[volume]]</f>
        <v>36268628.985507369</v>
      </c>
      <c r="J178" s="9">
        <f>J177+testdata[[#This Row],[mfv]]</f>
        <v>2191280889.8765736</v>
      </c>
      <c r="K178" s="9">
        <f t="shared" si="2"/>
        <v>1985257388.9960968</v>
      </c>
    </row>
    <row r="179" spans="1:11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((testdata[[#This Row],[close]]-testdata[[#This Row],[low]])-(testdata[[#This Row],[high]]-testdata[[#This Row],[close]]))/(testdata[[#This Row],[high]]-testdata[[#This Row],[low]])</f>
        <v>0.71014492753624736</v>
      </c>
      <c r="I179" s="9">
        <f>testdata[[#This Row],[mfm]]*testdata[[#This Row],[volume]]</f>
        <v>70725236.521740675</v>
      </c>
      <c r="J179" s="9">
        <f>J178+testdata[[#This Row],[mfv]]</f>
        <v>2262006126.3983145</v>
      </c>
      <c r="K179" s="9">
        <f t="shared" si="2"/>
        <v>2001057413.0576832</v>
      </c>
    </row>
    <row r="180" spans="1:11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((testdata[[#This Row],[close]]-testdata[[#This Row],[low]])-(testdata[[#This Row],[high]]-testdata[[#This Row],[close]]))/(testdata[[#This Row],[high]]-testdata[[#This Row],[low]])</f>
        <v>4.9999999999991121E-2</v>
      </c>
      <c r="I180" s="9">
        <f>testdata[[#This Row],[mfm]]*testdata[[#This Row],[volume]]</f>
        <v>2412541.1999995718</v>
      </c>
      <c r="J180" s="9">
        <f>J179+testdata[[#This Row],[mfv]]</f>
        <v>2264418667.5983143</v>
      </c>
      <c r="K180" s="9">
        <f t="shared" si="2"/>
        <v>2020506587.7094281</v>
      </c>
    </row>
    <row r="181" spans="1:11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((testdata[[#This Row],[close]]-testdata[[#This Row],[low]])-(testdata[[#This Row],[high]]-testdata[[#This Row],[close]]))/(testdata[[#This Row],[high]]-testdata[[#This Row],[low]])</f>
        <v>0.6</v>
      </c>
      <c r="I181" s="9">
        <f>testdata[[#This Row],[mfm]]*testdata[[#This Row],[volume]]</f>
        <v>29497072.800000001</v>
      </c>
      <c r="J181" s="9">
        <f>J180+testdata[[#This Row],[mfv]]</f>
        <v>2293915740.3983145</v>
      </c>
      <c r="K181" s="9">
        <f t="shared" si="2"/>
        <v>2039517492.40728</v>
      </c>
    </row>
    <row r="182" spans="1:11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((testdata[[#This Row],[close]]-testdata[[#This Row],[low]])-(testdata[[#This Row],[high]]-testdata[[#This Row],[close]]))/(testdata[[#This Row],[high]]-testdata[[#This Row],[low]])</f>
        <v>0.78688524590164655</v>
      </c>
      <c r="I182" s="9">
        <f>testdata[[#This Row],[mfm]]*testdata[[#This Row],[volume]]</f>
        <v>48921571.672131598</v>
      </c>
      <c r="J182" s="9">
        <f>J181+testdata[[#This Row],[mfv]]</f>
        <v>2342837312.070446</v>
      </c>
      <c r="K182" s="9">
        <f t="shared" si="2"/>
        <v>2058232050.129142</v>
      </c>
    </row>
    <row r="183" spans="1:11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((testdata[[#This Row],[close]]-testdata[[#This Row],[low]])-(testdata[[#This Row],[high]]-testdata[[#This Row],[close]]))/(testdata[[#This Row],[high]]-testdata[[#This Row],[low]])</f>
        <v>-0.5</v>
      </c>
      <c r="I183" s="9">
        <f>testdata[[#This Row],[mfm]]*testdata[[#This Row],[volume]]</f>
        <v>-25156568</v>
      </c>
      <c r="J183" s="9">
        <f>J182+testdata[[#This Row],[mfv]]</f>
        <v>2317680744.070446</v>
      </c>
      <c r="K183" s="9">
        <f t="shared" si="2"/>
        <v>2075939504.9367187</v>
      </c>
    </row>
    <row r="184" spans="1:11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((testdata[[#This Row],[close]]-testdata[[#This Row],[low]])-(testdata[[#This Row],[high]]-testdata[[#This Row],[close]]))/(testdata[[#This Row],[high]]-testdata[[#This Row],[low]])</f>
        <v>0.37931034482764364</v>
      </c>
      <c r="I184" s="9">
        <f>testdata[[#This Row],[mfm]]*testdata[[#This Row],[volume]]</f>
        <v>20272872.551727209</v>
      </c>
      <c r="J184" s="9">
        <f>J183+testdata[[#This Row],[mfv]]</f>
        <v>2337953616.6221733</v>
      </c>
      <c r="K184" s="9">
        <f t="shared" si="2"/>
        <v>2096428010.0215173</v>
      </c>
    </row>
    <row r="185" spans="1:11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((testdata[[#This Row],[close]]-testdata[[#This Row],[low]])-(testdata[[#This Row],[high]]-testdata[[#This Row],[close]]))/(testdata[[#This Row],[high]]-testdata[[#This Row],[low]])</f>
        <v>0.14893617021277197</v>
      </c>
      <c r="I185" s="9">
        <f>testdata[[#This Row],[mfm]]*testdata[[#This Row],[volume]]</f>
        <v>8869451.5744684432</v>
      </c>
      <c r="J185" s="9">
        <f>J184+testdata[[#This Row],[mfv]]</f>
        <v>2346823068.1966419</v>
      </c>
      <c r="K185" s="9">
        <f t="shared" si="2"/>
        <v>2119757376.7106795</v>
      </c>
    </row>
    <row r="186" spans="1:11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((testdata[[#This Row],[close]]-testdata[[#This Row],[low]])-(testdata[[#This Row],[high]]-testdata[[#This Row],[close]]))/(testdata[[#This Row],[high]]-testdata[[#This Row],[low]])</f>
        <v>-0.37209302325580013</v>
      </c>
      <c r="I186" s="9">
        <f>testdata[[#This Row],[mfm]]*testdata[[#This Row],[volume]]</f>
        <v>-21000787.348836429</v>
      </c>
      <c r="J186" s="9">
        <f>J185+testdata[[#This Row],[mfv]]</f>
        <v>2325822280.8478055</v>
      </c>
      <c r="K186" s="9">
        <f t="shared" si="2"/>
        <v>2142317655.3191924</v>
      </c>
    </row>
    <row r="187" spans="1:11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((testdata[[#This Row],[close]]-testdata[[#This Row],[low]])-(testdata[[#This Row],[high]]-testdata[[#This Row],[close]]))/(testdata[[#This Row],[high]]-testdata[[#This Row],[low]])</f>
        <v>0.4487179487179408</v>
      </c>
      <c r="I187" s="9">
        <f>testdata[[#This Row],[mfm]]*testdata[[#This Row],[volume]]</f>
        <v>37931302.051281385</v>
      </c>
      <c r="J187" s="9">
        <f>J186+testdata[[#This Row],[mfv]]</f>
        <v>2363753582.899087</v>
      </c>
      <c r="K187" s="9">
        <f t="shared" si="2"/>
        <v>2164826628.5774393</v>
      </c>
    </row>
    <row r="188" spans="1:11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((testdata[[#This Row],[close]]-testdata[[#This Row],[low]])-(testdata[[#This Row],[high]]-testdata[[#This Row],[close]]))/(testdata[[#This Row],[high]]-testdata[[#This Row],[low]])</f>
        <v>0.76923076923076084</v>
      </c>
      <c r="I188" s="9">
        <f>testdata[[#This Row],[mfm]]*testdata[[#This Row],[volume]]</f>
        <v>35946873.846153453</v>
      </c>
      <c r="J188" s="9">
        <f>J187+testdata[[#This Row],[mfv]]</f>
        <v>2399700456.7452402</v>
      </c>
      <c r="K188" s="9">
        <f t="shared" si="2"/>
        <v>2187077490.6715527</v>
      </c>
    </row>
    <row r="189" spans="1:11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((testdata[[#This Row],[close]]-testdata[[#This Row],[low]])-(testdata[[#This Row],[high]]-testdata[[#This Row],[close]]))/(testdata[[#This Row],[high]]-testdata[[#This Row],[low]])</f>
        <v>0.85964912280704375</v>
      </c>
      <c r="I189" s="9">
        <f>testdata[[#This Row],[mfm]]*testdata[[#This Row],[volume]]</f>
        <v>76774149.052633926</v>
      </c>
      <c r="J189" s="9">
        <f>J188+testdata[[#This Row],[mfv]]</f>
        <v>2476474605.797874</v>
      </c>
      <c r="K189" s="9">
        <f t="shared" si="2"/>
        <v>2209516047.5353708</v>
      </c>
    </row>
    <row r="190" spans="1:11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((testdata[[#This Row],[close]]-testdata[[#This Row],[low]])-(testdata[[#This Row],[high]]-testdata[[#This Row],[close]]))/(testdata[[#This Row],[high]]-testdata[[#This Row],[low]])</f>
        <v>1</v>
      </c>
      <c r="I190" s="9">
        <f>testdata[[#This Row],[mfm]]*testdata[[#This Row],[volume]]</f>
        <v>61596044</v>
      </c>
      <c r="J190" s="9">
        <f>J189+testdata[[#This Row],[mfv]]</f>
        <v>2538070649.797874</v>
      </c>
      <c r="K190" s="9">
        <f t="shared" si="2"/>
        <v>2236634379.6817288</v>
      </c>
    </row>
    <row r="191" spans="1:11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((testdata[[#This Row],[close]]-testdata[[#This Row],[low]])-(testdata[[#This Row],[high]]-testdata[[#This Row],[close]]))/(testdata[[#This Row],[high]]-testdata[[#This Row],[low]])</f>
        <v>0.90624999999999867</v>
      </c>
      <c r="I191" s="9">
        <f>testdata[[#This Row],[mfm]]*testdata[[#This Row],[volume]]</f>
        <v>63186200.499999911</v>
      </c>
      <c r="J191" s="9">
        <f>J190+testdata[[#This Row],[mfv]]</f>
        <v>2601256850.297874</v>
      </c>
      <c r="K191" s="9">
        <f t="shared" si="2"/>
        <v>2267557585.632678</v>
      </c>
    </row>
    <row r="192" spans="1:11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((testdata[[#This Row],[close]]-testdata[[#This Row],[low]])-(testdata[[#This Row],[high]]-testdata[[#This Row],[close]]))/(testdata[[#This Row],[high]]-testdata[[#This Row],[low]])</f>
        <v>0.35714285714290306</v>
      </c>
      <c r="I192" s="9">
        <f>testdata[[#This Row],[mfm]]*testdata[[#This Row],[volume]]</f>
        <v>20854597.142859824</v>
      </c>
      <c r="J192" s="9">
        <f>J191+testdata[[#This Row],[mfv]]</f>
        <v>2622111447.4407339</v>
      </c>
      <c r="K192" s="9">
        <f t="shared" si="2"/>
        <v>2298673139.5447707</v>
      </c>
    </row>
    <row r="193" spans="1:11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((testdata[[#This Row],[close]]-testdata[[#This Row],[low]])-(testdata[[#This Row],[high]]-testdata[[#This Row],[close]]))/(testdata[[#This Row],[high]]-testdata[[#This Row],[low]])</f>
        <v>0.97183098591551831</v>
      </c>
      <c r="I193" s="9">
        <f>testdata[[#This Row],[mfm]]*testdata[[#This Row],[volume]]</f>
        <v>64424600.281691819</v>
      </c>
      <c r="J193" s="9">
        <f>J192+testdata[[#This Row],[mfv]]</f>
        <v>2686536047.7224259</v>
      </c>
      <c r="K193" s="9">
        <f t="shared" si="2"/>
        <v>2332753263.1070929</v>
      </c>
    </row>
    <row r="194" spans="1:11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((testdata[[#This Row],[close]]-testdata[[#This Row],[low]])-(testdata[[#This Row],[high]]-testdata[[#This Row],[close]]))/(testdata[[#This Row],[high]]-testdata[[#This Row],[low]])</f>
        <v>0.2098765432098956</v>
      </c>
      <c r="I194" s="9">
        <f>testdata[[#This Row],[mfm]]*testdata[[#This Row],[volume]]</f>
        <v>17663565.827162098</v>
      </c>
      <c r="J194" s="9">
        <f>J193+testdata[[#This Row],[mfv]]</f>
        <v>2704199613.5495882</v>
      </c>
      <c r="K194" s="9">
        <f t="shared" si="2"/>
        <v>2368803351.5192142</v>
      </c>
    </row>
    <row r="195" spans="1:11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((testdata[[#This Row],[close]]-testdata[[#This Row],[low]])-(testdata[[#This Row],[high]]-testdata[[#This Row],[close]]))/(testdata[[#This Row],[high]]-testdata[[#This Row],[low]])</f>
        <v>-0.42574257425743633</v>
      </c>
      <c r="I195" s="9">
        <f>testdata[[#This Row],[mfm]]*testdata[[#This Row],[volume]]</f>
        <v>-15907421.702970693</v>
      </c>
      <c r="J195" s="9">
        <f>J194+testdata[[#This Row],[mfv]]</f>
        <v>2688292191.8466177</v>
      </c>
      <c r="K195" s="9">
        <f t="shared" si="2"/>
        <v>2400867936.0199575</v>
      </c>
    </row>
    <row r="196" spans="1:11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((testdata[[#This Row],[close]]-testdata[[#This Row],[low]])-(testdata[[#This Row],[high]]-testdata[[#This Row],[close]]))/(testdata[[#This Row],[high]]-testdata[[#This Row],[low]])</f>
        <v>0.18446601941744573</v>
      </c>
      <c r="I196" s="9">
        <f>testdata[[#This Row],[mfm]]*testdata[[#This Row],[volume]]</f>
        <v>8288872.116503506</v>
      </c>
      <c r="J196" s="9">
        <f>J195+testdata[[#This Row],[mfv]]</f>
        <v>2696581063.9631214</v>
      </c>
      <c r="K196" s="9">
        <f t="shared" si="2"/>
        <v>2430736360.8515267</v>
      </c>
    </row>
    <row r="197" spans="1:11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((testdata[[#This Row],[close]]-testdata[[#This Row],[low]])-(testdata[[#This Row],[high]]-testdata[[#This Row],[close]]))/(testdata[[#This Row],[high]]-testdata[[#This Row],[low]])</f>
        <v>1</v>
      </c>
      <c r="I197" s="9">
        <f>testdata[[#This Row],[mfm]]*testdata[[#This Row],[volume]]</f>
        <v>49752644</v>
      </c>
      <c r="J197" s="9">
        <f>J196+testdata[[#This Row],[mfv]]</f>
        <v>2746333707.9631214</v>
      </c>
      <c r="K197" s="9">
        <f t="shared" si="2"/>
        <v>2460302433.2051291</v>
      </c>
    </row>
    <row r="198" spans="1:11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((testdata[[#This Row],[close]]-testdata[[#This Row],[low]])-(testdata[[#This Row],[high]]-testdata[[#This Row],[close]]))/(testdata[[#This Row],[high]]-testdata[[#This Row],[low]])</f>
        <v>-0.22388059701493804</v>
      </c>
      <c r="I198" s="9">
        <f>testdata[[#This Row],[mfm]]*testdata[[#This Row],[volume]]</f>
        <v>-10996322.686567787</v>
      </c>
      <c r="J198" s="9">
        <f>J197+testdata[[#This Row],[mfv]]</f>
        <v>2735337385.2765536</v>
      </c>
      <c r="K198" s="9">
        <f t="shared" si="2"/>
        <v>2487505257.9751282</v>
      </c>
    </row>
    <row r="199" spans="1:11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((testdata[[#This Row],[close]]-testdata[[#This Row],[low]])-(testdata[[#This Row],[high]]-testdata[[#This Row],[close]]))/(testdata[[#This Row],[high]]-testdata[[#This Row],[low]])</f>
        <v>-1.6393442622935545E-2</v>
      </c>
      <c r="I199" s="9">
        <f>testdata[[#This Row],[mfm]]*testdata[[#This Row],[volume]]</f>
        <v>-937531.40983519203</v>
      </c>
      <c r="J199" s="9">
        <f>J198+testdata[[#This Row],[mfv]]</f>
        <v>2734399853.8667183</v>
      </c>
      <c r="K199" s="9">
        <f t="shared" si="2"/>
        <v>2511124944.3485479</v>
      </c>
    </row>
    <row r="200" spans="1:11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((testdata[[#This Row],[close]]-testdata[[#This Row],[low]])-(testdata[[#This Row],[high]]-testdata[[#This Row],[close]]))/(testdata[[#This Row],[high]]-testdata[[#This Row],[low]])</f>
        <v>0.36363636363633622</v>
      </c>
      <c r="I200" s="9">
        <f>testdata[[#This Row],[mfm]]*testdata[[#This Row],[volume]]</f>
        <v>14504696.727271633</v>
      </c>
      <c r="J200" s="9">
        <f>J199+testdata[[#This Row],[mfv]]</f>
        <v>2748904550.5939898</v>
      </c>
      <c r="K200" s="9">
        <f t="shared" si="2"/>
        <v>2535349238.498332</v>
      </c>
    </row>
    <row r="201" spans="1:11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((testdata[[#This Row],[close]]-testdata[[#This Row],[low]])-(testdata[[#This Row],[high]]-testdata[[#This Row],[close]]))/(testdata[[#This Row],[high]]-testdata[[#This Row],[low]])</f>
        <v>0.80769230769236655</v>
      </c>
      <c r="I201" s="9">
        <f>testdata[[#This Row],[mfm]]*testdata[[#This Row],[volume]]</f>
        <v>26602829.076925017</v>
      </c>
      <c r="J201" s="9">
        <f>J200+testdata[[#This Row],[mfv]]</f>
        <v>2775507379.6709146</v>
      </c>
      <c r="K201" s="9">
        <f t="shared" si="2"/>
        <v>2559428820.4619617</v>
      </c>
    </row>
    <row r="202" spans="1:11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((testdata[[#This Row],[close]]-testdata[[#This Row],[low]])-(testdata[[#This Row],[high]]-testdata[[#This Row],[close]]))/(testdata[[#This Row],[high]]-testdata[[#This Row],[low]])</f>
        <v>-2.3255813953534488E-2</v>
      </c>
      <c r="I202" s="9">
        <f>testdata[[#This Row],[mfm]]*testdata[[#This Row],[volume]]</f>
        <v>-992344.65116475848</v>
      </c>
      <c r="J202" s="9">
        <f>J201+testdata[[#This Row],[mfv]]</f>
        <v>2774515035.0197501</v>
      </c>
      <c r="K202" s="9">
        <f t="shared" si="2"/>
        <v>2581012706.6094275</v>
      </c>
    </row>
    <row r="203" spans="1:11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((testdata[[#This Row],[close]]-testdata[[#This Row],[low]])-(testdata[[#This Row],[high]]-testdata[[#This Row],[close]]))/(testdata[[#This Row],[high]]-testdata[[#This Row],[low]])</f>
        <v>0.94366197183099665</v>
      </c>
      <c r="I203" s="9">
        <f>testdata[[#This Row],[mfm]]*testdata[[#This Row],[volume]]</f>
        <v>60962858.366197877</v>
      </c>
      <c r="J203" s="9">
        <f>J202+testdata[[#This Row],[mfv]]</f>
        <v>2835477893.3859482</v>
      </c>
      <c r="K203" s="9">
        <f t="shared" si="2"/>
        <v>2606902564.0752025</v>
      </c>
    </row>
    <row r="204" spans="1:11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((testdata[[#This Row],[close]]-testdata[[#This Row],[low]])-(testdata[[#This Row],[high]]-testdata[[#This Row],[close]]))/(testdata[[#This Row],[high]]-testdata[[#This Row],[low]])</f>
        <v>0.95419847328244112</v>
      </c>
      <c r="I204" s="9">
        <f>testdata[[#This Row],[mfm]]*testdata[[#This Row],[volume]]</f>
        <v>88801480.916030377</v>
      </c>
      <c r="J204" s="9">
        <f>J203+testdata[[#This Row],[mfv]]</f>
        <v>2924279374.3019786</v>
      </c>
      <c r="K204" s="9">
        <f t="shared" si="2"/>
        <v>2636218851.9591928</v>
      </c>
    </row>
    <row r="205" spans="1:11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((testdata[[#This Row],[close]]-testdata[[#This Row],[low]])-(testdata[[#This Row],[high]]-testdata[[#This Row],[close]]))/(testdata[[#This Row],[high]]-testdata[[#This Row],[low]])</f>
        <v>-0.8873239436619933</v>
      </c>
      <c r="I205" s="9">
        <f>testdata[[#This Row],[mfm]]*testdata[[#This Row],[volume]]</f>
        <v>-59185962.25352256</v>
      </c>
      <c r="J205" s="9">
        <f>J204+testdata[[#This Row],[mfv]]</f>
        <v>2865093412.0484562</v>
      </c>
      <c r="K205" s="9">
        <f t="shared" si="2"/>
        <v>2662132369.1517835</v>
      </c>
    </row>
    <row r="206" spans="1:11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((testdata[[#This Row],[close]]-testdata[[#This Row],[low]])-(testdata[[#This Row],[high]]-testdata[[#This Row],[close]]))/(testdata[[#This Row],[high]]-testdata[[#This Row],[low]])</f>
        <v>0.20000000000003498</v>
      </c>
      <c r="I206" s="9">
        <f>testdata[[#This Row],[mfm]]*testdata[[#This Row],[volume]]</f>
        <v>13970785.600002443</v>
      </c>
      <c r="J206" s="9">
        <f>J205+testdata[[#This Row],[mfv]]</f>
        <v>2879064197.6484585</v>
      </c>
      <c r="K206" s="9">
        <f t="shared" si="2"/>
        <v>2689794464.9918165</v>
      </c>
    </row>
    <row r="207" spans="1:11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((testdata[[#This Row],[close]]-testdata[[#This Row],[low]])-(testdata[[#This Row],[high]]-testdata[[#This Row],[close]]))/(testdata[[#This Row],[high]]-testdata[[#This Row],[low]])</f>
        <v>0.12217194570136165</v>
      </c>
      <c r="I207" s="9">
        <f>testdata[[#This Row],[mfm]]*testdata[[#This Row],[volume]]</f>
        <v>13223484.814480091</v>
      </c>
      <c r="J207" s="9">
        <f>J206+testdata[[#This Row],[mfv]]</f>
        <v>2892287682.4629388</v>
      </c>
      <c r="K207" s="9">
        <f t="shared" si="2"/>
        <v>2716221169.9700089</v>
      </c>
    </row>
    <row r="208" spans="1:11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((testdata[[#This Row],[close]]-testdata[[#This Row],[low]])-(testdata[[#This Row],[high]]-testdata[[#This Row],[close]]))/(testdata[[#This Row],[high]]-testdata[[#This Row],[low]])</f>
        <v>-0.66666666666667884</v>
      </c>
      <c r="I208" s="9">
        <f>testdata[[#This Row],[mfm]]*testdata[[#This Row],[volume]]</f>
        <v>-48560506.666667551</v>
      </c>
      <c r="J208" s="9">
        <f>J207+testdata[[#This Row],[mfv]]</f>
        <v>2843727175.7962713</v>
      </c>
      <c r="K208" s="9">
        <f t="shared" si="2"/>
        <v>2738422505.9225607</v>
      </c>
    </row>
    <row r="209" spans="1:11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((testdata[[#This Row],[close]]-testdata[[#This Row],[low]])-(testdata[[#This Row],[high]]-testdata[[#This Row],[close]]))/(testdata[[#This Row],[high]]-testdata[[#This Row],[low]])</f>
        <v>0.83410138248847421</v>
      </c>
      <c r="I209" s="9">
        <f>testdata[[#This Row],[mfm]]*testdata[[#This Row],[volume]]</f>
        <v>74479061.087557152</v>
      </c>
      <c r="J209" s="9">
        <f>J208+testdata[[#This Row],[mfv]]</f>
        <v>2918206236.8838286</v>
      </c>
      <c r="K209" s="9">
        <f t="shared" si="2"/>
        <v>2760509087.4768577</v>
      </c>
    </row>
    <row r="210" spans="1:11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((testdata[[#This Row],[close]]-testdata[[#This Row],[low]])-(testdata[[#This Row],[high]]-testdata[[#This Row],[close]]))/(testdata[[#This Row],[high]]-testdata[[#This Row],[low]])</f>
        <v>-0.43859649122803956</v>
      </c>
      <c r="I210" s="9">
        <f>testdata[[#This Row],[mfm]]*testdata[[#This Row],[volume]]</f>
        <v>-24847466.666664932</v>
      </c>
      <c r="J210" s="9">
        <f>J209+testdata[[#This Row],[mfv]]</f>
        <v>2893358770.2171636</v>
      </c>
      <c r="K210" s="9">
        <f t="shared" si="2"/>
        <v>2778273493.4978223</v>
      </c>
    </row>
    <row r="211" spans="1:11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((testdata[[#This Row],[close]]-testdata[[#This Row],[low]])-(testdata[[#This Row],[high]]-testdata[[#This Row],[close]]))/(testdata[[#This Row],[high]]-testdata[[#This Row],[low]])</f>
        <v>8.1967213114728127E-2</v>
      </c>
      <c r="I211" s="9">
        <f>testdata[[#This Row],[mfm]]*testdata[[#This Row],[volume]]</f>
        <v>5158501.6393426275</v>
      </c>
      <c r="J211" s="9">
        <f>J210+testdata[[#This Row],[mfv]]</f>
        <v>2898517271.8565063</v>
      </c>
      <c r="K211" s="9">
        <f t="shared" si="2"/>
        <v>2793136514.5757537</v>
      </c>
    </row>
    <row r="212" spans="1:11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((testdata[[#This Row],[close]]-testdata[[#This Row],[low]])-(testdata[[#This Row],[high]]-testdata[[#This Row],[close]]))/(testdata[[#This Row],[high]]-testdata[[#This Row],[low]])</f>
        <v>-0.3846153846154115</v>
      </c>
      <c r="I212" s="9">
        <f>testdata[[#This Row],[mfm]]*testdata[[#This Row],[volume]]</f>
        <v>-21756023.0769246</v>
      </c>
      <c r="J212" s="9">
        <f>J211+testdata[[#This Row],[mfv]]</f>
        <v>2876761248.7795815</v>
      </c>
      <c r="K212" s="9">
        <f t="shared" si="2"/>
        <v>2805869004.6426964</v>
      </c>
    </row>
    <row r="213" spans="1:11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((testdata[[#This Row],[close]]-testdata[[#This Row],[low]])-(testdata[[#This Row],[high]]-testdata[[#This Row],[close]]))/(testdata[[#This Row],[high]]-testdata[[#This Row],[low]])</f>
        <v>0.7986577181208333</v>
      </c>
      <c r="I213" s="9">
        <f>testdata[[#This Row],[mfm]]*testdata[[#This Row],[volume]]</f>
        <v>47049248.832216412</v>
      </c>
      <c r="J213" s="9">
        <f>J212+testdata[[#This Row],[mfv]]</f>
        <v>2923810497.6117978</v>
      </c>
      <c r="K213" s="9">
        <f t="shared" si="2"/>
        <v>2817732727.1371651</v>
      </c>
    </row>
    <row r="214" spans="1:11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((testdata[[#This Row],[close]]-testdata[[#This Row],[low]])-(testdata[[#This Row],[high]]-testdata[[#This Row],[close]]))/(testdata[[#This Row],[high]]-testdata[[#This Row],[low]])</f>
        <v>0.91304347826089749</v>
      </c>
      <c r="I214" s="9">
        <f>testdata[[#This Row],[mfm]]*testdata[[#This Row],[volume]]</f>
        <v>56779887.65217565</v>
      </c>
      <c r="J214" s="9">
        <f>J213+testdata[[#This Row],[mfv]]</f>
        <v>2980590385.2639732</v>
      </c>
      <c r="K214" s="9">
        <f t="shared" ref="K214:K277" si="3">AVERAGE(J195:J214)</f>
        <v>2831552265.7228842</v>
      </c>
    </row>
    <row r="215" spans="1:11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((testdata[[#This Row],[close]]-testdata[[#This Row],[low]])-(testdata[[#This Row],[high]]-testdata[[#This Row],[close]]))/(testdata[[#This Row],[high]]-testdata[[#This Row],[low]])</f>
        <v>0.62666666666662729</v>
      </c>
      <c r="I215" s="9">
        <f>testdata[[#This Row],[mfm]]*testdata[[#This Row],[volume]]</f>
        <v>32472086.933331292</v>
      </c>
      <c r="J215" s="9">
        <f>J214+testdata[[#This Row],[mfv]]</f>
        <v>3013062472.1973047</v>
      </c>
      <c r="K215" s="9">
        <f t="shared" si="3"/>
        <v>2847790779.7404184</v>
      </c>
    </row>
    <row r="216" spans="1:11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((testdata[[#This Row],[close]]-testdata[[#This Row],[low]])-(testdata[[#This Row],[high]]-testdata[[#This Row],[close]]))/(testdata[[#This Row],[high]]-testdata[[#This Row],[low]])</f>
        <v>-9.0909090909078102E-2</v>
      </c>
      <c r="I216" s="9">
        <f>testdata[[#This Row],[mfm]]*testdata[[#This Row],[volume]]</f>
        <v>-5455356.363635595</v>
      </c>
      <c r="J216" s="9">
        <f>J215+testdata[[#This Row],[mfv]]</f>
        <v>3007607115.8336692</v>
      </c>
      <c r="K216" s="9">
        <f t="shared" si="3"/>
        <v>2863342082.3339472</v>
      </c>
    </row>
    <row r="217" spans="1:11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((testdata[[#This Row],[close]]-testdata[[#This Row],[low]])-(testdata[[#This Row],[high]]-testdata[[#This Row],[close]]))/(testdata[[#This Row],[high]]-testdata[[#This Row],[low]])</f>
        <v>0.80392156862745867</v>
      </c>
      <c r="I217" s="9">
        <f>testdata[[#This Row],[mfm]]*testdata[[#This Row],[volume]]</f>
        <v>42342356.078431778</v>
      </c>
      <c r="J217" s="9">
        <f>J216+testdata[[#This Row],[mfv]]</f>
        <v>3049949471.9121008</v>
      </c>
      <c r="K217" s="9">
        <f t="shared" si="3"/>
        <v>2878522870.5313954</v>
      </c>
    </row>
    <row r="218" spans="1:11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((testdata[[#This Row],[close]]-testdata[[#This Row],[low]])-(testdata[[#This Row],[high]]-testdata[[#This Row],[close]]))/(testdata[[#This Row],[high]]-testdata[[#This Row],[low]])</f>
        <v>0.78461538461537517</v>
      </c>
      <c r="I218" s="9">
        <f>testdata[[#This Row],[mfm]]*testdata[[#This Row],[volume]]</f>
        <v>77857911.876922145</v>
      </c>
      <c r="J218" s="9">
        <f>J217+testdata[[#This Row],[mfv]]</f>
        <v>3127807383.7890229</v>
      </c>
      <c r="K218" s="9">
        <f t="shared" si="3"/>
        <v>2898146370.4570189</v>
      </c>
    </row>
    <row r="219" spans="1:11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((testdata[[#This Row],[close]]-testdata[[#This Row],[low]])-(testdata[[#This Row],[high]]-testdata[[#This Row],[close]]))/(testdata[[#This Row],[high]]-testdata[[#This Row],[low]])</f>
        <v>0.56818181818182112</v>
      </c>
      <c r="I219" s="9">
        <f>testdata[[#This Row],[mfm]]*testdata[[#This Row],[volume]]</f>
        <v>35567979.545454726</v>
      </c>
      <c r="J219" s="9">
        <f>J218+testdata[[#This Row],[mfv]]</f>
        <v>3163375363.3344774</v>
      </c>
      <c r="K219" s="9">
        <f t="shared" si="3"/>
        <v>2919595145.9304075</v>
      </c>
    </row>
    <row r="220" spans="1:11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((testdata[[#This Row],[close]]-testdata[[#This Row],[low]])-(testdata[[#This Row],[high]]-testdata[[#This Row],[close]]))/(testdata[[#This Row],[high]]-testdata[[#This Row],[low]])</f>
        <v>0.60629921259841957</v>
      </c>
      <c r="I220" s="9">
        <f>testdata[[#This Row],[mfm]]*testdata[[#This Row],[volume]]</f>
        <v>31781188.566928837</v>
      </c>
      <c r="J220" s="9">
        <f>J219+testdata[[#This Row],[mfv]]</f>
        <v>3195156551.9014063</v>
      </c>
      <c r="K220" s="9">
        <f t="shared" si="3"/>
        <v>2941907745.9957781</v>
      </c>
    </row>
    <row r="221" spans="1:11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((testdata[[#This Row],[close]]-testdata[[#This Row],[low]])-(testdata[[#This Row],[high]]-testdata[[#This Row],[close]]))/(testdata[[#This Row],[high]]-testdata[[#This Row],[low]])</f>
        <v>0.81249999999999312</v>
      </c>
      <c r="I221" s="9">
        <f>testdata[[#This Row],[mfm]]*testdata[[#This Row],[volume]]</f>
        <v>51990360.49999956</v>
      </c>
      <c r="J221" s="9">
        <f>J220+testdata[[#This Row],[mfv]]</f>
        <v>3247146912.4014058</v>
      </c>
      <c r="K221" s="9">
        <f t="shared" si="3"/>
        <v>2965489722.6323023</v>
      </c>
    </row>
    <row r="222" spans="1:11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((testdata[[#This Row],[close]]-testdata[[#This Row],[low]])-(testdata[[#This Row],[high]]-testdata[[#This Row],[close]]))/(testdata[[#This Row],[high]]-testdata[[#This Row],[low]])</f>
        <v>1.960784313725563E-2</v>
      </c>
      <c r="I222" s="9">
        <f>testdata[[#This Row],[mfm]]*testdata[[#This Row],[volume]]</f>
        <v>1653616.3137255516</v>
      </c>
      <c r="J222" s="9">
        <f>J221+testdata[[#This Row],[mfv]]</f>
        <v>3248800528.7151313</v>
      </c>
      <c r="K222" s="9">
        <f t="shared" si="3"/>
        <v>2989203997.317071</v>
      </c>
    </row>
    <row r="223" spans="1:11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((testdata[[#This Row],[close]]-testdata[[#This Row],[low]])-(testdata[[#This Row],[high]]-testdata[[#This Row],[close]]))/(testdata[[#This Row],[high]]-testdata[[#This Row],[low]])</f>
        <v>0.46666666666665907</v>
      </c>
      <c r="I223" s="9">
        <f>testdata[[#This Row],[mfm]]*testdata[[#This Row],[volume]]</f>
        <v>33008132.266666129</v>
      </c>
      <c r="J223" s="9">
        <f>J222+testdata[[#This Row],[mfv]]</f>
        <v>3281808660.9817972</v>
      </c>
      <c r="K223" s="9">
        <f t="shared" si="3"/>
        <v>3011520535.6968641</v>
      </c>
    </row>
    <row r="224" spans="1:11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((testdata[[#This Row],[close]]-testdata[[#This Row],[low]])-(testdata[[#This Row],[high]]-testdata[[#This Row],[close]]))/(testdata[[#This Row],[high]]-testdata[[#This Row],[low]])</f>
        <v>-0.77215189873416623</v>
      </c>
      <c r="I224" s="9">
        <f>testdata[[#This Row],[mfm]]*testdata[[#This Row],[volume]]</f>
        <v>-61045859.645568751</v>
      </c>
      <c r="J224" s="9">
        <f>J223+testdata[[#This Row],[mfv]]</f>
        <v>3220762801.3362284</v>
      </c>
      <c r="K224" s="9">
        <f t="shared" si="3"/>
        <v>3026344707.0485764</v>
      </c>
    </row>
    <row r="225" spans="1:11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((testdata[[#This Row],[close]]-testdata[[#This Row],[low]])-(testdata[[#This Row],[high]]-testdata[[#This Row],[close]]))/(testdata[[#This Row],[high]]-testdata[[#This Row],[low]])</f>
        <v>0.3124999999999889</v>
      </c>
      <c r="I225" s="9">
        <f>testdata[[#This Row],[mfm]]*testdata[[#This Row],[volume]]</f>
        <v>15678538.749999443</v>
      </c>
      <c r="J225" s="9">
        <f>J224+testdata[[#This Row],[mfv]]</f>
        <v>3236441340.0862279</v>
      </c>
      <c r="K225" s="9">
        <f t="shared" si="3"/>
        <v>3044912103.4504647</v>
      </c>
    </row>
    <row r="226" spans="1:11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((testdata[[#This Row],[close]]-testdata[[#This Row],[low]])-(testdata[[#This Row],[high]]-testdata[[#This Row],[close]]))/(testdata[[#This Row],[high]]-testdata[[#This Row],[low]])</f>
        <v>0.78494623655912299</v>
      </c>
      <c r="I226" s="9">
        <f>testdata[[#This Row],[mfm]]*testdata[[#This Row],[volume]]</f>
        <v>56667234.322579436</v>
      </c>
      <c r="J226" s="9">
        <f>J225+testdata[[#This Row],[mfv]]</f>
        <v>3293108574.4088073</v>
      </c>
      <c r="K226" s="9">
        <f t="shared" si="3"/>
        <v>3065614322.2884817</v>
      </c>
    </row>
    <row r="227" spans="1:11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((testdata[[#This Row],[close]]-testdata[[#This Row],[low]])-(testdata[[#This Row],[high]]-testdata[[#This Row],[close]]))/(testdata[[#This Row],[high]]-testdata[[#This Row],[low]])</f>
        <v>-0.34545454545453419</v>
      </c>
      <c r="I227" s="9">
        <f>testdata[[#This Row],[mfm]]*testdata[[#This Row],[volume]]</f>
        <v>-16235183.563635834</v>
      </c>
      <c r="J227" s="9">
        <f>J226+testdata[[#This Row],[mfv]]</f>
        <v>3276873390.8451715</v>
      </c>
      <c r="K227" s="9">
        <f t="shared" si="3"/>
        <v>3084843607.7075934</v>
      </c>
    </row>
    <row r="228" spans="1:11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((testdata[[#This Row],[close]]-testdata[[#This Row],[low]])-(testdata[[#This Row],[high]]-testdata[[#This Row],[close]]))/(testdata[[#This Row],[high]]-testdata[[#This Row],[low]])</f>
        <v>0.22580645161287957</v>
      </c>
      <c r="I228" s="9">
        <f>testdata[[#This Row],[mfm]]*testdata[[#This Row],[volume]]</f>
        <v>6564394.9677412482</v>
      </c>
      <c r="J228" s="9">
        <f>J227+testdata[[#This Row],[mfv]]</f>
        <v>3283437785.8129125</v>
      </c>
      <c r="K228" s="9">
        <f t="shared" si="3"/>
        <v>3106829138.2084255</v>
      </c>
    </row>
    <row r="229" spans="1:11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((testdata[[#This Row],[close]]-testdata[[#This Row],[low]])-(testdata[[#This Row],[high]]-testdata[[#This Row],[close]]))/(testdata[[#This Row],[high]]-testdata[[#This Row],[low]])</f>
        <v>-0.38888888888883627</v>
      </c>
      <c r="I229" s="9">
        <f>testdata[[#This Row],[mfm]]*testdata[[#This Row],[volume]]</f>
        <v>-21215368.222219352</v>
      </c>
      <c r="J229" s="9">
        <f>J228+testdata[[#This Row],[mfv]]</f>
        <v>3262222417.590693</v>
      </c>
      <c r="K229" s="9">
        <f t="shared" si="3"/>
        <v>3124029947.2437687</v>
      </c>
    </row>
    <row r="230" spans="1:11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((testdata[[#This Row],[close]]-testdata[[#This Row],[low]])-(testdata[[#This Row],[high]]-testdata[[#This Row],[close]]))/(testdata[[#This Row],[high]]-testdata[[#This Row],[low]])</f>
        <v>0.97209302325581259</v>
      </c>
      <c r="I230" s="9">
        <f>testdata[[#This Row],[mfm]]*testdata[[#This Row],[volume]]</f>
        <v>100403903.29302311</v>
      </c>
      <c r="J230" s="9">
        <f>J229+testdata[[#This Row],[mfv]]</f>
        <v>3362626320.8837161</v>
      </c>
      <c r="K230" s="9">
        <f t="shared" si="3"/>
        <v>3147493324.7770958</v>
      </c>
    </row>
    <row r="231" spans="1:11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((testdata[[#This Row],[close]]-testdata[[#This Row],[low]])-(testdata[[#This Row],[high]]-testdata[[#This Row],[close]]))/(testdata[[#This Row],[high]]-testdata[[#This Row],[low]])</f>
        <v>-0.28467153284670443</v>
      </c>
      <c r="I231" s="9">
        <f>testdata[[#This Row],[mfm]]*testdata[[#This Row],[volume]]</f>
        <v>-23027415.065692548</v>
      </c>
      <c r="J231" s="9">
        <f>J230+testdata[[#This Row],[mfv]]</f>
        <v>3339598905.8180237</v>
      </c>
      <c r="K231" s="9">
        <f t="shared" si="3"/>
        <v>3169547406.4751716</v>
      </c>
    </row>
    <row r="232" spans="1:11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((testdata[[#This Row],[close]]-testdata[[#This Row],[low]])-(testdata[[#This Row],[high]]-testdata[[#This Row],[close]]))/(testdata[[#This Row],[high]]-testdata[[#This Row],[low]])</f>
        <v>0.12280701754386009</v>
      </c>
      <c r="I232" s="9">
        <f>testdata[[#This Row],[mfm]]*testdata[[#This Row],[volume]]</f>
        <v>16391032.982456198</v>
      </c>
      <c r="J232" s="9">
        <f>J231+testdata[[#This Row],[mfv]]</f>
        <v>3355989938.8004799</v>
      </c>
      <c r="K232" s="9">
        <f t="shared" si="3"/>
        <v>3193508840.9762168</v>
      </c>
    </row>
    <row r="233" spans="1:11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((testdata[[#This Row],[close]]-testdata[[#This Row],[low]])-(testdata[[#This Row],[high]]-testdata[[#This Row],[close]]))/(testdata[[#This Row],[high]]-testdata[[#This Row],[low]])</f>
        <v>0.62385321100917612</v>
      </c>
      <c r="I233" s="9">
        <f>testdata[[#This Row],[mfm]]*testdata[[#This Row],[volume]]</f>
        <v>107026629.87155995</v>
      </c>
      <c r="J233" s="9">
        <f>J232+testdata[[#This Row],[mfv]]</f>
        <v>3463016568.67204</v>
      </c>
      <c r="K233" s="9">
        <f t="shared" si="3"/>
        <v>3220469144.5292292</v>
      </c>
    </row>
    <row r="234" spans="1:11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((testdata[[#This Row],[close]]-testdata[[#This Row],[low]])-(testdata[[#This Row],[high]]-testdata[[#This Row],[close]]))/(testdata[[#This Row],[high]]-testdata[[#This Row],[low]])</f>
        <v>-0.95384615384615201</v>
      </c>
      <c r="I234" s="9">
        <f>testdata[[#This Row],[mfm]]*testdata[[#This Row],[volume]]</f>
        <v>-93610637.046153665</v>
      </c>
      <c r="J234" s="9">
        <f>J233+testdata[[#This Row],[mfv]]</f>
        <v>3369405931.6258864</v>
      </c>
      <c r="K234" s="9">
        <f t="shared" si="3"/>
        <v>3239909921.8473244</v>
      </c>
    </row>
    <row r="235" spans="1:11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((testdata[[#This Row],[close]]-testdata[[#This Row],[low]])-(testdata[[#This Row],[high]]-testdata[[#This Row],[close]]))/(testdata[[#This Row],[high]]-testdata[[#This Row],[low]])</f>
        <v>-0.85148514851487267</v>
      </c>
      <c r="I235" s="9">
        <f>testdata[[#This Row],[mfm]]*testdata[[#This Row],[volume]]</f>
        <v>-69306340.752476975</v>
      </c>
      <c r="J235" s="9">
        <f>J234+testdata[[#This Row],[mfv]]</f>
        <v>3300099590.8734093</v>
      </c>
      <c r="K235" s="9">
        <f t="shared" si="3"/>
        <v>3254261777.7811303</v>
      </c>
    </row>
    <row r="236" spans="1:11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((testdata[[#This Row],[close]]-testdata[[#This Row],[low]])-(testdata[[#This Row],[high]]-testdata[[#This Row],[close]]))/(testdata[[#This Row],[high]]-testdata[[#This Row],[low]])</f>
        <v>3.09278350515476E-2</v>
      </c>
      <c r="I236" s="9">
        <f>testdata[[#This Row],[mfm]]*testdata[[#This Row],[volume]]</f>
        <v>2449710.4329897864</v>
      </c>
      <c r="J236" s="9">
        <f>J235+testdata[[#This Row],[mfv]]</f>
        <v>3302549301.3063989</v>
      </c>
      <c r="K236" s="9">
        <f t="shared" si="3"/>
        <v>3269008887.0547662</v>
      </c>
    </row>
    <row r="237" spans="1:11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((testdata[[#This Row],[close]]-testdata[[#This Row],[low]])-(testdata[[#This Row],[high]]-testdata[[#This Row],[close]]))/(testdata[[#This Row],[high]]-testdata[[#This Row],[low]])</f>
        <v>0.52112676056337126</v>
      </c>
      <c r="I237" s="9">
        <f>testdata[[#This Row],[mfm]]*testdata[[#This Row],[volume]]</f>
        <v>41994920.788731664</v>
      </c>
      <c r="J237" s="9">
        <f>J236+testdata[[#This Row],[mfv]]</f>
        <v>3344544222.0951304</v>
      </c>
      <c r="K237" s="9">
        <f t="shared" si="3"/>
        <v>3283738624.5639181</v>
      </c>
    </row>
    <row r="238" spans="1:11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((testdata[[#This Row],[close]]-testdata[[#This Row],[low]])-(testdata[[#This Row],[high]]-testdata[[#This Row],[close]]))/(testdata[[#This Row],[high]]-testdata[[#This Row],[low]])</f>
        <v>0.98601398601395907</v>
      </c>
      <c r="I238" s="9">
        <f>testdata[[#This Row],[mfm]]*testdata[[#This Row],[volume]]</f>
        <v>78784102.993004844</v>
      </c>
      <c r="J238" s="9">
        <f>J237+testdata[[#This Row],[mfv]]</f>
        <v>3423328325.0881352</v>
      </c>
      <c r="K238" s="9">
        <f t="shared" si="3"/>
        <v>3298514671.6288738</v>
      </c>
    </row>
    <row r="239" spans="1:11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((testdata[[#This Row],[close]]-testdata[[#This Row],[low]])-(testdata[[#This Row],[high]]-testdata[[#This Row],[close]]))/(testdata[[#This Row],[high]]-testdata[[#This Row],[low]])</f>
        <v>0.86046511627906674</v>
      </c>
      <c r="I239" s="9">
        <f>testdata[[#This Row],[mfm]]*testdata[[#This Row],[volume]]</f>
        <v>74601664.74418579</v>
      </c>
      <c r="J239" s="9">
        <f>J238+testdata[[#This Row],[mfv]]</f>
        <v>3497929989.8323212</v>
      </c>
      <c r="K239" s="9">
        <f t="shared" si="3"/>
        <v>3315242402.9537663</v>
      </c>
    </row>
    <row r="240" spans="1:11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((testdata[[#This Row],[close]]-testdata[[#This Row],[low]])-(testdata[[#This Row],[high]]-testdata[[#This Row],[close]]))/(testdata[[#This Row],[high]]-testdata[[#This Row],[low]])</f>
        <v>-9.6774193548393006E-2</v>
      </c>
      <c r="I240" s="9">
        <f>testdata[[#This Row],[mfm]]*testdata[[#This Row],[volume]]</f>
        <v>-8604173.4193553645</v>
      </c>
      <c r="J240" s="9">
        <f>J239+testdata[[#This Row],[mfv]]</f>
        <v>3489325816.4129658</v>
      </c>
      <c r="K240" s="9">
        <f t="shared" si="3"/>
        <v>3329950866.1793437</v>
      </c>
    </row>
    <row r="241" spans="1:11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((testdata[[#This Row],[close]]-testdata[[#This Row],[low]])-(testdata[[#This Row],[high]]-testdata[[#This Row],[close]]))/(testdata[[#This Row],[high]]-testdata[[#This Row],[low]])</f>
        <v>-0.77011494252868451</v>
      </c>
      <c r="I241" s="9">
        <f>testdata[[#This Row],[mfm]]*testdata[[#This Row],[volume]]</f>
        <v>-82703789.609189913</v>
      </c>
      <c r="J241" s="9">
        <f>J240+testdata[[#This Row],[mfv]]</f>
        <v>3406622026.8037758</v>
      </c>
      <c r="K241" s="9">
        <f t="shared" si="3"/>
        <v>3337924621.8994627</v>
      </c>
    </row>
    <row r="242" spans="1:11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((testdata[[#This Row],[close]]-testdata[[#This Row],[low]])-(testdata[[#This Row],[high]]-testdata[[#This Row],[close]]))/(testdata[[#This Row],[high]]-testdata[[#This Row],[low]])</f>
        <v>-0.93548387096772778</v>
      </c>
      <c r="I242" s="9">
        <f>testdata[[#This Row],[mfm]]*testdata[[#This Row],[volume]]</f>
        <v>-98277422.709675938</v>
      </c>
      <c r="J242" s="9">
        <f>J241+testdata[[#This Row],[mfv]]</f>
        <v>3308344604.0941</v>
      </c>
      <c r="K242" s="9">
        <f t="shared" si="3"/>
        <v>3340901825.6684113</v>
      </c>
    </row>
    <row r="243" spans="1:11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((testdata[[#This Row],[close]]-testdata[[#This Row],[low]])-(testdata[[#This Row],[high]]-testdata[[#This Row],[close]]))/(testdata[[#This Row],[high]]-testdata[[#This Row],[low]])</f>
        <v>0.35849056603774865</v>
      </c>
      <c r="I243" s="9">
        <f>testdata[[#This Row],[mfm]]*testdata[[#This Row],[volume]]</f>
        <v>53826222.792454749</v>
      </c>
      <c r="J243" s="9">
        <f>J242+testdata[[#This Row],[mfv]]</f>
        <v>3362170826.8865547</v>
      </c>
      <c r="K243" s="9">
        <f t="shared" si="3"/>
        <v>3344919933.9636488</v>
      </c>
    </row>
    <row r="244" spans="1:11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((testdata[[#This Row],[close]]-testdata[[#This Row],[low]])-(testdata[[#This Row],[high]]-testdata[[#This Row],[close]]))/(testdata[[#This Row],[high]]-testdata[[#This Row],[low]])</f>
        <v>-0.30000000000002841</v>
      </c>
      <c r="I244" s="9">
        <f>testdata[[#This Row],[mfm]]*testdata[[#This Row],[volume]]</f>
        <v>-26056896.000002466</v>
      </c>
      <c r="J244" s="9">
        <f>J243+testdata[[#This Row],[mfv]]</f>
        <v>3336113930.8865523</v>
      </c>
      <c r="K244" s="9">
        <f t="shared" si="3"/>
        <v>3350687490.4411645</v>
      </c>
    </row>
    <row r="245" spans="1:11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((testdata[[#This Row],[close]]-testdata[[#This Row],[low]])-(testdata[[#This Row],[high]]-testdata[[#This Row],[close]]))/(testdata[[#This Row],[high]]-testdata[[#This Row],[low]])</f>
        <v>-0.88489208633095706</v>
      </c>
      <c r="I245" s="9">
        <f>testdata[[#This Row],[mfm]]*testdata[[#This Row],[volume]]</f>
        <v>-75690993.151080996</v>
      </c>
      <c r="J245" s="9">
        <f>J244+testdata[[#This Row],[mfv]]</f>
        <v>3260422937.7354712</v>
      </c>
      <c r="K245" s="9">
        <f t="shared" si="3"/>
        <v>3351886570.3236265</v>
      </c>
    </row>
    <row r="246" spans="1:11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((testdata[[#This Row],[close]]-testdata[[#This Row],[low]])-(testdata[[#This Row],[high]]-testdata[[#This Row],[close]]))/(testdata[[#This Row],[high]]-testdata[[#This Row],[low]])</f>
        <v>-0.594936708860764</v>
      </c>
      <c r="I246" s="9">
        <f>testdata[[#This Row],[mfm]]*testdata[[#This Row],[volume]]</f>
        <v>-47410506.329114281</v>
      </c>
      <c r="J246" s="9">
        <f>J245+testdata[[#This Row],[mfv]]</f>
        <v>3213012431.4063568</v>
      </c>
      <c r="K246" s="9">
        <f t="shared" si="3"/>
        <v>3347881763.1735048</v>
      </c>
    </row>
    <row r="247" spans="1:11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((testdata[[#This Row],[close]]-testdata[[#This Row],[low]])-(testdata[[#This Row],[high]]-testdata[[#This Row],[close]]))/(testdata[[#This Row],[high]]-testdata[[#This Row],[low]])</f>
        <v>-0.48571428571432596</v>
      </c>
      <c r="I247" s="9">
        <f>testdata[[#This Row],[mfm]]*testdata[[#This Row],[volume]]</f>
        <v>-33805096.457145661</v>
      </c>
      <c r="J247" s="9">
        <f>J246+testdata[[#This Row],[mfv]]</f>
        <v>3179207334.9492111</v>
      </c>
      <c r="K247" s="9">
        <f t="shared" si="3"/>
        <v>3342998460.3787069</v>
      </c>
    </row>
    <row r="248" spans="1:11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((testdata[[#This Row],[close]]-testdata[[#This Row],[low]])-(testdata[[#This Row],[high]]-testdata[[#This Row],[close]]))/(testdata[[#This Row],[high]]-testdata[[#This Row],[low]])</f>
        <v>0.66197183098589296</v>
      </c>
      <c r="I248" s="9">
        <f>testdata[[#This Row],[mfm]]*testdata[[#This Row],[volume]]</f>
        <v>54106114.028167173</v>
      </c>
      <c r="J248" s="9">
        <f>J247+testdata[[#This Row],[mfv]]</f>
        <v>3233313448.9773784</v>
      </c>
      <c r="K248" s="9">
        <f t="shared" si="3"/>
        <v>3340492243.5369301</v>
      </c>
    </row>
    <row r="249" spans="1:11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((testdata[[#This Row],[close]]-testdata[[#This Row],[low]])-(testdata[[#This Row],[high]]-testdata[[#This Row],[close]]))/(testdata[[#This Row],[high]]-testdata[[#This Row],[low]])</f>
        <v>0.11111111111101754</v>
      </c>
      <c r="I249" s="9">
        <f>testdata[[#This Row],[mfm]]*testdata[[#This Row],[volume]]</f>
        <v>5219628.4444400491</v>
      </c>
      <c r="J249" s="9">
        <f>J248+testdata[[#This Row],[mfv]]</f>
        <v>3238533077.4218183</v>
      </c>
      <c r="K249" s="9">
        <f t="shared" si="3"/>
        <v>3339307776.5284863</v>
      </c>
    </row>
    <row r="250" spans="1:11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((testdata[[#This Row],[close]]-testdata[[#This Row],[low]])-(testdata[[#This Row],[high]]-testdata[[#This Row],[close]]))/(testdata[[#This Row],[high]]-testdata[[#This Row],[low]])</f>
        <v>-0.14285714285725887</v>
      </c>
      <c r="I250" s="9">
        <f>testdata[[#This Row],[mfm]]*testdata[[#This Row],[volume]]</f>
        <v>-8566004.5714355279</v>
      </c>
      <c r="J250" s="9">
        <f>J249+testdata[[#This Row],[mfv]]</f>
        <v>3229967072.8503828</v>
      </c>
      <c r="K250" s="9">
        <f t="shared" si="3"/>
        <v>3332674814.1268196</v>
      </c>
    </row>
    <row r="251" spans="1:11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((testdata[[#This Row],[close]]-testdata[[#This Row],[low]])-(testdata[[#This Row],[high]]-testdata[[#This Row],[close]]))/(testdata[[#This Row],[high]]-testdata[[#This Row],[low]])</f>
        <v>0.7777777777777497</v>
      </c>
      <c r="I251" s="13">
        <f>testdata[[#This Row],[mfm]]*testdata[[#This Row],[volume]]</f>
        <v>36433792.888887577</v>
      </c>
      <c r="J251" s="13">
        <f>J250+testdata[[#This Row],[mfv]]</f>
        <v>3266400865.7392702</v>
      </c>
      <c r="K251" s="13">
        <f t="shared" si="3"/>
        <v>3329014912.1228819</v>
      </c>
    </row>
    <row r="252" spans="1:11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>((testdata[[#This Row],[close]]-testdata[[#This Row],[low]])-(testdata[[#This Row],[high]]-testdata[[#This Row],[close]]))/(testdata[[#This Row],[high]]-testdata[[#This Row],[low]])</f>
        <v>-0.7717391304348018</v>
      </c>
      <c r="I252" s="9">
        <f>testdata[[#This Row],[mfm]]*testdata[[#This Row],[volume]]</f>
        <v>-76929389.043480173</v>
      </c>
      <c r="J252" s="9">
        <f>J251+testdata[[#This Row],[mfv]]</f>
        <v>3189471476.6957898</v>
      </c>
      <c r="K252" s="9">
        <f t="shared" si="3"/>
        <v>3320688989.0176477</v>
      </c>
    </row>
    <row r="253" spans="1:11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((testdata[[#This Row],[close]]-testdata[[#This Row],[low]])-(testdata[[#This Row],[high]]-testdata[[#This Row],[close]]))/(testdata[[#This Row],[high]]-testdata[[#This Row],[low]])</f>
        <v>0.94117647058828691</v>
      </c>
      <c r="I253" s="9">
        <f>testdata[[#This Row],[mfm]]*testdata[[#This Row],[volume]]</f>
        <v>84680884.70588699</v>
      </c>
      <c r="J253" s="9">
        <f>J252+testdata[[#This Row],[mfv]]</f>
        <v>3274152361.4016767</v>
      </c>
      <c r="K253" s="9">
        <f t="shared" si="3"/>
        <v>3311245778.65413</v>
      </c>
    </row>
    <row r="254" spans="1:11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((testdata[[#This Row],[close]]-testdata[[#This Row],[low]])-(testdata[[#This Row],[high]]-testdata[[#This Row],[close]]))/(testdata[[#This Row],[high]]-testdata[[#This Row],[low]])</f>
        <v>0.80246913580243884</v>
      </c>
      <c r="I254" s="9">
        <f>testdata[[#This Row],[mfm]]*testdata[[#This Row],[volume]]</f>
        <v>75045982.716046542</v>
      </c>
      <c r="J254" s="9">
        <f>J253+testdata[[#This Row],[mfv]]</f>
        <v>3349198344.117723</v>
      </c>
      <c r="K254" s="9">
        <f t="shared" si="3"/>
        <v>3310235399.2787218</v>
      </c>
    </row>
    <row r="255" spans="1:11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((testdata[[#This Row],[close]]-testdata[[#This Row],[low]])-(testdata[[#This Row],[high]]-testdata[[#This Row],[close]]))/(testdata[[#This Row],[high]]-testdata[[#This Row],[low]])</f>
        <v>0.31612903225803141</v>
      </c>
      <c r="I255" s="9">
        <f>testdata[[#This Row],[mfm]]*testdata[[#This Row],[volume]]</f>
        <v>26467475.819352068</v>
      </c>
      <c r="J255" s="9">
        <f>J254+testdata[[#This Row],[mfv]]</f>
        <v>3375665819.9370751</v>
      </c>
      <c r="K255" s="9">
        <f t="shared" si="3"/>
        <v>3314013710.7319045</v>
      </c>
    </row>
    <row r="256" spans="1:11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((testdata[[#This Row],[close]]-testdata[[#This Row],[low]])-(testdata[[#This Row],[high]]-testdata[[#This Row],[close]]))/(testdata[[#This Row],[high]]-testdata[[#This Row],[low]])</f>
        <v>0.83225806451606277</v>
      </c>
      <c r="I256" s="9">
        <f>testdata[[#This Row],[mfm]]*testdata[[#This Row],[volume]]</f>
        <v>72174904.10322006</v>
      </c>
      <c r="J256" s="9">
        <f>J255+testdata[[#This Row],[mfv]]</f>
        <v>3447840724.0402951</v>
      </c>
      <c r="K256" s="9">
        <f t="shared" si="3"/>
        <v>3321278281.8685994</v>
      </c>
    </row>
    <row r="257" spans="1:11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((testdata[[#This Row],[close]]-testdata[[#This Row],[low]])-(testdata[[#This Row],[high]]-testdata[[#This Row],[close]]))/(testdata[[#This Row],[high]]-testdata[[#This Row],[low]])</f>
        <v>0.68518518518515104</v>
      </c>
      <c r="I257" s="9">
        <f>testdata[[#This Row],[mfm]]*testdata[[#This Row],[volume]]</f>
        <v>40777911.037035003</v>
      </c>
      <c r="J257" s="9">
        <f>J256+testdata[[#This Row],[mfv]]</f>
        <v>3488618635.0773301</v>
      </c>
      <c r="K257" s="9">
        <f t="shared" si="3"/>
        <v>3328482002.5177093</v>
      </c>
    </row>
    <row r="258" spans="1:11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((testdata[[#This Row],[close]]-testdata[[#This Row],[low]])-(testdata[[#This Row],[high]]-testdata[[#This Row],[close]]))/(testdata[[#This Row],[high]]-testdata[[#This Row],[low]])</f>
        <v>-0.20353982300886647</v>
      </c>
      <c r="I258" s="9">
        <f>testdata[[#This Row],[mfm]]*testdata[[#This Row],[volume]]</f>
        <v>-12099623.433629325</v>
      </c>
      <c r="J258" s="9">
        <f>J257+testdata[[#This Row],[mfv]]</f>
        <v>3476519011.6437006</v>
      </c>
      <c r="K258" s="9">
        <f t="shared" si="3"/>
        <v>3331141536.8454876</v>
      </c>
    </row>
    <row r="259" spans="1:11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((testdata[[#This Row],[close]]-testdata[[#This Row],[low]])-(testdata[[#This Row],[high]]-testdata[[#This Row],[close]]))/(testdata[[#This Row],[high]]-testdata[[#This Row],[low]])</f>
        <v>0.59722222222219312</v>
      </c>
      <c r="I259" s="9">
        <f>testdata[[#This Row],[mfm]]*testdata[[#This Row],[volume]]</f>
        <v>43142157.999997899</v>
      </c>
      <c r="J259" s="9">
        <f>J258+testdata[[#This Row],[mfv]]</f>
        <v>3519661169.6436987</v>
      </c>
      <c r="K259" s="9">
        <f t="shared" si="3"/>
        <v>3332228095.8360567</v>
      </c>
    </row>
    <row r="260" spans="1:11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((testdata[[#This Row],[close]]-testdata[[#This Row],[low]])-(testdata[[#This Row],[high]]-testdata[[#This Row],[close]]))/(testdata[[#This Row],[high]]-testdata[[#This Row],[low]])</f>
        <v>1</v>
      </c>
      <c r="I260" s="9">
        <f>testdata[[#This Row],[mfm]]*testdata[[#This Row],[volume]]</f>
        <v>64749016</v>
      </c>
      <c r="J260" s="9">
        <f>J259+testdata[[#This Row],[mfv]]</f>
        <v>3584410185.6436987</v>
      </c>
      <c r="K260" s="9">
        <f t="shared" si="3"/>
        <v>3336982314.2975936</v>
      </c>
    </row>
    <row r="261" spans="1:11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((testdata[[#This Row],[close]]-testdata[[#This Row],[low]])-(testdata[[#This Row],[high]]-testdata[[#This Row],[close]]))/(testdata[[#This Row],[high]]-testdata[[#This Row],[low]])</f>
        <v>0.80612244897959773</v>
      </c>
      <c r="I261" s="9">
        <f>testdata[[#This Row],[mfm]]*testdata[[#This Row],[volume]]</f>
        <v>76011742.775510758</v>
      </c>
      <c r="J261" s="9">
        <f>J260+testdata[[#This Row],[mfv]]</f>
        <v>3660421928.4192095</v>
      </c>
      <c r="K261" s="9">
        <f t="shared" si="3"/>
        <v>3349672309.378365</v>
      </c>
    </row>
    <row r="262" spans="1:11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((testdata[[#This Row],[close]]-testdata[[#This Row],[low]])-(testdata[[#This Row],[high]]-testdata[[#This Row],[close]]))/(testdata[[#This Row],[high]]-testdata[[#This Row],[low]])</f>
        <v>-0.59574468085106769</v>
      </c>
      <c r="I262" s="9">
        <f>testdata[[#This Row],[mfm]]*testdata[[#This Row],[volume]]</f>
        <v>-65910036.425532341</v>
      </c>
      <c r="J262" s="9">
        <f>J261+testdata[[#This Row],[mfv]]</f>
        <v>3594511891.9936771</v>
      </c>
      <c r="K262" s="9">
        <f t="shared" si="3"/>
        <v>3363980673.7733436</v>
      </c>
    </row>
    <row r="263" spans="1:11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((testdata[[#This Row],[close]]-testdata[[#This Row],[low]])-(testdata[[#This Row],[high]]-testdata[[#This Row],[close]]))/(testdata[[#This Row],[high]]-testdata[[#This Row],[low]])</f>
        <v>0.7162162162162089</v>
      </c>
      <c r="I263" s="9">
        <f>testdata[[#This Row],[mfm]]*testdata[[#This Row],[volume]]</f>
        <v>84223451.675674811</v>
      </c>
      <c r="J263" s="9">
        <f>J262+testdata[[#This Row],[mfv]]</f>
        <v>3678735343.6693521</v>
      </c>
      <c r="K263" s="9">
        <f t="shared" si="3"/>
        <v>3379808899.6124835</v>
      </c>
    </row>
    <row r="264" spans="1:11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((testdata[[#This Row],[close]]-testdata[[#This Row],[low]])-(testdata[[#This Row],[high]]-testdata[[#This Row],[close]]))/(testdata[[#This Row],[high]]-testdata[[#This Row],[low]])</f>
        <v>-0.1879699248119896</v>
      </c>
      <c r="I264" s="9">
        <f>testdata[[#This Row],[mfm]]*testdata[[#This Row],[volume]]</f>
        <v>-19658733.834582232</v>
      </c>
      <c r="J264" s="9">
        <f>J263+testdata[[#This Row],[mfv]]</f>
        <v>3659076609.8347697</v>
      </c>
      <c r="K264" s="9">
        <f t="shared" si="3"/>
        <v>3395957033.5598941</v>
      </c>
    </row>
    <row r="265" spans="1:11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((testdata[[#This Row],[close]]-testdata[[#This Row],[low]])-(testdata[[#This Row],[high]]-testdata[[#This Row],[close]]))/(testdata[[#This Row],[high]]-testdata[[#This Row],[low]])</f>
        <v>1</v>
      </c>
      <c r="I265" s="9">
        <f>testdata[[#This Row],[mfm]]*testdata[[#This Row],[volume]]</f>
        <v>146315344</v>
      </c>
      <c r="J265" s="9">
        <f>J264+testdata[[#This Row],[mfv]]</f>
        <v>3805391953.8347697</v>
      </c>
      <c r="K265" s="9">
        <f t="shared" si="3"/>
        <v>3423205484.3648596</v>
      </c>
    </row>
    <row r="266" spans="1:11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((testdata[[#This Row],[close]]-testdata[[#This Row],[low]])-(testdata[[#This Row],[high]]-testdata[[#This Row],[close]]))/(testdata[[#This Row],[high]]-testdata[[#This Row],[low]])</f>
        <v>1</v>
      </c>
      <c r="I266" s="9">
        <f>testdata[[#This Row],[mfm]]*testdata[[#This Row],[volume]]</f>
        <v>94818768</v>
      </c>
      <c r="J266" s="9">
        <f>J265+testdata[[#This Row],[mfv]]</f>
        <v>3900210721.8347697</v>
      </c>
      <c r="K266" s="9">
        <f t="shared" si="3"/>
        <v>3457565398.8862791</v>
      </c>
    </row>
    <row r="267" spans="1:11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((testdata[[#This Row],[close]]-testdata[[#This Row],[low]])-(testdata[[#This Row],[high]]-testdata[[#This Row],[close]]))/(testdata[[#This Row],[high]]-testdata[[#This Row],[low]])</f>
        <v>0.4666666666666035</v>
      </c>
      <c r="I267" s="9">
        <f>testdata[[#This Row],[mfm]]*testdata[[#This Row],[volume]]</f>
        <v>47040780.266660303</v>
      </c>
      <c r="J267" s="9">
        <f>J266+testdata[[#This Row],[mfv]]</f>
        <v>3947251502.1014299</v>
      </c>
      <c r="K267" s="9">
        <f t="shared" si="3"/>
        <v>3495967607.2438912</v>
      </c>
    </row>
    <row r="268" spans="1:11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((testdata[[#This Row],[close]]-testdata[[#This Row],[low]])-(testdata[[#This Row],[high]]-testdata[[#This Row],[close]]))/(testdata[[#This Row],[high]]-testdata[[#This Row],[low]])</f>
        <v>-6.1818181818166937E-2</v>
      </c>
      <c r="I268" s="9">
        <f>testdata[[#This Row],[mfm]]*testdata[[#This Row],[volume]]</f>
        <v>-8653165.6727251895</v>
      </c>
      <c r="J268" s="9">
        <f>J267+testdata[[#This Row],[mfv]]</f>
        <v>3938598336.4287047</v>
      </c>
      <c r="K268" s="9">
        <f t="shared" si="3"/>
        <v>3531231851.6164575</v>
      </c>
    </row>
    <row r="269" spans="1:11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((testdata[[#This Row],[close]]-testdata[[#This Row],[low]])-(testdata[[#This Row],[high]]-testdata[[#This Row],[close]]))/(testdata[[#This Row],[high]]-testdata[[#This Row],[low]])</f>
        <v>-4.4444444444435321E-2</v>
      </c>
      <c r="I269" s="9">
        <f>testdata[[#This Row],[mfm]]*testdata[[#This Row],[volume]]</f>
        <v>-3903369.5999991987</v>
      </c>
      <c r="J269" s="9">
        <f>J268+testdata[[#This Row],[mfv]]</f>
        <v>3934694966.8287053</v>
      </c>
      <c r="K269" s="9">
        <f t="shared" si="3"/>
        <v>3566039946.086802</v>
      </c>
    </row>
    <row r="270" spans="1:11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((testdata[[#This Row],[close]]-testdata[[#This Row],[low]])-(testdata[[#This Row],[high]]-testdata[[#This Row],[close]]))/(testdata[[#This Row],[high]]-testdata[[#This Row],[low]])</f>
        <v>0.96108949416341516</v>
      </c>
      <c r="I270" s="9">
        <f>testdata[[#This Row],[mfm]]*testdata[[#This Row],[volume]]</f>
        <v>107515313.30739199</v>
      </c>
      <c r="J270" s="9">
        <f>J269+testdata[[#This Row],[mfv]]</f>
        <v>4042210280.1360974</v>
      </c>
      <c r="K270" s="9">
        <f t="shared" si="3"/>
        <v>3606652106.451087</v>
      </c>
    </row>
    <row r="271" spans="1:11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((testdata[[#This Row],[close]]-testdata[[#This Row],[low]])-(testdata[[#This Row],[high]]-testdata[[#This Row],[close]]))/(testdata[[#This Row],[high]]-testdata[[#This Row],[low]])</f>
        <v>-0.81720430107525299</v>
      </c>
      <c r="I271" s="9">
        <f>testdata[[#This Row],[mfm]]*testdata[[#This Row],[volume]]</f>
        <v>-76464662.365589917</v>
      </c>
      <c r="J271" s="9">
        <f>J270+testdata[[#This Row],[mfv]]</f>
        <v>3965745617.7705073</v>
      </c>
      <c r="K271" s="9">
        <f t="shared" si="3"/>
        <v>3641619344.052649</v>
      </c>
    </row>
    <row r="272" spans="1:11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((testdata[[#This Row],[close]]-testdata[[#This Row],[low]])-(testdata[[#This Row],[high]]-testdata[[#This Row],[close]]))/(testdata[[#This Row],[high]]-testdata[[#This Row],[low]])</f>
        <v>-0.6932153392330479</v>
      </c>
      <c r="I272" s="9">
        <f>testdata[[#This Row],[mfm]]*testdata[[#This Row],[volume]]</f>
        <v>-94861228.554573581</v>
      </c>
      <c r="J272" s="9">
        <f>J271+testdata[[#This Row],[mfv]]</f>
        <v>3870884389.2159338</v>
      </c>
      <c r="K272" s="9">
        <f t="shared" si="3"/>
        <v>3675689989.6786561</v>
      </c>
    </row>
    <row r="273" spans="1:11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((testdata[[#This Row],[close]]-testdata[[#This Row],[low]])-(testdata[[#This Row],[high]]-testdata[[#This Row],[close]]))/(testdata[[#This Row],[high]]-testdata[[#This Row],[low]])</f>
        <v>-6.349206349207244E-2</v>
      </c>
      <c r="I273" s="9">
        <f>testdata[[#This Row],[mfm]]*testdata[[#This Row],[volume]]</f>
        <v>-7841407.4920645971</v>
      </c>
      <c r="J273" s="9">
        <f>J272+testdata[[#This Row],[mfv]]</f>
        <v>3863042981.7238693</v>
      </c>
      <c r="K273" s="9">
        <f t="shared" si="3"/>
        <v>3705134520.694766</v>
      </c>
    </row>
    <row r="274" spans="1:11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((testdata[[#This Row],[close]]-testdata[[#This Row],[low]])-(testdata[[#This Row],[high]]-testdata[[#This Row],[close]]))/(testdata[[#This Row],[high]]-testdata[[#This Row],[low]])</f>
        <v>-0.24017467248908578</v>
      </c>
      <c r="I274" s="9">
        <f>testdata[[#This Row],[mfm]]*testdata[[#This Row],[volume]]</f>
        <v>-22468849.781659652</v>
      </c>
      <c r="J274" s="9">
        <f>J273+testdata[[#This Row],[mfv]]</f>
        <v>3840574131.9422097</v>
      </c>
      <c r="K274" s="9">
        <f t="shared" si="3"/>
        <v>3729703310.0859909</v>
      </c>
    </row>
    <row r="275" spans="1:11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((testdata[[#This Row],[close]]-testdata[[#This Row],[low]])-(testdata[[#This Row],[high]]-testdata[[#This Row],[close]]))/(testdata[[#This Row],[high]]-testdata[[#This Row],[low]])</f>
        <v>-0.98279569892472229</v>
      </c>
      <c r="I275" s="9">
        <f>testdata[[#This Row],[mfm]]*testdata[[#This Row],[volume]]</f>
        <v>-176711525.60860056</v>
      </c>
      <c r="J275" s="9">
        <f>J274+testdata[[#This Row],[mfv]]</f>
        <v>3663862606.3336091</v>
      </c>
      <c r="K275" s="9">
        <f t="shared" si="3"/>
        <v>3744113149.4058166</v>
      </c>
    </row>
    <row r="276" spans="1:11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((testdata[[#This Row],[close]]-testdata[[#This Row],[low]])-(testdata[[#This Row],[high]]-testdata[[#This Row],[close]]))/(testdata[[#This Row],[high]]-testdata[[#This Row],[low]])</f>
        <v>-0.90066225165563019</v>
      </c>
      <c r="I276" s="9">
        <f>testdata[[#This Row],[mfm]]*testdata[[#This Row],[volume]]</f>
        <v>-275570196.3443712</v>
      </c>
      <c r="J276" s="9">
        <f>J275+testdata[[#This Row],[mfv]]</f>
        <v>3388292409.9892378</v>
      </c>
      <c r="K276" s="9">
        <f t="shared" si="3"/>
        <v>3741135733.7032647</v>
      </c>
    </row>
    <row r="277" spans="1:11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((testdata[[#This Row],[close]]-testdata[[#This Row],[low]])-(testdata[[#This Row],[high]]-testdata[[#This Row],[close]]))/(testdata[[#This Row],[high]]-testdata[[#This Row],[low]])</f>
        <v>0.89622641509433743</v>
      </c>
      <c r="I277" s="9">
        <f>testdata[[#This Row],[mfm]]*testdata[[#This Row],[volume]]</f>
        <v>330366350.18867844</v>
      </c>
      <c r="J277" s="9">
        <f>J276+testdata[[#This Row],[mfv]]</f>
        <v>3718658760.177916</v>
      </c>
      <c r="K277" s="9">
        <f t="shared" si="3"/>
        <v>3752637739.9582939</v>
      </c>
    </row>
    <row r="278" spans="1:11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((testdata[[#This Row],[close]]-testdata[[#This Row],[low]])-(testdata[[#This Row],[high]]-testdata[[#This Row],[close]]))/(testdata[[#This Row],[high]]-testdata[[#This Row],[low]])</f>
        <v>-0.96095444685465004</v>
      </c>
      <c r="I278" s="9">
        <f>testdata[[#This Row],[mfm]]*testdata[[#This Row],[volume]]</f>
        <v>-166998738.22125575</v>
      </c>
      <c r="J278" s="9">
        <f>J277+testdata[[#This Row],[mfv]]</f>
        <v>3551660021.9566603</v>
      </c>
      <c r="K278" s="9">
        <f t="shared" ref="K278:K341" si="4">AVERAGE(J259:J278)</f>
        <v>3756394790.4739418</v>
      </c>
    </row>
    <row r="279" spans="1:11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((testdata[[#This Row],[close]]-testdata[[#This Row],[low]])-(testdata[[#This Row],[high]]-testdata[[#This Row],[close]]))/(testdata[[#This Row],[high]]-testdata[[#This Row],[low]])</f>
        <v>-0.99214916584887303</v>
      </c>
      <c r="I279" s="9">
        <f>testdata[[#This Row],[mfm]]*testdata[[#This Row],[volume]]</f>
        <v>-253876128.98920551</v>
      </c>
      <c r="J279" s="9">
        <f>J278+testdata[[#This Row],[mfv]]</f>
        <v>3297783892.9674549</v>
      </c>
      <c r="K279" s="9">
        <f t="shared" si="4"/>
        <v>3745300926.6401291</v>
      </c>
    </row>
    <row r="280" spans="1:11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((testdata[[#This Row],[close]]-testdata[[#This Row],[low]])-(testdata[[#This Row],[high]]-testdata[[#This Row],[close]]))/(testdata[[#This Row],[high]]-testdata[[#This Row],[low]])</f>
        <v>0.60582524271845128</v>
      </c>
      <c r="I280" s="9">
        <f>testdata[[#This Row],[mfm]]*testdata[[#This Row],[volume]]</f>
        <v>178368192.37281692</v>
      </c>
      <c r="J280" s="9">
        <f>J279+testdata[[#This Row],[mfv]]</f>
        <v>3476152085.3402719</v>
      </c>
      <c r="K280" s="9">
        <f t="shared" si="4"/>
        <v>3739888021.6249571</v>
      </c>
    </row>
    <row r="281" spans="1:11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((testdata[[#This Row],[close]]-testdata[[#This Row],[low]])-(testdata[[#This Row],[high]]-testdata[[#This Row],[close]]))/(testdata[[#This Row],[high]]-testdata[[#This Row],[low]])</f>
        <v>0.37743190661477893</v>
      </c>
      <c r="I281" s="9">
        <f>testdata[[#This Row],[mfm]]*testdata[[#This Row],[volume]]</f>
        <v>56327575.408559255</v>
      </c>
      <c r="J281" s="9">
        <f>J280+testdata[[#This Row],[mfv]]</f>
        <v>3532479660.7488313</v>
      </c>
      <c r="K281" s="9">
        <f t="shared" si="4"/>
        <v>3733490908.2414384</v>
      </c>
    </row>
    <row r="282" spans="1:11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((testdata[[#This Row],[close]]-testdata[[#This Row],[low]])-(testdata[[#This Row],[high]]-testdata[[#This Row],[close]]))/(testdata[[#This Row],[high]]-testdata[[#This Row],[low]])</f>
        <v>0.62382445141064713</v>
      </c>
      <c r="I282" s="9">
        <f>testdata[[#This Row],[mfm]]*testdata[[#This Row],[volume]]</f>
        <v>52609212.037616611</v>
      </c>
      <c r="J282" s="9">
        <f>J281+testdata[[#This Row],[mfv]]</f>
        <v>3585088872.786448</v>
      </c>
      <c r="K282" s="9">
        <f t="shared" si="4"/>
        <v>3733019757.2810769</v>
      </c>
    </row>
    <row r="283" spans="1:11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((testdata[[#This Row],[close]]-testdata[[#This Row],[low]])-(testdata[[#This Row],[high]]-testdata[[#This Row],[close]]))/(testdata[[#This Row],[high]]-testdata[[#This Row],[low]])</f>
        <v>0.85792349726774408</v>
      </c>
      <c r="I283" s="9">
        <f>testdata[[#This Row],[mfm]]*testdata[[#This Row],[volume]]</f>
        <v>107547711.03824943</v>
      </c>
      <c r="J283" s="9">
        <f>J282+testdata[[#This Row],[mfv]]</f>
        <v>3692636583.8246975</v>
      </c>
      <c r="K283" s="9">
        <f t="shared" si="4"/>
        <v>3733714819.2888441</v>
      </c>
    </row>
    <row r="284" spans="1:11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((testdata[[#This Row],[close]]-testdata[[#This Row],[low]])-(testdata[[#This Row],[high]]-testdata[[#This Row],[close]]))/(testdata[[#This Row],[high]]-testdata[[#This Row],[low]])</f>
        <v>0.995133819951315</v>
      </c>
      <c r="I284" s="9">
        <f>testdata[[#This Row],[mfm]]*testdata[[#This Row],[volume]]</f>
        <v>114895850.1021871</v>
      </c>
      <c r="J284" s="9">
        <f>J283+testdata[[#This Row],[mfv]]</f>
        <v>3807532433.9268847</v>
      </c>
      <c r="K284" s="9">
        <f t="shared" si="4"/>
        <v>3741137610.4934492</v>
      </c>
    </row>
    <row r="285" spans="1:11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((testdata[[#This Row],[close]]-testdata[[#This Row],[low]])-(testdata[[#This Row],[high]]-testdata[[#This Row],[close]]))/(testdata[[#This Row],[high]]-testdata[[#This Row],[low]])</f>
        <v>-0.44897959183673269</v>
      </c>
      <c r="I285" s="9">
        <f>testdata[[#This Row],[mfm]]*testdata[[#This Row],[volume]]</f>
        <v>-74782924.408162937</v>
      </c>
      <c r="J285" s="9">
        <f>J284+testdata[[#This Row],[mfv]]</f>
        <v>3732749509.5187216</v>
      </c>
      <c r="K285" s="9">
        <f t="shared" si="4"/>
        <v>3737505488.277648</v>
      </c>
    </row>
    <row r="286" spans="1:11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((testdata[[#This Row],[close]]-testdata[[#This Row],[low]])-(testdata[[#This Row],[high]]-testdata[[#This Row],[close]]))/(testdata[[#This Row],[high]]-testdata[[#This Row],[low]])</f>
        <v>-0.43606557377048494</v>
      </c>
      <c r="I286" s="9">
        <f>testdata[[#This Row],[mfm]]*testdata[[#This Row],[volume]]</f>
        <v>-39104790.819671519</v>
      </c>
      <c r="J286" s="9">
        <f>J285+testdata[[#This Row],[mfv]]</f>
        <v>3693644718.6990499</v>
      </c>
      <c r="K286" s="9">
        <f t="shared" si="4"/>
        <v>3727177188.120862</v>
      </c>
    </row>
    <row r="287" spans="1:11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((testdata[[#This Row],[close]]-testdata[[#This Row],[low]])-(testdata[[#This Row],[high]]-testdata[[#This Row],[close]]))/(testdata[[#This Row],[high]]-testdata[[#This Row],[low]])</f>
        <v>-0.95652173913044924</v>
      </c>
      <c r="I287" s="9">
        <f>testdata[[#This Row],[mfm]]*testdata[[#This Row],[volume]]</f>
        <v>-98205696.695653662</v>
      </c>
      <c r="J287" s="9">
        <f>J286+testdata[[#This Row],[mfv]]</f>
        <v>3595439022.0033965</v>
      </c>
      <c r="K287" s="9">
        <f t="shared" si="4"/>
        <v>3709586564.1159606</v>
      </c>
    </row>
    <row r="288" spans="1:11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((testdata[[#This Row],[close]]-testdata[[#This Row],[low]])-(testdata[[#This Row],[high]]-testdata[[#This Row],[close]]))/(testdata[[#This Row],[high]]-testdata[[#This Row],[low]])</f>
        <v>-0.55487804878048075</v>
      </c>
      <c r="I288" s="9">
        <f>testdata[[#This Row],[mfm]]*testdata[[#This Row],[volume]]</f>
        <v>-63667990.195121139</v>
      </c>
      <c r="J288" s="9">
        <f>J287+testdata[[#This Row],[mfv]]</f>
        <v>3531771031.8082752</v>
      </c>
      <c r="K288" s="9">
        <f t="shared" si="4"/>
        <v>3689245198.8849397</v>
      </c>
    </row>
    <row r="289" spans="1:11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((testdata[[#This Row],[close]]-testdata[[#This Row],[low]])-(testdata[[#This Row],[high]]-testdata[[#This Row],[close]]))/(testdata[[#This Row],[high]]-testdata[[#This Row],[low]])</f>
        <v>1</v>
      </c>
      <c r="I289" s="9">
        <f>testdata[[#This Row],[mfm]]*testdata[[#This Row],[volume]]</f>
        <v>96318072</v>
      </c>
      <c r="J289" s="9">
        <f>J288+testdata[[#This Row],[mfv]]</f>
        <v>3628089103.8082752</v>
      </c>
      <c r="K289" s="9">
        <f t="shared" si="4"/>
        <v>3673914905.7339182</v>
      </c>
    </row>
    <row r="290" spans="1:11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((testdata[[#This Row],[close]]-testdata[[#This Row],[low]])-(testdata[[#This Row],[high]]-testdata[[#This Row],[close]]))/(testdata[[#This Row],[high]]-testdata[[#This Row],[low]])</f>
        <v>0.91698113207546073</v>
      </c>
      <c r="I290" s="9">
        <f>testdata[[#This Row],[mfm]]*testdata[[#This Row],[volume]]</f>
        <v>82347480.543395236</v>
      </c>
      <c r="J290" s="9">
        <f>J289+testdata[[#This Row],[mfv]]</f>
        <v>3710436584.3516703</v>
      </c>
      <c r="K290" s="9">
        <f t="shared" si="4"/>
        <v>3657326220.9446959</v>
      </c>
    </row>
    <row r="291" spans="1:11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((testdata[[#This Row],[close]]-testdata[[#This Row],[low]])-(testdata[[#This Row],[high]]-testdata[[#This Row],[close]]))/(testdata[[#This Row],[high]]-testdata[[#This Row],[low]])</f>
        <v>-0.9681093394077479</v>
      </c>
      <c r="I291" s="9">
        <f>testdata[[#This Row],[mfm]]*testdata[[#This Row],[volume]]</f>
        <v>-99611929.84054701</v>
      </c>
      <c r="J291" s="9">
        <f>J290+testdata[[#This Row],[mfv]]</f>
        <v>3610824654.5111232</v>
      </c>
      <c r="K291" s="9">
        <f t="shared" si="4"/>
        <v>3639580172.7817268</v>
      </c>
    </row>
    <row r="292" spans="1:11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((testdata[[#This Row],[close]]-testdata[[#This Row],[low]])-(testdata[[#This Row],[high]]-testdata[[#This Row],[close]]))/(testdata[[#This Row],[high]]-testdata[[#This Row],[low]])</f>
        <v>-0.85593220338984022</v>
      </c>
      <c r="I292" s="9">
        <f>testdata[[#This Row],[mfm]]*testdata[[#This Row],[volume]]</f>
        <v>-108339721.35593343</v>
      </c>
      <c r="J292" s="9">
        <f>J291+testdata[[#This Row],[mfv]]</f>
        <v>3502484933.1551895</v>
      </c>
      <c r="K292" s="9">
        <f t="shared" si="4"/>
        <v>3621160199.9786897</v>
      </c>
    </row>
    <row r="293" spans="1:11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((testdata[[#This Row],[close]]-testdata[[#This Row],[low]])-(testdata[[#This Row],[high]]-testdata[[#This Row],[close]]))/(testdata[[#This Row],[high]]-testdata[[#This Row],[low]])</f>
        <v>-0.52532561505065689</v>
      </c>
      <c r="I293" s="9">
        <f>testdata[[#This Row],[mfm]]*testdata[[#This Row],[volume]]</f>
        <v>-96463508.630970642</v>
      </c>
      <c r="J293" s="9">
        <f>J292+testdata[[#This Row],[mfv]]</f>
        <v>3406021424.524219</v>
      </c>
      <c r="K293" s="9">
        <f t="shared" si="4"/>
        <v>3598309122.1187072</v>
      </c>
    </row>
    <row r="294" spans="1:11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((testdata[[#This Row],[close]]-testdata[[#This Row],[low]])-(testdata[[#This Row],[high]]-testdata[[#This Row],[close]]))/(testdata[[#This Row],[high]]-testdata[[#This Row],[low]])</f>
        <v>0.74152542372883024</v>
      </c>
      <c r="I294" s="9">
        <f>testdata[[#This Row],[mfm]]*testdata[[#This Row],[volume]]</f>
        <v>107082310.16949393</v>
      </c>
      <c r="J294" s="9">
        <f>J293+testdata[[#This Row],[mfv]]</f>
        <v>3513103734.6937132</v>
      </c>
      <c r="K294" s="9">
        <f t="shared" si="4"/>
        <v>3581935602.2562819</v>
      </c>
    </row>
    <row r="295" spans="1:11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((testdata[[#This Row],[close]]-testdata[[#This Row],[low]])-(testdata[[#This Row],[high]]-testdata[[#This Row],[close]]))/(testdata[[#This Row],[high]]-testdata[[#This Row],[low]])</f>
        <v>0.7328094302553988</v>
      </c>
      <c r="I295" s="9">
        <f>testdata[[#This Row],[mfm]]*testdata[[#This Row],[volume]]</f>
        <v>74037853.092337519</v>
      </c>
      <c r="J295" s="9">
        <f>J294+testdata[[#This Row],[mfv]]</f>
        <v>3587141587.7860508</v>
      </c>
      <c r="K295" s="9">
        <f t="shared" si="4"/>
        <v>3578099551.3289042</v>
      </c>
    </row>
    <row r="296" spans="1:11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((testdata[[#This Row],[close]]-testdata[[#This Row],[low]])-(testdata[[#This Row],[high]]-testdata[[#This Row],[close]]))/(testdata[[#This Row],[high]]-testdata[[#This Row],[low]])</f>
        <v>0.53990610328637545</v>
      </c>
      <c r="I296" s="9">
        <f>testdata[[#This Row],[mfm]]*testdata[[#This Row],[volume]]</f>
        <v>44405065.539905317</v>
      </c>
      <c r="J296" s="9">
        <f>J295+testdata[[#This Row],[mfv]]</f>
        <v>3631546653.3259563</v>
      </c>
      <c r="K296" s="9">
        <f t="shared" si="4"/>
        <v>3590262263.4957399</v>
      </c>
    </row>
    <row r="297" spans="1:11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((testdata[[#This Row],[close]]-testdata[[#This Row],[low]])-(testdata[[#This Row],[high]]-testdata[[#This Row],[close]]))/(testdata[[#This Row],[high]]-testdata[[#This Row],[low]])</f>
        <v>0.72822299651568934</v>
      </c>
      <c r="I297" s="9">
        <f>testdata[[#This Row],[mfm]]*testdata[[#This Row],[volume]]</f>
        <v>65829034.397213437</v>
      </c>
      <c r="J297" s="9">
        <f>J296+testdata[[#This Row],[mfv]]</f>
        <v>3697375687.7231698</v>
      </c>
      <c r="K297" s="9">
        <f t="shared" si="4"/>
        <v>3589198109.8730025</v>
      </c>
    </row>
    <row r="298" spans="1:11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((testdata[[#This Row],[close]]-testdata[[#This Row],[low]])-(testdata[[#This Row],[high]]-testdata[[#This Row],[close]]))/(testdata[[#This Row],[high]]-testdata[[#This Row],[low]])</f>
        <v>0.84090909090910559</v>
      </c>
      <c r="I298" s="9">
        <f>testdata[[#This Row],[mfm]]*testdata[[#This Row],[volume]]</f>
        <v>58411664.545455568</v>
      </c>
      <c r="J298" s="9">
        <f>J297+testdata[[#This Row],[mfv]]</f>
        <v>3755787352.2686253</v>
      </c>
      <c r="K298" s="9">
        <f t="shared" si="4"/>
        <v>3599404476.3886008</v>
      </c>
    </row>
    <row r="299" spans="1:11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((testdata[[#This Row],[close]]-testdata[[#This Row],[low]])-(testdata[[#This Row],[high]]-testdata[[#This Row],[close]]))/(testdata[[#This Row],[high]]-testdata[[#This Row],[low]])</f>
        <v>1</v>
      </c>
      <c r="I299" s="9">
        <f>testdata[[#This Row],[mfm]]*testdata[[#This Row],[volume]]</f>
        <v>117975584</v>
      </c>
      <c r="J299" s="9">
        <f>J298+testdata[[#This Row],[mfv]]</f>
        <v>3873762936.2686253</v>
      </c>
      <c r="K299" s="9">
        <f t="shared" si="4"/>
        <v>3628203428.553659</v>
      </c>
    </row>
    <row r="300" spans="1:11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((testdata[[#This Row],[close]]-testdata[[#This Row],[low]])-(testdata[[#This Row],[high]]-testdata[[#This Row],[close]]))/(testdata[[#This Row],[high]]-testdata[[#This Row],[low]])</f>
        <v>-0.52272727272725217</v>
      </c>
      <c r="I300" s="9">
        <f>testdata[[#This Row],[mfm]]*testdata[[#This Row],[volume]]</f>
        <v>-39036486.545453012</v>
      </c>
      <c r="J300" s="9">
        <f>J299+testdata[[#This Row],[mfv]]</f>
        <v>3834726449.7231722</v>
      </c>
      <c r="K300" s="9">
        <f t="shared" si="4"/>
        <v>3646132146.7728043</v>
      </c>
    </row>
    <row r="301" spans="1:11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((testdata[[#This Row],[close]]-testdata[[#This Row],[low]])-(testdata[[#This Row],[high]]-testdata[[#This Row],[close]]))/(testdata[[#This Row],[high]]-testdata[[#This Row],[low]])</f>
        <v>-0.68246445497632047</v>
      </c>
      <c r="I301" s="9">
        <f>testdata[[#This Row],[mfm]]*testdata[[#This Row],[volume]]</f>
        <v>-65168563.56398268</v>
      </c>
      <c r="J301" s="9">
        <f>J300+testdata[[#This Row],[mfv]]</f>
        <v>3769557886.1591897</v>
      </c>
      <c r="K301" s="9">
        <f t="shared" si="4"/>
        <v>3657986058.0433221</v>
      </c>
    </row>
    <row r="302" spans="1:11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((testdata[[#This Row],[close]]-testdata[[#This Row],[low]])-(testdata[[#This Row],[high]]-testdata[[#This Row],[close]]))/(testdata[[#This Row],[high]]-testdata[[#This Row],[low]])</f>
        <v>-0.62229102167184891</v>
      </c>
      <c r="I302" s="9">
        <f>testdata[[#This Row],[mfm]]*testdata[[#This Row],[volume]]</f>
        <v>-68420504.544894084</v>
      </c>
      <c r="J302" s="9">
        <f>J301+testdata[[#This Row],[mfv]]</f>
        <v>3701137381.6142955</v>
      </c>
      <c r="K302" s="9">
        <f t="shared" si="4"/>
        <v>3663788483.4847136</v>
      </c>
    </row>
    <row r="303" spans="1:11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((testdata[[#This Row],[close]]-testdata[[#This Row],[low]])-(testdata[[#This Row],[high]]-testdata[[#This Row],[close]]))/(testdata[[#This Row],[high]]-testdata[[#This Row],[low]])</f>
        <v>-0.47619047619047106</v>
      </c>
      <c r="I303" s="9">
        <f>testdata[[#This Row],[mfm]]*testdata[[#This Row],[volume]]</f>
        <v>-41251116.190475747</v>
      </c>
      <c r="J303" s="9">
        <f>J302+testdata[[#This Row],[mfv]]</f>
        <v>3659886265.4238195</v>
      </c>
      <c r="K303" s="9">
        <f t="shared" si="4"/>
        <v>3662150967.5646696</v>
      </c>
    </row>
    <row r="304" spans="1:11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((testdata[[#This Row],[close]]-testdata[[#This Row],[low]])-(testdata[[#This Row],[high]]-testdata[[#This Row],[close]]))/(testdata[[#This Row],[high]]-testdata[[#This Row],[low]])</f>
        <v>-0.90082644628099096</v>
      </c>
      <c r="I304" s="9">
        <f>testdata[[#This Row],[mfm]]*testdata[[#This Row],[volume]]</f>
        <v>-93478659.438016444</v>
      </c>
      <c r="J304" s="9">
        <f>J303+testdata[[#This Row],[mfv]]</f>
        <v>3566407605.9858031</v>
      </c>
      <c r="K304" s="9">
        <f t="shared" si="4"/>
        <v>3650094726.1676168</v>
      </c>
    </row>
    <row r="305" spans="1:11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((testdata[[#This Row],[close]]-testdata[[#This Row],[low]])-(testdata[[#This Row],[high]]-testdata[[#This Row],[close]]))/(testdata[[#This Row],[high]]-testdata[[#This Row],[low]])</f>
        <v>-0.3524150268336278</v>
      </c>
      <c r="I305" s="9">
        <f>testdata[[#This Row],[mfm]]*testdata[[#This Row],[volume]]</f>
        <v>-39800817.116278656</v>
      </c>
      <c r="J305" s="9">
        <f>J304+testdata[[#This Row],[mfv]]</f>
        <v>3526606788.8695245</v>
      </c>
      <c r="K305" s="9">
        <f t="shared" si="4"/>
        <v>3639787590.1351571</v>
      </c>
    </row>
    <row r="306" spans="1:11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((testdata[[#This Row],[close]]-testdata[[#This Row],[low]])-(testdata[[#This Row],[high]]-testdata[[#This Row],[close]]))/(testdata[[#This Row],[high]]-testdata[[#This Row],[low]])</f>
        <v>2.7777777777792032E-2</v>
      </c>
      <c r="I306" s="9">
        <f>testdata[[#This Row],[mfm]]*testdata[[#This Row],[volume]]</f>
        <v>1716602.0000008808</v>
      </c>
      <c r="J306" s="9">
        <f>J305+testdata[[#This Row],[mfv]]</f>
        <v>3528323390.8695254</v>
      </c>
      <c r="K306" s="9">
        <f t="shared" si="4"/>
        <v>3631521523.7436805</v>
      </c>
    </row>
    <row r="307" spans="1:11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((testdata[[#This Row],[close]]-testdata[[#This Row],[low]])-(testdata[[#This Row],[high]]-testdata[[#This Row],[close]]))/(testdata[[#This Row],[high]]-testdata[[#This Row],[low]])</f>
        <v>-0.84563758389260624</v>
      </c>
      <c r="I307" s="9">
        <f>testdata[[#This Row],[mfm]]*testdata[[#This Row],[volume]]</f>
        <v>-68832450.362415195</v>
      </c>
      <c r="J307" s="9">
        <f>J306+testdata[[#This Row],[mfv]]</f>
        <v>3459490940.5071101</v>
      </c>
      <c r="K307" s="9">
        <f t="shared" si="4"/>
        <v>3624724119.6688666</v>
      </c>
    </row>
    <row r="308" spans="1:11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((testdata[[#This Row],[close]]-testdata[[#This Row],[low]])-(testdata[[#This Row],[high]]-testdata[[#This Row],[close]]))/(testdata[[#This Row],[high]]-testdata[[#This Row],[low]])</f>
        <v>-0.88742964352720055</v>
      </c>
      <c r="I308" s="9">
        <f>testdata[[#This Row],[mfm]]*testdata[[#This Row],[volume]]</f>
        <v>-136545419.91744781</v>
      </c>
      <c r="J308" s="9">
        <f>J307+testdata[[#This Row],[mfv]]</f>
        <v>3322945520.5896626</v>
      </c>
      <c r="K308" s="9">
        <f t="shared" si="4"/>
        <v>3614282844.1079354</v>
      </c>
    </row>
    <row r="309" spans="1:11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((testdata[[#This Row],[close]]-testdata[[#This Row],[low]])-(testdata[[#This Row],[high]]-testdata[[#This Row],[close]]))/(testdata[[#This Row],[high]]-testdata[[#This Row],[low]])</f>
        <v>-0.93956834532373856</v>
      </c>
      <c r="I309" s="9">
        <f>testdata[[#This Row],[mfm]]*testdata[[#This Row],[volume]]</f>
        <v>-178331500.08633047</v>
      </c>
      <c r="J309" s="9">
        <f>J308+testdata[[#This Row],[mfv]]</f>
        <v>3144614020.5033321</v>
      </c>
      <c r="K309" s="9">
        <f t="shared" si="4"/>
        <v>3590109089.9426889</v>
      </c>
    </row>
    <row r="310" spans="1:11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((testdata[[#This Row],[close]]-testdata[[#This Row],[low]])-(testdata[[#This Row],[high]]-testdata[[#This Row],[close]]))/(testdata[[#This Row],[high]]-testdata[[#This Row],[low]])</f>
        <v>0.89365351629502521</v>
      </c>
      <c r="I310" s="9">
        <f>testdata[[#This Row],[mfm]]*testdata[[#This Row],[volume]]</f>
        <v>131191167.28644933</v>
      </c>
      <c r="J310" s="9">
        <f>J309+testdata[[#This Row],[mfv]]</f>
        <v>3275805187.7897816</v>
      </c>
      <c r="K310" s="9">
        <f t="shared" si="4"/>
        <v>3568377520.1145945</v>
      </c>
    </row>
    <row r="311" spans="1:11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((testdata[[#This Row],[close]]-testdata[[#This Row],[low]])-(testdata[[#This Row],[high]]-testdata[[#This Row],[close]]))/(testdata[[#This Row],[high]]-testdata[[#This Row],[low]])</f>
        <v>-0.55410691003911061</v>
      </c>
      <c r="I311" s="9">
        <f>testdata[[#This Row],[mfm]]*testdata[[#This Row],[volume]]</f>
        <v>-74459929.074315131</v>
      </c>
      <c r="J311" s="9">
        <f>J310+testdata[[#This Row],[mfv]]</f>
        <v>3201345258.7154665</v>
      </c>
      <c r="K311" s="9">
        <f t="shared" si="4"/>
        <v>3547903550.3248115</v>
      </c>
    </row>
    <row r="312" spans="1:11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((testdata[[#This Row],[close]]-testdata[[#This Row],[low]])-(testdata[[#This Row],[high]]-testdata[[#This Row],[close]]))/(testdata[[#This Row],[high]]-testdata[[#This Row],[low]])</f>
        <v>-0.38422391857506061</v>
      </c>
      <c r="I312" s="9">
        <f>testdata[[#This Row],[mfm]]*testdata[[#This Row],[volume]]</f>
        <v>-58191825.18066112</v>
      </c>
      <c r="J312" s="9">
        <f>J311+testdata[[#This Row],[mfv]]</f>
        <v>3143153433.5348053</v>
      </c>
      <c r="K312" s="9">
        <f t="shared" si="4"/>
        <v>3529936975.343792</v>
      </c>
    </row>
    <row r="313" spans="1:11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((testdata[[#This Row],[close]]-testdata[[#This Row],[low]])-(testdata[[#This Row],[high]]-testdata[[#This Row],[close]]))/(testdata[[#This Row],[high]]-testdata[[#This Row],[low]])</f>
        <v>0.22137404580153111</v>
      </c>
      <c r="I313" s="9">
        <f>testdata[[#This Row],[mfm]]*testdata[[#This Row],[volume]]</f>
        <v>28443711.816794459</v>
      </c>
      <c r="J313" s="9">
        <f>J312+testdata[[#This Row],[mfv]]</f>
        <v>3171597145.3515997</v>
      </c>
      <c r="K313" s="9">
        <f t="shared" si="4"/>
        <v>3518215761.3851609</v>
      </c>
    </row>
    <row r="314" spans="1:11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((testdata[[#This Row],[close]]-testdata[[#This Row],[low]])-(testdata[[#This Row],[high]]-testdata[[#This Row],[close]]))/(testdata[[#This Row],[high]]-testdata[[#This Row],[low]])</f>
        <v>-0.33740831295843382</v>
      </c>
      <c r="I314" s="9">
        <f>testdata[[#This Row],[mfm]]*testdata[[#This Row],[volume]]</f>
        <v>-65000718.161368929</v>
      </c>
      <c r="J314" s="9">
        <f>J313+testdata[[#This Row],[mfv]]</f>
        <v>3106596427.1902308</v>
      </c>
      <c r="K314" s="9">
        <f t="shared" si="4"/>
        <v>3497890396.0099869</v>
      </c>
    </row>
    <row r="315" spans="1:11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((testdata[[#This Row],[close]]-testdata[[#This Row],[low]])-(testdata[[#This Row],[high]]-testdata[[#This Row],[close]]))/(testdata[[#This Row],[high]]-testdata[[#This Row],[low]])</f>
        <v>0.75925925925925419</v>
      </c>
      <c r="I315" s="9">
        <f>testdata[[#This Row],[mfm]]*testdata[[#This Row],[volume]]</f>
        <v>94188212.740740106</v>
      </c>
      <c r="J315" s="9">
        <f>J314+testdata[[#This Row],[mfv]]</f>
        <v>3200784639.9309711</v>
      </c>
      <c r="K315" s="9">
        <f t="shared" si="4"/>
        <v>3478572548.6172333</v>
      </c>
    </row>
    <row r="316" spans="1:11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((testdata[[#This Row],[close]]-testdata[[#This Row],[low]])-(testdata[[#This Row],[high]]-testdata[[#This Row],[close]]))/(testdata[[#This Row],[high]]-testdata[[#This Row],[low]])</f>
        <v>0.79466666666667152</v>
      </c>
      <c r="I316" s="9">
        <f>testdata[[#This Row],[mfm]]*testdata[[#This Row],[volume]]</f>
        <v>101669316.39466728</v>
      </c>
      <c r="J316" s="9">
        <f>J315+testdata[[#This Row],[mfv]]</f>
        <v>3302453956.3256383</v>
      </c>
      <c r="K316" s="9">
        <f t="shared" si="4"/>
        <v>3462117913.7672181</v>
      </c>
    </row>
    <row r="317" spans="1:11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((testdata[[#This Row],[close]]-testdata[[#This Row],[low]])-(testdata[[#This Row],[high]]-testdata[[#This Row],[close]]))/(testdata[[#This Row],[high]]-testdata[[#This Row],[low]])</f>
        <v>0.13777777777779315</v>
      </c>
      <c r="I317" s="9">
        <f>testdata[[#This Row],[mfm]]*testdata[[#This Row],[volume]]</f>
        <v>11776524.693334648</v>
      </c>
      <c r="J317" s="9">
        <f>J316+testdata[[#This Row],[mfv]]</f>
        <v>3314230481.0189729</v>
      </c>
      <c r="K317" s="9">
        <f t="shared" si="4"/>
        <v>3442960653.4320078</v>
      </c>
    </row>
    <row r="318" spans="1:11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((testdata[[#This Row],[close]]-testdata[[#This Row],[low]])-(testdata[[#This Row],[high]]-testdata[[#This Row],[close]]))/(testdata[[#This Row],[high]]-testdata[[#This Row],[low]])</f>
        <v>-0.51744186046511897</v>
      </c>
      <c r="I318" s="9">
        <f>testdata[[#This Row],[mfm]]*testdata[[#This Row],[volume]]</f>
        <v>-96063561.58139585</v>
      </c>
      <c r="J318" s="9">
        <f>J317+testdata[[#This Row],[mfv]]</f>
        <v>3218166919.4375772</v>
      </c>
      <c r="K318" s="9">
        <f t="shared" si="4"/>
        <v>3416079631.7904553</v>
      </c>
    </row>
    <row r="319" spans="1:11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((testdata[[#This Row],[close]]-testdata[[#This Row],[low]])-(testdata[[#This Row],[high]]-testdata[[#This Row],[close]]))/(testdata[[#This Row],[high]]-testdata[[#This Row],[low]])</f>
        <v>-0.56631578947368633</v>
      </c>
      <c r="I319" s="9">
        <f>testdata[[#This Row],[mfm]]*testdata[[#This Row],[volume]]</f>
        <v>-61752922.138947599</v>
      </c>
      <c r="J319" s="9">
        <f>J318+testdata[[#This Row],[mfv]]</f>
        <v>3156413997.2986298</v>
      </c>
      <c r="K319" s="9">
        <f t="shared" si="4"/>
        <v>3380212184.8419557</v>
      </c>
    </row>
    <row r="320" spans="1:11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((testdata[[#This Row],[close]]-testdata[[#This Row],[low]])-(testdata[[#This Row],[high]]-testdata[[#This Row],[close]]))/(testdata[[#This Row],[high]]-testdata[[#This Row],[low]])</f>
        <v>0.4189189189189057</v>
      </c>
      <c r="I320" s="9">
        <f>testdata[[#This Row],[mfm]]*testdata[[#This Row],[volume]]</f>
        <v>45736954.270268828</v>
      </c>
      <c r="J320" s="9">
        <f>J319+testdata[[#This Row],[mfv]]</f>
        <v>3202150951.5688987</v>
      </c>
      <c r="K320" s="9">
        <f t="shared" si="4"/>
        <v>3348583409.9342418</v>
      </c>
    </row>
    <row r="321" spans="1:11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((testdata[[#This Row],[close]]-testdata[[#This Row],[low]])-(testdata[[#This Row],[high]]-testdata[[#This Row],[close]]))/(testdata[[#This Row],[high]]-testdata[[#This Row],[low]])</f>
        <v>-0.66972477064219038</v>
      </c>
      <c r="I321" s="9">
        <f>testdata[[#This Row],[mfm]]*testdata[[#This Row],[volume]]</f>
        <v>-63123038.385320023</v>
      </c>
      <c r="J321" s="9">
        <f>J320+testdata[[#This Row],[mfv]]</f>
        <v>3139027913.1835785</v>
      </c>
      <c r="K321" s="9">
        <f t="shared" si="4"/>
        <v>3317056911.2854614</v>
      </c>
    </row>
    <row r="322" spans="1:11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((testdata[[#This Row],[close]]-testdata[[#This Row],[low]])-(testdata[[#This Row],[high]]-testdata[[#This Row],[close]]))/(testdata[[#This Row],[high]]-testdata[[#This Row],[low]])</f>
        <v>-0.10160427807489525</v>
      </c>
      <c r="I322" s="9">
        <f>testdata[[#This Row],[mfm]]*testdata[[#This Row],[volume]]</f>
        <v>-7238566.7593603507</v>
      </c>
      <c r="J322" s="9">
        <f>J321+testdata[[#This Row],[mfv]]</f>
        <v>3131789346.4242182</v>
      </c>
      <c r="K322" s="9">
        <f t="shared" si="4"/>
        <v>3288589509.5259571</v>
      </c>
    </row>
    <row r="323" spans="1:11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((testdata[[#This Row],[close]]-testdata[[#This Row],[low]])-(testdata[[#This Row],[high]]-testdata[[#This Row],[close]]))/(testdata[[#This Row],[high]]-testdata[[#This Row],[low]])</f>
        <v>-0.35087719298246239</v>
      </c>
      <c r="I323" s="9">
        <f>testdata[[#This Row],[mfm]]*testdata[[#This Row],[volume]]</f>
        <v>-30871646.315790024</v>
      </c>
      <c r="J323" s="9">
        <f>J322+testdata[[#This Row],[mfv]]</f>
        <v>3100917700.108428</v>
      </c>
      <c r="K323" s="9">
        <f t="shared" si="4"/>
        <v>3260641081.2601876</v>
      </c>
    </row>
    <row r="324" spans="1:11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((testdata[[#This Row],[close]]-testdata[[#This Row],[low]])-(testdata[[#This Row],[high]]-testdata[[#This Row],[close]]))/(testdata[[#This Row],[high]]-testdata[[#This Row],[low]])</f>
        <v>0.18048780487805499</v>
      </c>
      <c r="I324" s="9">
        <f>testdata[[#This Row],[mfm]]*testdata[[#This Row],[volume]]</f>
        <v>11834630.848780895</v>
      </c>
      <c r="J324" s="9">
        <f>J323+testdata[[#This Row],[mfv]]</f>
        <v>3112752330.9572091</v>
      </c>
      <c r="K324" s="9">
        <f t="shared" si="4"/>
        <v>3237958317.5087581</v>
      </c>
    </row>
    <row r="325" spans="1:11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((testdata[[#This Row],[close]]-testdata[[#This Row],[low]])-(testdata[[#This Row],[high]]-testdata[[#This Row],[close]]))/(testdata[[#This Row],[high]]-testdata[[#This Row],[low]])</f>
        <v>0.35609756097558892</v>
      </c>
      <c r="I325" s="9">
        <f>testdata[[#This Row],[mfm]]*testdata[[#This Row],[volume]]</f>
        <v>23819576.663413242</v>
      </c>
      <c r="J325" s="9">
        <f>J324+testdata[[#This Row],[mfv]]</f>
        <v>3136571907.6206222</v>
      </c>
      <c r="K325" s="9">
        <f t="shared" si="4"/>
        <v>3218456573.4463129</v>
      </c>
    </row>
    <row r="326" spans="1:11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((testdata[[#This Row],[close]]-testdata[[#This Row],[low]])-(testdata[[#This Row],[high]]-testdata[[#This Row],[close]]))/(testdata[[#This Row],[high]]-testdata[[#This Row],[low]])</f>
        <v>-0.27536231884057732</v>
      </c>
      <c r="I326" s="9">
        <f>testdata[[#This Row],[mfm]]*testdata[[#This Row],[volume]]</f>
        <v>-16318105.391304206</v>
      </c>
      <c r="J326" s="9">
        <f>J325+testdata[[#This Row],[mfv]]</f>
        <v>3120253802.2293181</v>
      </c>
      <c r="K326" s="9">
        <f t="shared" si="4"/>
        <v>3198053094.0143023</v>
      </c>
    </row>
    <row r="327" spans="1:11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((testdata[[#This Row],[close]]-testdata[[#This Row],[low]])-(testdata[[#This Row],[high]]-testdata[[#This Row],[close]]))/(testdata[[#This Row],[high]]-testdata[[#This Row],[low]])</f>
        <v>8.1339712918639465E-2</v>
      </c>
      <c r="I327" s="9">
        <f>testdata[[#This Row],[mfm]]*testdata[[#This Row],[volume]]</f>
        <v>6532185.41626627</v>
      </c>
      <c r="J327" s="9">
        <f>J326+testdata[[#This Row],[mfv]]</f>
        <v>3126785987.6455846</v>
      </c>
      <c r="K327" s="9">
        <f t="shared" si="4"/>
        <v>3181417846.3712263</v>
      </c>
    </row>
    <row r="328" spans="1:11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((testdata[[#This Row],[close]]-testdata[[#This Row],[low]])-(testdata[[#This Row],[high]]-testdata[[#This Row],[close]]))/(testdata[[#This Row],[high]]-testdata[[#This Row],[low]])</f>
        <v>-0.41916167664669579</v>
      </c>
      <c r="I328" s="9">
        <f>testdata[[#This Row],[mfm]]*testdata[[#This Row],[volume]]</f>
        <v>-43327072.574849181</v>
      </c>
      <c r="J328" s="9">
        <f>J327+testdata[[#This Row],[mfv]]</f>
        <v>3083458915.0707355</v>
      </c>
      <c r="K328" s="9">
        <f t="shared" si="4"/>
        <v>3169443516.0952797</v>
      </c>
    </row>
    <row r="329" spans="1:11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((testdata[[#This Row],[close]]-testdata[[#This Row],[low]])-(testdata[[#This Row],[high]]-testdata[[#This Row],[close]]))/(testdata[[#This Row],[high]]-testdata[[#This Row],[low]])</f>
        <v>-3.6734693877563333E-2</v>
      </c>
      <c r="I329" s="9">
        <f>testdata[[#This Row],[mfm]]*testdata[[#This Row],[volume]]</f>
        <v>-2490480.5877559367</v>
      </c>
      <c r="J329" s="9">
        <f>J328+testdata[[#This Row],[mfv]]</f>
        <v>3080968434.4829793</v>
      </c>
      <c r="K329" s="9">
        <f t="shared" si="4"/>
        <v>3166261236.7942619</v>
      </c>
    </row>
    <row r="330" spans="1:11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((testdata[[#This Row],[close]]-testdata[[#This Row],[low]])-(testdata[[#This Row],[high]]-testdata[[#This Row],[close]]))/(testdata[[#This Row],[high]]-testdata[[#This Row],[low]])</f>
        <v>-0.4907407407407382</v>
      </c>
      <c r="I330" s="9">
        <f>testdata[[#This Row],[mfm]]*testdata[[#This Row],[volume]]</f>
        <v>-57289026.962962665</v>
      </c>
      <c r="J330" s="9">
        <f>J329+testdata[[#This Row],[mfv]]</f>
        <v>3023679407.5200167</v>
      </c>
      <c r="K330" s="9">
        <f t="shared" si="4"/>
        <v>3153654947.7807736</v>
      </c>
    </row>
    <row r="331" spans="1:11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((testdata[[#This Row],[close]]-testdata[[#This Row],[low]])-(testdata[[#This Row],[high]]-testdata[[#This Row],[close]]))/(testdata[[#This Row],[high]]-testdata[[#This Row],[low]])</f>
        <v>0.69716088328076231</v>
      </c>
      <c r="I331" s="9">
        <f>testdata[[#This Row],[mfm]]*testdata[[#This Row],[volume]]</f>
        <v>74865725.753943771</v>
      </c>
      <c r="J331" s="9">
        <f>J330+testdata[[#This Row],[mfv]]</f>
        <v>3098545133.2739606</v>
      </c>
      <c r="K331" s="9">
        <f t="shared" si="4"/>
        <v>3148514941.5086985</v>
      </c>
    </row>
    <row r="332" spans="1:11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((testdata[[#This Row],[close]]-testdata[[#This Row],[low]])-(testdata[[#This Row],[high]]-testdata[[#This Row],[close]]))/(testdata[[#This Row],[high]]-testdata[[#This Row],[low]])</f>
        <v>0.37062937062934981</v>
      </c>
      <c r="I332" s="9">
        <f>testdata[[#This Row],[mfm]]*testdata[[#This Row],[volume]]</f>
        <v>25960600.839159381</v>
      </c>
      <c r="J332" s="9">
        <f>J331+testdata[[#This Row],[mfv]]</f>
        <v>3124505734.1131201</v>
      </c>
      <c r="K332" s="9">
        <f t="shared" si="4"/>
        <v>3147582556.5376139</v>
      </c>
    </row>
    <row r="333" spans="1:11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((testdata[[#This Row],[close]]-testdata[[#This Row],[low]])-(testdata[[#This Row],[high]]-testdata[[#This Row],[close]]))/(testdata[[#This Row],[high]]-testdata[[#This Row],[low]])</f>
        <v>0.15730337078650394</v>
      </c>
      <c r="I333" s="9">
        <f>testdata[[#This Row],[mfm]]*testdata[[#This Row],[volume]]</f>
        <v>9281171.9550554175</v>
      </c>
      <c r="J333" s="9">
        <f>J332+testdata[[#This Row],[mfv]]</f>
        <v>3133786906.0681753</v>
      </c>
      <c r="K333" s="9">
        <f t="shared" si="4"/>
        <v>3145692044.5734434</v>
      </c>
    </row>
    <row r="334" spans="1:11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((testdata[[#This Row],[close]]-testdata[[#This Row],[low]])-(testdata[[#This Row],[high]]-testdata[[#This Row],[close]]))/(testdata[[#This Row],[high]]-testdata[[#This Row],[low]])</f>
        <v>-0.95209580838322649</v>
      </c>
      <c r="I334" s="9">
        <f>testdata[[#This Row],[mfm]]*testdata[[#This Row],[volume]]</f>
        <v>-80917122.251496404</v>
      </c>
      <c r="J334" s="9">
        <f>J333+testdata[[#This Row],[mfv]]</f>
        <v>3052869783.816679</v>
      </c>
      <c r="K334" s="9">
        <f t="shared" si="4"/>
        <v>3143005712.4047656</v>
      </c>
    </row>
    <row r="335" spans="1:11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((testdata[[#This Row],[close]]-testdata[[#This Row],[low]])-(testdata[[#This Row],[high]]-testdata[[#This Row],[close]]))/(testdata[[#This Row],[high]]-testdata[[#This Row],[low]])</f>
        <v>0.91695501730103535</v>
      </c>
      <c r="I335" s="9">
        <f>testdata[[#This Row],[mfm]]*testdata[[#This Row],[volume]]</f>
        <v>70364399.169549972</v>
      </c>
      <c r="J335" s="9">
        <f>J334+testdata[[#This Row],[mfv]]</f>
        <v>3123234182.9862289</v>
      </c>
      <c r="K335" s="9">
        <f t="shared" si="4"/>
        <v>3139128189.557529</v>
      </c>
    </row>
    <row r="336" spans="1:11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((testdata[[#This Row],[close]]-testdata[[#This Row],[low]])-(testdata[[#This Row],[high]]-testdata[[#This Row],[close]]))/(testdata[[#This Row],[high]]-testdata[[#This Row],[low]])</f>
        <v>-0.6961130742049636</v>
      </c>
      <c r="I336" s="9">
        <f>testdata[[#This Row],[mfm]]*testdata[[#This Row],[volume]]</f>
        <v>-62175421.992934346</v>
      </c>
      <c r="J336" s="9">
        <f>J335+testdata[[#This Row],[mfv]]</f>
        <v>3061058760.9932947</v>
      </c>
      <c r="K336" s="9">
        <f t="shared" si="4"/>
        <v>3127058429.7909117</v>
      </c>
    </row>
    <row r="337" spans="1:11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((testdata[[#This Row],[close]]-testdata[[#This Row],[low]])-(testdata[[#This Row],[high]]-testdata[[#This Row],[close]]))/(testdata[[#This Row],[high]]-testdata[[#This Row],[low]])</f>
        <v>0.65865384615384204</v>
      </c>
      <c r="I337" s="9">
        <f>testdata[[#This Row],[mfm]]*testdata[[#This Row],[volume]]</f>
        <v>92847671.615384042</v>
      </c>
      <c r="J337" s="9">
        <f>J336+testdata[[#This Row],[mfv]]</f>
        <v>3153906432.6086788</v>
      </c>
      <c r="K337" s="9">
        <f t="shared" si="4"/>
        <v>3119042227.3703971</v>
      </c>
    </row>
    <row r="338" spans="1:11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((testdata[[#This Row],[close]]-testdata[[#This Row],[low]])-(testdata[[#This Row],[high]]-testdata[[#This Row],[close]]))/(testdata[[#This Row],[high]]-testdata[[#This Row],[low]])</f>
        <v>0.72844036697247461</v>
      </c>
      <c r="I338" s="9">
        <f>testdata[[#This Row],[mfm]]*testdata[[#This Row],[volume]]</f>
        <v>68718762.348623618</v>
      </c>
      <c r="J338" s="9">
        <f>J337+testdata[[#This Row],[mfv]]</f>
        <v>3222625194.9573026</v>
      </c>
      <c r="K338" s="9">
        <f t="shared" si="4"/>
        <v>3119265141.1463838</v>
      </c>
    </row>
    <row r="339" spans="1:11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((testdata[[#This Row],[close]]-testdata[[#This Row],[low]])-(testdata[[#This Row],[high]]-testdata[[#This Row],[close]]))/(testdata[[#This Row],[high]]-testdata[[#This Row],[low]])</f>
        <v>-0.14594594594593432</v>
      </c>
      <c r="I339" s="9">
        <f>testdata[[#This Row],[mfm]]*testdata[[#This Row],[volume]]</f>
        <v>-8347127.9351344705</v>
      </c>
      <c r="J339" s="9">
        <f>J338+testdata[[#This Row],[mfv]]</f>
        <v>3214278067.0221682</v>
      </c>
      <c r="K339" s="9">
        <f t="shared" si="4"/>
        <v>3122158344.6325603</v>
      </c>
    </row>
    <row r="340" spans="1:11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((testdata[[#This Row],[close]]-testdata[[#This Row],[low]])-(testdata[[#This Row],[high]]-testdata[[#This Row],[close]]))/(testdata[[#This Row],[high]]-testdata[[#This Row],[low]])</f>
        <v>0.62857142857144555</v>
      </c>
      <c r="I340" s="9">
        <f>testdata[[#This Row],[mfm]]*testdata[[#This Row],[volume]]</f>
        <v>43876800.000001185</v>
      </c>
      <c r="J340" s="9">
        <f>J339+testdata[[#This Row],[mfv]]</f>
        <v>3258154867.0221691</v>
      </c>
      <c r="K340" s="9">
        <f t="shared" si="4"/>
        <v>3124958540.4052238</v>
      </c>
    </row>
    <row r="341" spans="1:11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((testdata[[#This Row],[close]]-testdata[[#This Row],[low]])-(testdata[[#This Row],[high]]-testdata[[#This Row],[close]]))/(testdata[[#This Row],[high]]-testdata[[#This Row],[low]])</f>
        <v>0.73880597014927984</v>
      </c>
      <c r="I341" s="9">
        <f>testdata[[#This Row],[mfm]]*testdata[[#This Row],[volume]]</f>
        <v>45586863.940300122</v>
      </c>
      <c r="J341" s="9">
        <f>J340+testdata[[#This Row],[mfv]]</f>
        <v>3303741730.9624691</v>
      </c>
      <c r="K341" s="9">
        <f t="shared" si="4"/>
        <v>3133194231.2941685</v>
      </c>
    </row>
    <row r="342" spans="1:11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((testdata[[#This Row],[close]]-testdata[[#This Row],[low]])-(testdata[[#This Row],[high]]-testdata[[#This Row],[close]]))/(testdata[[#This Row],[high]]-testdata[[#This Row],[low]])</f>
        <v>0.65714285714289267</v>
      </c>
      <c r="I342" s="9">
        <f>testdata[[#This Row],[mfm]]*testdata[[#This Row],[volume]]</f>
        <v>48973271.771431223</v>
      </c>
      <c r="J342" s="9">
        <f>J341+testdata[[#This Row],[mfv]]</f>
        <v>3352715002.7339005</v>
      </c>
      <c r="K342" s="9">
        <f t="shared" ref="K342:K405" si="5">AVERAGE(J323:J342)</f>
        <v>3144240514.1096525</v>
      </c>
    </row>
    <row r="343" spans="1:11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((testdata[[#This Row],[close]]-testdata[[#This Row],[low]])-(testdata[[#This Row],[high]]-testdata[[#This Row],[close]]))/(testdata[[#This Row],[high]]-testdata[[#This Row],[low]])</f>
        <v>0.61842105263154745</v>
      </c>
      <c r="I343" s="9">
        <f>testdata[[#This Row],[mfm]]*testdata[[#This Row],[volume]]</f>
        <v>38290041.631577</v>
      </c>
      <c r="J343" s="9">
        <f>J342+testdata[[#This Row],[mfv]]</f>
        <v>3391005044.3654776</v>
      </c>
      <c r="K343" s="9">
        <f t="shared" si="5"/>
        <v>3158744881.322505</v>
      </c>
    </row>
    <row r="344" spans="1:11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((testdata[[#This Row],[close]]-testdata[[#This Row],[low]])-(testdata[[#This Row],[high]]-testdata[[#This Row],[close]]))/(testdata[[#This Row],[high]]-testdata[[#This Row],[low]])</f>
        <v>-0.27710843373489852</v>
      </c>
      <c r="I344" s="9">
        <f>testdata[[#This Row],[mfm]]*testdata[[#This Row],[volume]]</f>
        <v>-15701357.349395253</v>
      </c>
      <c r="J344" s="9">
        <f>J343+testdata[[#This Row],[mfv]]</f>
        <v>3375303687.0160823</v>
      </c>
      <c r="K344" s="9">
        <f t="shared" si="5"/>
        <v>3171872449.1254492</v>
      </c>
    </row>
    <row r="345" spans="1:11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((testdata[[#This Row],[close]]-testdata[[#This Row],[low]])-(testdata[[#This Row],[high]]-testdata[[#This Row],[close]]))/(testdata[[#This Row],[high]]-testdata[[#This Row],[low]])</f>
        <v>0.35947712418298322</v>
      </c>
      <c r="I345" s="9">
        <f>testdata[[#This Row],[mfm]]*testdata[[#This Row],[volume]]</f>
        <v>32355805.490193982</v>
      </c>
      <c r="J345" s="9">
        <f>J344+testdata[[#This Row],[mfv]]</f>
        <v>3407659492.5062761</v>
      </c>
      <c r="K345" s="9">
        <f t="shared" si="5"/>
        <v>3185426828.3697319</v>
      </c>
    </row>
    <row r="346" spans="1:11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((testdata[[#This Row],[close]]-testdata[[#This Row],[low]])-(testdata[[#This Row],[high]]-testdata[[#This Row],[close]]))/(testdata[[#This Row],[high]]-testdata[[#This Row],[low]])</f>
        <v>0.3710691823899272</v>
      </c>
      <c r="I346" s="9">
        <f>testdata[[#This Row],[mfm]]*testdata[[#This Row],[volume]]</f>
        <v>20699905.836477436</v>
      </c>
      <c r="J346" s="9">
        <f>J345+testdata[[#This Row],[mfv]]</f>
        <v>3428359398.3427534</v>
      </c>
      <c r="K346" s="9">
        <f t="shared" si="5"/>
        <v>3200832108.1754031</v>
      </c>
    </row>
    <row r="347" spans="1:11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((testdata[[#This Row],[close]]-testdata[[#This Row],[low]])-(testdata[[#This Row],[high]]-testdata[[#This Row],[close]]))/(testdata[[#This Row],[high]]-testdata[[#This Row],[low]])</f>
        <v>-0.16256157635470214</v>
      </c>
      <c r="I347" s="9">
        <f>testdata[[#This Row],[mfm]]*testdata[[#This Row],[volume]]</f>
        <v>-9504459.0738929324</v>
      </c>
      <c r="J347" s="9">
        <f>J346+testdata[[#This Row],[mfv]]</f>
        <v>3418854939.2688603</v>
      </c>
      <c r="K347" s="9">
        <f t="shared" si="5"/>
        <v>3215435555.7565665</v>
      </c>
    </row>
    <row r="348" spans="1:11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((testdata[[#This Row],[close]]-testdata[[#This Row],[low]])-(testdata[[#This Row],[high]]-testdata[[#This Row],[close]]))/(testdata[[#This Row],[high]]-testdata[[#This Row],[low]])</f>
        <v>-0.27102803738319842</v>
      </c>
      <c r="I348" s="9">
        <f>testdata[[#This Row],[mfm]]*testdata[[#This Row],[volume]]</f>
        <v>-18041195.962618209</v>
      </c>
      <c r="J348" s="9">
        <f>J347+testdata[[#This Row],[mfv]]</f>
        <v>3400813743.306242</v>
      </c>
      <c r="K348" s="9">
        <f t="shared" si="5"/>
        <v>3231303297.1683421</v>
      </c>
    </row>
    <row r="349" spans="1:11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((testdata[[#This Row],[close]]-testdata[[#This Row],[low]])-(testdata[[#This Row],[high]]-testdata[[#This Row],[close]]))/(testdata[[#This Row],[high]]-testdata[[#This Row],[low]])</f>
        <v>0.53543307086612046</v>
      </c>
      <c r="I349" s="9">
        <f>testdata[[#This Row],[mfm]]*testdata[[#This Row],[volume]]</f>
        <v>32129815.811022345</v>
      </c>
      <c r="J349" s="9">
        <f>J348+testdata[[#This Row],[mfv]]</f>
        <v>3432943559.1172643</v>
      </c>
      <c r="K349" s="9">
        <f t="shared" si="5"/>
        <v>3248902053.4000564</v>
      </c>
    </row>
    <row r="350" spans="1:11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((testdata[[#This Row],[close]]-testdata[[#This Row],[low]])-(testdata[[#This Row],[high]]-testdata[[#This Row],[close]]))/(testdata[[#This Row],[high]]-testdata[[#This Row],[low]])</f>
        <v>-0.63076923076921465</v>
      </c>
      <c r="I350" s="9">
        <f>testdata[[#This Row],[mfm]]*testdata[[#This Row],[volume]]</f>
        <v>-34550311.446152963</v>
      </c>
      <c r="J350" s="9">
        <f>J349+testdata[[#This Row],[mfv]]</f>
        <v>3398393247.6711111</v>
      </c>
      <c r="K350" s="9">
        <f t="shared" si="5"/>
        <v>3267637745.4076109</v>
      </c>
    </row>
    <row r="351" spans="1:11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((testdata[[#This Row],[close]]-testdata[[#This Row],[low]])-(testdata[[#This Row],[high]]-testdata[[#This Row],[close]]))/(testdata[[#This Row],[high]]-testdata[[#This Row],[low]])</f>
        <v>0.97413793103445723</v>
      </c>
      <c r="I351" s="9">
        <f>testdata[[#This Row],[mfm]]*testdata[[#This Row],[volume]]</f>
        <v>65172901.965515532</v>
      </c>
      <c r="J351" s="9">
        <f>J350+testdata[[#This Row],[mfv]]</f>
        <v>3463566149.6366267</v>
      </c>
      <c r="K351" s="9">
        <f t="shared" si="5"/>
        <v>3285888796.2257442</v>
      </c>
    </row>
    <row r="352" spans="1:11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((testdata[[#This Row],[close]]-testdata[[#This Row],[low]])-(testdata[[#This Row],[high]]-testdata[[#This Row],[close]]))/(testdata[[#This Row],[high]]-testdata[[#This Row],[low]])</f>
        <v>0.65254237288138495</v>
      </c>
      <c r="I352" s="9">
        <f>testdata[[#This Row],[mfm]]*testdata[[#This Row],[volume]]</f>
        <v>51316146.23729042</v>
      </c>
      <c r="J352" s="9">
        <f>J351+testdata[[#This Row],[mfv]]</f>
        <v>3514882295.8739171</v>
      </c>
      <c r="K352" s="9">
        <f t="shared" si="5"/>
        <v>3305407624.3137841</v>
      </c>
    </row>
    <row r="353" spans="1:11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((testdata[[#This Row],[close]]-testdata[[#This Row],[low]])-(testdata[[#This Row],[high]]-testdata[[#This Row],[close]]))/(testdata[[#This Row],[high]]-testdata[[#This Row],[low]])</f>
        <v>-0.11290322580643979</v>
      </c>
      <c r="I353" s="9">
        <f>testdata[[#This Row],[mfm]]*testdata[[#This Row],[volume]]</f>
        <v>-6582219.677418665</v>
      </c>
      <c r="J353" s="9">
        <f>J352+testdata[[#This Row],[mfv]]</f>
        <v>3508300076.1964984</v>
      </c>
      <c r="K353" s="9">
        <f t="shared" si="5"/>
        <v>3324133282.8202004</v>
      </c>
    </row>
    <row r="354" spans="1:11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((testdata[[#This Row],[close]]-testdata[[#This Row],[low]])-(testdata[[#This Row],[high]]-testdata[[#This Row],[close]]))/(testdata[[#This Row],[high]]-testdata[[#This Row],[low]])</f>
        <v>-0.26060606060608105</v>
      </c>
      <c r="I354" s="9">
        <f>testdata[[#This Row],[mfm]]*testdata[[#This Row],[volume]]</f>
        <v>-31237881.115153965</v>
      </c>
      <c r="J354" s="9">
        <f>J353+testdata[[#This Row],[mfv]]</f>
        <v>3477062195.0813446</v>
      </c>
      <c r="K354" s="9">
        <f t="shared" si="5"/>
        <v>3345342903.3834333</v>
      </c>
    </row>
    <row r="355" spans="1:11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((testdata[[#This Row],[close]]-testdata[[#This Row],[low]])-(testdata[[#This Row],[high]]-testdata[[#This Row],[close]]))/(testdata[[#This Row],[high]]-testdata[[#This Row],[low]])</f>
        <v>0.63076923076925562</v>
      </c>
      <c r="I355" s="9">
        <f>testdata[[#This Row],[mfm]]*testdata[[#This Row],[volume]]</f>
        <v>45451721.969232559</v>
      </c>
      <c r="J355" s="9">
        <f>J354+testdata[[#This Row],[mfv]]</f>
        <v>3522513917.0505772</v>
      </c>
      <c r="K355" s="9">
        <f t="shared" si="5"/>
        <v>3365306890.0866504</v>
      </c>
    </row>
    <row r="356" spans="1:11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((testdata[[#This Row],[close]]-testdata[[#This Row],[low]])-(testdata[[#This Row],[high]]-testdata[[#This Row],[close]]))/(testdata[[#This Row],[high]]-testdata[[#This Row],[low]])</f>
        <v>-0.3888888888888728</v>
      </c>
      <c r="I356" s="9">
        <f>testdata[[#This Row],[mfm]]*testdata[[#This Row],[volume]]</f>
        <v>-37610673.333331779</v>
      </c>
      <c r="J356" s="9">
        <f>J355+testdata[[#This Row],[mfv]]</f>
        <v>3484903243.7172456</v>
      </c>
      <c r="K356" s="9">
        <f t="shared" si="5"/>
        <v>3386499114.2228484</v>
      </c>
    </row>
    <row r="357" spans="1:11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((testdata[[#This Row],[close]]-testdata[[#This Row],[low]])-(testdata[[#This Row],[high]]-testdata[[#This Row],[close]]))/(testdata[[#This Row],[high]]-testdata[[#This Row],[low]])</f>
        <v>0.57692307692309797</v>
      </c>
      <c r="I357" s="9">
        <f>testdata[[#This Row],[mfm]]*testdata[[#This Row],[volume]]</f>
        <v>42514338.461540014</v>
      </c>
      <c r="J357" s="9">
        <f>J356+testdata[[#This Row],[mfv]]</f>
        <v>3527417582.1787858</v>
      </c>
      <c r="K357" s="9">
        <f t="shared" si="5"/>
        <v>3405174671.7013535</v>
      </c>
    </row>
    <row r="358" spans="1:11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((testdata[[#This Row],[close]]-testdata[[#This Row],[low]])-(testdata[[#This Row],[high]]-testdata[[#This Row],[close]]))/(testdata[[#This Row],[high]]-testdata[[#This Row],[low]])</f>
        <v>0.37777777777773569</v>
      </c>
      <c r="I358" s="9">
        <f>testdata[[#This Row],[mfm]]*testdata[[#This Row],[volume]]</f>
        <v>17730936.533331357</v>
      </c>
      <c r="J358" s="9">
        <f>J357+testdata[[#This Row],[mfv]]</f>
        <v>3545148518.7121172</v>
      </c>
      <c r="K358" s="9">
        <f t="shared" si="5"/>
        <v>3421300837.8890944</v>
      </c>
    </row>
    <row r="359" spans="1:11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((testdata[[#This Row],[close]]-testdata[[#This Row],[low]])-(testdata[[#This Row],[high]]-testdata[[#This Row],[close]]))/(testdata[[#This Row],[high]]-testdata[[#This Row],[low]])</f>
        <v>0.36923076923073628</v>
      </c>
      <c r="I359" s="9">
        <f>testdata[[#This Row],[mfm]]*testdata[[#This Row],[volume]]</f>
        <v>19525305.599998258</v>
      </c>
      <c r="J359" s="9">
        <f>J358+testdata[[#This Row],[mfv]]</f>
        <v>3564673824.3121157</v>
      </c>
      <c r="K359" s="9">
        <f t="shared" si="5"/>
        <v>3438820625.753592</v>
      </c>
    </row>
    <row r="360" spans="1:11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((testdata[[#This Row],[close]]-testdata[[#This Row],[low]])-(testdata[[#This Row],[high]]-testdata[[#This Row],[close]]))/(testdata[[#This Row],[high]]-testdata[[#This Row],[low]])</f>
        <v>0.89787234042552899</v>
      </c>
      <c r="I360" s="9">
        <f>testdata[[#This Row],[mfm]]*testdata[[#This Row],[volume]]</f>
        <v>58248742.604255132</v>
      </c>
      <c r="J360" s="9">
        <f>J359+testdata[[#This Row],[mfv]]</f>
        <v>3622922566.9163709</v>
      </c>
      <c r="K360" s="9">
        <f t="shared" si="5"/>
        <v>3457059010.7483015</v>
      </c>
    </row>
    <row r="361" spans="1:11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((testdata[[#This Row],[close]]-testdata[[#This Row],[low]])-(testdata[[#This Row],[high]]-testdata[[#This Row],[close]]))/(testdata[[#This Row],[high]]-testdata[[#This Row],[low]])</f>
        <v>5.882352941174325E-2</v>
      </c>
      <c r="I361" s="9">
        <f>testdata[[#This Row],[mfm]]*testdata[[#This Row],[volume]]</f>
        <v>4438878.1176454397</v>
      </c>
      <c r="J361" s="9">
        <f>J360+testdata[[#This Row],[mfv]]</f>
        <v>3627361445.0340161</v>
      </c>
      <c r="K361" s="9">
        <f t="shared" si="5"/>
        <v>3473239996.45188</v>
      </c>
    </row>
    <row r="362" spans="1:11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((testdata[[#This Row],[close]]-testdata[[#This Row],[low]])-(testdata[[#This Row],[high]]-testdata[[#This Row],[close]]))/(testdata[[#This Row],[high]]-testdata[[#This Row],[low]])</f>
        <v>0.92156862745097889</v>
      </c>
      <c r="I362" s="9">
        <f>testdata[[#This Row],[mfm]]*testdata[[#This Row],[volume]]</f>
        <v>68751710.588235185</v>
      </c>
      <c r="J362" s="9">
        <f>J361+testdata[[#This Row],[mfv]]</f>
        <v>3696113155.6222515</v>
      </c>
      <c r="K362" s="9">
        <f t="shared" si="5"/>
        <v>3490409904.0962973</v>
      </c>
    </row>
    <row r="363" spans="1:11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((testdata[[#This Row],[close]]-testdata[[#This Row],[low]])-(testdata[[#This Row],[high]]-testdata[[#This Row],[close]]))/(testdata[[#This Row],[high]]-testdata[[#This Row],[low]])</f>
        <v>-0.53398058252424185</v>
      </c>
      <c r="I363" s="9">
        <f>testdata[[#This Row],[mfm]]*testdata[[#This Row],[volume]]</f>
        <v>-32521228.737862252</v>
      </c>
      <c r="J363" s="9">
        <f>J362+testdata[[#This Row],[mfv]]</f>
        <v>3663591926.8843894</v>
      </c>
      <c r="K363" s="9">
        <f t="shared" si="5"/>
        <v>3504039248.2222433</v>
      </c>
    </row>
    <row r="364" spans="1:11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((testdata[[#This Row],[close]]-testdata[[#This Row],[low]])-(testdata[[#This Row],[high]]-testdata[[#This Row],[close]]))/(testdata[[#This Row],[high]]-testdata[[#This Row],[low]])</f>
        <v>0.27927927927922669</v>
      </c>
      <c r="I364" s="9">
        <f>testdata[[#This Row],[mfm]]*testdata[[#This Row],[volume]]</f>
        <v>20889723.675671741</v>
      </c>
      <c r="J364" s="9">
        <f>J363+testdata[[#This Row],[mfv]]</f>
        <v>3684481650.560061</v>
      </c>
      <c r="K364" s="9">
        <f t="shared" si="5"/>
        <v>3519498146.3994422</v>
      </c>
    </row>
    <row r="365" spans="1:11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((testdata[[#This Row],[close]]-testdata[[#This Row],[low]])-(testdata[[#This Row],[high]]-testdata[[#This Row],[close]]))/(testdata[[#This Row],[high]]-testdata[[#This Row],[low]])</f>
        <v>-0.7283950617283621</v>
      </c>
      <c r="I365" s="9">
        <f>testdata[[#This Row],[mfm]]*testdata[[#This Row],[volume]]</f>
        <v>-59561202.17283681</v>
      </c>
      <c r="J365" s="9">
        <f>J364+testdata[[#This Row],[mfv]]</f>
        <v>3624920448.3872242</v>
      </c>
      <c r="K365" s="9">
        <f t="shared" si="5"/>
        <v>3530361194.19349</v>
      </c>
    </row>
    <row r="366" spans="1:11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((testdata[[#This Row],[close]]-testdata[[#This Row],[low]])-(testdata[[#This Row],[high]]-testdata[[#This Row],[close]]))/(testdata[[#This Row],[high]]-testdata[[#This Row],[low]])</f>
        <v>5.6910569105638457E-2</v>
      </c>
      <c r="I366" s="9">
        <f>testdata[[#This Row],[mfm]]*testdata[[#This Row],[volume]]</f>
        <v>4537485.5934917415</v>
      </c>
      <c r="J366" s="9">
        <f>J365+testdata[[#This Row],[mfv]]</f>
        <v>3629457933.9807158</v>
      </c>
      <c r="K366" s="9">
        <f t="shared" si="5"/>
        <v>3540416120.9753876</v>
      </c>
    </row>
    <row r="367" spans="1:11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((testdata[[#This Row],[close]]-testdata[[#This Row],[low]])-(testdata[[#This Row],[high]]-testdata[[#This Row],[close]]))/(testdata[[#This Row],[high]]-testdata[[#This Row],[low]])</f>
        <v>0.64761904761904709</v>
      </c>
      <c r="I367" s="9">
        <f>testdata[[#This Row],[mfm]]*testdata[[#This Row],[volume]]</f>
        <v>80036388.571428508</v>
      </c>
      <c r="J367" s="9">
        <f>J366+testdata[[#This Row],[mfv]]</f>
        <v>3709494322.5521441</v>
      </c>
      <c r="K367" s="9">
        <f t="shared" si="5"/>
        <v>3554948090.1395516</v>
      </c>
    </row>
    <row r="368" spans="1:11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((testdata[[#This Row],[close]]-testdata[[#This Row],[low]])-(testdata[[#This Row],[high]]-testdata[[#This Row],[close]]))/(testdata[[#This Row],[high]]-testdata[[#This Row],[low]])</f>
        <v>0.83529411764707373</v>
      </c>
      <c r="I368" s="9">
        <f>testdata[[#This Row],[mfm]]*testdata[[#This Row],[volume]]</f>
        <v>45506729.976471402</v>
      </c>
      <c r="J368" s="9">
        <f>J367+testdata[[#This Row],[mfv]]</f>
        <v>3755001052.5286155</v>
      </c>
      <c r="K368" s="9">
        <f t="shared" si="5"/>
        <v>3572657455.6006708</v>
      </c>
    </row>
    <row r="369" spans="1:11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((testdata[[#This Row],[close]]-testdata[[#This Row],[low]])-(testdata[[#This Row],[high]]-testdata[[#This Row],[close]]))/(testdata[[#This Row],[high]]-testdata[[#This Row],[low]])</f>
        <v>0.77674418604655371</v>
      </c>
      <c r="I369" s="9">
        <f>testdata[[#This Row],[mfm]]*testdata[[#This Row],[volume]]</f>
        <v>77993641.823260039</v>
      </c>
      <c r="J369" s="9">
        <f>J368+testdata[[#This Row],[mfv]]</f>
        <v>3832994694.3518753</v>
      </c>
      <c r="K369" s="9">
        <f t="shared" si="5"/>
        <v>3592660012.362401</v>
      </c>
    </row>
    <row r="370" spans="1:11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((testdata[[#This Row],[close]]-testdata[[#This Row],[low]])-(testdata[[#This Row],[high]]-testdata[[#This Row],[close]]))/(testdata[[#This Row],[high]]-testdata[[#This Row],[low]])</f>
        <v>-0.32110091743116875</v>
      </c>
      <c r="I370" s="9">
        <f>testdata[[#This Row],[mfm]]*testdata[[#This Row],[volume]]</f>
        <v>-17780454.678897757</v>
      </c>
      <c r="J370" s="9">
        <f>J369+testdata[[#This Row],[mfv]]</f>
        <v>3815214239.6729774</v>
      </c>
      <c r="K370" s="9">
        <f t="shared" si="5"/>
        <v>3613501061.9624939</v>
      </c>
    </row>
    <row r="371" spans="1:11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((testdata[[#This Row],[close]]-testdata[[#This Row],[low]])-(testdata[[#This Row],[high]]-testdata[[#This Row],[close]]))/(testdata[[#This Row],[high]]-testdata[[#This Row],[low]])</f>
        <v>-0.50892857142856329</v>
      </c>
      <c r="I371" s="9">
        <f>testdata[[#This Row],[mfm]]*testdata[[#This Row],[volume]]</f>
        <v>-37232896.71428512</v>
      </c>
      <c r="J371" s="9">
        <f>J370+testdata[[#This Row],[mfv]]</f>
        <v>3777981342.9586926</v>
      </c>
      <c r="K371" s="9">
        <f t="shared" si="5"/>
        <v>3629221821.6285973</v>
      </c>
    </row>
    <row r="372" spans="1:11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((testdata[[#This Row],[close]]-testdata[[#This Row],[low]])-(testdata[[#This Row],[high]]-testdata[[#This Row],[close]]))/(testdata[[#This Row],[high]]-testdata[[#This Row],[low]])</f>
        <v>-0.61904761904760186</v>
      </c>
      <c r="I372" s="9">
        <f>testdata[[#This Row],[mfm]]*testdata[[#This Row],[volume]]</f>
        <v>-36080190.095237091</v>
      </c>
      <c r="J372" s="9">
        <f>J371+testdata[[#This Row],[mfv]]</f>
        <v>3741901152.8634553</v>
      </c>
      <c r="K372" s="9">
        <f t="shared" si="5"/>
        <v>3640572764.4780731</v>
      </c>
    </row>
    <row r="373" spans="1:11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((testdata[[#This Row],[close]]-testdata[[#This Row],[low]])-(testdata[[#This Row],[high]]-testdata[[#This Row],[close]]))/(testdata[[#This Row],[high]]-testdata[[#This Row],[low]])</f>
        <v>-0.15717539863324442</v>
      </c>
      <c r="I373" s="9">
        <f>testdata[[#This Row],[mfm]]*testdata[[#This Row],[volume]]</f>
        <v>-22306976.364462849</v>
      </c>
      <c r="J373" s="9">
        <f>J372+testdata[[#This Row],[mfv]]</f>
        <v>3719594176.4989924</v>
      </c>
      <c r="K373" s="9">
        <f t="shared" si="5"/>
        <v>3651137469.4931984</v>
      </c>
    </row>
    <row r="374" spans="1:11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((testdata[[#This Row],[close]]-testdata[[#This Row],[low]])-(testdata[[#This Row],[high]]-testdata[[#This Row],[close]]))/(testdata[[#This Row],[high]]-testdata[[#This Row],[low]])</f>
        <v>-8.1395348837200079E-2</v>
      </c>
      <c r="I374" s="9">
        <f>testdata[[#This Row],[mfm]]*testdata[[#This Row],[volume]]</f>
        <v>-5755544.5581388827</v>
      </c>
      <c r="J374" s="9">
        <f>J373+testdata[[#This Row],[mfv]]</f>
        <v>3713838631.9408536</v>
      </c>
      <c r="K374" s="9">
        <f t="shared" si="5"/>
        <v>3662976291.336174</v>
      </c>
    </row>
    <row r="375" spans="1:11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((testdata[[#This Row],[close]]-testdata[[#This Row],[low]])-(testdata[[#This Row],[high]]-testdata[[#This Row],[close]]))/(testdata[[#This Row],[high]]-testdata[[#This Row],[low]])</f>
        <v>-0.92527472527471843</v>
      </c>
      <c r="I375" s="9">
        <f>testdata[[#This Row],[mfm]]*testdata[[#This Row],[volume]]</f>
        <v>-100127590.29450476</v>
      </c>
      <c r="J375" s="9">
        <f>J374+testdata[[#This Row],[mfv]]</f>
        <v>3613711041.646349</v>
      </c>
      <c r="K375" s="9">
        <f t="shared" si="5"/>
        <v>3667536147.5659623</v>
      </c>
    </row>
    <row r="376" spans="1:11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((testdata[[#This Row],[close]]-testdata[[#This Row],[low]])-(testdata[[#This Row],[high]]-testdata[[#This Row],[close]]))/(testdata[[#This Row],[high]]-testdata[[#This Row],[low]])</f>
        <v>0.47003154574133388</v>
      </c>
      <c r="I376" s="9">
        <f>testdata[[#This Row],[mfm]]*testdata[[#This Row],[volume]]</f>
        <v>37091836.264984936</v>
      </c>
      <c r="J376" s="9">
        <f>J375+testdata[[#This Row],[mfv]]</f>
        <v>3650802877.911334</v>
      </c>
      <c r="K376" s="9">
        <f t="shared" si="5"/>
        <v>3675831129.2756677</v>
      </c>
    </row>
    <row r="377" spans="1:11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((testdata[[#This Row],[close]]-testdata[[#This Row],[low]])-(testdata[[#This Row],[high]]-testdata[[#This Row],[close]]))/(testdata[[#This Row],[high]]-testdata[[#This Row],[low]])</f>
        <v>-0.89344262295082333</v>
      </c>
      <c r="I377" s="9">
        <f>testdata[[#This Row],[mfm]]*testdata[[#This Row],[volume]]</f>
        <v>-89767539.672131509</v>
      </c>
      <c r="J377" s="9">
        <f>J376+testdata[[#This Row],[mfv]]</f>
        <v>3561035338.2392025</v>
      </c>
      <c r="K377" s="9">
        <f t="shared" si="5"/>
        <v>3677512017.0786881</v>
      </c>
    </row>
    <row r="378" spans="1:11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((testdata[[#This Row],[close]]-testdata[[#This Row],[low]])-(testdata[[#This Row],[high]]-testdata[[#This Row],[close]]))/(testdata[[#This Row],[high]]-testdata[[#This Row],[low]])</f>
        <v>0.86764705882352577</v>
      </c>
      <c r="I378" s="9">
        <f>testdata[[#This Row],[mfm]]*testdata[[#This Row],[volume]]</f>
        <v>56771125.764705643</v>
      </c>
      <c r="J378" s="9">
        <f>J377+testdata[[#This Row],[mfv]]</f>
        <v>3617806464.0039082</v>
      </c>
      <c r="K378" s="9">
        <f t="shared" si="5"/>
        <v>3681144914.3432779</v>
      </c>
    </row>
    <row r="379" spans="1:11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((testdata[[#This Row],[close]]-testdata[[#This Row],[low]])-(testdata[[#This Row],[high]]-testdata[[#This Row],[close]]))/(testdata[[#This Row],[high]]-testdata[[#This Row],[low]])</f>
        <v>-0.62903225806452689</v>
      </c>
      <c r="I379" s="9">
        <f>testdata[[#This Row],[mfm]]*testdata[[#This Row],[volume]]</f>
        <v>-27320491.354839176</v>
      </c>
      <c r="J379" s="9">
        <f>J378+testdata[[#This Row],[mfv]]</f>
        <v>3590485972.6490688</v>
      </c>
      <c r="K379" s="9">
        <f t="shared" si="5"/>
        <v>3682435521.7601242</v>
      </c>
    </row>
    <row r="380" spans="1:11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((testdata[[#This Row],[close]]-testdata[[#This Row],[low]])-(testdata[[#This Row],[high]]-testdata[[#This Row],[close]]))/(testdata[[#This Row],[high]]-testdata[[#This Row],[low]])</f>
        <v>0.9351851851851396</v>
      </c>
      <c r="I380" s="9">
        <f>testdata[[#This Row],[mfm]]*testdata[[#This Row],[volume]]</f>
        <v>54807994.148145474</v>
      </c>
      <c r="J380" s="9">
        <f>J379+testdata[[#This Row],[mfv]]</f>
        <v>3645293966.7972145</v>
      </c>
      <c r="K380" s="9">
        <f t="shared" si="5"/>
        <v>3683554091.7541666</v>
      </c>
    </row>
    <row r="381" spans="1:11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((testdata[[#This Row],[close]]-testdata[[#This Row],[low]])-(testdata[[#This Row],[high]]-testdata[[#This Row],[close]]))/(testdata[[#This Row],[high]]-testdata[[#This Row],[low]])</f>
        <v>0.73026315789472218</v>
      </c>
      <c r="I381" s="9">
        <f>testdata[[#This Row],[mfm]]*testdata[[#This Row],[volume]]</f>
        <v>49991490.631577946</v>
      </c>
      <c r="J381" s="9">
        <f>J380+testdata[[#This Row],[mfv]]</f>
        <v>3695285457.4287925</v>
      </c>
      <c r="K381" s="9">
        <f t="shared" si="5"/>
        <v>3686950292.3739061</v>
      </c>
    </row>
    <row r="382" spans="1:11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((testdata[[#This Row],[close]]-testdata[[#This Row],[low]])-(testdata[[#This Row],[high]]-testdata[[#This Row],[close]]))/(testdata[[#This Row],[high]]-testdata[[#This Row],[low]])</f>
        <v>0.91549295774647665</v>
      </c>
      <c r="I382" s="9">
        <f>testdata[[#This Row],[mfm]]*testdata[[#This Row],[volume]]</f>
        <v>47644835.211267494</v>
      </c>
      <c r="J382" s="9">
        <f>J381+testdata[[#This Row],[mfv]]</f>
        <v>3742930292.6400599</v>
      </c>
      <c r="K382" s="9">
        <f t="shared" si="5"/>
        <v>3689291149.2247963</v>
      </c>
    </row>
    <row r="383" spans="1:11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((testdata[[#This Row],[close]]-testdata[[#This Row],[low]])-(testdata[[#This Row],[high]]-testdata[[#This Row],[close]]))/(testdata[[#This Row],[high]]-testdata[[#This Row],[low]])</f>
        <v>0.75555555555551901</v>
      </c>
      <c r="I383" s="9">
        <f>testdata[[#This Row],[mfm]]*testdata[[#This Row],[volume]]</f>
        <v>40423026.133331381</v>
      </c>
      <c r="J383" s="9">
        <f>J382+testdata[[#This Row],[mfv]]</f>
        <v>3783353318.7733912</v>
      </c>
      <c r="K383" s="9">
        <f t="shared" si="5"/>
        <v>3695279218.8192458</v>
      </c>
    </row>
    <row r="384" spans="1:11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((testdata[[#This Row],[close]]-testdata[[#This Row],[low]])-(testdata[[#This Row],[high]]-testdata[[#This Row],[close]]))/(testdata[[#This Row],[high]]-testdata[[#This Row],[low]])</f>
        <v>-0.55405405405400421</v>
      </c>
      <c r="I384" s="9">
        <f>testdata[[#This Row],[mfm]]*testdata[[#This Row],[volume]]</f>
        <v>-43952917.513509557</v>
      </c>
      <c r="J384" s="9">
        <f>J383+testdata[[#This Row],[mfv]]</f>
        <v>3739400401.2598815</v>
      </c>
      <c r="K384" s="9">
        <f t="shared" si="5"/>
        <v>3698025156.3542376</v>
      </c>
    </row>
    <row r="385" spans="1:11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((testdata[[#This Row],[close]]-testdata[[#This Row],[low]])-(testdata[[#This Row],[high]]-testdata[[#This Row],[close]]))/(testdata[[#This Row],[high]]-testdata[[#This Row],[low]])</f>
        <v>0.93258426966291996</v>
      </c>
      <c r="I385" s="9">
        <f>testdata[[#This Row],[mfm]]*testdata[[#This Row],[volume]]</f>
        <v>57726753.662921265</v>
      </c>
      <c r="J385" s="9">
        <f>J384+testdata[[#This Row],[mfv]]</f>
        <v>3797127154.9228029</v>
      </c>
      <c r="K385" s="9">
        <f t="shared" si="5"/>
        <v>3706635491.6810164</v>
      </c>
    </row>
    <row r="386" spans="1:11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((testdata[[#This Row],[close]]-testdata[[#This Row],[low]])-(testdata[[#This Row],[high]]-testdata[[#This Row],[close]]))/(testdata[[#This Row],[high]]-testdata[[#This Row],[low]])</f>
        <v>0.46341463414635048</v>
      </c>
      <c r="I386" s="9">
        <f>testdata[[#This Row],[mfm]]*testdata[[#This Row],[volume]]</f>
        <v>23012718.43902484</v>
      </c>
      <c r="J386" s="9">
        <f>J385+testdata[[#This Row],[mfv]]</f>
        <v>3820139873.3618279</v>
      </c>
      <c r="K386" s="9">
        <f t="shared" si="5"/>
        <v>3716169588.6500726</v>
      </c>
    </row>
    <row r="387" spans="1:11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((testdata[[#This Row],[close]]-testdata[[#This Row],[low]])-(testdata[[#This Row],[high]]-testdata[[#This Row],[close]]))/(testdata[[#This Row],[high]]-testdata[[#This Row],[low]])</f>
        <v>4.2553191489383572E-2</v>
      </c>
      <c r="I387" s="9">
        <f>testdata[[#This Row],[mfm]]*testdata[[#This Row],[volume]]</f>
        <v>2111663.6595755536</v>
      </c>
      <c r="J387" s="9">
        <f>J386+testdata[[#This Row],[mfv]]</f>
        <v>3822251537.0214033</v>
      </c>
      <c r="K387" s="9">
        <f t="shared" si="5"/>
        <v>3721807449.3735361</v>
      </c>
    </row>
    <row r="388" spans="1:11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((testdata[[#This Row],[close]]-testdata[[#This Row],[low]])-(testdata[[#This Row],[high]]-testdata[[#This Row],[close]]))/(testdata[[#This Row],[high]]-testdata[[#This Row],[low]])</f>
        <v>0.65289256198346024</v>
      </c>
      <c r="I388" s="9">
        <f>testdata[[#This Row],[mfm]]*testdata[[#This Row],[volume]]</f>
        <v>35164814.280991152</v>
      </c>
      <c r="J388" s="9">
        <f>J387+testdata[[#This Row],[mfv]]</f>
        <v>3857416351.3023944</v>
      </c>
      <c r="K388" s="9">
        <f t="shared" si="5"/>
        <v>3726928214.3122244</v>
      </c>
    </row>
    <row r="389" spans="1:11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((testdata[[#This Row],[close]]-testdata[[#This Row],[low]])-(testdata[[#This Row],[high]]-testdata[[#This Row],[close]]))/(testdata[[#This Row],[high]]-testdata[[#This Row],[low]])</f>
        <v>0.77981651376146599</v>
      </c>
      <c r="I389" s="9">
        <f>testdata[[#This Row],[mfm]]*testdata[[#This Row],[volume]]</f>
        <v>35801388.623853125</v>
      </c>
      <c r="J389" s="9">
        <f>J388+testdata[[#This Row],[mfv]]</f>
        <v>3893217739.9262476</v>
      </c>
      <c r="K389" s="9">
        <f t="shared" si="5"/>
        <v>3729939366.5909433</v>
      </c>
    </row>
    <row r="390" spans="1:11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((testdata[[#This Row],[close]]-testdata[[#This Row],[low]])-(testdata[[#This Row],[high]]-testdata[[#This Row],[close]]))/(testdata[[#This Row],[high]]-testdata[[#This Row],[low]])</f>
        <v>-0.16129032258058898</v>
      </c>
      <c r="I390" s="9">
        <f>testdata[[#This Row],[mfm]]*testdata[[#This Row],[volume]]</f>
        <v>-10197614.838706125</v>
      </c>
      <c r="J390" s="9">
        <f>J389+testdata[[#This Row],[mfv]]</f>
        <v>3883020125.0875416</v>
      </c>
      <c r="K390" s="9">
        <f t="shared" si="5"/>
        <v>3733329660.8616705</v>
      </c>
    </row>
    <row r="391" spans="1:11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((testdata[[#This Row],[close]]-testdata[[#This Row],[low]])-(testdata[[#This Row],[high]]-testdata[[#This Row],[close]]))/(testdata[[#This Row],[high]]-testdata[[#This Row],[low]])</f>
        <v>-0.6249999999999778</v>
      </c>
      <c r="I391" s="9">
        <f>testdata[[#This Row],[mfm]]*testdata[[#This Row],[volume]]</f>
        <v>-53002909.999998115</v>
      </c>
      <c r="J391" s="9">
        <f>J390+testdata[[#This Row],[mfv]]</f>
        <v>3830017215.0875435</v>
      </c>
      <c r="K391" s="9">
        <f t="shared" si="5"/>
        <v>3735931454.4681129</v>
      </c>
    </row>
    <row r="392" spans="1:11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((testdata[[#This Row],[close]]-testdata[[#This Row],[low]])-(testdata[[#This Row],[high]]-testdata[[#This Row],[close]]))/(testdata[[#This Row],[high]]-testdata[[#This Row],[low]])</f>
        <v>0.65413533834591864</v>
      </c>
      <c r="I392" s="9">
        <f>testdata[[#This Row],[mfm]]*testdata[[#This Row],[volume]]</f>
        <v>31684070.796995096</v>
      </c>
      <c r="J392" s="9">
        <f>J391+testdata[[#This Row],[mfv]]</f>
        <v>3861701285.8845387</v>
      </c>
      <c r="K392" s="9">
        <f t="shared" si="5"/>
        <v>3741921461.1191673</v>
      </c>
    </row>
    <row r="393" spans="1:11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((testdata[[#This Row],[close]]-testdata[[#This Row],[low]])-(testdata[[#This Row],[high]]-testdata[[#This Row],[close]]))/(testdata[[#This Row],[high]]-testdata[[#This Row],[low]])</f>
        <v>1.0638297872330775E-2</v>
      </c>
      <c r="I393" s="9">
        <f>testdata[[#This Row],[mfm]]*testdata[[#This Row],[volume]]</f>
        <v>745056.59574400494</v>
      </c>
      <c r="J393" s="9">
        <f>J392+testdata[[#This Row],[mfv]]</f>
        <v>3862446342.4802828</v>
      </c>
      <c r="K393" s="9">
        <f t="shared" si="5"/>
        <v>3749064069.418232</v>
      </c>
    </row>
    <row r="394" spans="1:11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((testdata[[#This Row],[close]]-testdata[[#This Row],[low]])-(testdata[[#This Row],[high]]-testdata[[#This Row],[close]]))/(testdata[[#This Row],[high]]-testdata[[#This Row],[low]])</f>
        <v>0.76744186046510487</v>
      </c>
      <c r="I394" s="9">
        <f>testdata[[#This Row],[mfm]]*testdata[[#This Row],[volume]]</f>
        <v>62325353.302324653</v>
      </c>
      <c r="J394" s="9">
        <f>J393+testdata[[#This Row],[mfv]]</f>
        <v>3924771695.7826076</v>
      </c>
      <c r="K394" s="9">
        <f t="shared" si="5"/>
        <v>3759610722.6103196</v>
      </c>
    </row>
    <row r="395" spans="1:11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((testdata[[#This Row],[close]]-testdata[[#This Row],[low]])-(testdata[[#This Row],[high]]-testdata[[#This Row],[close]]))/(testdata[[#This Row],[high]]-testdata[[#This Row],[low]])</f>
        <v>-0.51515151515158819</v>
      </c>
      <c r="I395" s="9">
        <f>testdata[[#This Row],[mfm]]*testdata[[#This Row],[volume]]</f>
        <v>-30718214.909095265</v>
      </c>
      <c r="J395" s="9">
        <f>J394+testdata[[#This Row],[mfv]]</f>
        <v>3894053480.8735123</v>
      </c>
      <c r="K395" s="9">
        <f t="shared" si="5"/>
        <v>3773627844.5716782</v>
      </c>
    </row>
    <row r="396" spans="1:11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((testdata[[#This Row],[close]]-testdata[[#This Row],[low]])-(testdata[[#This Row],[high]]-testdata[[#This Row],[close]]))/(testdata[[#This Row],[high]]-testdata[[#This Row],[low]])</f>
        <v>-0.39520958083830054</v>
      </c>
      <c r="I396" s="9">
        <f>testdata[[#This Row],[mfm]]*testdata[[#This Row],[volume]]</f>
        <v>-31241348.982034124</v>
      </c>
      <c r="J396" s="9">
        <f>J395+testdata[[#This Row],[mfv]]</f>
        <v>3862812131.8914781</v>
      </c>
      <c r="K396" s="9">
        <f t="shared" si="5"/>
        <v>3784228307.2706847</v>
      </c>
    </row>
    <row r="397" spans="1:11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((testdata[[#This Row],[close]]-testdata[[#This Row],[low]])-(testdata[[#This Row],[high]]-testdata[[#This Row],[close]]))/(testdata[[#This Row],[high]]-testdata[[#This Row],[low]])</f>
        <v>-0.49557522123894204</v>
      </c>
      <c r="I397" s="9">
        <f>testdata[[#This Row],[mfm]]*testdata[[#This Row],[volume]]</f>
        <v>-32521828.530973714</v>
      </c>
      <c r="J397" s="9">
        <f>J396+testdata[[#This Row],[mfv]]</f>
        <v>3830290303.3605042</v>
      </c>
      <c r="K397" s="9">
        <f t="shared" si="5"/>
        <v>3797691055.5267496</v>
      </c>
    </row>
    <row r="398" spans="1:11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((testdata[[#This Row],[close]]-testdata[[#This Row],[low]])-(testdata[[#This Row],[high]]-testdata[[#This Row],[close]]))/(testdata[[#This Row],[high]]-testdata[[#This Row],[low]])</f>
        <v>0.15723270440251258</v>
      </c>
      <c r="I398" s="9">
        <f>testdata[[#This Row],[mfm]]*testdata[[#This Row],[volume]]</f>
        <v>11099831.446540659</v>
      </c>
      <c r="J398" s="9">
        <f>J397+testdata[[#This Row],[mfv]]</f>
        <v>3841390134.807045</v>
      </c>
      <c r="K398" s="9">
        <f t="shared" si="5"/>
        <v>3808870239.0669069</v>
      </c>
    </row>
    <row r="399" spans="1:11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((testdata[[#This Row],[close]]-testdata[[#This Row],[low]])-(testdata[[#This Row],[high]]-testdata[[#This Row],[close]]))/(testdata[[#This Row],[high]]-testdata[[#This Row],[low]])</f>
        <v>-0.26804123711342231</v>
      </c>
      <c r="I399" s="9">
        <f>testdata[[#This Row],[mfm]]*testdata[[#This Row],[volume]]</f>
        <v>-14861080.000001123</v>
      </c>
      <c r="J399" s="9">
        <f>J398+testdata[[#This Row],[mfv]]</f>
        <v>3826529054.807044</v>
      </c>
      <c r="K399" s="9">
        <f t="shared" si="5"/>
        <v>3820672393.1748047</v>
      </c>
    </row>
    <row r="400" spans="1:11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((testdata[[#This Row],[close]]-testdata[[#This Row],[low]])-(testdata[[#This Row],[high]]-testdata[[#This Row],[close]]))/(testdata[[#This Row],[high]]-testdata[[#This Row],[low]])</f>
        <v>0.88588588588588868</v>
      </c>
      <c r="I400" s="9">
        <f>testdata[[#This Row],[mfm]]*testdata[[#This Row],[volume]]</f>
        <v>57847395.135135315</v>
      </c>
      <c r="J400" s="9">
        <f>J399+testdata[[#This Row],[mfv]]</f>
        <v>3884376449.9421792</v>
      </c>
      <c r="K400" s="9">
        <f t="shared" si="5"/>
        <v>3832626517.3320541</v>
      </c>
    </row>
    <row r="401" spans="1:11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((testdata[[#This Row],[close]]-testdata[[#This Row],[low]])-(testdata[[#This Row],[high]]-testdata[[#This Row],[close]]))/(testdata[[#This Row],[high]]-testdata[[#This Row],[low]])</f>
        <v>0.92248062015510712</v>
      </c>
      <c r="I401" s="9">
        <f>testdata[[#This Row],[mfm]]*testdata[[#This Row],[volume]]</f>
        <v>51223264.031011552</v>
      </c>
      <c r="J401" s="9">
        <f>J400+testdata[[#This Row],[mfv]]</f>
        <v>3935599713.9731908</v>
      </c>
      <c r="K401" s="9">
        <f t="shared" si="5"/>
        <v>3844642230.1592736</v>
      </c>
    </row>
    <row r="402" spans="1:11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((testdata[[#This Row],[close]]-testdata[[#This Row],[low]])-(testdata[[#This Row],[high]]-testdata[[#This Row],[close]]))/(testdata[[#This Row],[high]]-testdata[[#This Row],[low]])</f>
        <v>0.60919540229888136</v>
      </c>
      <c r="I402" s="9">
        <f>testdata[[#This Row],[mfm]]*testdata[[#This Row],[volume]]</f>
        <v>24711485.149426535</v>
      </c>
      <c r="J402" s="9">
        <f>J401+testdata[[#This Row],[mfv]]</f>
        <v>3960311199.1226172</v>
      </c>
      <c r="K402" s="9">
        <f t="shared" si="5"/>
        <v>3855511275.4834013</v>
      </c>
    </row>
    <row r="403" spans="1:11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((testdata[[#This Row],[close]]-testdata[[#This Row],[low]])-(testdata[[#This Row],[high]]-testdata[[#This Row],[close]]))/(testdata[[#This Row],[high]]-testdata[[#This Row],[low]])</f>
        <v>-0.12000000000004245</v>
      </c>
      <c r="I403" s="9">
        <f>testdata[[#This Row],[mfm]]*testdata[[#This Row],[volume]]</f>
        <v>-5336635.200001888</v>
      </c>
      <c r="J403" s="9">
        <f>J402+testdata[[#This Row],[mfv]]</f>
        <v>3954974563.9226155</v>
      </c>
      <c r="K403" s="9">
        <f t="shared" si="5"/>
        <v>3864092337.7408638</v>
      </c>
    </row>
    <row r="404" spans="1:11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((testdata[[#This Row],[close]]-testdata[[#This Row],[low]])-(testdata[[#This Row],[high]]-testdata[[#This Row],[close]]))/(testdata[[#This Row],[high]]-testdata[[#This Row],[low]])</f>
        <v>6.3829787234045129E-2</v>
      </c>
      <c r="I404" s="9">
        <f>testdata[[#This Row],[mfm]]*testdata[[#This Row],[volume]]</f>
        <v>2767526.5531916008</v>
      </c>
      <c r="J404" s="9">
        <f>J403+testdata[[#This Row],[mfv]]</f>
        <v>3957742090.4758072</v>
      </c>
      <c r="K404" s="9">
        <f t="shared" si="5"/>
        <v>3875009422.2016602</v>
      </c>
    </row>
    <row r="405" spans="1:11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((testdata[[#This Row],[close]]-testdata[[#This Row],[low]])-(testdata[[#This Row],[high]]-testdata[[#This Row],[close]]))/(testdata[[#This Row],[high]]-testdata[[#This Row],[low]])</f>
        <v>-0.6893203883495681</v>
      </c>
      <c r="I405" s="9">
        <f>testdata[[#This Row],[mfm]]*testdata[[#This Row],[volume]]</f>
        <v>-25347319.844662163</v>
      </c>
      <c r="J405" s="9">
        <f>J404+testdata[[#This Row],[mfv]]</f>
        <v>3932394770.631145</v>
      </c>
      <c r="K405" s="9">
        <f t="shared" si="5"/>
        <v>3881772802.9870768</v>
      </c>
    </row>
    <row r="406" spans="1:11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((testdata[[#This Row],[close]]-testdata[[#This Row],[low]])-(testdata[[#This Row],[high]]-testdata[[#This Row],[close]]))/(testdata[[#This Row],[high]]-testdata[[#This Row],[low]])</f>
        <v>-5.4545454545438257E-2</v>
      </c>
      <c r="I406" s="9">
        <f>testdata[[#This Row],[mfm]]*testdata[[#This Row],[volume]]</f>
        <v>-4328268.6545441616</v>
      </c>
      <c r="J406" s="9">
        <f>J405+testdata[[#This Row],[mfv]]</f>
        <v>3928066501.9766006</v>
      </c>
      <c r="K406" s="9">
        <f t="shared" ref="K406:K469" si="6">AVERAGE(J387:J406)</f>
        <v>3887169134.4178162</v>
      </c>
    </row>
    <row r="407" spans="1:11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((testdata[[#This Row],[close]]-testdata[[#This Row],[low]])-(testdata[[#This Row],[high]]-testdata[[#This Row],[close]]))/(testdata[[#This Row],[high]]-testdata[[#This Row],[low]])</f>
        <v>-0.72413793103448787</v>
      </c>
      <c r="I407" s="9">
        <f>testdata[[#This Row],[mfm]]*testdata[[#This Row],[volume]]</f>
        <v>-49004997.517241724</v>
      </c>
      <c r="J407" s="9">
        <f>J406+testdata[[#This Row],[mfv]]</f>
        <v>3879061504.4593587</v>
      </c>
      <c r="K407" s="9">
        <f t="shared" si="6"/>
        <v>3890009632.7897134</v>
      </c>
    </row>
    <row r="408" spans="1:11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((testdata[[#This Row],[close]]-testdata[[#This Row],[low]])-(testdata[[#This Row],[high]]-testdata[[#This Row],[close]]))/(testdata[[#This Row],[high]]-testdata[[#This Row],[low]])</f>
        <v>0.68292682926830117</v>
      </c>
      <c r="I408" s="9">
        <f>testdata[[#This Row],[mfm]]*testdata[[#This Row],[volume]]</f>
        <v>30824855.804878432</v>
      </c>
      <c r="J408" s="9">
        <f>J407+testdata[[#This Row],[mfv]]</f>
        <v>3909886360.2642369</v>
      </c>
      <c r="K408" s="9">
        <f t="shared" si="6"/>
        <v>3892633133.2378054</v>
      </c>
    </row>
    <row r="409" spans="1:11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((testdata[[#This Row],[close]]-testdata[[#This Row],[low]])-(testdata[[#This Row],[high]]-testdata[[#This Row],[close]]))/(testdata[[#This Row],[high]]-testdata[[#This Row],[low]])</f>
        <v>0.35930735930735208</v>
      </c>
      <c r="I409" s="9">
        <f>testdata[[#This Row],[mfm]]*testdata[[#This Row],[volume]]</f>
        <v>38073668.017315254</v>
      </c>
      <c r="J409" s="9">
        <f>J408+testdata[[#This Row],[mfv]]</f>
        <v>3947960028.2815523</v>
      </c>
      <c r="K409" s="9">
        <f t="shared" si="6"/>
        <v>3895370247.65557</v>
      </c>
    </row>
    <row r="410" spans="1:11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((testdata[[#This Row],[close]]-testdata[[#This Row],[low]])-(testdata[[#This Row],[high]]-testdata[[#This Row],[close]]))/(testdata[[#This Row],[high]]-testdata[[#This Row],[low]])</f>
        <v>-0.17073170731705795</v>
      </c>
      <c r="I410" s="9">
        <f>testdata[[#This Row],[mfm]]*testdata[[#This Row],[volume]]</f>
        <v>-12298420.878047684</v>
      </c>
      <c r="J410" s="9">
        <f>J409+testdata[[#This Row],[mfv]]</f>
        <v>3935661607.4035048</v>
      </c>
      <c r="K410" s="9">
        <f t="shared" si="6"/>
        <v>3898002321.7713685</v>
      </c>
    </row>
    <row r="411" spans="1:11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((testdata[[#This Row],[close]]-testdata[[#This Row],[low]])-(testdata[[#This Row],[high]]-testdata[[#This Row],[close]]))/(testdata[[#This Row],[high]]-testdata[[#This Row],[low]])</f>
        <v>0.54929577464786927</v>
      </c>
      <c r="I411" s="9">
        <f>testdata[[#This Row],[mfm]]*testdata[[#This Row],[volume]]</f>
        <v>37108093.52112554</v>
      </c>
      <c r="J411" s="9">
        <f>J410+testdata[[#This Row],[mfv]]</f>
        <v>3972769700.9246302</v>
      </c>
      <c r="K411" s="9">
        <f t="shared" si="6"/>
        <v>3905139946.0632224</v>
      </c>
    </row>
    <row r="412" spans="1:11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((testdata[[#This Row],[close]]-testdata[[#This Row],[low]])-(testdata[[#This Row],[high]]-testdata[[#This Row],[close]]))/(testdata[[#This Row],[high]]-testdata[[#This Row],[low]])</f>
        <v>0.34090909090917021</v>
      </c>
      <c r="I412" s="9">
        <f>testdata[[#This Row],[mfm]]*testdata[[#This Row],[volume]]</f>
        <v>13971390.00000325</v>
      </c>
      <c r="J412" s="9">
        <f>J411+testdata[[#This Row],[mfv]]</f>
        <v>3986741090.9246335</v>
      </c>
      <c r="K412" s="9">
        <f t="shared" si="6"/>
        <v>3911391936.3152285</v>
      </c>
    </row>
    <row r="413" spans="1:11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((testdata[[#This Row],[close]]-testdata[[#This Row],[low]])-(testdata[[#This Row],[high]]-testdata[[#This Row],[close]]))/(testdata[[#This Row],[high]]-testdata[[#This Row],[low]])</f>
        <v>-0.21290322580643978</v>
      </c>
      <c r="I413" s="9">
        <f>testdata[[#This Row],[mfm]]*testdata[[#This Row],[volume]]</f>
        <v>-14745268.64516047</v>
      </c>
      <c r="J413" s="9">
        <f>J412+testdata[[#This Row],[mfv]]</f>
        <v>3971995822.2794728</v>
      </c>
      <c r="K413" s="9">
        <f t="shared" si="6"/>
        <v>3916869410.3051872</v>
      </c>
    </row>
    <row r="414" spans="1:11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((testdata[[#This Row],[close]]-testdata[[#This Row],[low]])-(testdata[[#This Row],[high]]-testdata[[#This Row],[close]]))/(testdata[[#This Row],[high]]-testdata[[#This Row],[low]])</f>
        <v>-8.6956521739543057E-3</v>
      </c>
      <c r="I414" s="9">
        <f>testdata[[#This Row],[mfm]]*testdata[[#This Row],[volume]]</f>
        <v>-402797.28695843305</v>
      </c>
      <c r="J414" s="9">
        <f>J413+testdata[[#This Row],[mfv]]</f>
        <v>3971593024.9925146</v>
      </c>
      <c r="K414" s="9">
        <f t="shared" si="6"/>
        <v>3919210476.7656822</v>
      </c>
    </row>
    <row r="415" spans="1:11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((testdata[[#This Row],[close]]-testdata[[#This Row],[low]])-(testdata[[#This Row],[high]]-testdata[[#This Row],[close]]))/(testdata[[#This Row],[high]]-testdata[[#This Row],[low]])</f>
        <v>-0.52380952380956058</v>
      </c>
      <c r="I415" s="9">
        <f>testdata[[#This Row],[mfm]]*testdata[[#This Row],[volume]]</f>
        <v>-26534906.09523996</v>
      </c>
      <c r="J415" s="9">
        <f>J414+testdata[[#This Row],[mfv]]</f>
        <v>3945058118.8972745</v>
      </c>
      <c r="K415" s="9">
        <f t="shared" si="6"/>
        <v>3921760708.6668701</v>
      </c>
    </row>
    <row r="416" spans="1:11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((testdata[[#This Row],[close]]-testdata[[#This Row],[low]])-(testdata[[#This Row],[high]]-testdata[[#This Row],[close]]))/(testdata[[#This Row],[high]]-testdata[[#This Row],[low]])</f>
        <v>0.75999999999994539</v>
      </c>
      <c r="I416" s="9">
        <f>testdata[[#This Row],[mfm]]*testdata[[#This Row],[volume]]</f>
        <v>44980314.239996769</v>
      </c>
      <c r="J416" s="9">
        <f>J415+testdata[[#This Row],[mfv]]</f>
        <v>3990038433.1372714</v>
      </c>
      <c r="K416" s="9">
        <f t="shared" si="6"/>
        <v>3928122023.7291594</v>
      </c>
    </row>
    <row r="417" spans="1:11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((testdata[[#This Row],[close]]-testdata[[#This Row],[low]])-(testdata[[#This Row],[high]]-testdata[[#This Row],[close]]))/(testdata[[#This Row],[high]]-testdata[[#This Row],[low]])</f>
        <v>0.79831932773117997</v>
      </c>
      <c r="I417" s="9">
        <f>testdata[[#This Row],[mfm]]*testdata[[#This Row],[volume]]</f>
        <v>46907126.554626994</v>
      </c>
      <c r="J417" s="9">
        <f>J416+testdata[[#This Row],[mfv]]</f>
        <v>4036945559.6918983</v>
      </c>
      <c r="K417" s="9">
        <f t="shared" si="6"/>
        <v>3938454786.5457296</v>
      </c>
    </row>
    <row r="418" spans="1:11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((testdata[[#This Row],[close]]-testdata[[#This Row],[low]])-(testdata[[#This Row],[high]]-testdata[[#This Row],[close]]))/(testdata[[#This Row],[high]]-testdata[[#This Row],[low]])</f>
        <v>3.0303030303061623E-2</v>
      </c>
      <c r="I418" s="9">
        <f>testdata[[#This Row],[mfm]]*testdata[[#This Row],[volume]]</f>
        <v>1464527.3939409077</v>
      </c>
      <c r="J418" s="9">
        <f>J417+testdata[[#This Row],[mfv]]</f>
        <v>4038410087.0858393</v>
      </c>
      <c r="K418" s="9">
        <f t="shared" si="6"/>
        <v>3948305784.1596704</v>
      </c>
    </row>
    <row r="419" spans="1:11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((testdata[[#This Row],[close]]-testdata[[#This Row],[low]])-(testdata[[#This Row],[high]]-testdata[[#This Row],[close]]))/(testdata[[#This Row],[high]]-testdata[[#This Row],[low]])</f>
        <v>0.72222222222222399</v>
      </c>
      <c r="I419" s="9">
        <f>testdata[[#This Row],[mfm]]*testdata[[#This Row],[volume]]</f>
        <v>45717227.111111224</v>
      </c>
      <c r="J419" s="9">
        <f>J418+testdata[[#This Row],[mfv]]</f>
        <v>4084127314.1969504</v>
      </c>
      <c r="K419" s="9">
        <f t="shared" si="6"/>
        <v>3961185697.1291647</v>
      </c>
    </row>
    <row r="420" spans="1:11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((testdata[[#This Row],[close]]-testdata[[#This Row],[low]])-(testdata[[#This Row],[high]]-testdata[[#This Row],[close]]))/(testdata[[#This Row],[high]]-testdata[[#This Row],[low]])</f>
        <v>-0.21428571428568771</v>
      </c>
      <c r="I420" s="9">
        <f>testdata[[#This Row],[mfm]]*testdata[[#This Row],[volume]]</f>
        <v>-13507973.142855467</v>
      </c>
      <c r="J420" s="9">
        <f>J419+testdata[[#This Row],[mfv]]</f>
        <v>4070619341.0540948</v>
      </c>
      <c r="K420" s="9">
        <f t="shared" si="6"/>
        <v>3970497841.6847601</v>
      </c>
    </row>
    <row r="421" spans="1:11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((testdata[[#This Row],[close]]-testdata[[#This Row],[low]])-(testdata[[#This Row],[high]]-testdata[[#This Row],[close]]))/(testdata[[#This Row],[high]]-testdata[[#This Row],[low]])</f>
        <v>0.33783783783783367</v>
      </c>
      <c r="I421" s="9">
        <f>testdata[[#This Row],[mfm]]*testdata[[#This Row],[volume]]</f>
        <v>23004575.675675392</v>
      </c>
      <c r="J421" s="9">
        <f>J420+testdata[[#This Row],[mfv]]</f>
        <v>4093623916.7297702</v>
      </c>
      <c r="K421" s="9">
        <f t="shared" si="6"/>
        <v>3978399051.8225889</v>
      </c>
    </row>
    <row r="422" spans="1:11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((testdata[[#This Row],[close]]-testdata[[#This Row],[low]])-(testdata[[#This Row],[high]]-testdata[[#This Row],[close]]))/(testdata[[#This Row],[high]]-testdata[[#This Row],[low]])</f>
        <v>0.47651006711411548</v>
      </c>
      <c r="I422" s="9">
        <f>testdata[[#This Row],[mfm]]*testdata[[#This Row],[volume]]</f>
        <v>28254544.348994564</v>
      </c>
      <c r="J422" s="9">
        <f>J421+testdata[[#This Row],[mfv]]</f>
        <v>4121878461.0787649</v>
      </c>
      <c r="K422" s="9">
        <f t="shared" si="6"/>
        <v>3986477414.9203963</v>
      </c>
    </row>
    <row r="423" spans="1:11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((testdata[[#This Row],[close]]-testdata[[#This Row],[low]])-(testdata[[#This Row],[high]]-testdata[[#This Row],[close]]))/(testdata[[#This Row],[high]]-testdata[[#This Row],[low]])</f>
        <v>0.30588235294120125</v>
      </c>
      <c r="I423" s="9">
        <f>testdata[[#This Row],[mfm]]*testdata[[#This Row],[volume]]</f>
        <v>22816217.411766555</v>
      </c>
      <c r="J423" s="9">
        <f>J422+testdata[[#This Row],[mfv]]</f>
        <v>4144694678.4905314</v>
      </c>
      <c r="K423" s="9">
        <f t="shared" si="6"/>
        <v>3995963420.6487923</v>
      </c>
    </row>
    <row r="424" spans="1:11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((testdata[[#This Row],[close]]-testdata[[#This Row],[low]])-(testdata[[#This Row],[high]]-testdata[[#This Row],[close]]))/(testdata[[#This Row],[high]]-testdata[[#This Row],[low]])</f>
        <v>-6.611570247934874E-2</v>
      </c>
      <c r="I424" s="9">
        <f>testdata[[#This Row],[mfm]]*testdata[[#This Row],[volume]]</f>
        <v>-4486330.1818188531</v>
      </c>
      <c r="J424" s="9">
        <f>J423+testdata[[#This Row],[mfv]]</f>
        <v>4140208348.3087125</v>
      </c>
      <c r="K424" s="9">
        <f t="shared" si="6"/>
        <v>4005086733.5404372</v>
      </c>
    </row>
    <row r="425" spans="1:11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((testdata[[#This Row],[close]]-testdata[[#This Row],[low]])-(testdata[[#This Row],[high]]-testdata[[#This Row],[close]]))/(testdata[[#This Row],[high]]-testdata[[#This Row],[low]])</f>
        <v>-0.10880829015542942</v>
      </c>
      <c r="I425" s="9">
        <f>testdata[[#This Row],[mfm]]*testdata[[#This Row],[volume]]</f>
        <v>-8236300.9740924323</v>
      </c>
      <c r="J425" s="9">
        <f>J424+testdata[[#This Row],[mfv]]</f>
        <v>4131972047.33462</v>
      </c>
      <c r="K425" s="9">
        <f t="shared" si="6"/>
        <v>4015065597.3756113</v>
      </c>
    </row>
    <row r="426" spans="1:11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((testdata[[#This Row],[close]]-testdata[[#This Row],[low]])-(testdata[[#This Row],[high]]-testdata[[#This Row],[close]]))/(testdata[[#This Row],[high]]-testdata[[#This Row],[low]])</f>
        <v>-0.61061946902659947</v>
      </c>
      <c r="I426" s="9">
        <f>testdata[[#This Row],[mfm]]*testdata[[#This Row],[volume]]</f>
        <v>-31564935.398232713</v>
      </c>
      <c r="J426" s="9">
        <f>J425+testdata[[#This Row],[mfv]]</f>
        <v>4100407111.9363871</v>
      </c>
      <c r="K426" s="9">
        <f t="shared" si="6"/>
        <v>4023682627.873601</v>
      </c>
    </row>
    <row r="427" spans="1:11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((testdata[[#This Row],[close]]-testdata[[#This Row],[low]])-(testdata[[#This Row],[high]]-testdata[[#This Row],[close]]))/(testdata[[#This Row],[high]]-testdata[[#This Row],[low]])</f>
        <v>0.60799999999999277</v>
      </c>
      <c r="I427" s="9">
        <f>testdata[[#This Row],[mfm]]*testdata[[#This Row],[volume]]</f>
        <v>31629572.991999622</v>
      </c>
      <c r="J427" s="9">
        <f>J426+testdata[[#This Row],[mfv]]</f>
        <v>4132036684.9283867</v>
      </c>
      <c r="K427" s="9">
        <f t="shared" si="6"/>
        <v>4036331386.8970518</v>
      </c>
    </row>
    <row r="428" spans="1:11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((testdata[[#This Row],[close]]-testdata[[#This Row],[low]])-(testdata[[#This Row],[high]]-testdata[[#This Row],[close]]))/(testdata[[#This Row],[high]]-testdata[[#This Row],[low]])</f>
        <v>0.13725490196076828</v>
      </c>
      <c r="I428" s="9">
        <f>testdata[[#This Row],[mfm]]*testdata[[#This Row],[volume]]</f>
        <v>8451686.9019597974</v>
      </c>
      <c r="J428" s="9">
        <f>J427+testdata[[#This Row],[mfv]]</f>
        <v>4140488371.8303466</v>
      </c>
      <c r="K428" s="9">
        <f t="shared" si="6"/>
        <v>4047861487.4753585</v>
      </c>
    </row>
    <row r="429" spans="1:11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((testdata[[#This Row],[close]]-testdata[[#This Row],[low]])-(testdata[[#This Row],[high]]-testdata[[#This Row],[close]]))/(testdata[[#This Row],[high]]-testdata[[#This Row],[low]])</f>
        <v>0.60396039603962293</v>
      </c>
      <c r="I429" s="9">
        <f>testdata[[#This Row],[mfm]]*testdata[[#This Row],[volume]]</f>
        <v>31732639.683169313</v>
      </c>
      <c r="J429" s="9">
        <f>J428+testdata[[#This Row],[mfv]]</f>
        <v>4172221011.5135159</v>
      </c>
      <c r="K429" s="9">
        <f t="shared" si="6"/>
        <v>4059074536.6369567</v>
      </c>
    </row>
    <row r="430" spans="1:11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((testdata[[#This Row],[close]]-testdata[[#This Row],[low]])-(testdata[[#This Row],[high]]-testdata[[#This Row],[close]]))/(testdata[[#This Row],[high]]-testdata[[#This Row],[low]])</f>
        <v>0.3870967741935602</v>
      </c>
      <c r="I430" s="9">
        <f>testdata[[#This Row],[mfm]]*testdata[[#This Row],[volume]]</f>
        <v>21950717.419355508</v>
      </c>
      <c r="J430" s="9">
        <f>J429+testdata[[#This Row],[mfv]]</f>
        <v>4194171728.9328713</v>
      </c>
      <c r="K430" s="9">
        <f t="shared" si="6"/>
        <v>4072000042.7134247</v>
      </c>
    </row>
    <row r="431" spans="1:11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((testdata[[#This Row],[close]]-testdata[[#This Row],[low]])-(testdata[[#This Row],[high]]-testdata[[#This Row],[close]]))/(testdata[[#This Row],[high]]-testdata[[#This Row],[low]])</f>
        <v>-0.66292134831458882</v>
      </c>
      <c r="I431" s="9">
        <f>testdata[[#This Row],[mfm]]*testdata[[#This Row],[volume]]</f>
        <v>-46576084.943818964</v>
      </c>
      <c r="J431" s="9">
        <f>J430+testdata[[#This Row],[mfv]]</f>
        <v>4147595643.9890523</v>
      </c>
      <c r="K431" s="9">
        <f t="shared" si="6"/>
        <v>4080741339.8666468</v>
      </c>
    </row>
    <row r="432" spans="1:11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((testdata[[#This Row],[close]]-testdata[[#This Row],[low]])-(testdata[[#This Row],[high]]-testdata[[#This Row],[close]]))/(testdata[[#This Row],[high]]-testdata[[#This Row],[low]])</f>
        <v>0.34010152284261413</v>
      </c>
      <c r="I432" s="9">
        <f>testdata[[#This Row],[mfm]]*testdata[[#This Row],[volume]]</f>
        <v>21684466.335023757</v>
      </c>
      <c r="J432" s="9">
        <f>J431+testdata[[#This Row],[mfv]]</f>
        <v>4169280110.3240762</v>
      </c>
      <c r="K432" s="9">
        <f t="shared" si="6"/>
        <v>4089868290.8366179</v>
      </c>
    </row>
    <row r="433" spans="1:11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((testdata[[#This Row],[close]]-testdata[[#This Row],[low]])-(testdata[[#This Row],[high]]-testdata[[#This Row],[close]]))/(testdata[[#This Row],[high]]-testdata[[#This Row],[low]])</f>
        <v>-8.2352941176465869E-2</v>
      </c>
      <c r="I433" s="9">
        <f>testdata[[#This Row],[mfm]]*testdata[[#This Row],[volume]]</f>
        <v>-4161259.858823291</v>
      </c>
      <c r="J433" s="9">
        <f>J432+testdata[[#This Row],[mfv]]</f>
        <v>4165118850.4652529</v>
      </c>
      <c r="K433" s="9">
        <f t="shared" si="6"/>
        <v>4099524442.2459078</v>
      </c>
    </row>
    <row r="434" spans="1:11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((testdata[[#This Row],[close]]-testdata[[#This Row],[low]])-(testdata[[#This Row],[high]]-testdata[[#This Row],[close]]))/(testdata[[#This Row],[high]]-testdata[[#This Row],[low]])</f>
        <v>0.73384030418253499</v>
      </c>
      <c r="I434" s="9">
        <f>testdata[[#This Row],[mfm]]*testdata[[#This Row],[volume]]</f>
        <v>75823045.536124304</v>
      </c>
      <c r="J434" s="9">
        <f>J433+testdata[[#This Row],[mfv]]</f>
        <v>4240941896.0013771</v>
      </c>
      <c r="K434" s="9">
        <f t="shared" si="6"/>
        <v>4112991885.79635</v>
      </c>
    </row>
    <row r="435" spans="1:11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((testdata[[#This Row],[close]]-testdata[[#This Row],[low]])-(testdata[[#This Row],[high]]-testdata[[#This Row],[close]]))/(testdata[[#This Row],[high]]-testdata[[#This Row],[low]])</f>
        <v>-0.73913043478268037</v>
      </c>
      <c r="I435" s="9">
        <f>testdata[[#This Row],[mfm]]*testdata[[#This Row],[volume]]</f>
        <v>-79903364.521746874</v>
      </c>
      <c r="J435" s="9">
        <f>J434+testdata[[#This Row],[mfv]]</f>
        <v>4161038531.4796305</v>
      </c>
      <c r="K435" s="9">
        <f t="shared" si="6"/>
        <v>4123790906.425467</v>
      </c>
    </row>
    <row r="436" spans="1:11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((testdata[[#This Row],[close]]-testdata[[#This Row],[low]])-(testdata[[#This Row],[high]]-testdata[[#This Row],[close]]))/(testdata[[#This Row],[high]]-testdata[[#This Row],[low]])</f>
        <v>0.1454545454545135</v>
      </c>
      <c r="I436" s="9">
        <f>testdata[[#This Row],[mfm]]*testdata[[#This Row],[volume]]</f>
        <v>7962001.4545437051</v>
      </c>
      <c r="J436" s="9">
        <f>J435+testdata[[#This Row],[mfv]]</f>
        <v>4169000532.9341741</v>
      </c>
      <c r="K436" s="9">
        <f t="shared" si="6"/>
        <v>4132739011.4153123</v>
      </c>
    </row>
    <row r="437" spans="1:11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((testdata[[#This Row],[close]]-testdata[[#This Row],[low]])-(testdata[[#This Row],[high]]-testdata[[#This Row],[close]]))/(testdata[[#This Row],[high]]-testdata[[#This Row],[low]])</f>
        <v>-0.54385964912281748</v>
      </c>
      <c r="I437" s="9">
        <f>testdata[[#This Row],[mfm]]*testdata[[#This Row],[volume]]</f>
        <v>-24731582.456140827</v>
      </c>
      <c r="J437" s="9">
        <f>J436+testdata[[#This Row],[mfv]]</f>
        <v>4144268950.4780331</v>
      </c>
      <c r="K437" s="9">
        <f t="shared" si="6"/>
        <v>4138105180.9546189</v>
      </c>
    </row>
    <row r="438" spans="1:11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((testdata[[#This Row],[close]]-testdata[[#This Row],[low]])-(testdata[[#This Row],[high]]-testdata[[#This Row],[close]]))/(testdata[[#This Row],[high]]-testdata[[#This Row],[low]])</f>
        <v>-0.6666666666666804</v>
      </c>
      <c r="I438" s="9">
        <f>testdata[[#This Row],[mfm]]*testdata[[#This Row],[volume]]</f>
        <v>-54482682.666667789</v>
      </c>
      <c r="J438" s="9">
        <f>J437+testdata[[#This Row],[mfv]]</f>
        <v>4089786267.8113651</v>
      </c>
      <c r="K438" s="9">
        <f t="shared" si="6"/>
        <v>4140673989.9908957</v>
      </c>
    </row>
    <row r="439" spans="1:11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((testdata[[#This Row],[close]]-testdata[[#This Row],[low]])-(testdata[[#This Row],[high]]-testdata[[#This Row],[close]]))/(testdata[[#This Row],[high]]-testdata[[#This Row],[low]])</f>
        <v>-0.35227272727273168</v>
      </c>
      <c r="I439" s="9">
        <f>testdata[[#This Row],[mfm]]*testdata[[#This Row],[volume]]</f>
        <v>-21391372.454545721</v>
      </c>
      <c r="J439" s="9">
        <f>J438+testdata[[#This Row],[mfv]]</f>
        <v>4068394895.3568196</v>
      </c>
      <c r="K439" s="9">
        <f t="shared" si="6"/>
        <v>4139887369.0488892</v>
      </c>
    </row>
    <row r="440" spans="1:11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((testdata[[#This Row],[close]]-testdata[[#This Row],[low]])-(testdata[[#This Row],[high]]-testdata[[#This Row],[close]]))/(testdata[[#This Row],[high]]-testdata[[#This Row],[low]])</f>
        <v>0.15384615384619421</v>
      </c>
      <c r="I440" s="9">
        <f>testdata[[#This Row],[mfm]]*testdata[[#This Row],[volume]]</f>
        <v>11051635.692310592</v>
      </c>
      <c r="J440" s="9">
        <f>J439+testdata[[#This Row],[mfv]]</f>
        <v>4079446531.0491304</v>
      </c>
      <c r="K440" s="9">
        <f t="shared" si="6"/>
        <v>4140328728.5486412</v>
      </c>
    </row>
    <row r="441" spans="1:11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((testdata[[#This Row],[close]]-testdata[[#This Row],[low]])-(testdata[[#This Row],[high]]-testdata[[#This Row],[close]]))/(testdata[[#This Row],[high]]-testdata[[#This Row],[low]])</f>
        <v>-0.22513089005239312</v>
      </c>
      <c r="I441" s="9">
        <f>testdata[[#This Row],[mfm]]*testdata[[#This Row],[volume]]</f>
        <v>-14323680.921468329</v>
      </c>
      <c r="J441" s="9">
        <f>J440+testdata[[#This Row],[mfv]]</f>
        <v>4065122850.1276622</v>
      </c>
      <c r="K441" s="9">
        <f t="shared" si="6"/>
        <v>4138903675.2185354</v>
      </c>
    </row>
    <row r="442" spans="1:11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((testdata[[#This Row],[close]]-testdata[[#This Row],[low]])-(testdata[[#This Row],[high]]-testdata[[#This Row],[close]]))/(testdata[[#This Row],[high]]-testdata[[#This Row],[low]])</f>
        <v>-0.31092436974785581</v>
      </c>
      <c r="I442" s="9">
        <f>testdata[[#This Row],[mfm]]*testdata[[#This Row],[volume]]</f>
        <v>-15059393.008401262</v>
      </c>
      <c r="J442" s="9">
        <f>J441+testdata[[#This Row],[mfv]]</f>
        <v>4050063457.1192608</v>
      </c>
      <c r="K442" s="9">
        <f t="shared" si="6"/>
        <v>4135312925.0205603</v>
      </c>
    </row>
    <row r="443" spans="1:11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((testdata[[#This Row],[close]]-testdata[[#This Row],[low]])-(testdata[[#This Row],[high]]-testdata[[#This Row],[close]]))/(testdata[[#This Row],[high]]-testdata[[#This Row],[low]])</f>
        <v>-0.57608695652174824</v>
      </c>
      <c r="I443" s="9">
        <f>testdata[[#This Row],[mfm]]*testdata[[#This Row],[volume]]</f>
        <v>-38197180.652174518</v>
      </c>
      <c r="J443" s="9">
        <f>J442+testdata[[#This Row],[mfv]]</f>
        <v>4011866276.4670863</v>
      </c>
      <c r="K443" s="9">
        <f t="shared" si="6"/>
        <v>4128671504.9193878</v>
      </c>
    </row>
    <row r="444" spans="1:11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((testdata[[#This Row],[close]]-testdata[[#This Row],[low]])-(testdata[[#This Row],[high]]-testdata[[#This Row],[close]]))/(testdata[[#This Row],[high]]-testdata[[#This Row],[low]])</f>
        <v>-8.5959885386741076E-3</v>
      </c>
      <c r="I444" s="9">
        <f>testdata[[#This Row],[mfm]]*testdata[[#This Row],[volume]]</f>
        <v>-982708.60744896031</v>
      </c>
      <c r="J444" s="9">
        <f>J443+testdata[[#This Row],[mfv]]</f>
        <v>4010883567.8596373</v>
      </c>
      <c r="K444" s="9">
        <f t="shared" si="6"/>
        <v>4122205265.8969345</v>
      </c>
    </row>
    <row r="445" spans="1:11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((testdata[[#This Row],[close]]-testdata[[#This Row],[low]])-(testdata[[#This Row],[high]]-testdata[[#This Row],[close]]))/(testdata[[#This Row],[high]]-testdata[[#This Row],[low]])</f>
        <v>-0.21012658227848896</v>
      </c>
      <c r="I445" s="9">
        <f>testdata[[#This Row],[mfm]]*testdata[[#This Row],[volume]]</f>
        <v>-22817297.600000862</v>
      </c>
      <c r="J445" s="9">
        <f>J444+testdata[[#This Row],[mfv]]</f>
        <v>3988066270.2596364</v>
      </c>
      <c r="K445" s="9">
        <f t="shared" si="6"/>
        <v>4115009977.0431852</v>
      </c>
    </row>
    <row r="446" spans="1:11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((testdata[[#This Row],[close]]-testdata[[#This Row],[low]])-(testdata[[#This Row],[high]]-testdata[[#This Row],[close]]))/(testdata[[#This Row],[high]]-testdata[[#This Row],[low]])</f>
        <v>0.70566037735846177</v>
      </c>
      <c r="I446" s="9">
        <f>testdata[[#This Row],[mfm]]*testdata[[#This Row],[volume]]</f>
        <v>63456977.992450237</v>
      </c>
      <c r="J446" s="9">
        <f>J445+testdata[[#This Row],[mfv]]</f>
        <v>4051523248.2520866</v>
      </c>
      <c r="K446" s="9">
        <f t="shared" si="6"/>
        <v>4112565783.8589706</v>
      </c>
    </row>
    <row r="447" spans="1:11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((testdata[[#This Row],[close]]-testdata[[#This Row],[low]])-(testdata[[#This Row],[high]]-testdata[[#This Row],[close]]))/(testdata[[#This Row],[high]]-testdata[[#This Row],[low]])</f>
        <v>-0.40196078431371812</v>
      </c>
      <c r="I447" s="9">
        <f>testdata[[#This Row],[mfm]]*testdata[[#This Row],[volume]]</f>
        <v>-30624961.254901398</v>
      </c>
      <c r="J447" s="9">
        <f>J446+testdata[[#This Row],[mfv]]</f>
        <v>4020898286.9971852</v>
      </c>
      <c r="K447" s="9">
        <f t="shared" si="6"/>
        <v>4107008863.9624114</v>
      </c>
    </row>
    <row r="448" spans="1:11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((testdata[[#This Row],[close]]-testdata[[#This Row],[low]])-(testdata[[#This Row],[high]]-testdata[[#This Row],[close]]))/(testdata[[#This Row],[high]]-testdata[[#This Row],[low]])</f>
        <v>-0.90692395005674808</v>
      </c>
      <c r="I448" s="9">
        <f>testdata[[#This Row],[mfm]]*testdata[[#This Row],[volume]]</f>
        <v>-199591005.34846643</v>
      </c>
      <c r="J448" s="9">
        <f>J447+testdata[[#This Row],[mfv]]</f>
        <v>3821307281.6487188</v>
      </c>
      <c r="K448" s="9">
        <f t="shared" si="6"/>
        <v>4091049809.4533286</v>
      </c>
    </row>
    <row r="449" spans="1:11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((testdata[[#This Row],[close]]-testdata[[#This Row],[low]])-(testdata[[#This Row],[high]]-testdata[[#This Row],[close]]))/(testdata[[#This Row],[high]]-testdata[[#This Row],[low]])</f>
        <v>-0.57743097238895691</v>
      </c>
      <c r="I449" s="9">
        <f>testdata[[#This Row],[mfm]]*testdata[[#This Row],[volume]]</f>
        <v>-162650756.30252138</v>
      </c>
      <c r="J449" s="9">
        <f>J448+testdata[[#This Row],[mfv]]</f>
        <v>3658656525.3461976</v>
      </c>
      <c r="K449" s="9">
        <f t="shared" si="6"/>
        <v>4065371585.1449623</v>
      </c>
    </row>
    <row r="450" spans="1:11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((testdata[[#This Row],[close]]-testdata[[#This Row],[low]])-(testdata[[#This Row],[high]]-testdata[[#This Row],[close]]))/(testdata[[#This Row],[high]]-testdata[[#This Row],[low]])</f>
        <v>0.51739130434782254</v>
      </c>
      <c r="I450" s="9">
        <f>testdata[[#This Row],[mfm]]*testdata[[#This Row],[volume]]</f>
        <v>97137709.078260198</v>
      </c>
      <c r="J450" s="9">
        <f>J449+testdata[[#This Row],[mfv]]</f>
        <v>3755794234.424458</v>
      </c>
      <c r="K450" s="9">
        <f t="shared" si="6"/>
        <v>4043452710.4195414</v>
      </c>
    </row>
    <row r="451" spans="1:11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((testdata[[#This Row],[close]]-testdata[[#This Row],[low]])-(testdata[[#This Row],[high]]-testdata[[#This Row],[close]]))/(testdata[[#This Row],[high]]-testdata[[#This Row],[low]])</f>
        <v>-0.92509363295878488</v>
      </c>
      <c r="I451" s="9">
        <f>testdata[[#This Row],[mfm]]*testdata[[#This Row],[volume]]</f>
        <v>-96957753.737825975</v>
      </c>
      <c r="J451" s="9">
        <f>J450+testdata[[#This Row],[mfv]]</f>
        <v>3658836480.6866322</v>
      </c>
      <c r="K451" s="9">
        <f t="shared" si="6"/>
        <v>4019014752.2544203</v>
      </c>
    </row>
    <row r="452" spans="1:11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((testdata[[#This Row],[close]]-testdata[[#This Row],[low]])-(testdata[[#This Row],[high]]-testdata[[#This Row],[close]]))/(testdata[[#This Row],[high]]-testdata[[#This Row],[low]])</f>
        <v>0.82289416846651176</v>
      </c>
      <c r="I452" s="9">
        <f>testdata[[#This Row],[mfm]]*testdata[[#This Row],[volume]]</f>
        <v>99733680.414685503</v>
      </c>
      <c r="J452" s="9">
        <f>J451+testdata[[#This Row],[mfv]]</f>
        <v>3758570161.1013179</v>
      </c>
      <c r="K452" s="9">
        <f t="shared" si="6"/>
        <v>3998479254.7932825</v>
      </c>
    </row>
    <row r="453" spans="1:11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((testdata[[#This Row],[close]]-testdata[[#This Row],[low]])-(testdata[[#This Row],[high]]-testdata[[#This Row],[close]]))/(testdata[[#This Row],[high]]-testdata[[#This Row],[low]])</f>
        <v>0.61142857142856755</v>
      </c>
      <c r="I453" s="9">
        <f>testdata[[#This Row],[mfm]]*testdata[[#This Row],[volume]]</f>
        <v>69323130.651428133</v>
      </c>
      <c r="J453" s="9">
        <f>J452+testdata[[#This Row],[mfv]]</f>
        <v>3827893291.7527461</v>
      </c>
      <c r="K453" s="9">
        <f t="shared" si="6"/>
        <v>3981617976.8576574</v>
      </c>
    </row>
    <row r="454" spans="1:11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((testdata[[#This Row],[close]]-testdata[[#This Row],[low]])-(testdata[[#This Row],[high]]-testdata[[#This Row],[close]]))/(testdata[[#This Row],[high]]-testdata[[#This Row],[low]])</f>
        <v>-0.43775100401606903</v>
      </c>
      <c r="I454" s="9">
        <f>testdata[[#This Row],[mfm]]*testdata[[#This Row],[volume]]</f>
        <v>-60368503.967872143</v>
      </c>
      <c r="J454" s="9">
        <f>J453+testdata[[#This Row],[mfv]]</f>
        <v>3767524787.784874</v>
      </c>
      <c r="K454" s="9">
        <f t="shared" si="6"/>
        <v>3957947121.4468322</v>
      </c>
    </row>
    <row r="455" spans="1:11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((testdata[[#This Row],[close]]-testdata[[#This Row],[low]])-(testdata[[#This Row],[high]]-testdata[[#This Row],[close]]))/(testdata[[#This Row],[high]]-testdata[[#This Row],[low]])</f>
        <v>-0.59358288770051026</v>
      </c>
      <c r="I455" s="9">
        <f>testdata[[#This Row],[mfm]]*testdata[[#This Row],[volume]]</f>
        <v>-85109775.914434984</v>
      </c>
      <c r="J455" s="9">
        <f>J454+testdata[[#This Row],[mfv]]</f>
        <v>3682415011.8704391</v>
      </c>
      <c r="K455" s="9">
        <f t="shared" si="6"/>
        <v>3934015945.4663734</v>
      </c>
    </row>
    <row r="456" spans="1:11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((testdata[[#This Row],[close]]-testdata[[#This Row],[low]])-(testdata[[#This Row],[high]]-testdata[[#This Row],[close]]))/(testdata[[#This Row],[high]]-testdata[[#This Row],[low]])</f>
        <v>-0.59722222222223265</v>
      </c>
      <c r="I456" s="9">
        <f>testdata[[#This Row],[mfm]]*testdata[[#This Row],[volume]]</f>
        <v>-50445426.111111991</v>
      </c>
      <c r="J456" s="9">
        <f>J455+testdata[[#This Row],[mfv]]</f>
        <v>3631969585.7593269</v>
      </c>
      <c r="K456" s="9">
        <f t="shared" si="6"/>
        <v>3907164398.1076307</v>
      </c>
    </row>
    <row r="457" spans="1:11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((testdata[[#This Row],[close]]-testdata[[#This Row],[low]])-(testdata[[#This Row],[high]]-testdata[[#This Row],[close]]))/(testdata[[#This Row],[high]]-testdata[[#This Row],[low]])</f>
        <v>0.59738134206220672</v>
      </c>
      <c r="I457" s="9">
        <f>testdata[[#This Row],[mfm]]*testdata[[#This Row],[volume]]</f>
        <v>89604066.252047867</v>
      </c>
      <c r="J457" s="9">
        <f>J456+testdata[[#This Row],[mfv]]</f>
        <v>3721573652.011375</v>
      </c>
      <c r="K457" s="9">
        <f t="shared" si="6"/>
        <v>3886029633.184298</v>
      </c>
    </row>
    <row r="458" spans="1:11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((testdata[[#This Row],[close]]-testdata[[#This Row],[low]])-(testdata[[#This Row],[high]]-testdata[[#This Row],[close]]))/(testdata[[#This Row],[high]]-testdata[[#This Row],[low]])</f>
        <v>-0.86199095022624173</v>
      </c>
      <c r="I458" s="9">
        <f>testdata[[#This Row],[mfm]]*testdata[[#This Row],[volume]]</f>
        <v>-157081879.71040675</v>
      </c>
      <c r="J458" s="9">
        <f>J457+testdata[[#This Row],[mfv]]</f>
        <v>3564491772.3009682</v>
      </c>
      <c r="K458" s="9">
        <f t="shared" si="6"/>
        <v>3859764908.4087777</v>
      </c>
    </row>
    <row r="459" spans="1:11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((testdata[[#This Row],[close]]-testdata[[#This Row],[low]])-(testdata[[#This Row],[high]]-testdata[[#This Row],[close]]))/(testdata[[#This Row],[high]]-testdata[[#This Row],[low]])</f>
        <v>0.37867647058823589</v>
      </c>
      <c r="I459" s="9">
        <f>testdata[[#This Row],[mfm]]*testdata[[#This Row],[volume]]</f>
        <v>53581678.470588319</v>
      </c>
      <c r="J459" s="9">
        <f>J458+testdata[[#This Row],[mfv]]</f>
        <v>3618073450.7715564</v>
      </c>
      <c r="K459" s="9">
        <f t="shared" si="6"/>
        <v>3837248836.1795144</v>
      </c>
    </row>
    <row r="460" spans="1:11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((testdata[[#This Row],[close]]-testdata[[#This Row],[low]])-(testdata[[#This Row],[high]]-testdata[[#This Row],[close]]))/(testdata[[#This Row],[high]]-testdata[[#This Row],[low]])</f>
        <v>-0.30117647058823788</v>
      </c>
      <c r="I460" s="9">
        <f>testdata[[#This Row],[mfm]]*testdata[[#This Row],[volume]]</f>
        <v>-62220302.456471123</v>
      </c>
      <c r="J460" s="9">
        <f>J459+testdata[[#This Row],[mfv]]</f>
        <v>3555853148.3150854</v>
      </c>
      <c r="K460" s="9">
        <f t="shared" si="6"/>
        <v>3811069167.0428123</v>
      </c>
    </row>
    <row r="461" spans="1:11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((testdata[[#This Row],[close]]-testdata[[#This Row],[low]])-(testdata[[#This Row],[high]]-testdata[[#This Row],[close]]))/(testdata[[#This Row],[high]]-testdata[[#This Row],[low]])</f>
        <v>-0.22955665024630653</v>
      </c>
      <c r="I461" s="9">
        <f>testdata[[#This Row],[mfm]]*testdata[[#This Row],[volume]]</f>
        <v>-37819318.55763565</v>
      </c>
      <c r="J461" s="9">
        <f>J460+testdata[[#This Row],[mfv]]</f>
        <v>3518033829.7574496</v>
      </c>
      <c r="K461" s="9">
        <f t="shared" si="6"/>
        <v>3783714716.024302</v>
      </c>
    </row>
    <row r="462" spans="1:11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((testdata[[#This Row],[close]]-testdata[[#This Row],[low]])-(testdata[[#This Row],[high]]-testdata[[#This Row],[close]]))/(testdata[[#This Row],[high]]-testdata[[#This Row],[low]])</f>
        <v>0.86065573770490489</v>
      </c>
      <c r="I462" s="9">
        <f>testdata[[#This Row],[mfm]]*testdata[[#This Row],[volume]]</f>
        <v>138587854.42622739</v>
      </c>
      <c r="J462" s="9">
        <f>J461+testdata[[#This Row],[mfv]]</f>
        <v>3656621684.1836772</v>
      </c>
      <c r="K462" s="9">
        <f t="shared" si="6"/>
        <v>3764042627.3775225</v>
      </c>
    </row>
    <row r="463" spans="1:11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((testdata[[#This Row],[close]]-testdata[[#This Row],[low]])-(testdata[[#This Row],[high]]-testdata[[#This Row],[close]]))/(testdata[[#This Row],[high]]-testdata[[#This Row],[low]])</f>
        <v>-0.67105263157894957</v>
      </c>
      <c r="I463" s="9">
        <f>testdata[[#This Row],[mfm]]*testdata[[#This Row],[volume]]</f>
        <v>-88236055.578947663</v>
      </c>
      <c r="J463" s="9">
        <f>J462+testdata[[#This Row],[mfv]]</f>
        <v>3568385628.6047297</v>
      </c>
      <c r="K463" s="9">
        <f t="shared" si="6"/>
        <v>3741868594.9844046</v>
      </c>
    </row>
    <row r="464" spans="1:11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((testdata[[#This Row],[close]]-testdata[[#This Row],[low]])-(testdata[[#This Row],[high]]-testdata[[#This Row],[close]]))/(testdata[[#This Row],[high]]-testdata[[#This Row],[low]])</f>
        <v>0.8715596330275347</v>
      </c>
      <c r="I464" s="9">
        <f>testdata[[#This Row],[mfm]]*testdata[[#This Row],[volume]]</f>
        <v>88873814.31192781</v>
      </c>
      <c r="J464" s="9">
        <f>J463+testdata[[#This Row],[mfv]]</f>
        <v>3657259442.9166574</v>
      </c>
      <c r="K464" s="9">
        <f t="shared" si="6"/>
        <v>3724187388.7372561</v>
      </c>
    </row>
    <row r="465" spans="1:11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((testdata[[#This Row],[close]]-testdata[[#This Row],[low]])-(testdata[[#This Row],[high]]-testdata[[#This Row],[close]]))/(testdata[[#This Row],[high]]-testdata[[#This Row],[low]])</f>
        <v>-0.18330308529945419</v>
      </c>
      <c r="I465" s="9">
        <f>testdata[[#This Row],[mfm]]*testdata[[#This Row],[volume]]</f>
        <v>-23038612.515426327</v>
      </c>
      <c r="J465" s="9">
        <f>J464+testdata[[#This Row],[mfv]]</f>
        <v>3634220830.4012313</v>
      </c>
      <c r="K465" s="9">
        <f t="shared" si="6"/>
        <v>3706495116.7443352</v>
      </c>
    </row>
    <row r="466" spans="1:11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((testdata[[#This Row],[close]]-testdata[[#This Row],[low]])-(testdata[[#This Row],[high]]-testdata[[#This Row],[close]]))/(testdata[[#This Row],[high]]-testdata[[#This Row],[low]])</f>
        <v>0.53076923076922433</v>
      </c>
      <c r="I466" s="9">
        <f>testdata[[#This Row],[mfm]]*testdata[[#This Row],[volume]]</f>
        <v>35697160.615384184</v>
      </c>
      <c r="J466" s="9">
        <f>J465+testdata[[#This Row],[mfv]]</f>
        <v>3669917991.0166154</v>
      </c>
      <c r="K466" s="9">
        <f t="shared" si="6"/>
        <v>3687414853.8825617</v>
      </c>
    </row>
    <row r="467" spans="1:11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((testdata[[#This Row],[close]]-testdata[[#This Row],[low]])-(testdata[[#This Row],[high]]-testdata[[#This Row],[close]]))/(testdata[[#This Row],[high]]-testdata[[#This Row],[low]])</f>
        <v>0.81999999999999318</v>
      </c>
      <c r="I467" s="9">
        <f>testdata[[#This Row],[mfm]]*testdata[[#This Row],[volume]]</f>
        <v>50496544.639999583</v>
      </c>
      <c r="J467" s="9">
        <f>J466+testdata[[#This Row],[mfv]]</f>
        <v>3720414535.6566148</v>
      </c>
      <c r="K467" s="9">
        <f t="shared" si="6"/>
        <v>3672390666.3155336</v>
      </c>
    </row>
    <row r="468" spans="1:11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((testdata[[#This Row],[close]]-testdata[[#This Row],[low]])-(testdata[[#This Row],[high]]-testdata[[#This Row],[close]]))/(testdata[[#This Row],[high]]-testdata[[#This Row],[low]])</f>
        <v>0.95918367346939548</v>
      </c>
      <c r="I468" s="9">
        <f>testdata[[#This Row],[mfm]]*testdata[[#This Row],[volume]]</f>
        <v>101010788.57142939</v>
      </c>
      <c r="J468" s="9">
        <f>J467+testdata[[#This Row],[mfv]]</f>
        <v>3821425324.228044</v>
      </c>
      <c r="K468" s="9">
        <f t="shared" si="6"/>
        <v>3672396568.444499</v>
      </c>
    </row>
    <row r="469" spans="1:11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((testdata[[#This Row],[close]]-testdata[[#This Row],[low]])-(testdata[[#This Row],[high]]-testdata[[#This Row],[close]]))/(testdata[[#This Row],[high]]-testdata[[#This Row],[low]])</f>
        <v>0.28205128205128954</v>
      </c>
      <c r="I469" s="9">
        <f>testdata[[#This Row],[mfm]]*testdata[[#This Row],[volume]]</f>
        <v>18958638.769231271</v>
      </c>
      <c r="J469" s="9">
        <f>J468+testdata[[#This Row],[mfv]]</f>
        <v>3840383962.9972754</v>
      </c>
      <c r="K469" s="9">
        <f t="shared" si="6"/>
        <v>3681482940.3270531</v>
      </c>
    </row>
    <row r="470" spans="1:11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((testdata[[#This Row],[close]]-testdata[[#This Row],[low]])-(testdata[[#This Row],[high]]-testdata[[#This Row],[close]]))/(testdata[[#This Row],[high]]-testdata[[#This Row],[low]])</f>
        <v>3.6789297658849016E-2</v>
      </c>
      <c r="I470" s="9">
        <f>testdata[[#This Row],[mfm]]*testdata[[#This Row],[volume]]</f>
        <v>3725708.9765872252</v>
      </c>
      <c r="J470" s="9">
        <f>J469+testdata[[#This Row],[mfv]]</f>
        <v>3844109671.9738626</v>
      </c>
      <c r="K470" s="9">
        <f t="shared" ref="K470:K503" si="7">AVERAGE(J451:J470)</f>
        <v>3685898712.2045236</v>
      </c>
    </row>
    <row r="471" spans="1:11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((testdata[[#This Row],[close]]-testdata[[#This Row],[low]])-(testdata[[#This Row],[high]]-testdata[[#This Row],[close]]))/(testdata[[#This Row],[high]]-testdata[[#This Row],[low]])</f>
        <v>-0.78986866791744914</v>
      </c>
      <c r="I471" s="9">
        <f>testdata[[#This Row],[mfm]]*testdata[[#This Row],[volume]]</f>
        <v>-80688231.264540419</v>
      </c>
      <c r="J471" s="9">
        <f>J470+testdata[[#This Row],[mfv]]</f>
        <v>3763421440.7093225</v>
      </c>
      <c r="K471" s="9">
        <f t="shared" si="7"/>
        <v>3691127960.2056589</v>
      </c>
    </row>
    <row r="472" spans="1:11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((testdata[[#This Row],[close]]-testdata[[#This Row],[low]])-(testdata[[#This Row],[high]]-testdata[[#This Row],[close]]))/(testdata[[#This Row],[high]]-testdata[[#This Row],[low]])</f>
        <v>-0.6030150753768988</v>
      </c>
      <c r="I472" s="9">
        <f>testdata[[#This Row],[mfm]]*testdata[[#This Row],[volume]]</f>
        <v>-60675236.984926067</v>
      </c>
      <c r="J472" s="9">
        <f>J471+testdata[[#This Row],[mfv]]</f>
        <v>3702746203.7243962</v>
      </c>
      <c r="K472" s="9">
        <f t="shared" si="7"/>
        <v>3688336762.3368125</v>
      </c>
    </row>
    <row r="473" spans="1:11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((testdata[[#This Row],[close]]-testdata[[#This Row],[low]])-(testdata[[#This Row],[high]]-testdata[[#This Row],[close]]))/(testdata[[#This Row],[high]]-testdata[[#This Row],[low]])</f>
        <v>-0.43094841930117067</v>
      </c>
      <c r="I473" s="9">
        <f>testdata[[#This Row],[mfm]]*testdata[[#This Row],[volume]]</f>
        <v>-55357461.963395104</v>
      </c>
      <c r="J473" s="9">
        <f>J472+testdata[[#This Row],[mfv]]</f>
        <v>3647388741.7610011</v>
      </c>
      <c r="K473" s="9">
        <f t="shared" si="7"/>
        <v>3679311534.8372254</v>
      </c>
    </row>
    <row r="474" spans="1:11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((testdata[[#This Row],[close]]-testdata[[#This Row],[low]])-(testdata[[#This Row],[high]]-testdata[[#This Row],[close]]))/(testdata[[#This Row],[high]]-testdata[[#This Row],[low]])</f>
        <v>0.83987441130298568</v>
      </c>
      <c r="I474" s="9">
        <f>testdata[[#This Row],[mfm]]*testdata[[#This Row],[volume]]</f>
        <v>116291940.47095802</v>
      </c>
      <c r="J474" s="9">
        <f>J473+testdata[[#This Row],[mfv]]</f>
        <v>3763680682.2319593</v>
      </c>
      <c r="K474" s="9">
        <f t="shared" si="7"/>
        <v>3679119329.5595794</v>
      </c>
    </row>
    <row r="475" spans="1:11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((testdata[[#This Row],[close]]-testdata[[#This Row],[low]])-(testdata[[#This Row],[high]]-testdata[[#This Row],[close]]))/(testdata[[#This Row],[high]]-testdata[[#This Row],[low]])</f>
        <v>0.42196531791907171</v>
      </c>
      <c r="I475" s="9">
        <f>testdata[[#This Row],[mfm]]*testdata[[#This Row],[volume]]</f>
        <v>54779628.716762558</v>
      </c>
      <c r="J475" s="9">
        <f>J474+testdata[[#This Row],[mfv]]</f>
        <v>3818460310.9487219</v>
      </c>
      <c r="K475" s="9">
        <f t="shared" si="7"/>
        <v>3685921594.5134935</v>
      </c>
    </row>
    <row r="476" spans="1:11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((testdata[[#This Row],[close]]-testdata[[#This Row],[low]])-(testdata[[#This Row],[high]]-testdata[[#This Row],[close]]))/(testdata[[#This Row],[high]]-testdata[[#This Row],[low]])</f>
        <v>-0.61003861003861404</v>
      </c>
      <c r="I476" s="9">
        <f>testdata[[#This Row],[mfm]]*testdata[[#This Row],[volume]]</f>
        <v>-64436201.76061818</v>
      </c>
      <c r="J476" s="9">
        <f>J475+testdata[[#This Row],[mfv]]</f>
        <v>3754024109.1881037</v>
      </c>
      <c r="K476" s="9">
        <f t="shared" si="7"/>
        <v>3692024320.6849318</v>
      </c>
    </row>
    <row r="477" spans="1:11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((testdata[[#This Row],[close]]-testdata[[#This Row],[low]])-(testdata[[#This Row],[high]]-testdata[[#This Row],[close]]))/(testdata[[#This Row],[high]]-testdata[[#This Row],[low]])</f>
        <v>-0.49468085106383464</v>
      </c>
      <c r="I477" s="9">
        <f>testdata[[#This Row],[mfm]]*testdata[[#This Row],[volume]]</f>
        <v>-68961597.446809188</v>
      </c>
      <c r="J477" s="9">
        <f>J476+testdata[[#This Row],[mfv]]</f>
        <v>3685062511.7412944</v>
      </c>
      <c r="K477" s="9">
        <f t="shared" si="7"/>
        <v>3690198763.6714277</v>
      </c>
    </row>
    <row r="478" spans="1:11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((testdata[[#This Row],[close]]-testdata[[#This Row],[low]])-(testdata[[#This Row],[high]]-testdata[[#This Row],[close]]))/(testdata[[#This Row],[high]]-testdata[[#This Row],[low]])</f>
        <v>-1</v>
      </c>
      <c r="I478" s="9">
        <f>testdata[[#This Row],[mfm]]*testdata[[#This Row],[volume]]</f>
        <v>-77444168</v>
      </c>
      <c r="J478" s="9">
        <f>J477+testdata[[#This Row],[mfv]]</f>
        <v>3607618343.7412944</v>
      </c>
      <c r="K478" s="9">
        <f t="shared" si="7"/>
        <v>3692355092.243444</v>
      </c>
    </row>
    <row r="479" spans="1:11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((testdata[[#This Row],[close]]-testdata[[#This Row],[low]])-(testdata[[#This Row],[high]]-testdata[[#This Row],[close]]))/(testdata[[#This Row],[high]]-testdata[[#This Row],[low]])</f>
        <v>-0.78947368421051578</v>
      </c>
      <c r="I479" s="9">
        <f>testdata[[#This Row],[mfm]]*testdata[[#This Row],[volume]]</f>
        <v>-34636711.578946903</v>
      </c>
      <c r="J479" s="9">
        <f>J478+testdata[[#This Row],[mfv]]</f>
        <v>3572981632.1623473</v>
      </c>
      <c r="K479" s="9">
        <f t="shared" si="7"/>
        <v>3690100501.3129835</v>
      </c>
    </row>
    <row r="480" spans="1:11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((testdata[[#This Row],[close]]-testdata[[#This Row],[low]])-(testdata[[#This Row],[high]]-testdata[[#This Row],[close]]))/(testdata[[#This Row],[high]]-testdata[[#This Row],[low]])</f>
        <v>0.78723404255319351</v>
      </c>
      <c r="I480" s="9">
        <f>testdata[[#This Row],[mfm]]*testdata[[#This Row],[volume]]</f>
        <v>64530934.808510803</v>
      </c>
      <c r="J480" s="9">
        <f>J479+testdata[[#This Row],[mfv]]</f>
        <v>3637512566.9708581</v>
      </c>
      <c r="K480" s="9">
        <f t="shared" si="7"/>
        <v>3694183472.2457724</v>
      </c>
    </row>
    <row r="481" spans="1:11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((testdata[[#This Row],[close]]-testdata[[#This Row],[low]])-(testdata[[#This Row],[high]]-testdata[[#This Row],[close]]))/(testdata[[#This Row],[high]]-testdata[[#This Row],[low]])</f>
        <v>1</v>
      </c>
      <c r="I481" s="9">
        <f>testdata[[#This Row],[mfm]]*testdata[[#This Row],[volume]]</f>
        <v>77381344</v>
      </c>
      <c r="J481" s="9">
        <f>J480+testdata[[#This Row],[mfv]]</f>
        <v>3714893910.9708581</v>
      </c>
      <c r="K481" s="9">
        <f t="shared" si="7"/>
        <v>3704026476.3064432</v>
      </c>
    </row>
    <row r="482" spans="1:11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((testdata[[#This Row],[close]]-testdata[[#This Row],[low]])-(testdata[[#This Row],[high]]-testdata[[#This Row],[close]]))/(testdata[[#This Row],[high]]-testdata[[#This Row],[low]])</f>
        <v>1</v>
      </c>
      <c r="I482" s="9">
        <f>testdata[[#This Row],[mfm]]*testdata[[#This Row],[volume]]</f>
        <v>130805744</v>
      </c>
      <c r="J482" s="9">
        <f>J481+testdata[[#This Row],[mfv]]</f>
        <v>3845699654.9708581</v>
      </c>
      <c r="K482" s="9">
        <f t="shared" si="7"/>
        <v>3713480374.8458023</v>
      </c>
    </row>
    <row r="483" spans="1:11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((testdata[[#This Row],[close]]-testdata[[#This Row],[low]])-(testdata[[#This Row],[high]]-testdata[[#This Row],[close]]))/(testdata[[#This Row],[high]]-testdata[[#This Row],[low]])</f>
        <v>-6.5789473684337236E-3</v>
      </c>
      <c r="I483" s="9">
        <f>testdata[[#This Row],[mfm]]*testdata[[#This Row],[volume]]</f>
        <v>-555234.47368527995</v>
      </c>
      <c r="J483" s="9">
        <f>J482+testdata[[#This Row],[mfv]]</f>
        <v>3845144420.4971728</v>
      </c>
      <c r="K483" s="9">
        <f t="shared" si="7"/>
        <v>3727318314.4404244</v>
      </c>
    </row>
    <row r="484" spans="1:11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((testdata[[#This Row],[close]]-testdata[[#This Row],[low]])-(testdata[[#This Row],[high]]-testdata[[#This Row],[close]]))/(testdata[[#This Row],[high]]-testdata[[#This Row],[low]])</f>
        <v>0.55797101449274233</v>
      </c>
      <c r="I484" s="9">
        <f>testdata[[#This Row],[mfm]]*testdata[[#This Row],[volume]]</f>
        <v>56158684.521737993</v>
      </c>
      <c r="J484" s="9">
        <f>J483+testdata[[#This Row],[mfv]]</f>
        <v>3901303105.0189109</v>
      </c>
      <c r="K484" s="9">
        <f t="shared" si="7"/>
        <v>3739520497.545537</v>
      </c>
    </row>
    <row r="485" spans="1:11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((testdata[[#This Row],[close]]-testdata[[#This Row],[low]])-(testdata[[#This Row],[high]]-testdata[[#This Row],[close]]))/(testdata[[#This Row],[high]]-testdata[[#This Row],[low]])</f>
        <v>0.24113475177305266</v>
      </c>
      <c r="I485" s="9">
        <f>testdata[[#This Row],[mfm]]*testdata[[#This Row],[volume]]</f>
        <v>25459333.106383298</v>
      </c>
      <c r="J485" s="9">
        <f>J484+testdata[[#This Row],[mfv]]</f>
        <v>3926762438.1252942</v>
      </c>
      <c r="K485" s="9">
        <f t="shared" si="7"/>
        <v>3754147577.9317389</v>
      </c>
    </row>
    <row r="486" spans="1:11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((testdata[[#This Row],[close]]-testdata[[#This Row],[low]])-(testdata[[#This Row],[high]]-testdata[[#This Row],[close]]))/(testdata[[#This Row],[high]]-testdata[[#This Row],[low]])</f>
        <v>-0.92210767468499966</v>
      </c>
      <c r="I486" s="9">
        <f>testdata[[#This Row],[mfm]]*testdata[[#This Row],[volume]]</f>
        <v>-168206500.16036755</v>
      </c>
      <c r="J486" s="9">
        <f>J485+testdata[[#This Row],[mfv]]</f>
        <v>3758555937.9649267</v>
      </c>
      <c r="K486" s="9">
        <f t="shared" si="7"/>
        <v>3758579475.2791548</v>
      </c>
    </row>
    <row r="487" spans="1:11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((testdata[[#This Row],[close]]-testdata[[#This Row],[low]])-(testdata[[#This Row],[high]]-testdata[[#This Row],[close]]))/(testdata[[#This Row],[high]]-testdata[[#This Row],[low]])</f>
        <v>0.96730245231607515</v>
      </c>
      <c r="I487" s="9">
        <f>testdata[[#This Row],[mfm]]*testdata[[#This Row],[volume]]</f>
        <v>202424134.05994526</v>
      </c>
      <c r="J487" s="9">
        <f>J486+testdata[[#This Row],[mfv]]</f>
        <v>3960980072.0248718</v>
      </c>
      <c r="K487" s="9">
        <f t="shared" si="7"/>
        <v>3770607752.0975685</v>
      </c>
    </row>
    <row r="488" spans="1:11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((testdata[[#This Row],[close]]-testdata[[#This Row],[low]])-(testdata[[#This Row],[high]]-testdata[[#This Row],[close]]))/(testdata[[#This Row],[high]]-testdata[[#This Row],[low]])</f>
        <v>-0.78042959427207248</v>
      </c>
      <c r="I488" s="9">
        <f>testdata[[#This Row],[mfm]]*testdata[[#This Row],[volume]]</f>
        <v>-128791124.276849</v>
      </c>
      <c r="J488" s="9">
        <f>J487+testdata[[#This Row],[mfv]]</f>
        <v>3832188947.748023</v>
      </c>
      <c r="K488" s="9">
        <f t="shared" si="7"/>
        <v>3771145933.2735672</v>
      </c>
    </row>
    <row r="489" spans="1:11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((testdata[[#This Row],[close]]-testdata[[#This Row],[low]])-(testdata[[#This Row],[high]]-testdata[[#This Row],[close]]))/(testdata[[#This Row],[high]]-testdata[[#This Row],[low]])</f>
        <v>0.66771159874608199</v>
      </c>
      <c r="I489" s="9">
        <f>testdata[[#This Row],[mfm]]*testdata[[#This Row],[volume]]</f>
        <v>103638636.78996873</v>
      </c>
      <c r="J489" s="9">
        <f>J488+testdata[[#This Row],[mfv]]</f>
        <v>3935827584.5379915</v>
      </c>
      <c r="K489" s="9">
        <f t="shared" si="7"/>
        <v>3775918114.3506036</v>
      </c>
    </row>
    <row r="490" spans="1:11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((testdata[[#This Row],[close]]-testdata[[#This Row],[low]])-(testdata[[#This Row],[high]]-testdata[[#This Row],[close]]))/(testdata[[#This Row],[high]]-testdata[[#This Row],[low]])</f>
        <v>-0.38783269961976563</v>
      </c>
      <c r="I490" s="9">
        <f>testdata[[#This Row],[mfm]]*testdata[[#This Row],[volume]]</f>
        <v>-48296073.85551253</v>
      </c>
      <c r="J490" s="9">
        <f>J489+testdata[[#This Row],[mfv]]</f>
        <v>3887531510.6824789</v>
      </c>
      <c r="K490" s="9">
        <f t="shared" si="7"/>
        <v>3778089206.2860346</v>
      </c>
    </row>
    <row r="491" spans="1:11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((testdata[[#This Row],[close]]-testdata[[#This Row],[low]])-(testdata[[#This Row],[high]]-testdata[[#This Row],[close]]))/(testdata[[#This Row],[high]]-testdata[[#This Row],[low]])</f>
        <v>-0.95480225988701495</v>
      </c>
      <c r="I491" s="9">
        <f>testdata[[#This Row],[mfm]]*testdata[[#This Row],[volume]]</f>
        <v>-95876361.988701493</v>
      </c>
      <c r="J491" s="9">
        <f>J490+testdata[[#This Row],[mfv]]</f>
        <v>3791655148.6937776</v>
      </c>
      <c r="K491" s="9">
        <f t="shared" si="7"/>
        <v>3779500891.685257</v>
      </c>
    </row>
    <row r="492" spans="1:11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((testdata[[#This Row],[close]]-testdata[[#This Row],[low]])-(testdata[[#This Row],[high]]-testdata[[#This Row],[close]]))/(testdata[[#This Row],[high]]-testdata[[#This Row],[low]])</f>
        <v>-0.25609756097559983</v>
      </c>
      <c r="I492" s="9">
        <f>testdata[[#This Row],[mfm]]*testdata[[#This Row],[volume]]</f>
        <v>-25371124.390242919</v>
      </c>
      <c r="J492" s="9">
        <f>J491+testdata[[#This Row],[mfv]]</f>
        <v>3766284024.3035345</v>
      </c>
      <c r="K492" s="9">
        <f t="shared" si="7"/>
        <v>3782677782.7142134</v>
      </c>
    </row>
    <row r="493" spans="1:11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((testdata[[#This Row],[close]]-testdata[[#This Row],[low]])-(testdata[[#This Row],[high]]-testdata[[#This Row],[close]]))/(testdata[[#This Row],[high]]-testdata[[#This Row],[low]])</f>
        <v>-0.70098039215685692</v>
      </c>
      <c r="I493" s="9">
        <f>testdata[[#This Row],[mfm]]*testdata[[#This Row],[volume]]</f>
        <v>-84027702.862744406</v>
      </c>
      <c r="J493" s="9">
        <f>J492+testdata[[#This Row],[mfv]]</f>
        <v>3682256321.4407902</v>
      </c>
      <c r="K493" s="9">
        <f t="shared" si="7"/>
        <v>3784421161.698204</v>
      </c>
    </row>
    <row r="494" spans="1:11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((testdata[[#This Row],[close]]-testdata[[#This Row],[low]])-(testdata[[#This Row],[high]]-testdata[[#This Row],[close]]))/(testdata[[#This Row],[high]]-testdata[[#This Row],[low]])</f>
        <v>-0.48489208633093672</v>
      </c>
      <c r="I494" s="9">
        <f>testdata[[#This Row],[mfm]]*testdata[[#This Row],[volume]]</f>
        <v>-82242833.818705291</v>
      </c>
      <c r="J494" s="9">
        <f>J493+testdata[[#This Row],[mfv]]</f>
        <v>3600013487.6220851</v>
      </c>
      <c r="K494" s="9">
        <f t="shared" si="7"/>
        <v>3776237801.967711</v>
      </c>
    </row>
    <row r="495" spans="1:11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((testdata[[#This Row],[close]]-testdata[[#This Row],[low]])-(testdata[[#This Row],[high]]-testdata[[#This Row],[close]]))/(testdata[[#This Row],[high]]-testdata[[#This Row],[low]])</f>
        <v>-0.22807017543860086</v>
      </c>
      <c r="I495" s="9">
        <f>testdata[[#This Row],[mfm]]*testdata[[#This Row],[volume]]</f>
        <v>-31442334.596491832</v>
      </c>
      <c r="J495" s="9">
        <f>J494+testdata[[#This Row],[mfv]]</f>
        <v>3568571153.0255933</v>
      </c>
      <c r="K495" s="9">
        <f t="shared" si="7"/>
        <v>3763743344.0715532</v>
      </c>
    </row>
    <row r="496" spans="1:11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((testdata[[#This Row],[close]]-testdata[[#This Row],[low]])-(testdata[[#This Row],[high]]-testdata[[#This Row],[close]]))/(testdata[[#This Row],[high]]-testdata[[#This Row],[low]])</f>
        <v>-0.62040816326530845</v>
      </c>
      <c r="I496" s="9">
        <f>testdata[[#This Row],[mfm]]*testdata[[#This Row],[volume]]</f>
        <v>-136702551.2489801</v>
      </c>
      <c r="J496" s="9">
        <f>J495+testdata[[#This Row],[mfv]]</f>
        <v>3431868601.7766132</v>
      </c>
      <c r="K496" s="9">
        <f t="shared" si="7"/>
        <v>3747635568.7009788</v>
      </c>
    </row>
    <row r="497" spans="1:11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((testdata[[#This Row],[close]]-testdata[[#This Row],[low]])-(testdata[[#This Row],[high]]-testdata[[#This Row],[close]]))/(testdata[[#This Row],[high]]-testdata[[#This Row],[low]])</f>
        <v>-0.2764705882352983</v>
      </c>
      <c r="I497" s="9">
        <f>testdata[[#This Row],[mfm]]*testdata[[#This Row],[volume]]</f>
        <v>-71419488.094118729</v>
      </c>
      <c r="J497" s="9">
        <f>J496+testdata[[#This Row],[mfv]]</f>
        <v>3360449113.6824946</v>
      </c>
      <c r="K497" s="9">
        <f t="shared" si="7"/>
        <v>3731404898.7980394</v>
      </c>
    </row>
    <row r="498" spans="1:11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((testdata[[#This Row],[close]]-testdata[[#This Row],[low]])-(testdata[[#This Row],[high]]-testdata[[#This Row],[close]]))/(testdata[[#This Row],[high]]-testdata[[#This Row],[low]])</f>
        <v>-0.85130890052356423</v>
      </c>
      <c r="I498" s="9">
        <f>testdata[[#This Row],[mfm]]*testdata[[#This Row],[volume]]</f>
        <v>-221493726.81047225</v>
      </c>
      <c r="J498" s="9">
        <f>J497+testdata[[#This Row],[mfv]]</f>
        <v>3138955386.8720226</v>
      </c>
      <c r="K498" s="9">
        <f t="shared" si="7"/>
        <v>3707971750.9545755</v>
      </c>
    </row>
    <row r="499" spans="1:11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((testdata[[#This Row],[close]]-testdata[[#This Row],[low]])-(testdata[[#This Row],[high]]-testdata[[#This Row],[close]]))/(testdata[[#This Row],[high]]-testdata[[#This Row],[low]])</f>
        <v>-0.97826086956521074</v>
      </c>
      <c r="I499" s="9">
        <f>testdata[[#This Row],[mfm]]*testdata[[#This Row],[volume]]</f>
        <v>-146837645.2173903</v>
      </c>
      <c r="J499" s="9">
        <f>J498+testdata[[#This Row],[mfv]]</f>
        <v>2992117741.6546326</v>
      </c>
      <c r="K499" s="9">
        <f t="shared" si="7"/>
        <v>3678928556.4291892</v>
      </c>
    </row>
    <row r="500" spans="1:11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((testdata[[#This Row],[close]]-testdata[[#This Row],[low]])-(testdata[[#This Row],[high]]-testdata[[#This Row],[close]]))/(testdata[[#This Row],[high]]-testdata[[#This Row],[low]])</f>
        <v>1</v>
      </c>
      <c r="I500" s="9">
        <f>testdata[[#This Row],[mfm]]*testdata[[#This Row],[volume]]</f>
        <v>222622048</v>
      </c>
      <c r="J500" s="9">
        <f>J499+testdata[[#This Row],[mfv]]</f>
        <v>3214739789.6546326</v>
      </c>
      <c r="K500" s="9">
        <f t="shared" si="7"/>
        <v>3657789917.5633788</v>
      </c>
    </row>
    <row r="501" spans="1:11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((testdata[[#This Row],[close]]-testdata[[#This Row],[low]])-(testdata[[#This Row],[high]]-testdata[[#This Row],[close]]))/(testdata[[#This Row],[high]]-testdata[[#This Row],[low]])</f>
        <v>0.95196506550218363</v>
      </c>
      <c r="I501" s="9">
        <f>testdata[[#This Row],[mfm]]*testdata[[#This Row],[volume]]</f>
        <v>180677288.10480353</v>
      </c>
      <c r="J501" s="9">
        <f>J500+testdata[[#This Row],[mfv]]</f>
        <v>3395417077.7594361</v>
      </c>
      <c r="K501" s="9">
        <f t="shared" si="7"/>
        <v>3641816075.9028068</v>
      </c>
    </row>
    <row r="502" spans="1:11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((testdata[[#This Row],[close]]-testdata[[#This Row],[low]])-(testdata[[#This Row],[high]]-testdata[[#This Row],[close]]))/(testdata[[#This Row],[high]]-testdata[[#This Row],[low]])</f>
        <v>-0.47325102880658232</v>
      </c>
      <c r="I502" s="9">
        <f>testdata[[#This Row],[mfm]]*testdata[[#This Row],[volume]]</f>
        <v>-73826645.596707493</v>
      </c>
      <c r="J502" s="9">
        <f>J501+testdata[[#This Row],[mfv]]</f>
        <v>3321590432.1627288</v>
      </c>
      <c r="K502" s="9">
        <f t="shared" si="7"/>
        <v>3615610614.7624006</v>
      </c>
    </row>
    <row r="503" spans="1:11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((testdata[[#This Row],[close]]-testdata[[#This Row],[low]])-(testdata[[#This Row],[high]]-testdata[[#This Row],[close]]))/(testdata[[#This Row],[high]]-testdata[[#This Row],[low]])</f>
        <v>0.80524344569288975</v>
      </c>
      <c r="I503" s="13">
        <f>testdata[[#This Row],[mfm]]*testdata[[#This Row],[volume]]</f>
        <v>118396116.25468251</v>
      </c>
      <c r="J503" s="13">
        <f>J502+testdata[[#This Row],[mfv]]</f>
        <v>3439986548.4174113</v>
      </c>
      <c r="K503" s="13">
        <f t="shared" si="7"/>
        <v>3595352721.158412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2021-10-11T00:23:17Z</dcterms:modified>
</cp:coreProperties>
</file>