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T\RGB_Industrial_Display_PCB\Design Reports\"/>
    </mc:Choice>
  </mc:AlternateContent>
  <xr:revisionPtr revIDLastSave="0" documentId="13_ncr:40009_{CE4E12B2-EB98-47CE-BEC1-06405EACB1CD}" xr6:coauthVersionLast="47" xr6:coauthVersionMax="47" xr10:uidLastSave="{00000000-0000-0000-0000-000000000000}"/>
  <bookViews>
    <workbookView xWindow="23940" yWindow="1755" windowWidth="9630" windowHeight="12825"/>
  </bookViews>
  <sheets>
    <sheet name="RGB_Industrial_Display_PCB (RS_" sheetId="1" r:id="rId1"/>
  </sheets>
  <calcPr calcId="0"/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<sst xmlns="http://schemas.openxmlformats.org/spreadsheetml/2006/main" count="271" uniqueCount="220">
  <si>
    <t>Ref Name</t>
  </si>
  <si>
    <t>Qty</t>
  </si>
  <si>
    <t>Component</t>
  </si>
  <si>
    <t>Value</t>
  </si>
  <si>
    <t>Package</t>
  </si>
  <si>
    <t>Manufacturer</t>
  </si>
  <si>
    <t>MPN</t>
  </si>
  <si>
    <t>RS Part Number</t>
  </si>
  <si>
    <t>Other Part Number</t>
  </si>
  <si>
    <t>Description</t>
  </si>
  <si>
    <t>D3</t>
  </si>
  <si>
    <t>1N4007F</t>
  </si>
  <si>
    <t>SODFL4626X110N</t>
  </si>
  <si>
    <t>Shikues</t>
  </si>
  <si>
    <t>124-6806</t>
  </si>
  <si>
    <t>Surface Mount General Purpose Silicon Rectifiers</t>
  </si>
  <si>
    <t>PL3</t>
  </si>
  <si>
    <t>2WP</t>
  </si>
  <si>
    <t>2 way Pin Header</t>
  </si>
  <si>
    <t>6TPE220MAZB</t>
  </si>
  <si>
    <t>CAPPM3528X200N</t>
  </si>
  <si>
    <t>Panasonic</t>
  </si>
  <si>
    <t>7955960P</t>
  </si>
  <si>
    <t>Panasonic 220uF SMD Solid Polymer Tantalum Capacitor, 6.3 V dc +/-20%, POSCAP Series</t>
  </si>
  <si>
    <t>50SVPF68M</t>
  </si>
  <si>
    <t>CAPAE1030X1270N</t>
  </si>
  <si>
    <t>7955421P</t>
  </si>
  <si>
    <t>Panasonic 68uF 50 V dc Polymer Aluminium Electrolytic Capacitor F12, OS-CON Series 5000h 10 x 12.6mm</t>
  </si>
  <si>
    <t>08051A220JATDA</t>
  </si>
  <si>
    <t>AVX</t>
  </si>
  <si>
    <t>648-0935</t>
  </si>
  <si>
    <t>144-2523</t>
  </si>
  <si>
    <t>08055C103KATDA</t>
  </si>
  <si>
    <t>698-3462</t>
  </si>
  <si>
    <t>08055C104KATDA</t>
  </si>
  <si>
    <t>134-9149</t>
  </si>
  <si>
    <t>J1</t>
  </si>
  <si>
    <t>790-1076</t>
  </si>
  <si>
    <t>J2</t>
  </si>
  <si>
    <t>ETH</t>
  </si>
  <si>
    <t>2301994-9</t>
  </si>
  <si>
    <t>144-3327</t>
  </si>
  <si>
    <t>TE Connectivity Cat6 RJ45 Modular Jack Socket, Nickel Plated Brass, Right Angle, PCB Mount 2031994</t>
  </si>
  <si>
    <t>RGB</t>
  </si>
  <si>
    <t>Wurth Elektronik WR-BHD, 2.54mm Pitch, 16 Way, 2 Row, Right Angle PCB Header, Through Hole</t>
  </si>
  <si>
    <t>Y3</t>
  </si>
  <si>
    <t>ABM3B-8.000MHZ-10-1-U-T</t>
  </si>
  <si>
    <t>ABM3B</t>
  </si>
  <si>
    <t>ABRACON</t>
  </si>
  <si>
    <t>171-2700</t>
  </si>
  <si>
    <t>Y1</t>
  </si>
  <si>
    <t>ABM3B-25.000MHZ-10-1-U-T</t>
  </si>
  <si>
    <t>171-0627</t>
  </si>
  <si>
    <t>25MHz Crystal +/-10ppm SMD 5 x 3 x 1.1mm</t>
  </si>
  <si>
    <t>FL1</t>
  </si>
  <si>
    <t>BLM21BD102SN1D_250_100Mhz_0805</t>
  </si>
  <si>
    <t>BLM21BB050SH1D</t>
  </si>
  <si>
    <t>Murata Electronics</t>
  </si>
  <si>
    <t>BLM21BD102SN1D</t>
  </si>
  <si>
    <t>BLM21_N1D Series EMI Suppression Filter 1000+/-25% at 100MHz 250mA @85</t>
  </si>
  <si>
    <t>D2</t>
  </si>
  <si>
    <t>CDSOT23-SM712</t>
  </si>
  <si>
    <t>SOT95P230X117-3N</t>
  </si>
  <si>
    <t>Bourns</t>
  </si>
  <si>
    <t>7673728P</t>
  </si>
  <si>
    <t>TVS Diode Dual Bi-Dir 7/12V 30KV SOT23 Bourns CDSOT23-SM712 Dual Bi-Directional TVS Diode, 400W peak, 3-Pin SOT-23</t>
  </si>
  <si>
    <t>C16</t>
  </si>
  <si>
    <t>EEEFK1C101AP</t>
  </si>
  <si>
    <t>FKV(D)</t>
  </si>
  <si>
    <t>565-695</t>
  </si>
  <si>
    <t>Aluminum Electrolytic Capacitors - SMD 100UF 16V FK SMD</t>
  </si>
  <si>
    <t>IC4</t>
  </si>
  <si>
    <t>ENC28J60-I_SO</t>
  </si>
  <si>
    <t>Microchip</t>
  </si>
  <si>
    <t>ENC28J60-I/SO</t>
  </si>
  <si>
    <t>698-8987</t>
  </si>
  <si>
    <t>Ethernet Controller, 8 KB RAM, MAC&amp;PHY</t>
  </si>
  <si>
    <t>USER</t>
  </si>
  <si>
    <t>LED</t>
  </si>
  <si>
    <t>LED 5MM RED</t>
  </si>
  <si>
    <t>IC2</t>
  </si>
  <si>
    <t>LM1117IMPX3.3_NOPB</t>
  </si>
  <si>
    <t>Texas Instruments</t>
  </si>
  <si>
    <t>LM1117IMPX3.3/NOPB</t>
  </si>
  <si>
    <t>Space Saving 800mA Low-Dropout Linear Regulator with Internal Current Limit 4-SOT-223 -40 to 125</t>
  </si>
  <si>
    <t>PIC32MX170F256B-50I_SO</t>
  </si>
  <si>
    <t>PIC32MX170F256B-50I/SO</t>
  </si>
  <si>
    <t>Microchip PIC32MX170F256B-50I/SO, 32bit Microcontroller, 50MHz, 256 + 3 kB Flash, 28-Pin SOIC</t>
  </si>
  <si>
    <t>R 0.1W SMTF 0</t>
  </si>
  <si>
    <t>Thick Film Surface Mount Resistor</t>
  </si>
  <si>
    <t>R 0.1W SMTF 1.0K</t>
  </si>
  <si>
    <t>804-6449</t>
  </si>
  <si>
    <t>R9</t>
  </si>
  <si>
    <t>R 0.1W SMTF 2.7K</t>
  </si>
  <si>
    <t>566-484</t>
  </si>
  <si>
    <t>R2</t>
  </si>
  <si>
    <t>R 0.1W SMTF 3.3K</t>
  </si>
  <si>
    <t>866-7424</t>
  </si>
  <si>
    <t>R 0.1W SMTF 4.7K</t>
  </si>
  <si>
    <t>R 0.1W SMTF 10K</t>
  </si>
  <si>
    <t>740-9224</t>
  </si>
  <si>
    <t>R 0.1W SMTF 47</t>
  </si>
  <si>
    <t>828-0702</t>
  </si>
  <si>
    <t>R 0.1W SMTF 100</t>
  </si>
  <si>
    <t>866-7279</t>
  </si>
  <si>
    <t>R29</t>
  </si>
  <si>
    <t>R 0.1W SMTF 120</t>
  </si>
  <si>
    <t>F1</t>
  </si>
  <si>
    <t>RKEF075</t>
  </si>
  <si>
    <t>LITTELFUSE</t>
  </si>
  <si>
    <t>Littelfuse 0.75A Radial Leaded PCB Mount Resettable Fuse, 60V</t>
  </si>
  <si>
    <t>L1</t>
  </si>
  <si>
    <t>RLF12560T-100M7R5-PF</t>
  </si>
  <si>
    <t>INDPM125128X600N</t>
  </si>
  <si>
    <t>TDK</t>
  </si>
  <si>
    <t>741-3267</t>
  </si>
  <si>
    <t>TDK RLF12560 Series Shielded Wire-wound SMD Inductor 10 uH +/-20% 7.8A Idc</t>
  </si>
  <si>
    <t>F2</t>
  </si>
  <si>
    <t>RUEF300</t>
  </si>
  <si>
    <t>Littelfuse 3A Radial Leaded PCB Mount Resettable Fuse, 30V dc</t>
  </si>
  <si>
    <t>D1</t>
  </si>
  <si>
    <t>SBRD10200TR</t>
  </si>
  <si>
    <t>SMC_DPAK</t>
  </si>
  <si>
    <t>SMC Diode Solutions</t>
  </si>
  <si>
    <t>180-7316</t>
  </si>
  <si>
    <t>SCHOTTKY RECTIFIER</t>
  </si>
  <si>
    <t>D4</t>
  </si>
  <si>
    <t>SMBJ6.5CA-Q</t>
  </si>
  <si>
    <t>DIONM5436X244N</t>
  </si>
  <si>
    <t>699-8085</t>
  </si>
  <si>
    <t>SMBJ-Q Transient Voltage Suppressor Diode Series, Bi-Directional</t>
  </si>
  <si>
    <t>D5</t>
  </si>
  <si>
    <t>SMBJ36CA</t>
  </si>
  <si>
    <t>DIONM5336X245N</t>
  </si>
  <si>
    <t>ON Semiconductor</t>
  </si>
  <si>
    <t>802-2332</t>
  </si>
  <si>
    <t>Diode, Fairchild, SMBJ36CA Fairchild SMBJ36CA, Bi-Directional TVS Diode, 600W, 2-Pin DO-214AA</t>
  </si>
  <si>
    <t>IC3</t>
  </si>
  <si>
    <t>SN75HVD12DR</t>
  </si>
  <si>
    <t>3.3-V differential transceiver</t>
  </si>
  <si>
    <t>TCJA106M016R0200</t>
  </si>
  <si>
    <t>CAPPM3216X180N</t>
  </si>
  <si>
    <t>AVX Electrolytic Capacitor 10F 16V dc Polymer Solid +/-20% Tolerance TCJ Series</t>
  </si>
  <si>
    <t>RST</t>
  </si>
  <si>
    <t>TL1105CF160Q</t>
  </si>
  <si>
    <t>E-Switch</t>
  </si>
  <si>
    <t>479-1413</t>
  </si>
  <si>
    <t>Tactile Switches 6X6X8MM 160GF</t>
  </si>
  <si>
    <t>IC1</t>
  </si>
  <si>
    <t>TPS5450DDAG4</t>
  </si>
  <si>
    <t>Conv DC-DC 5.5V to 36V Step Down Single-Out 1.22V to 31V 5A 8-Pin HSOP EP Tube</t>
  </si>
  <si>
    <t>Bill of Materials</t>
  </si>
  <si>
    <t>Light Em Diode</t>
  </si>
  <si>
    <t>LCSC Part Number</t>
  </si>
  <si>
    <t>C99697</t>
  </si>
  <si>
    <t>C69427</t>
  </si>
  <si>
    <t>HY911105AE</t>
  </si>
  <si>
    <t>HANRUN</t>
  </si>
  <si>
    <t>RJ45</t>
  </si>
  <si>
    <t>712-7480</t>
  </si>
  <si>
    <t>C37751</t>
  </si>
  <si>
    <t xml:space="preserve"> 8MHz Crystal +/-10ppm 4-SMD, No Lead 5 x 3 x 1.1mm</t>
  </si>
  <si>
    <t>C276420</t>
  </si>
  <si>
    <t>C596876</t>
  </si>
  <si>
    <t>C404012</t>
  </si>
  <si>
    <t>C485820</t>
  </si>
  <si>
    <t>527-697</t>
  </si>
  <si>
    <t>916-3762</t>
  </si>
  <si>
    <t>C114425</t>
  </si>
  <si>
    <t>C47351</t>
  </si>
  <si>
    <t>C9662</t>
  </si>
  <si>
    <t>208-8523</t>
  </si>
  <si>
    <t>R19,24,25,26</t>
  </si>
  <si>
    <t>R14,15,16,17,18</t>
  </si>
  <si>
    <t>R22,23</t>
  </si>
  <si>
    <t>R1,3,4,5,21,20</t>
  </si>
  <si>
    <t>R10,11,12,13,27,28</t>
  </si>
  <si>
    <t>R6,7,8</t>
  </si>
  <si>
    <t>C5,8,10,12,14,25,27,28</t>
  </si>
  <si>
    <t>C20,21,22,23</t>
  </si>
  <si>
    <t>C3,4</t>
  </si>
  <si>
    <t>C1,26</t>
  </si>
  <si>
    <t>C6,13,18</t>
  </si>
  <si>
    <t>C336245</t>
  </si>
  <si>
    <t>C194304</t>
  </si>
  <si>
    <t>C178375</t>
  </si>
  <si>
    <t>C79111</t>
  </si>
  <si>
    <t>10nf Capacitor, Surface Mount, Multi-Layer Ceramic</t>
  </si>
  <si>
    <t>C2,9,7,11,17,15,19,24</t>
  </si>
  <si>
    <t>100nf Capacitor, Surface Mount, Multi-Layer Ceramic</t>
  </si>
  <si>
    <t>18pf Capacitor, Surface Mount Multi-Layer Ceramic</t>
  </si>
  <si>
    <t>832-3500</t>
  </si>
  <si>
    <t>Amphenol</t>
  </si>
  <si>
    <t>T821116A1S100CEU</t>
  </si>
  <si>
    <t>RS PRO 5.08mm</t>
  </si>
  <si>
    <t>4WP</t>
  </si>
  <si>
    <t>251-8086</t>
  </si>
  <si>
    <t>RS PRO 2.54mm</t>
  </si>
  <si>
    <t>PIN</t>
  </si>
  <si>
    <t xml:space="preserve">TERM </t>
  </si>
  <si>
    <t>MALE SOCKET</t>
  </si>
  <si>
    <t>228-6004</t>
  </si>
  <si>
    <t>Everlight Elec</t>
  </si>
  <si>
    <t>333-2SYGD/S530-E2-L</t>
  </si>
  <si>
    <t>517-6821P</t>
  </si>
  <si>
    <t>C2153790</t>
  </si>
  <si>
    <t>C1562285</t>
  </si>
  <si>
    <t>230-3834P</t>
  </si>
  <si>
    <t>C138514</t>
  </si>
  <si>
    <t>C209641</t>
  </si>
  <si>
    <t>C260297</t>
  </si>
  <si>
    <t>MKDSN 4 ,5/2 2way PCB terminal block</t>
  </si>
  <si>
    <t>MKDSN 2 ,5/2 4way PCB terminal block</t>
  </si>
  <si>
    <t>IC5</t>
  </si>
  <si>
    <t>LED 3V 5mm</t>
  </si>
  <si>
    <t>RS Components</t>
  </si>
  <si>
    <t>SOIC 127P1030X265-28N</t>
  </si>
  <si>
    <t>SOIC 127P600X175-8N</t>
  </si>
  <si>
    <t>SOT23 0P700X180-4N</t>
  </si>
  <si>
    <t>SOIC 127P600X170-9N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</si>
</sst>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rgb="FF333333"/>
      <name val="ProximaNova-Reg"/>
    </font>
    <font>
      <i/>
      <sz val="11"/>
      <color theme="4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2"/>
      <color rgb="FF002060"/>
      <name val="Calibri"/>
      <family val="2"/>
      <scheme val="minor"/>
    </font>
    <font>
      <b/>
      <i/>
      <sz val="12"/>
      <color theme="5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1"/>
      <color rgb="FF333333"/>
      <name val="Calibri"/>
      <family val="2"/>
      <scheme val="minor"/>
    </font>
    <font>
      <i/>
      <u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6" fillId="0" borderId="0" xfId="0" applyFont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3" fillId="0" borderId="10" xfId="42" applyFont="1" applyBorder="1" applyAlignment="1">
      <alignment horizontal="center"/>
    </xf>
    <xf numFmtId="0" fontId="24" fillId="0" borderId="10" xfId="42" applyFont="1" applyBorder="1" applyAlignment="1">
      <alignment horizontal="center"/>
    </xf>
    <xf numFmtId="0" fontId="25" fillId="0" borderId="10" xfId="42" applyFont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18" fillId="0" borderId="10" xfId="42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2" fillId="0" borderId="17" xfId="0" applyFont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0" fillId="0" borderId="13" xfId="0" applyBorder="1"/>
    <xf numFmtId="0" fontId="29" fillId="0" borderId="19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30" fillId="0" borderId="19" xfId="0" applyFont="1" applyBorder="1"/>
    <xf numFmtId="0" fontId="30" fillId="0" borderId="20" xfId="0" applyFont="1" applyBorder="1"/>
    <xf numFmtId="0" fontId="30" fillId="0" borderId="20" xfId="0" applyFont="1" applyBorder="1" applyAlignment="1">
      <alignment horizontal="center"/>
    </xf>
    <xf numFmtId="0" fontId="30" fillId="0" borderId="21" xfId="0" applyFont="1" applyBorder="1"/>
    <xf numFmtId="0" fontId="31" fillId="0" borderId="0" xfId="0" applyFont="1"/>
    <xf numFmtId="0" fontId="32" fillId="0" borderId="12" xfId="0" applyFont="1" applyBorder="1" applyAlignment="1">
      <alignment horizontal="left"/>
    </xf>
    <xf numFmtId="0" fontId="27" fillId="0" borderId="10" xfId="0" applyFont="1" applyBorder="1" applyAlignment="1">
      <alignment horizontal="left"/>
    </xf>
    <xf numFmtId="0" fontId="33" fillId="0" borderId="10" xfId="0" applyFont="1" applyBorder="1" applyAlignment="1">
      <alignment horizontal="left"/>
    </xf>
    <xf numFmtId="0" fontId="34" fillId="0" borderId="10" xfId="0" applyFont="1" applyBorder="1" applyAlignment="1">
      <alignment horizontal="left" vertical="center"/>
    </xf>
    <xf numFmtId="0" fontId="32" fillId="0" borderId="10" xfId="0" applyFont="1" applyBorder="1" applyAlignment="1">
      <alignment horizontal="left"/>
    </xf>
    <xf numFmtId="0" fontId="35" fillId="0" borderId="10" xfId="42" applyFont="1" applyBorder="1" applyAlignment="1">
      <alignment horizontal="left"/>
    </xf>
    <xf numFmtId="0" fontId="32" fillId="0" borderId="17" xfId="0" applyFont="1" applyBorder="1" applyAlignment="1">
      <alignment horizontal="left"/>
    </xf>
    <xf numFmtId="0" fontId="21" fillId="0" borderId="12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18" fillId="0" borderId="10" xfId="42" applyBorder="1" applyAlignment="1">
      <alignment horizontal="left" vertical="center" wrapText="1"/>
    </xf>
    <xf numFmtId="0" fontId="26" fillId="0" borderId="10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2" xfId="0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Diodes-ESD_BOURNS-CDSOT23-SM712_C404012.html" TargetMode="External"/><Relationship Id="rId3" Type="http://schemas.openxmlformats.org/officeDocument/2006/relationships/hyperlink" Target="https://lcsc.com/product-detail/Light-Emitting-Diodes-LED_Everlight-Elec-333-2SYGD-S530-E2-L_C99697.html" TargetMode="External"/><Relationship Id="rId7" Type="http://schemas.openxmlformats.org/officeDocument/2006/relationships/hyperlink" Target="https://lcsc.com/product-detail/PTC-Resettable-Fuses_Littelfuse-RUEF300-AP_C1562285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uk.rs-online.com/web/p/pcb-headers/8323500/" TargetMode="External"/><Relationship Id="rId1" Type="http://schemas.openxmlformats.org/officeDocument/2006/relationships/hyperlink" Target="https://lcsc.com/brand-detail/370.html" TargetMode="External"/><Relationship Id="rId6" Type="http://schemas.openxmlformats.org/officeDocument/2006/relationships/hyperlink" Target="https://lcsc.com/product-detail/PTC-Resettable-Fuses_Littelfuse-RKEF075-2_C2153790.html" TargetMode="External"/><Relationship Id="rId11" Type="http://schemas.openxmlformats.org/officeDocument/2006/relationships/hyperlink" Target="https://uk.rs-online.com/web/p/voltage-regulators/2088523/" TargetMode="External"/><Relationship Id="rId5" Type="http://schemas.openxmlformats.org/officeDocument/2006/relationships/hyperlink" Target="https://lcsc.com/product-detail/Light-Emitting-Diodes-LED_Everlight-Elec-333-2SYGD-S530-E2-L_C99697.html" TargetMode="External"/><Relationship Id="rId10" Type="http://schemas.openxmlformats.org/officeDocument/2006/relationships/hyperlink" Target="https://lcsc.com/product-detail/Logic-Buffers-Drivers-Receivers-Transceivers_Texas-Instruments-Texas-Instruments-SN75HVD12DR_C485820.html" TargetMode="External"/><Relationship Id="rId4" Type="http://schemas.openxmlformats.org/officeDocument/2006/relationships/hyperlink" Target="https://uk.rs-online.com/web/p/leds/2286004/" TargetMode="External"/><Relationship Id="rId9" Type="http://schemas.openxmlformats.org/officeDocument/2006/relationships/hyperlink" Target="https://lcsc.com/product-detail/Diodes-General-Purpose_ROHM-Semicon-RR264MM-400TR_C20964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workbookViewId="0">
      <selection activeCell="E10" sqref="E10"/>
    </sheetView>
  </sheetViews>
  <sheetFormatPr defaultRowHeight="15"/>
  <cols>
    <col min="1" max="1" width="20.42578125" bestFit="1" customWidth="1"/>
    <col min="3" max="3" width="34.42578125" style="1" bestFit="1" customWidth="1"/>
    <col min="4" max="4" width="12.85546875" bestFit="1" customWidth="1"/>
    <col min="5" max="5" width="34.140625" bestFit="1" customWidth="1"/>
    <col min="6" max="6" width="19.5703125" style="1" bestFit="1" customWidth="1"/>
    <col min="7" max="7" width="26.28515625" style="1" bestFit="1" customWidth="1"/>
    <col min="8" max="8" width="15" bestFit="1" customWidth="1"/>
    <col min="9" max="9" width="15" style="1" customWidth="1"/>
    <col min="10" max="10" width="18.140625" bestFit="1" customWidth="1"/>
    <col min="11" max="11" width="91" bestFit="1" customWidth="1"/>
  </cols>
  <sheetData>
    <row r="1" spans="1:20" ht="16.5" thickBot="1">
      <c r="A1" s="32" t="s">
        <v>151</v>
      </c>
      <c r="B1" s="33"/>
      <c r="C1" s="33"/>
      <c r="D1" s="33"/>
      <c r="E1" s="33"/>
      <c r="F1" s="33"/>
      <c r="G1" s="33"/>
      <c r="H1" s="33"/>
      <c r="I1" s="33"/>
      <c r="J1" s="33"/>
      <c r="K1" s="34"/>
      <c r="L1" s="2"/>
      <c r="M1" s="2"/>
      <c r="N1" s="2"/>
      <c r="O1" s="2"/>
      <c r="P1" s="2"/>
      <c r="Q1" s="2"/>
      <c r="R1" s="2"/>
      <c r="S1" s="2"/>
      <c r="T1" s="2"/>
    </row>
    <row r="2" spans="1:20" s="39" customFormat="1" ht="16.5" thickBot="1">
      <c r="A2" s="35" t="s">
        <v>0</v>
      </c>
      <c r="B2" s="36" t="s">
        <v>1</v>
      </c>
      <c r="C2" s="37" t="s">
        <v>2</v>
      </c>
      <c r="D2" s="36" t="s">
        <v>3</v>
      </c>
      <c r="E2" s="36" t="s">
        <v>4</v>
      </c>
      <c r="F2" s="37" t="s">
        <v>5</v>
      </c>
      <c r="G2" s="37" t="s">
        <v>6</v>
      </c>
      <c r="H2" s="36" t="s">
        <v>7</v>
      </c>
      <c r="I2" s="37" t="s">
        <v>153</v>
      </c>
      <c r="J2" s="36" t="s">
        <v>8</v>
      </c>
      <c r="K2" s="38" t="s">
        <v>9</v>
      </c>
    </row>
    <row r="3" spans="1:20">
      <c r="A3" s="27" t="s">
        <v>16</v>
      </c>
      <c r="B3" s="28">
        <v>1</v>
      </c>
      <c r="C3" s="52" t="s">
        <v>17</v>
      </c>
      <c r="D3" s="28"/>
      <c r="E3" s="52" t="s">
        <v>198</v>
      </c>
      <c r="F3" s="47" t="s">
        <v>197</v>
      </c>
      <c r="G3" s="40"/>
      <c r="H3" s="29" t="s">
        <v>196</v>
      </c>
      <c r="I3" s="30"/>
      <c r="J3" s="28"/>
      <c r="K3" s="31" t="s">
        <v>18</v>
      </c>
    </row>
    <row r="4" spans="1:20">
      <c r="A4" s="20" t="s">
        <v>36</v>
      </c>
      <c r="B4" s="5">
        <v>1</v>
      </c>
      <c r="C4" s="18" t="s">
        <v>195</v>
      </c>
      <c r="D4" s="5"/>
      <c r="E4" s="18" t="s">
        <v>199</v>
      </c>
      <c r="F4" s="48" t="s">
        <v>194</v>
      </c>
      <c r="G4" s="41"/>
      <c r="H4" s="8" t="s">
        <v>37</v>
      </c>
      <c r="I4" s="7"/>
      <c r="J4" s="5"/>
      <c r="K4" s="19" t="s">
        <v>211</v>
      </c>
    </row>
    <row r="5" spans="1:20">
      <c r="A5" s="20" t="s">
        <v>38</v>
      </c>
      <c r="B5" s="5">
        <v>1</v>
      </c>
      <c r="C5" s="18" t="s">
        <v>17</v>
      </c>
      <c r="D5" s="5"/>
      <c r="E5" s="18" t="s">
        <v>199</v>
      </c>
      <c r="F5" s="48" t="s">
        <v>194</v>
      </c>
      <c r="G5" s="41"/>
      <c r="H5" s="8">
        <v>8045118</v>
      </c>
      <c r="I5" s="7"/>
      <c r="J5" s="5"/>
      <c r="K5" s="19" t="s">
        <v>212</v>
      </c>
    </row>
    <row r="6" spans="1:20">
      <c r="A6" s="20" t="s">
        <v>39</v>
      </c>
      <c r="B6" s="5">
        <v>1</v>
      </c>
      <c r="C6" s="18" t="s">
        <v>40</v>
      </c>
      <c r="D6" s="5"/>
      <c r="E6" s="18" t="s">
        <v>158</v>
      </c>
      <c r="F6" s="49" t="s">
        <v>157</v>
      </c>
      <c r="G6" s="42" t="s">
        <v>156</v>
      </c>
      <c r="H6" s="5" t="s">
        <v>41</v>
      </c>
      <c r="I6" s="8" t="s">
        <v>155</v>
      </c>
      <c r="J6" s="5"/>
      <c r="K6" s="19" t="s">
        <v>42</v>
      </c>
    </row>
    <row r="7" spans="1:20">
      <c r="A7" s="20" t="s">
        <v>43</v>
      </c>
      <c r="B7" s="5">
        <v>1</v>
      </c>
      <c r="C7" s="18">
        <v>61201621721</v>
      </c>
      <c r="D7" s="5"/>
      <c r="E7" s="18" t="s">
        <v>200</v>
      </c>
      <c r="F7" s="48" t="s">
        <v>192</v>
      </c>
      <c r="G7" s="43" t="s">
        <v>193</v>
      </c>
      <c r="H7" s="10" t="s">
        <v>191</v>
      </c>
      <c r="I7" s="7"/>
      <c r="J7" s="5"/>
      <c r="K7" s="19" t="s">
        <v>44</v>
      </c>
    </row>
    <row r="8" spans="1:20">
      <c r="A8" s="20" t="s">
        <v>143</v>
      </c>
      <c r="B8" s="5">
        <v>1</v>
      </c>
      <c r="C8" s="18" t="s">
        <v>144</v>
      </c>
      <c r="D8" s="5"/>
      <c r="E8" s="18" t="s">
        <v>144</v>
      </c>
      <c r="F8" s="18" t="s">
        <v>145</v>
      </c>
      <c r="G8" s="44" t="s">
        <v>144</v>
      </c>
      <c r="H8" s="8" t="s">
        <v>146</v>
      </c>
      <c r="I8" s="7"/>
      <c r="J8" s="5"/>
      <c r="K8" s="19" t="s">
        <v>147</v>
      </c>
    </row>
    <row r="9" spans="1:20">
      <c r="A9" s="20" t="s">
        <v>78</v>
      </c>
      <c r="B9" s="5">
        <v>1</v>
      </c>
      <c r="C9" s="18" t="s">
        <v>214</v>
      </c>
      <c r="D9" s="4"/>
      <c r="E9" s="18" t="s">
        <v>79</v>
      </c>
      <c r="F9" s="50" t="s">
        <v>202</v>
      </c>
      <c r="G9" s="45" t="s">
        <v>203</v>
      </c>
      <c r="H9" s="11" t="s">
        <v>201</v>
      </c>
      <c r="I9" s="12" t="s">
        <v>154</v>
      </c>
      <c r="J9" s="4"/>
      <c r="K9" s="19" t="s">
        <v>152</v>
      </c>
    </row>
    <row r="10" spans="1:20">
      <c r="A10" s="20" t="s">
        <v>107</v>
      </c>
      <c r="B10" s="5">
        <v>1</v>
      </c>
      <c r="C10" s="18" t="s">
        <v>108</v>
      </c>
      <c r="D10" s="5"/>
      <c r="E10" s="18" t="s">
        <v>77</v>
      </c>
      <c r="F10" s="18" t="s">
        <v>109</v>
      </c>
      <c r="G10" s="44" t="s">
        <v>108</v>
      </c>
      <c r="H10" s="6" t="s">
        <v>159</v>
      </c>
      <c r="I10" s="11" t="s">
        <v>205</v>
      </c>
      <c r="J10" s="4"/>
      <c r="K10" s="19" t="s">
        <v>110</v>
      </c>
    </row>
    <row r="11" spans="1:20">
      <c r="A11" s="20" t="s">
        <v>117</v>
      </c>
      <c r="B11" s="5">
        <v>1</v>
      </c>
      <c r="C11" s="18" t="s">
        <v>118</v>
      </c>
      <c r="D11" s="5"/>
      <c r="E11" s="18" t="s">
        <v>118</v>
      </c>
      <c r="F11" s="18" t="s">
        <v>109</v>
      </c>
      <c r="G11" s="44" t="s">
        <v>118</v>
      </c>
      <c r="H11" s="8" t="s">
        <v>204</v>
      </c>
      <c r="I11" s="11" t="s">
        <v>206</v>
      </c>
      <c r="J11" s="4"/>
      <c r="K11" s="19" t="s">
        <v>119</v>
      </c>
    </row>
    <row r="12" spans="1:20">
      <c r="A12" s="20" t="s">
        <v>111</v>
      </c>
      <c r="B12" s="5">
        <v>1</v>
      </c>
      <c r="C12" s="18" t="s">
        <v>112</v>
      </c>
      <c r="D12" s="5"/>
      <c r="E12" s="18" t="s">
        <v>113</v>
      </c>
      <c r="F12" s="18" t="s">
        <v>114</v>
      </c>
      <c r="G12" s="44" t="s">
        <v>112</v>
      </c>
      <c r="H12" s="8" t="s">
        <v>115</v>
      </c>
      <c r="I12" s="9" t="s">
        <v>208</v>
      </c>
      <c r="J12" s="4"/>
      <c r="K12" s="19" t="s">
        <v>116</v>
      </c>
    </row>
    <row r="13" spans="1:20">
      <c r="A13" s="20" t="s">
        <v>54</v>
      </c>
      <c r="B13" s="5">
        <v>1</v>
      </c>
      <c r="C13" s="18" t="s">
        <v>55</v>
      </c>
      <c r="D13" s="5"/>
      <c r="E13" s="18" t="s">
        <v>56</v>
      </c>
      <c r="F13" s="18" t="s">
        <v>57</v>
      </c>
      <c r="G13" s="44" t="s">
        <v>58</v>
      </c>
      <c r="H13" s="13" t="s">
        <v>207</v>
      </c>
      <c r="I13" s="14" t="s">
        <v>160</v>
      </c>
      <c r="J13" s="4"/>
      <c r="K13" s="19" t="s">
        <v>59</v>
      </c>
    </row>
    <row r="14" spans="1:20">
      <c r="A14" s="20" t="s">
        <v>45</v>
      </c>
      <c r="B14" s="5">
        <v>1</v>
      </c>
      <c r="C14" s="18" t="s">
        <v>46</v>
      </c>
      <c r="D14" s="5"/>
      <c r="E14" s="18" t="s">
        <v>47</v>
      </c>
      <c r="F14" s="18" t="s">
        <v>48</v>
      </c>
      <c r="G14" s="44" t="s">
        <v>46</v>
      </c>
      <c r="H14" s="5" t="s">
        <v>49</v>
      </c>
      <c r="I14" s="14" t="s">
        <v>162</v>
      </c>
      <c r="J14" s="4"/>
      <c r="K14" s="19" t="s">
        <v>161</v>
      </c>
    </row>
    <row r="15" spans="1:20">
      <c r="A15" s="20" t="s">
        <v>50</v>
      </c>
      <c r="B15" s="5">
        <v>1</v>
      </c>
      <c r="C15" s="18" t="s">
        <v>51</v>
      </c>
      <c r="D15" s="5"/>
      <c r="E15" s="18" t="s">
        <v>47</v>
      </c>
      <c r="F15" s="18" t="s">
        <v>48</v>
      </c>
      <c r="G15" s="44" t="s">
        <v>51</v>
      </c>
      <c r="H15" s="5" t="s">
        <v>52</v>
      </c>
      <c r="I15" s="14" t="s">
        <v>163</v>
      </c>
      <c r="J15" s="4"/>
      <c r="K15" s="19" t="s">
        <v>53</v>
      </c>
    </row>
    <row r="16" spans="1:20">
      <c r="A16" s="20" t="s">
        <v>120</v>
      </c>
      <c r="B16" s="5">
        <v>1</v>
      </c>
      <c r="C16" s="18" t="s">
        <v>121</v>
      </c>
      <c r="D16" s="5"/>
      <c r="E16" s="18" t="s">
        <v>122</v>
      </c>
      <c r="F16" s="18" t="s">
        <v>123</v>
      </c>
      <c r="G16" s="44" t="s">
        <v>121</v>
      </c>
      <c r="H16" s="5" t="s">
        <v>124</v>
      </c>
      <c r="I16" s="8" t="s">
        <v>210</v>
      </c>
      <c r="J16" s="4"/>
      <c r="K16" s="19" t="s">
        <v>125</v>
      </c>
    </row>
    <row r="17" spans="1:11">
      <c r="A17" s="20" t="s">
        <v>60</v>
      </c>
      <c r="B17" s="5">
        <v>1</v>
      </c>
      <c r="C17" s="18" t="s">
        <v>61</v>
      </c>
      <c r="D17" s="5"/>
      <c r="E17" s="18" t="s">
        <v>62</v>
      </c>
      <c r="F17" s="18" t="s">
        <v>63</v>
      </c>
      <c r="G17" s="44" t="s">
        <v>61</v>
      </c>
      <c r="H17" s="5" t="s">
        <v>64</v>
      </c>
      <c r="I17" s="15" t="s">
        <v>164</v>
      </c>
      <c r="J17" s="4"/>
      <c r="K17" s="19" t="s">
        <v>65</v>
      </c>
    </row>
    <row r="18" spans="1:11">
      <c r="A18" s="20" t="s">
        <v>10</v>
      </c>
      <c r="B18" s="5">
        <v>1</v>
      </c>
      <c r="C18" s="18" t="s">
        <v>11</v>
      </c>
      <c r="D18" s="5"/>
      <c r="E18" s="18" t="s">
        <v>12</v>
      </c>
      <c r="F18" s="18" t="s">
        <v>13</v>
      </c>
      <c r="G18" s="44" t="s">
        <v>11</v>
      </c>
      <c r="H18" s="5" t="s">
        <v>14</v>
      </c>
      <c r="I18" s="15" t="s">
        <v>209</v>
      </c>
      <c r="J18" s="4"/>
      <c r="K18" s="19" t="s">
        <v>15</v>
      </c>
    </row>
    <row r="19" spans="1:11">
      <c r="A19" s="20" t="s">
        <v>126</v>
      </c>
      <c r="B19" s="5">
        <v>1</v>
      </c>
      <c r="C19" s="18" t="s">
        <v>127</v>
      </c>
      <c r="D19" s="5"/>
      <c r="E19" s="18" t="s">
        <v>128</v>
      </c>
      <c r="F19" s="18" t="s">
        <v>63</v>
      </c>
      <c r="G19" s="44" t="s">
        <v>127</v>
      </c>
      <c r="H19" s="8" t="s">
        <v>129</v>
      </c>
      <c r="I19" s="16"/>
      <c r="J19" s="4"/>
      <c r="K19" s="19" t="s">
        <v>130</v>
      </c>
    </row>
    <row r="20" spans="1:11">
      <c r="A20" s="20" t="s">
        <v>131</v>
      </c>
      <c r="B20" s="5">
        <v>1</v>
      </c>
      <c r="C20" s="18" t="s">
        <v>132</v>
      </c>
      <c r="D20" s="5"/>
      <c r="E20" s="18" t="s">
        <v>133</v>
      </c>
      <c r="F20" s="18" t="s">
        <v>134</v>
      </c>
      <c r="G20" s="44" t="s">
        <v>132</v>
      </c>
      <c r="H20" s="8" t="s">
        <v>135</v>
      </c>
      <c r="I20" s="16"/>
      <c r="J20" s="4"/>
      <c r="K20" s="19" t="s">
        <v>136</v>
      </c>
    </row>
    <row r="21" spans="1:11">
      <c r="A21" s="20" t="s">
        <v>148</v>
      </c>
      <c r="B21" s="5">
        <v>1</v>
      </c>
      <c r="C21" s="18" t="s">
        <v>149</v>
      </c>
      <c r="D21" s="5"/>
      <c r="E21" s="18" t="s">
        <v>219</v>
      </c>
      <c r="F21" s="18" t="s">
        <v>82</v>
      </c>
      <c r="G21" s="44" t="s">
        <v>149</v>
      </c>
      <c r="H21" s="5"/>
      <c r="I21" s="8" t="s">
        <v>168</v>
      </c>
      <c r="J21" s="4"/>
      <c r="K21" s="19" t="s">
        <v>150</v>
      </c>
    </row>
    <row r="22" spans="1:11">
      <c r="A22" s="20" t="s">
        <v>80</v>
      </c>
      <c r="B22" s="5">
        <v>1</v>
      </c>
      <c r="C22" s="18" t="s">
        <v>81</v>
      </c>
      <c r="D22" s="5"/>
      <c r="E22" s="18" t="s">
        <v>218</v>
      </c>
      <c r="F22" s="18" t="s">
        <v>82</v>
      </c>
      <c r="G22" s="44" t="s">
        <v>83</v>
      </c>
      <c r="H22" s="10" t="s">
        <v>171</v>
      </c>
      <c r="I22" s="9" t="s">
        <v>170</v>
      </c>
      <c r="J22" s="4"/>
      <c r="K22" s="19" t="s">
        <v>84</v>
      </c>
    </row>
    <row r="23" spans="1:11">
      <c r="A23" s="20" t="s">
        <v>137</v>
      </c>
      <c r="B23" s="5">
        <v>1</v>
      </c>
      <c r="C23" s="18" t="s">
        <v>138</v>
      </c>
      <c r="D23" s="5"/>
      <c r="E23" s="18" t="s">
        <v>217</v>
      </c>
      <c r="F23" s="18" t="s">
        <v>82</v>
      </c>
      <c r="G23" s="44" t="s">
        <v>138</v>
      </c>
      <c r="H23" s="17" t="s">
        <v>166</v>
      </c>
      <c r="I23" s="15" t="s">
        <v>165</v>
      </c>
      <c r="J23" s="4"/>
      <c r="K23" s="19" t="s">
        <v>139</v>
      </c>
    </row>
    <row r="24" spans="1:11">
      <c r="A24" s="20" t="s">
        <v>213</v>
      </c>
      <c r="B24" s="5">
        <v>1</v>
      </c>
      <c r="C24" s="18" t="s">
        <v>85</v>
      </c>
      <c r="D24" s="5"/>
      <c r="E24" s="18" t="s">
        <v>216</v>
      </c>
      <c r="F24" s="18" t="s">
        <v>73</v>
      </c>
      <c r="G24" s="44" t="s">
        <v>86</v>
      </c>
      <c r="H24" s="6" t="s">
        <v>167</v>
      </c>
      <c r="I24" s="16"/>
      <c r="J24" s="4"/>
      <c r="K24" s="19" t="s">
        <v>87</v>
      </c>
    </row>
    <row r="25" spans="1:11">
      <c r="A25" s="20" t="s">
        <v>71</v>
      </c>
      <c r="B25" s="5">
        <v>1</v>
      </c>
      <c r="C25" s="18" t="s">
        <v>72</v>
      </c>
      <c r="D25" s="5"/>
      <c r="E25" s="18" t="s">
        <v>216</v>
      </c>
      <c r="F25" s="18" t="s">
        <v>73</v>
      </c>
      <c r="G25" s="44" t="s">
        <v>74</v>
      </c>
      <c r="H25" s="5" t="s">
        <v>75</v>
      </c>
      <c r="I25" s="8" t="s">
        <v>169</v>
      </c>
      <c r="J25" s="4"/>
      <c r="K25" s="19" t="s">
        <v>76</v>
      </c>
    </row>
    <row r="26" spans="1:11">
      <c r="A26" s="20" t="s">
        <v>172</v>
      </c>
      <c r="B26" s="5">
        <v>4</v>
      </c>
      <c r="C26" s="18" t="s">
        <v>88</v>
      </c>
      <c r="D26" s="5"/>
      <c r="E26" s="18">
        <v>805</v>
      </c>
      <c r="F26" s="18" t="s">
        <v>215</v>
      </c>
      <c r="G26" s="44"/>
      <c r="H26" s="5"/>
      <c r="I26" s="5"/>
      <c r="J26" s="4"/>
      <c r="K26" s="19" t="s">
        <v>89</v>
      </c>
    </row>
    <row r="27" spans="1:11">
      <c r="A27" s="20" t="s">
        <v>173</v>
      </c>
      <c r="B27" s="5">
        <v>5</v>
      </c>
      <c r="C27" s="18" t="s">
        <v>90</v>
      </c>
      <c r="D27" s="5"/>
      <c r="E27" s="18">
        <v>805</v>
      </c>
      <c r="F27" s="18" t="s">
        <v>215</v>
      </c>
      <c r="G27" s="44"/>
      <c r="H27" s="8" t="s">
        <v>91</v>
      </c>
      <c r="I27" s="5"/>
      <c r="J27" s="4"/>
      <c r="K27" s="19" t="s">
        <v>89</v>
      </c>
    </row>
    <row r="28" spans="1:11">
      <c r="A28" s="20" t="s">
        <v>92</v>
      </c>
      <c r="B28" s="5">
        <v>1</v>
      </c>
      <c r="C28" s="18" t="s">
        <v>93</v>
      </c>
      <c r="D28" s="5"/>
      <c r="E28" s="18">
        <v>805</v>
      </c>
      <c r="F28" s="18" t="s">
        <v>215</v>
      </c>
      <c r="G28" s="44"/>
      <c r="H28" s="8" t="s">
        <v>94</v>
      </c>
      <c r="I28" s="5"/>
      <c r="J28" s="4"/>
      <c r="K28" s="19" t="s">
        <v>89</v>
      </c>
    </row>
    <row r="29" spans="1:11">
      <c r="A29" s="20" t="s">
        <v>95</v>
      </c>
      <c r="B29" s="5">
        <v>1</v>
      </c>
      <c r="C29" s="18" t="s">
        <v>96</v>
      </c>
      <c r="D29" s="5"/>
      <c r="E29" s="18">
        <v>805</v>
      </c>
      <c r="F29" s="18" t="s">
        <v>215</v>
      </c>
      <c r="G29" s="44"/>
      <c r="H29" s="8" t="s">
        <v>97</v>
      </c>
      <c r="I29" s="5"/>
      <c r="J29" s="4"/>
      <c r="K29" s="19" t="s">
        <v>89</v>
      </c>
    </row>
    <row r="30" spans="1:11">
      <c r="A30" s="20" t="s">
        <v>174</v>
      </c>
      <c r="B30" s="5">
        <v>2</v>
      </c>
      <c r="C30" s="18" t="s">
        <v>98</v>
      </c>
      <c r="D30" s="5"/>
      <c r="E30" s="18">
        <v>805</v>
      </c>
      <c r="F30" s="18" t="s">
        <v>215</v>
      </c>
      <c r="G30" s="44"/>
      <c r="H30" s="8"/>
      <c r="I30" s="5"/>
      <c r="J30" s="4"/>
      <c r="K30" s="19" t="s">
        <v>89</v>
      </c>
    </row>
    <row r="31" spans="1:11">
      <c r="A31" s="20" t="s">
        <v>175</v>
      </c>
      <c r="B31" s="5">
        <v>6</v>
      </c>
      <c r="C31" s="18" t="s">
        <v>99</v>
      </c>
      <c r="D31" s="5"/>
      <c r="E31" s="18">
        <v>805</v>
      </c>
      <c r="F31" s="18" t="s">
        <v>215</v>
      </c>
      <c r="G31" s="44"/>
      <c r="H31" s="8" t="s">
        <v>100</v>
      </c>
      <c r="I31" s="5"/>
      <c r="J31" s="4"/>
      <c r="K31" s="19" t="s">
        <v>89</v>
      </c>
    </row>
    <row r="32" spans="1:11">
      <c r="A32" s="20" t="s">
        <v>176</v>
      </c>
      <c r="B32" s="5">
        <v>6</v>
      </c>
      <c r="C32" s="18" t="s">
        <v>101</v>
      </c>
      <c r="D32" s="5"/>
      <c r="E32" s="18">
        <v>805</v>
      </c>
      <c r="F32" s="18" t="s">
        <v>215</v>
      </c>
      <c r="G32" s="44"/>
      <c r="H32" s="8" t="s">
        <v>102</v>
      </c>
      <c r="I32" s="5"/>
      <c r="J32" s="4"/>
      <c r="K32" s="19" t="s">
        <v>89</v>
      </c>
    </row>
    <row r="33" spans="1:11">
      <c r="A33" s="20" t="s">
        <v>177</v>
      </c>
      <c r="B33" s="5">
        <v>3</v>
      </c>
      <c r="C33" s="18" t="s">
        <v>103</v>
      </c>
      <c r="D33" s="5"/>
      <c r="E33" s="18">
        <v>805</v>
      </c>
      <c r="F33" s="18" t="s">
        <v>215</v>
      </c>
      <c r="G33" s="44"/>
      <c r="H33" s="8" t="s">
        <v>104</v>
      </c>
      <c r="I33" s="5"/>
      <c r="J33" s="4"/>
      <c r="K33" s="19" t="s">
        <v>89</v>
      </c>
    </row>
    <row r="34" spans="1:11">
      <c r="A34" s="20" t="s">
        <v>105</v>
      </c>
      <c r="B34" s="5">
        <v>1</v>
      </c>
      <c r="C34" s="18" t="s">
        <v>106</v>
      </c>
      <c r="D34" s="5"/>
      <c r="E34" s="18">
        <v>805</v>
      </c>
      <c r="F34" s="18" t="s">
        <v>215</v>
      </c>
      <c r="G34" s="44"/>
      <c r="H34" s="8"/>
      <c r="I34" s="5"/>
      <c r="J34" s="4"/>
      <c r="K34" s="19" t="s">
        <v>89</v>
      </c>
    </row>
    <row r="35" spans="1:11">
      <c r="A35" s="20" t="s">
        <v>179</v>
      </c>
      <c r="B35" s="5">
        <v>4</v>
      </c>
      <c r="C35" s="18" t="s">
        <v>28</v>
      </c>
      <c r="D35" s="5"/>
      <c r="E35" s="18">
        <v>805</v>
      </c>
      <c r="F35" s="18" t="s">
        <v>29</v>
      </c>
      <c r="G35" s="44"/>
      <c r="H35" s="8" t="s">
        <v>30</v>
      </c>
      <c r="I35" s="5"/>
      <c r="J35" s="4"/>
      <c r="K35" s="21" t="s">
        <v>190</v>
      </c>
    </row>
    <row r="36" spans="1:11">
      <c r="A36" s="20" t="s">
        <v>188</v>
      </c>
      <c r="B36" s="5">
        <v>8</v>
      </c>
      <c r="C36" s="18" t="s">
        <v>32</v>
      </c>
      <c r="D36" s="5"/>
      <c r="E36" s="18">
        <v>805</v>
      </c>
      <c r="F36" s="18" t="s">
        <v>29</v>
      </c>
      <c r="G36" s="44"/>
      <c r="H36" s="8" t="s">
        <v>33</v>
      </c>
      <c r="I36" s="5"/>
      <c r="J36" s="4"/>
      <c r="K36" s="21" t="s">
        <v>187</v>
      </c>
    </row>
    <row r="37" spans="1:11">
      <c r="A37" s="20" t="s">
        <v>178</v>
      </c>
      <c r="B37" s="5">
        <v>8</v>
      </c>
      <c r="C37" s="18" t="s">
        <v>34</v>
      </c>
      <c r="D37" s="5"/>
      <c r="E37" s="18">
        <v>805</v>
      </c>
      <c r="F37" s="18" t="s">
        <v>29</v>
      </c>
      <c r="G37" s="44"/>
      <c r="H37" s="8" t="s">
        <v>35</v>
      </c>
      <c r="I37" s="5"/>
      <c r="J37" s="4"/>
      <c r="K37" s="21" t="s">
        <v>189</v>
      </c>
    </row>
    <row r="38" spans="1:11">
      <c r="A38" s="20" t="s">
        <v>180</v>
      </c>
      <c r="B38" s="5">
        <v>2</v>
      </c>
      <c r="C38" s="18" t="s">
        <v>19</v>
      </c>
      <c r="D38" s="5"/>
      <c r="E38" s="18" t="s">
        <v>20</v>
      </c>
      <c r="F38" s="18" t="s">
        <v>21</v>
      </c>
      <c r="G38" s="44" t="s">
        <v>19</v>
      </c>
      <c r="H38" s="5" t="s">
        <v>22</v>
      </c>
      <c r="I38" s="14" t="s">
        <v>186</v>
      </c>
      <c r="J38" s="4"/>
      <c r="K38" s="21" t="s">
        <v>23</v>
      </c>
    </row>
    <row r="39" spans="1:11">
      <c r="A39" s="20" t="s">
        <v>181</v>
      </c>
      <c r="B39" s="5">
        <v>2</v>
      </c>
      <c r="C39" s="18" t="s">
        <v>24</v>
      </c>
      <c r="D39" s="5"/>
      <c r="E39" s="18" t="s">
        <v>25</v>
      </c>
      <c r="F39" s="18" t="s">
        <v>21</v>
      </c>
      <c r="G39" s="44" t="s">
        <v>24</v>
      </c>
      <c r="H39" s="5" t="s">
        <v>26</v>
      </c>
      <c r="I39" s="8" t="s">
        <v>185</v>
      </c>
      <c r="J39" s="4"/>
      <c r="K39" s="21" t="s">
        <v>27</v>
      </c>
    </row>
    <row r="40" spans="1:11">
      <c r="A40" s="20" t="s">
        <v>182</v>
      </c>
      <c r="B40" s="5">
        <v>3</v>
      </c>
      <c r="C40" s="18" t="s">
        <v>140</v>
      </c>
      <c r="D40" s="5"/>
      <c r="E40" s="18" t="s">
        <v>141</v>
      </c>
      <c r="F40" s="18" t="s">
        <v>29</v>
      </c>
      <c r="G40" s="44" t="s">
        <v>140</v>
      </c>
      <c r="H40" s="5" t="s">
        <v>31</v>
      </c>
      <c r="I40" s="8" t="s">
        <v>184</v>
      </c>
      <c r="J40" s="4"/>
      <c r="K40" s="19" t="s">
        <v>142</v>
      </c>
    </row>
    <row r="41" spans="1:11" ht="15.75" thickBot="1">
      <c r="A41" s="22" t="s">
        <v>66</v>
      </c>
      <c r="B41" s="23">
        <v>1</v>
      </c>
      <c r="C41" s="51" t="s">
        <v>67</v>
      </c>
      <c r="D41" s="23"/>
      <c r="E41" s="51" t="s">
        <v>68</v>
      </c>
      <c r="F41" s="51" t="s">
        <v>21</v>
      </c>
      <c r="G41" s="46" t="s">
        <v>67</v>
      </c>
      <c r="H41" s="23" t="s">
        <v>69</v>
      </c>
      <c r="I41" s="24" t="s">
        <v>183</v>
      </c>
      <c r="J41" s="25"/>
      <c r="K41" s="26" t="s">
        <v>70</v>
      </c>
    </row>
    <row r="42" spans="1:11">
      <c r="B42" s="1">
        <f>SUM(B3:B41)</f>
        <v>80</v>
      </c>
      <c r="I42" s="3"/>
    </row>
  </sheetData>
  <mergeCells count="1">
    <mergeCell ref="A1:K1"/>
  </mergeCells>
  <hyperlinks>
    <hyperlink ref="F6" r:id="rId1" display="https://lcsc.com/brand-detail/370.html"/>
    <hyperlink ref="H7" r:id="rId2" display="https://uk.rs-online.com/web/p/pcb-headers/8323500/"/>
    <hyperlink ref="I9" r:id="rId3" display="https://lcsc.com/product-detail/Light-Emitting-Diodes-LED_Everlight-Elec-333-2SYGD-S530-E2-L_C99697.html"/>
    <hyperlink ref="H9" r:id="rId4" display="https://uk.rs-online.com/web/p/leds/2286004/"/>
    <hyperlink ref="G9" r:id="rId5" display="https://lcsc.com/product-detail/Light-Emitting-Diodes-LED_Everlight-Elec-333-2SYGD-S530-E2-L_C99697.html"/>
    <hyperlink ref="I10" r:id="rId6" display="https://lcsc.com/product-detail/PTC-Resettable-Fuses_Littelfuse-RKEF075-2_C2153790.html"/>
    <hyperlink ref="I11" r:id="rId7" display="https://lcsc.com/product-detail/PTC-Resettable-Fuses_Littelfuse-RUEF300-AP_C1562285.html"/>
    <hyperlink ref="I17" r:id="rId8" display="https://lcsc.com/product-detail/Diodes-ESD_BOURNS-CDSOT23-SM712_C404012.html"/>
    <hyperlink ref="I18" r:id="rId9" display="https://lcsc.com/product-detail/Diodes-General-Purpose_ROHM-Semicon-RR264MM-400TR_C209641.html"/>
    <hyperlink ref="I23" r:id="rId10" display="https://lcsc.com/product-detail/Logic-Buffers-Drivers-Receivers-Transceivers_Texas-Instruments-Texas-Instruments-SN75HVD12DR_C485820.html"/>
    <hyperlink ref="H22" r:id="rId11" display="https://uk.rs-online.com/web/p/voltage-regulators/2088523/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RGB_Industrial_Display_PCB (RS_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Coetzee</dc:creator>
  <cp:lastModifiedBy>David Coetzee</cp:lastModifiedBy>
  <dcterms:created xsi:type="dcterms:W3CDTF">2021-06-13T11:13:45Z</dcterms:created>
  <dcterms:modified xsi:type="dcterms:W3CDTF">2021-06-13T11:37:11Z</dcterms:modified>
</cp:coreProperties>
</file>