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Igneel.DESKTOP-HVD355S\Downloads\"/>
    </mc:Choice>
  </mc:AlternateContent>
  <xr:revisionPtr revIDLastSave="0" documentId="8_{6A0CC7F8-A768-48F7-9437-9B674D1BCB6F}"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ing" sheetId="4" r:id="rId2"/>
    <sheet name="Pivot Table" sheetId="3" r:id="rId3"/>
    <sheet name="Dashboard" sheetId="2" r:id="rId4"/>
  </sheets>
  <definedNames>
    <definedName name="_xlnm._FilterDatabase" localSheetId="0" hidden="1">bike_buyers!$A$1:$M$1001</definedName>
    <definedName name="_xlnm._FilterDatabase" localSheetId="1" hidden="1">'Working sheeting'!$A$1:$N$1001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<sst xmlns="http://schemas.openxmlformats.org/spreadsheetml/2006/main" count="16276" uniqueCount="51">
  <si>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</si>
  <si>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</si>
  <si>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</si>
  <si>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</si>
  <si>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</si>
  <si>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</si>
  <si>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</si>
  <si>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</si>
  <si>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</si>
  <si>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</si>
  <si>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</si>
  <si>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</si>
  <si>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</si>
  <si>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</si>
  <si>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</si>
  <si>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</si>
  <si>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</si>
  <si>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</si>
  <si>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</si>
  <si>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</si>
  <si>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</si>
  <si>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</si>
  <si>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</si>
  <si>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</si>
  <si>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</si>
  <si>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</si>
  <si>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</si>
  <si>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</si>
  <si>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</si>
  <si>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</si>
  <si>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</si>
  <si>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</si>
  <si>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</si>
  <si>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</si>
  <si>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</si>
  <si>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</si>
  <si>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</si>
  <si>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</si>
  <si>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</si>
  <si>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</si>
  <si>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Age Brackets</t>
  </si>
  <si>
    <t>Row Labels</t>
  </si>
  <si>
    <t>Grand Total</t>
  </si>
  <si>
    <t>Average of Income</t>
  </si>
  <si>
    <t>Column Labels</t>
  </si>
  <si>
    <t>Midlle Age</t>
  </si>
  <si>
    <t>old</t>
  </si>
  <si>
    <t>Count of Purchased Bike</t>
  </si>
  <si>
    <t>More than 10 Miles</t>
  </si>
  <si>
    <t>Bike Sale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</si>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</sst>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26E1-4982-BAF3-3641B8D52C4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65312.5</c:v>
                </c:pt>
                <c:pt idx="1">
                  <c:v>73333.333333333328</c:v>
                </c:pt>
              </c:numCache>
            </c:numRef>
          </c:val>
          <c:extLst>
            <c:ext xmlns:c16="http://schemas.microsoft.com/office/drawing/2014/chart" uri="{C3380CC4-5D6E-409C-BE32-E72D297353CC}">
              <c16:uniqueId val="{00000001-26E1-4982-BAF3-3641B8D52C44}"/>
            </c:ext>
          </c:extLst>
        </c:ser>
        <c:dLbls>
          <c:showLegendKey val="0"/>
          <c:showVal val="0"/>
          <c:showCatName val="0"/>
          <c:showSerName val="0"/>
          <c:showPercent val="0"/>
          <c:showBubbleSize val="0"/>
        </c:dLbls>
        <c:gapWidth val="219"/>
        <c:overlap val="-27"/>
        <c:axId val="156375120"/>
        <c:axId val="328739728"/>
      </c:barChart>
      <c:catAx>
        <c:axId val="15637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39728"/>
        <c:crosses val="autoZero"/>
        <c:auto val="1"/>
        <c:lblAlgn val="ctr"/>
        <c:lblOffset val="100"/>
        <c:noMultiLvlLbl val="0"/>
      </c:catAx>
      <c:valAx>
        <c:axId val="32873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p>
              <a:p>
                <a:pPr>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7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EB7C-49DD-9211-CE92FA7B4AD4}"/>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EB7C-49DD-9211-CE92FA7B4AD4}"/>
            </c:ext>
          </c:extLst>
        </c:ser>
        <c:dLbls>
          <c:showLegendKey val="0"/>
          <c:showVal val="0"/>
          <c:showCatName val="0"/>
          <c:showSerName val="0"/>
          <c:showPercent val="0"/>
          <c:showBubbleSize val="0"/>
        </c:dLbls>
        <c:smooth val="0"/>
        <c:axId val="353014032"/>
        <c:axId val="484606208"/>
      </c:lineChart>
      <c:catAx>
        <c:axId val="35301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06208"/>
        <c:crosses val="autoZero"/>
        <c:auto val="1"/>
        <c:lblAlgn val="ctr"/>
        <c:lblOffset val="100"/>
        <c:noMultiLvlLbl val="0"/>
      </c:catAx>
      <c:valAx>
        <c:axId val="4846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1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Table'!$A$51:$A$53</c:f>
              <c:strCache>
                <c:ptCount val="2"/>
                <c:pt idx="0">
                  <c:v>Midlle Age</c:v>
                </c:pt>
                <c:pt idx="1">
                  <c:v>old</c:v>
                </c:pt>
              </c:strCache>
            </c:strRef>
          </c:cat>
          <c:val>
            <c:numRef>
              <c:f>'Pivot Table'!$B$51:$B$53</c:f>
              <c:numCache>
                <c:formatCode>General</c:formatCode>
                <c:ptCount val="2"/>
                <c:pt idx="0">
                  <c:v>40</c:v>
                </c:pt>
                <c:pt idx="1">
                  <c:v>21</c:v>
                </c:pt>
              </c:numCache>
            </c:numRef>
          </c:val>
          <c:smooth val="0"/>
          <c:extLst>
            <c:ext xmlns:c16="http://schemas.microsoft.com/office/drawing/2014/chart" uri="{C3380CC4-5D6E-409C-BE32-E72D297353CC}">
              <c16:uniqueId val="{00000000-4F9D-4CC8-91EF-5719966099ED}"/>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Table'!$A$51:$A$53</c:f>
              <c:strCache>
                <c:ptCount val="2"/>
                <c:pt idx="0">
                  <c:v>Midlle Age</c:v>
                </c:pt>
                <c:pt idx="1">
                  <c:v>old</c:v>
                </c:pt>
              </c:strCache>
            </c:strRef>
          </c:cat>
          <c:val>
            <c:numRef>
              <c:f>'Pivot Table'!$C$51:$C$53</c:f>
              <c:numCache>
                <c:formatCode>General</c:formatCode>
                <c:ptCount val="2"/>
                <c:pt idx="0">
                  <c:v>51</c:v>
                </c:pt>
                <c:pt idx="1">
                  <c:v>5</c:v>
                </c:pt>
              </c:numCache>
            </c:numRef>
          </c:val>
          <c:smooth val="0"/>
          <c:extLst>
            <c:ext xmlns:c16="http://schemas.microsoft.com/office/drawing/2014/chart" uri="{C3380CC4-5D6E-409C-BE32-E72D297353CC}">
              <c16:uniqueId val="{00000001-4F9D-4CC8-91EF-5719966099ED}"/>
            </c:ext>
          </c:extLst>
        </c:ser>
        <c:dLbls>
          <c:showLegendKey val="0"/>
          <c:showVal val="0"/>
          <c:showCatName val="0"/>
          <c:showSerName val="0"/>
          <c:showPercent val="0"/>
          <c:showBubbleSize val="0"/>
        </c:dLbls>
        <c:marker val="1"/>
        <c:smooth val="0"/>
        <c:axId val="421692560"/>
        <c:axId val="484619104"/>
      </c:lineChart>
      <c:catAx>
        <c:axId val="42169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19104"/>
        <c:crosses val="autoZero"/>
        <c:auto val="1"/>
        <c:lblAlgn val="ctr"/>
        <c:lblOffset val="100"/>
        <c:noMultiLvlLbl val="0"/>
      </c:catAx>
      <c:valAx>
        <c:axId val="48461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9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5823-40D6-A0D2-2AD83EF3FA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65312.5</c:v>
                </c:pt>
                <c:pt idx="1">
                  <c:v>73333.333333333328</c:v>
                </c:pt>
              </c:numCache>
            </c:numRef>
          </c:val>
          <c:extLst>
            <c:ext xmlns:c16="http://schemas.microsoft.com/office/drawing/2014/chart" uri="{C3380CC4-5D6E-409C-BE32-E72D297353CC}">
              <c16:uniqueId val="{00000001-5823-40D6-A0D2-2AD83EF3FA9B}"/>
            </c:ext>
          </c:extLst>
        </c:ser>
        <c:dLbls>
          <c:showLegendKey val="0"/>
          <c:showVal val="0"/>
          <c:showCatName val="0"/>
          <c:showSerName val="0"/>
          <c:showPercent val="0"/>
          <c:showBubbleSize val="0"/>
        </c:dLbls>
        <c:gapWidth val="219"/>
        <c:overlap val="-27"/>
        <c:axId val="156375120"/>
        <c:axId val="328739728"/>
      </c:barChart>
      <c:catAx>
        <c:axId val="15637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39728"/>
        <c:crosses val="autoZero"/>
        <c:auto val="1"/>
        <c:lblAlgn val="ctr"/>
        <c:lblOffset val="100"/>
        <c:noMultiLvlLbl val="0"/>
      </c:catAx>
      <c:valAx>
        <c:axId val="32873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p>
              <a:p>
                <a:pPr>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7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0605-42F5-9A5A-0BBED10D7462}"/>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0605-42F5-9A5A-0BBED10D7462}"/>
            </c:ext>
          </c:extLst>
        </c:ser>
        <c:dLbls>
          <c:showLegendKey val="0"/>
          <c:showVal val="0"/>
          <c:showCatName val="0"/>
          <c:showSerName val="0"/>
          <c:showPercent val="0"/>
          <c:showBubbleSize val="0"/>
        </c:dLbls>
        <c:marker val="1"/>
        <c:smooth val="0"/>
        <c:axId val="353014032"/>
        <c:axId val="484606208"/>
      </c:lineChart>
      <c:catAx>
        <c:axId val="35301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4606208"/>
        <c:crosses val="autoZero"/>
        <c:auto val="1"/>
        <c:lblAlgn val="ctr"/>
        <c:lblOffset val="100"/>
        <c:noMultiLvlLbl val="0"/>
      </c:catAx>
      <c:valAx>
        <c:axId val="484606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01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Table'!$A$51:$A$53</c:f>
              <c:strCache>
                <c:ptCount val="2"/>
                <c:pt idx="0">
                  <c:v>Midlle Age</c:v>
                </c:pt>
                <c:pt idx="1">
                  <c:v>old</c:v>
                </c:pt>
              </c:strCache>
            </c:strRef>
          </c:cat>
          <c:val>
            <c:numRef>
              <c:f>'Pivot Table'!$B$51:$B$53</c:f>
              <c:numCache>
                <c:formatCode>General</c:formatCode>
                <c:ptCount val="2"/>
                <c:pt idx="0">
                  <c:v>40</c:v>
                </c:pt>
                <c:pt idx="1">
                  <c:v>21</c:v>
                </c:pt>
              </c:numCache>
            </c:numRef>
          </c:val>
          <c:smooth val="0"/>
          <c:extLst>
            <c:ext xmlns:c16="http://schemas.microsoft.com/office/drawing/2014/chart" uri="{C3380CC4-5D6E-409C-BE32-E72D297353CC}">
              <c16:uniqueId val="{00000000-C54C-4775-974A-1C41F8D749FF}"/>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Table'!$A$51:$A$53</c:f>
              <c:strCache>
                <c:ptCount val="2"/>
                <c:pt idx="0">
                  <c:v>Midlle Age</c:v>
                </c:pt>
                <c:pt idx="1">
                  <c:v>old</c:v>
                </c:pt>
              </c:strCache>
            </c:strRef>
          </c:cat>
          <c:val>
            <c:numRef>
              <c:f>'Pivot Table'!$C$51:$C$53</c:f>
              <c:numCache>
                <c:formatCode>General</c:formatCode>
                <c:ptCount val="2"/>
                <c:pt idx="0">
                  <c:v>51</c:v>
                </c:pt>
                <c:pt idx="1">
                  <c:v>5</c:v>
                </c:pt>
              </c:numCache>
            </c:numRef>
          </c:val>
          <c:smooth val="0"/>
          <c:extLst>
            <c:ext xmlns:c16="http://schemas.microsoft.com/office/drawing/2014/chart" uri="{C3380CC4-5D6E-409C-BE32-E72D297353CC}">
              <c16:uniqueId val="{00000001-C54C-4775-974A-1C41F8D749FF}"/>
            </c:ext>
          </c:extLst>
        </c:ser>
        <c:dLbls>
          <c:showLegendKey val="0"/>
          <c:showVal val="0"/>
          <c:showCatName val="0"/>
          <c:showSerName val="0"/>
          <c:showPercent val="0"/>
          <c:showBubbleSize val="0"/>
        </c:dLbls>
        <c:marker val="1"/>
        <c:smooth val="0"/>
        <c:axId val="421692560"/>
        <c:axId val="484619104"/>
      </c:lineChart>
      <c:catAx>
        <c:axId val="42169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19104"/>
        <c:crosses val="autoZero"/>
        <c:auto val="1"/>
        <c:lblAlgn val="ctr"/>
        <c:lblOffset val="100"/>
        <c:noMultiLvlLbl val="0"/>
      </c:catAx>
      <c:valAx>
        <c:axId val="48461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9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4</xdr:row>
      <xdr:rowOff>128587</xdr:rowOff>
    </xdr:from>
    <xdr:to>
      <xdr:col>12</xdr:col>
      <xdr:colOff>114300</xdr:colOff>
      <xdr:row>19</xdr:row>
      <xdr:rowOff>14287</xdr:rowOff>
    </xdr:to>
    <xdr:graphicFrame macro="">
      <xdr:nvGraphicFramePr>
        <xdr:cNvPr id="2" name="Chart 1">
          <a:extLst>
            <a:ext uri="{FF2B5EF4-FFF2-40B4-BE49-F238E27FC236}">
              <a16:creationId xmlns:a16="http://schemas.microsoft.com/office/drawing/2014/main" id="{B157BC33-2570-FCDA-CA44-7FB7E6D2B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24</xdr:row>
      <xdr:rowOff>71437</xdr:rowOff>
    </xdr:from>
    <xdr:to>
      <xdr:col>12</xdr:col>
      <xdr:colOff>114300</xdr:colOff>
      <xdr:row>38</xdr:row>
      <xdr:rowOff>147637</xdr:rowOff>
    </xdr:to>
    <xdr:graphicFrame macro="">
      <xdr:nvGraphicFramePr>
        <xdr:cNvPr id="3" name="Chart 2">
          <a:extLst>
            <a:ext uri="{FF2B5EF4-FFF2-40B4-BE49-F238E27FC236}">
              <a16:creationId xmlns:a16="http://schemas.microsoft.com/office/drawing/2014/main" id="{640B0DD2-5779-77B2-83FD-9F2AD320E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43</xdr:row>
      <xdr:rowOff>71437</xdr:rowOff>
    </xdr:from>
    <xdr:to>
      <xdr:col>11</xdr:col>
      <xdr:colOff>400050</xdr:colOff>
      <xdr:row>57</xdr:row>
      <xdr:rowOff>147637</xdr:rowOff>
    </xdr:to>
    <xdr:graphicFrame macro="">
      <xdr:nvGraphicFramePr>
        <xdr:cNvPr id="4" name="Chart 3">
          <a:extLst>
            <a:ext uri="{FF2B5EF4-FFF2-40B4-BE49-F238E27FC236}">
              <a16:creationId xmlns:a16="http://schemas.microsoft.com/office/drawing/2014/main" id="{B177ECC4-58F1-DB34-74DF-23FE03ACE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7410</xdr:colOff>
      <xdr:row>5</xdr:row>
      <xdr:rowOff>17992</xdr:rowOff>
    </xdr:from>
    <xdr:to>
      <xdr:col>8</xdr:col>
      <xdr:colOff>508001</xdr:colOff>
      <xdr:row>17</xdr:row>
      <xdr:rowOff>105833</xdr:rowOff>
    </xdr:to>
    <xdr:graphicFrame macro="">
      <xdr:nvGraphicFramePr>
        <xdr:cNvPr id="2" name="Chart 1">
          <a:extLst>
            <a:ext uri="{FF2B5EF4-FFF2-40B4-BE49-F238E27FC236}">
              <a16:creationId xmlns:a16="http://schemas.microsoft.com/office/drawing/2014/main" id="{2C752221-7608-43AA-B84C-98B4364AA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95250</xdr:rowOff>
    </xdr:from>
    <xdr:to>
      <xdr:col>14</xdr:col>
      <xdr:colOff>582083</xdr:colOff>
      <xdr:row>32</xdr:row>
      <xdr:rowOff>19050</xdr:rowOff>
    </xdr:to>
    <xdr:graphicFrame macro="">
      <xdr:nvGraphicFramePr>
        <xdr:cNvPr id="5" name="Chart 4">
          <a:extLst>
            <a:ext uri="{FF2B5EF4-FFF2-40B4-BE49-F238E27FC236}">
              <a16:creationId xmlns:a16="http://schemas.microsoft.com/office/drawing/2014/main" id="{B26E1D10-D287-4DE8-A225-C92EABF43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289984</xdr:colOff>
      <xdr:row>5</xdr:row>
      <xdr:rowOff>17992</xdr:rowOff>
    </xdr:from>
    <xdr:to>
      <xdr:col>14</xdr:col>
      <xdr:colOff>582083</xdr:colOff>
      <xdr:row>17</xdr:row>
      <xdr:rowOff>118005</xdr:rowOff>
    </xdr:to>
    <xdr:graphicFrame macro="">
      <xdr:nvGraphicFramePr>
        <xdr:cNvPr id="6" name="Chart 5">
          <a:extLst>
            <a:ext uri="{FF2B5EF4-FFF2-40B4-BE49-F238E27FC236}">
              <a16:creationId xmlns:a16="http://schemas.microsoft.com/office/drawing/2014/main" id="{B5E0DE94-699A-4CB6-8B46-996EC1A05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601133</xdr:colOff>
      <xdr:row>10</xdr:row>
      <xdr:rowOff>84667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1998D1B-C1E9-906B-4124-D8AB00F0CF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1825776" cy="1037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185208</xdr:rowOff>
    </xdr:from>
    <xdr:to>
      <xdr:col>2</xdr:col>
      <xdr:colOff>601133</xdr:colOff>
      <xdr:row>31</xdr:row>
      <xdr:rowOff>42333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A5935DA-8620-2AB5-134D-D58295418B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3708"/>
              <a:ext cx="18257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100542</xdr:rowOff>
    </xdr:from>
    <xdr:to>
      <xdr:col>2</xdr:col>
      <xdr:colOff>601133</xdr:colOff>
      <xdr:row>17</xdr:row>
      <xdr:rowOff>169334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DE5AEC3-BCD2-7ECD-7436-7160FE08E7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5542"/>
              <a:ext cx="1825776" cy="1402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an Dave" refreshedDate="45219.626698842592" createdVersion="8" refreshedVersion="8" minRefreshableVersion="3" recordCount="1000" xr:uid="{14ADA09A-F52E-4C7B-AA13-7AEE627A8C13}">
  <cacheSource type="worksheet">
    <worksheetSource ref="A1:N1001" sheet="Working sheeting"/>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l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9938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06B82-50DC-4175-B7E3-E070A129B789}"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4:D68"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7FEDF-D2BE-4AB4-B5F1-2B1CE5DD1EAC}"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D53"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CFD882-C284-4244-AC66-774288CEE57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EE30E7-FC59-406E-9F28-73E7CB976A88}"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8EE134-58FD-4926-B470-FCB83B435115}" sourceName="Marital Status">
  <pivotTables>
    <pivotTable tabId="3" name="PivotTable1"/>
    <pivotTable tabId="3" name="PivotTable2"/>
    <pivotTable tabId="3" name="PivotTable3"/>
    <pivotTable tabId="3" name="PivotTable4"/>
  </pivotTables>
  <data>
    <tabular pivotCacheId="3699384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B9402B-96F5-4331-A610-424CAF2EBE7A}" sourceName="Education">
  <pivotTables>
    <pivotTable tabId="3" name="PivotTable1"/>
    <pivotTable tabId="3" name="PivotTable2"/>
    <pivotTable tabId="3" name="PivotTable3"/>
    <pivotTable tabId="3" name="PivotTable4"/>
  </pivotTables>
  <data>
    <tabular pivotCacheId="36993844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75E932-C095-4EDA-A5D8-BB7E13685C15}" sourceName="Region">
  <pivotTables>
    <pivotTable tabId="3" name="PivotTable1"/>
    <pivotTable tabId="3" name="PivotTable2"/>
    <pivotTable tabId="3" name="PivotTable3"/>
    <pivotTable tabId="3" name="PivotTable4"/>
  </pivotTables>
  <data>
    <tabular pivotCacheId="36993844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CDA305-C022-4AAB-B782-B24737370E34}" cache="Slicer_Marital_Status" caption="Marital Status" rowHeight="241300"/>
  <slicer name="Education" xr10:uid="{2D6FBD8F-D600-476E-BAD1-5D0E50346E3B}" cache="Slicer_Education" caption="Education" rowHeight="241300"/>
  <slicer name="Region" xr10:uid="{7A13E05E-3CE2-4D89-A085-24B7B098A7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01" workbookViewId="0">
      <selection activeCell="J4" sqref="J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4056E-B502-47C6-8F74-5DDDB70B5727}">
  <dimension ref="A1:N1001"/>
  <sheetViews>
    <sheetView topLeftCell="B549" workbookViewId="0">
      <selection activeCell="F995" sqref="F995"/>
    </sheetView>
  </sheetViews>
  <sheetFormatPr defaultColWidth="14.140625" defaultRowHeight="15" x14ac:dyDescent="0.25"/>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"Midlle Age",IF(L2&lt;31,"Adolescent","Invalid")))</f>
        <v>Midlle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"Midlle Age",IF(L3&lt;31,"Adolescent","Invalid")))</f>
        <v>Midlle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Midlle Age</v>
      </c>
      <c r="N5" t="s">
        <v>15</v>
      </c>
    </row>
    <row r="6" spans="1:14" x14ac:dyDescent="0.25">
      <c r="A6">
        <v>25597</v>
      </c>
      <c r="B6" t="s">
        <v>37</v>
      </c>
      <c r="C6" t="s">
        <v>39</v>
      </c>
      <c r="D6" s="3">
        <v>30000</v>
      </c>
      <c r="E6">
        <v>0</v>
      </c>
      <c r="F6" t="s">
        <v>13</v>
      </c>
      <c r="G6" t="s">
        <v>20</v>
      </c>
      <c r="H6" t="s">
        <v>18</v>
      </c>
      <c r="I6">
        <v>0</v>
      </c>
      <c r="J6" t="s">
        <v>16</v>
      </c>
      <c r="K6" t="s">
        <v>17</v>
      </c>
      <c r="L6">
        <v>36</v>
      </c>
      <c r="M6" t="str">
        <f t="shared" si="0"/>
        <v>Midlle Age</v>
      </c>
      <c r="N6" t="s">
        <v>15</v>
      </c>
    </row>
    <row r="7" spans="1:14" x14ac:dyDescent="0.25">
      <c r="A7">
        <v>13507</v>
      </c>
      <c r="B7" t="s">
        <v>36</v>
      </c>
      <c r="C7" t="s">
        <v>38</v>
      </c>
      <c r="D7" s="3">
        <v>10000</v>
      </c>
      <c r="E7">
        <v>2</v>
      </c>
      <c r="F7" t="s">
        <v>19</v>
      </c>
      <c r="G7" t="s">
        <v>25</v>
      </c>
      <c r="H7" t="s">
        <v>15</v>
      </c>
      <c r="I7">
        <v>0</v>
      </c>
      <c r="J7" t="s">
        <v>26</v>
      </c>
      <c r="K7" t="s">
        <v>17</v>
      </c>
      <c r="L7">
        <v>50</v>
      </c>
      <c r="M7" t="str">
        <f t="shared" si="0"/>
        <v>Midlle Age</v>
      </c>
      <c r="N7" t="s">
        <v>18</v>
      </c>
    </row>
    <row r="8" spans="1:14" x14ac:dyDescent="0.25">
      <c r="A8">
        <v>27974</v>
      </c>
      <c r="B8" t="s">
        <v>37</v>
      </c>
      <c r="C8" t="s">
        <v>39</v>
      </c>
      <c r="D8" s="3">
        <v>160000</v>
      </c>
      <c r="E8">
        <v>2</v>
      </c>
      <c r="F8" t="s">
        <v>27</v>
      </c>
      <c r="G8" t="s">
        <v>28</v>
      </c>
      <c r="H8" t="s">
        <v>15</v>
      </c>
      <c r="I8">
        <v>4</v>
      </c>
      <c r="J8" t="s">
        <v>16</v>
      </c>
      <c r="K8" t="s">
        <v>24</v>
      </c>
      <c r="L8">
        <v>33</v>
      </c>
      <c r="M8" t="str">
        <f t="shared" si="0"/>
        <v>Midlle Age</v>
      </c>
      <c r="N8" t="s">
        <v>15</v>
      </c>
    </row>
    <row r="9" spans="1:14" x14ac:dyDescent="0.25">
      <c r="A9">
        <v>19364</v>
      </c>
      <c r="B9" t="s">
        <v>36</v>
      </c>
      <c r="C9" t="s">
        <v>39</v>
      </c>
      <c r="D9" s="3">
        <v>40000</v>
      </c>
      <c r="E9">
        <v>1</v>
      </c>
      <c r="F9" t="s">
        <v>13</v>
      </c>
      <c r="G9" t="s">
        <v>14</v>
      </c>
      <c r="H9" t="s">
        <v>15</v>
      </c>
      <c r="I9">
        <v>0</v>
      </c>
      <c r="J9" t="s">
        <v>16</v>
      </c>
      <c r="K9" t="s">
        <v>17</v>
      </c>
      <c r="L9">
        <v>43</v>
      </c>
      <c r="M9" t="str">
        <f t="shared" si="0"/>
        <v>Midlle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Midlle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Midlle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Midlle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Midlle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Midlle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Midlle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Midlle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Midlle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Midlle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Midlle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Midlle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Midlle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Midlle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Midlle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Midlle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Midlle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Midlle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Midlle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Midlle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Midlle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Midlle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Midlle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Midlle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Midlle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Midlle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Midlle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Midlle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Midlle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Midlle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Midlle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Midlle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Midlle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Midlle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Midlle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Midlle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Midlle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Midlle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Midlle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Midlle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"Midlle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Midlle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Midlle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Midlle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Midlle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Midlle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Midlle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Midlle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Midlle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Midlle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Midlle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Midlle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Midlle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Midlle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Midlle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Midlle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Midlle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Midlle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Midlle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Midlle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Midlle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Midlle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Midlle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Midlle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Midlle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Midlle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Midlle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Midlle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Midlle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Midlle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Midlle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Midlle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Midlle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Midlle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Midlle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Midlle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Midlle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Midlle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Midlle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Midlle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Midlle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Midlle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Midlle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Midlle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"Midlle Age",IF(L131&lt;31,"Adolescent","Invalid")))</f>
        <v>Midlle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Midlle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Midlle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Midlle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Midlle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Midlle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Midlle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Midlle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Midlle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Midlle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Midlle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Midlle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Midlle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Midlle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Midlle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Midlle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Midlle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Midlle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Midlle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Midlle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Midlle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Midlle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Midlle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Midlle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Midlle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Midlle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Midlle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Midlle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Midlle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Midlle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Midlle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Midlle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Midlle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Midlle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Midlle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Midlle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Midlle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Midlle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Midlle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Midlle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Midlle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Midlle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 "old",IF(L195&gt;=31, "Midlle Age",IF(L195&lt;31,"Adolescent","Invalid")))</f>
        <v>Midlle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Midlle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Midlle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Midlle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Midlle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Midlle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Midlle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Midlle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Midlle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Midlle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Midlle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Midlle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Midlle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Midlle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Midlle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Midlle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Midlle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Midlle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Midlle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Midlle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Midlle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Midlle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Midlle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Midlle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Midlle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Midlle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Midlle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Midlle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Midlle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Midlle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Midlle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Midlle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Midlle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Midlle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Midlle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Midlle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Midlle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Midlle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Midlle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Midlle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Midlle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Midlle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"Midlle Age",IF(L259&lt;31,"Adolescent","Invalid")))</f>
        <v>Midlle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Midlle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Midlle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Midlle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Midlle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Midlle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Midlle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Midlle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Midlle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Midlle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Midlle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Midlle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Midlle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Midlle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Midlle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Midlle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Midlle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Midlle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Midlle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Midlle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Midlle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Midlle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Midlle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Midlle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Midlle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Midlle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Midlle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Midlle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Midlle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Midlle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Midlle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Midlle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Midlle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Midlle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Midlle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Midlle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Midlle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Midlle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Midlle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Midlle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Midlle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Midlle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Midlle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Midlle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Midlle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Midlle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Midlle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Midlle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Midlle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Midlle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Midlle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Midlle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"Midlle Age",IF(L323&lt;31,"Adolescent","Invalid")))</f>
        <v>Midlle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Midlle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Midlle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Midlle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Midlle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Midlle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Midlle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Midlle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Midlle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Midlle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Midlle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Midlle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Midlle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Midlle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Midlle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Midlle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Midlle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Midlle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Midlle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Midlle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Midlle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Midlle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Midlle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Midlle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Midlle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Midlle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Midlle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Midlle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Midlle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Midlle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Midlle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Midlle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Midlle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Midlle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Midlle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Midlle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Midlle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Midlle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Midlle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Midlle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Midlle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Midlle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Midlle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Midlle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Midlle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"Midlle Age",IF(L387&lt;31,"Adolescent","Invalid")))</f>
        <v>Midlle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Midlle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Midlle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Midlle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Midlle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Midlle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Midlle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Midlle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Midlle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Midlle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Midlle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Midlle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Midlle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Midlle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Midlle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Midlle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Midlle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Midlle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Midlle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Midlle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Midlle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Midlle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Midlle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Midlle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Midlle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Midlle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Midlle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Midlle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Midlle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Midlle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Midlle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Midlle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Midlle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Midlle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Midlle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Midlle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Midlle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Midlle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Midlle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Midlle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Midlle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Midlle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Midlle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Midlle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Midlle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Midlle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Midlle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Midlle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Midlle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Midlle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Midlle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"Midlle Age",IF(L451&lt;31,"Adolescent","Invalid")))</f>
        <v>Midlle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Midlle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Midlle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Midlle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Midlle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Midlle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Midlle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Midlle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Midlle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Midlle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Midlle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Midlle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Midlle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Midlle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Midlle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Midlle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Midlle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Midlle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Midlle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Midlle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Midlle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Midlle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Midlle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Midlle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Midlle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Midlle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Midlle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Midlle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Midlle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Midlle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Midlle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Midlle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Midlle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Midlle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Midlle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Midlle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Midlle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Midlle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Midlle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Midlle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Midlle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Midlle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Midlle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Midlle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Midlle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Midlle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Midlle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Midlle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Midlle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Midlle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Midlle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 "old",IF(L515&gt;=31, "Midlle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Midlle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Midlle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Midlle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Midlle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Midlle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Midlle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Midlle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Midlle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Midlle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Midlle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Midlle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Midlle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Midlle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Midlle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Midlle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Midlle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Midlle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Midlle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Midlle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Midlle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Midlle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Midlle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Midlle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Midlle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Midlle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Midlle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Midlle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Midlle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Midlle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Midlle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Midlle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Midlle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Midlle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Midlle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Midlle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Midlle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Midlle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Midlle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Midlle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"Midlle Age",IF(L579&lt;31,"Adolescent","Invalid")))</f>
        <v>Midlle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Midlle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Midlle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Midlle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Midlle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Midlle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Midlle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Midlle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Midlle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Midlle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Midlle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Midlle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Midlle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Midlle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Midlle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Midlle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Midlle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Midlle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Midlle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Midlle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Midlle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Midlle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Midlle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Midlle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Midlle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Midlle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Midlle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Midlle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Midlle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Midlle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Midlle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Midlle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Midlle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Midlle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Midlle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Midlle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Midlle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Midlle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Midlle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 "old",IF(L643&gt;=31, "Midlle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Midlle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Midlle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Midlle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Midlle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Midlle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Midlle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Midlle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Midlle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Midlle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Midlle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Midlle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Midlle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Midlle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Midlle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Midlle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Midlle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Midlle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Midlle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Midlle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Midlle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Midlle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Midlle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Midlle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Midlle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Midlle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Midlle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Midlle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Midlle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Midlle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Midlle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Midlle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Midlle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Midlle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Midlle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Midlle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Midlle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Midlle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Midlle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Midlle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Midlle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Midlle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Midlle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Midlle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Midlle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Midlle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Midlle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Midlle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 "old",IF(L707&gt;=31, "Midlle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Midlle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Midlle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Midlle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Midlle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Midlle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Midlle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Midlle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Midlle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Midlle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Midlle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Midlle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Midlle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Midlle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Midlle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Midlle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Midlle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Midlle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Midlle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Midlle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Midlle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Midlle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Midlle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Midlle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Midlle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Midlle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Midlle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Midlle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Midlle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Midlle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Midlle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Midlle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Midlle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Midlle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Midlle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Midlle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Midlle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Midlle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Midlle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Midlle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Midlle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Midlle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Midlle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Midlle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"Midlle Age",IF(L771&lt;31,"Adolescent","Invalid")))</f>
        <v>Midlle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Midlle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Midlle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Midlle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Midlle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Midlle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Midlle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Midlle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Midlle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Midlle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Midlle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Midlle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Midlle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Midlle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Midlle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Midlle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Midlle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Midlle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Midlle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Midlle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Midlle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Midlle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Midlle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Midlle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Midlle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Midlle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Midlle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Midlle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Midlle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Midlle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Midlle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Midlle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Midlle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Midlle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Midlle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Midlle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Midlle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Midlle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Midlle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Midlle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Midlle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"Midlle Age",IF(L835&lt;31,"Adolescent","Invalid")))</f>
        <v>Midlle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Midlle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Midlle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Midlle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Midlle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Midlle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Midlle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Midlle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Midlle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Midlle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Midlle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Midlle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Midlle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Midlle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Midlle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Midlle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Midlle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Midlle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Midlle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Midlle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Midlle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Midlle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Midlle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Midlle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Midlle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Midlle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Midlle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Midlle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Midlle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Midlle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Midlle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Midlle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Midlle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Midlle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Midlle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Midlle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Midlle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Midlle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Midlle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Midlle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Midlle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Midlle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Midlle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Midlle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Midlle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Midlle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"Midlle Age",IF(L899&lt;31,"Adolescent","Invalid")))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Midlle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Midlle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Midlle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Midlle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Midlle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Midlle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Midlle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Midlle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Midlle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Midlle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Midlle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Midlle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Midlle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Midlle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Midlle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Midlle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Midlle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Midlle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Midlle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Midlle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Midlle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Midlle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Midlle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Midlle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Midlle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Midlle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Midlle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Midlle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Midlle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Midlle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Midlle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Midlle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Midlle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Midlle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Midlle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Midlle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Midlle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Midlle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Midlle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Midlle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Midlle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Midlle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Midlle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Midlle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Midlle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Midlle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Midlle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"Midlle Age",IF(L963&lt;31,"Adolescent","Invalid")))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Midlle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Midlle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Midlle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Midlle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Midlle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Midlle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Midlle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Midlle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Midlle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Midlle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Midlle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Midlle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Midlle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Midlle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Midlle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Midlle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Midlle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Midlle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Midlle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Midlle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Midlle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Midlle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Midlle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Midlle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Midlle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Midlle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Midlle Age</v>
      </c>
      <c r="N1001" t="s">
        <v>15</v>
      </c>
    </row>
  </sheetData>
  <autoFilter ref="A1:N1001" xr:uid="{C1F4056E-B502-47C6-8F74-5DDDB70B57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F7FF-EFAC-4A0E-8219-891126BCD6D2}">
  <dimension ref="A1:D68"/>
  <sheetViews>
    <sheetView topLeftCell="A58" workbookViewId="0">
      <selection activeCell="E4" sqref="E4"/>
    </sheetView>
  </sheetViews>
  <sheetFormatPr defaultRowHeight="15" x14ac:dyDescent="0.25"/>
  <cols>
    <col min="1" max="1" width="22.85546875" bestFit="1" customWidth="1"/>
    <col min="2" max="2" width="16.28515625" bestFit="1" customWidth="1"/>
    <col min="3" max="3" width="11" customWidth="1"/>
    <col min="4" max="4" width="16.140625" customWidth="1"/>
  </cols>
  <sheetData>
    <row r="1" spans="1:4" x14ac:dyDescent="0.25">
      <c r="A1" s="5" t="s">
        <v>43</v>
      </c>
      <c r="B1" s="5" t="s">
        <v>44</v>
      </c>
    </row>
    <row r="2" spans="1:4" x14ac:dyDescent="0.25">
      <c r="A2" s="5" t="s">
        <v>41</v>
      </c>
      <c r="B2" t="s">
        <v>18</v>
      </c>
      <c r="C2" t="s">
        <v>15</v>
      </c>
      <c r="D2" t="s">
        <v>42</v>
      </c>
    </row>
    <row r="3" spans="1:4" x14ac:dyDescent="0.25">
      <c r="A3" s="6" t="s">
        <v>38</v>
      </c>
      <c r="B3" s="7">
        <v>68709.677419354834</v>
      </c>
      <c r="C3" s="7">
        <v>65312.5</v>
      </c>
      <c r="D3" s="7">
        <v>66984.126984126982</v>
      </c>
    </row>
    <row r="4" spans="1:4" x14ac:dyDescent="0.25">
      <c r="A4" s="6" t="s">
        <v>39</v>
      </c>
      <c r="B4" s="7">
        <v>78333.333333333328</v>
      </c>
      <c r="C4" s="7">
        <v>73333.333333333328</v>
      </c>
      <c r="D4" s="7">
        <v>76111.111111111109</v>
      </c>
    </row>
    <row r="5" spans="1:4" x14ac:dyDescent="0.25">
      <c r="A5" s="6" t="s">
        <v>42</v>
      </c>
      <c r="B5" s="7">
        <v>73442.62295081967</v>
      </c>
      <c r="C5" s="7">
        <v>68750</v>
      </c>
      <c r="D5" s="7">
        <v>71196.581196581203</v>
      </c>
    </row>
    <row r="26" spans="1:4" x14ac:dyDescent="0.25">
      <c r="A26" s="5" t="s">
        <v>47</v>
      </c>
      <c r="B26" s="5" t="s">
        <v>44</v>
      </c>
    </row>
    <row r="27" spans="1:4" x14ac:dyDescent="0.25">
      <c r="A27" s="5" t="s">
        <v>41</v>
      </c>
      <c r="B27" t="s">
        <v>18</v>
      </c>
      <c r="C27" t="s">
        <v>15</v>
      </c>
      <c r="D27" t="s">
        <v>42</v>
      </c>
    </row>
    <row r="28" spans="1:4" x14ac:dyDescent="0.25">
      <c r="A28" s="6" t="s">
        <v>16</v>
      </c>
      <c r="B28" s="4">
        <v>26</v>
      </c>
      <c r="C28" s="4">
        <v>18</v>
      </c>
      <c r="D28" s="4">
        <v>44</v>
      </c>
    </row>
    <row r="29" spans="1:4" x14ac:dyDescent="0.25">
      <c r="A29" s="6" t="s">
        <v>26</v>
      </c>
      <c r="B29" s="4">
        <v>14</v>
      </c>
      <c r="C29" s="4">
        <v>9</v>
      </c>
      <c r="D29" s="4">
        <v>23</v>
      </c>
    </row>
    <row r="30" spans="1:4" x14ac:dyDescent="0.25">
      <c r="A30" s="6" t="s">
        <v>22</v>
      </c>
      <c r="B30" s="4">
        <v>5</v>
      </c>
      <c r="C30" s="4">
        <v>21</v>
      </c>
      <c r="D30" s="4">
        <v>26</v>
      </c>
    </row>
    <row r="31" spans="1:4" x14ac:dyDescent="0.25">
      <c r="A31" s="6" t="s">
        <v>23</v>
      </c>
      <c r="B31" s="4">
        <v>10</v>
      </c>
      <c r="C31" s="4">
        <v>5</v>
      </c>
      <c r="D31" s="4">
        <v>15</v>
      </c>
    </row>
    <row r="32" spans="1:4" x14ac:dyDescent="0.25">
      <c r="A32" s="6" t="s">
        <v>48</v>
      </c>
      <c r="B32" s="4">
        <v>6</v>
      </c>
      <c r="C32" s="4">
        <v>3</v>
      </c>
      <c r="D32" s="4">
        <v>9</v>
      </c>
    </row>
    <row r="33" spans="1:4" x14ac:dyDescent="0.25">
      <c r="A33" s="6" t="s">
        <v>42</v>
      </c>
      <c r="B33" s="4">
        <v>61</v>
      </c>
      <c r="C33" s="4">
        <v>56</v>
      </c>
      <c r="D33" s="4">
        <v>117</v>
      </c>
    </row>
    <row r="49" spans="1:4" x14ac:dyDescent="0.25">
      <c r="A49" s="5" t="s">
        <v>47</v>
      </c>
      <c r="B49" s="5" t="s">
        <v>44</v>
      </c>
    </row>
    <row r="50" spans="1:4" x14ac:dyDescent="0.25">
      <c r="A50" s="5" t="s">
        <v>41</v>
      </c>
      <c r="B50" t="s">
        <v>18</v>
      </c>
      <c r="C50" t="s">
        <v>15</v>
      </c>
      <c r="D50" t="s">
        <v>42</v>
      </c>
    </row>
    <row r="51" spans="1:4" x14ac:dyDescent="0.25">
      <c r="A51" s="6" t="s">
        <v>45</v>
      </c>
      <c r="B51" s="4">
        <v>40</v>
      </c>
      <c r="C51" s="4">
        <v>51</v>
      </c>
      <c r="D51" s="4">
        <v>91</v>
      </c>
    </row>
    <row r="52" spans="1:4" x14ac:dyDescent="0.25">
      <c r="A52" s="6" t="s">
        <v>46</v>
      </c>
      <c r="B52" s="4">
        <v>21</v>
      </c>
      <c r="C52" s="4">
        <v>5</v>
      </c>
      <c r="D52" s="4">
        <v>26</v>
      </c>
    </row>
    <row r="53" spans="1:4" x14ac:dyDescent="0.25">
      <c r="A53" s="6" t="s">
        <v>42</v>
      </c>
      <c r="B53" s="4">
        <v>61</v>
      </c>
      <c r="C53" s="4">
        <v>56</v>
      </c>
      <c r="D53" s="4">
        <v>117</v>
      </c>
    </row>
    <row r="64" spans="1:4" x14ac:dyDescent="0.25">
      <c r="A64" s="5" t="s">
        <v>47</v>
      </c>
      <c r="B64" s="5" t="s">
        <v>44</v>
      </c>
    </row>
    <row r="65" spans="1:4" x14ac:dyDescent="0.25">
      <c r="A65" s="5" t="s">
        <v>41</v>
      </c>
      <c r="B65" t="s">
        <v>18</v>
      </c>
      <c r="C65" t="s">
        <v>15</v>
      </c>
      <c r="D65" t="s">
        <v>42</v>
      </c>
    </row>
    <row r="66" spans="1:4" x14ac:dyDescent="0.25">
      <c r="A66" s="6" t="s">
        <v>45</v>
      </c>
      <c r="B66" s="4">
        <v>40</v>
      </c>
      <c r="C66" s="4">
        <v>51</v>
      </c>
      <c r="D66" s="4">
        <v>91</v>
      </c>
    </row>
    <row r="67" spans="1:4" x14ac:dyDescent="0.25">
      <c r="A67" s="6" t="s">
        <v>46</v>
      </c>
      <c r="B67" s="4">
        <v>21</v>
      </c>
      <c r="C67" s="4">
        <v>5</v>
      </c>
      <c r="D67" s="4">
        <v>26</v>
      </c>
    </row>
    <row r="68" spans="1:4" x14ac:dyDescent="0.25">
      <c r="A68" s="6" t="s">
        <v>42</v>
      </c>
      <c r="B68" s="4">
        <v>61</v>
      </c>
      <c r="C68" s="4">
        <v>56</v>
      </c>
      <c r="D68" s="4">
        <v>117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49E8C-5BD0-4B73-8D55-87A3902AF234}">
  <dimension ref="A1:X13"/>
  <sheetViews>
    <sheetView showGridLines="0" tabSelected="1" zoomScale="70" zoomScaleNormal="70" workbookViewId="0">
      <selection activeCell="X13" sqref="X13"/>
    </sheetView>
  </sheetViews>
  <sheetFormatPr defaultRowHeight="15" x14ac:dyDescent="0.25"/>
  <cols>
    <col min="15" max="15" width="9" customWidth="1"/>
    <col min="16" max="22" width="9.140625" hidden="1" customWidth="1"/>
  </cols>
  <sheetData>
    <row r="1" spans="1:24" x14ac:dyDescent="0.25">
      <c r="A1" s="9" t="s">
        <v>49</v>
      </c>
      <c r="B1" s="10"/>
      <c r="C1" s="10"/>
      <c r="D1" s="10"/>
      <c r="E1" s="10"/>
      <c r="F1" s="10"/>
      <c r="G1" s="10"/>
      <c r="H1" s="10"/>
      <c r="I1" s="10"/>
      <c r="J1" s="10"/>
      <c r="K1" s="10"/>
      <c r="L1" s="9"/>
      <c r="M1" s="10"/>
      <c r="N1" s="10"/>
      <c r="O1" s="10"/>
      <c r="P1" s="10"/>
      <c r="Q1" s="10"/>
      <c r="R1" s="10"/>
      <c r="S1" s="10"/>
      <c r="T1" s="10"/>
      <c r="U1" s="10"/>
      <c r="V1" s="10"/>
      <c r="W1" s="8"/>
    </row>
    <row r="2" spans="1:24" x14ac:dyDescent="0.25">
      <c r="A2" s="10"/>
      <c r="B2" s="10"/>
      <c r="C2" s="10"/>
      <c r="D2" s="10"/>
      <c r="E2" s="10"/>
      <c r="F2" s="10"/>
      <c r="G2" s="10"/>
      <c r="H2" s="10"/>
      <c r="I2" s="10"/>
      <c r="J2" s="10"/>
      <c r="K2" s="10"/>
      <c r="L2" s="10"/>
      <c r="M2" s="10"/>
      <c r="N2" s="10"/>
      <c r="O2" s="10"/>
      <c r="P2" s="10"/>
      <c r="Q2" s="10"/>
      <c r="R2" s="10"/>
      <c r="S2" s="10"/>
      <c r="T2" s="10"/>
      <c r="U2" s="10"/>
      <c r="V2" s="10"/>
      <c r="W2" s="8"/>
    </row>
    <row r="3" spans="1:24" x14ac:dyDescent="0.25">
      <c r="A3" s="10"/>
      <c r="B3" s="10"/>
      <c r="C3" s="10"/>
      <c r="D3" s="10"/>
      <c r="E3" s="10"/>
      <c r="F3" s="10"/>
      <c r="G3" s="10"/>
      <c r="H3" s="10"/>
      <c r="I3" s="10"/>
      <c r="J3" s="10"/>
      <c r="K3" s="10"/>
      <c r="L3" s="10"/>
      <c r="M3" s="10"/>
      <c r="N3" s="10"/>
      <c r="O3" s="10"/>
      <c r="P3" s="10"/>
      <c r="Q3" s="10"/>
      <c r="R3" s="10"/>
      <c r="S3" s="10"/>
      <c r="T3" s="10"/>
      <c r="U3" s="10"/>
      <c r="V3" s="10"/>
      <c r="W3" s="8"/>
    </row>
    <row r="4" spans="1:24" x14ac:dyDescent="0.25">
      <c r="A4" s="10"/>
      <c r="B4" s="10"/>
      <c r="C4" s="10"/>
      <c r="D4" s="10"/>
      <c r="E4" s="10"/>
      <c r="F4" s="10"/>
      <c r="G4" s="10"/>
      <c r="H4" s="10"/>
      <c r="I4" s="10"/>
      <c r="J4" s="10"/>
      <c r="K4" s="10"/>
      <c r="L4" s="10"/>
      <c r="M4" s="10"/>
      <c r="N4" s="10"/>
      <c r="O4" s="10"/>
      <c r="P4" s="10"/>
      <c r="Q4" s="10"/>
      <c r="R4" s="10"/>
      <c r="S4" s="10"/>
      <c r="T4" s="10"/>
      <c r="U4" s="10"/>
      <c r="V4" s="10"/>
      <c r="W4" s="8"/>
    </row>
    <row r="5" spans="1:24" x14ac:dyDescent="0.25">
      <c r="A5" s="10"/>
      <c r="B5" s="10"/>
      <c r="C5" s="10"/>
      <c r="D5" s="10"/>
      <c r="E5" s="10"/>
      <c r="F5" s="10"/>
      <c r="G5" s="10"/>
      <c r="H5" s="10"/>
      <c r="I5" s="10"/>
      <c r="J5" s="10"/>
      <c r="K5" s="10"/>
      <c r="L5" s="10"/>
      <c r="M5" s="10"/>
      <c r="N5" s="10"/>
      <c r="O5" s="10"/>
      <c r="P5" s="10"/>
      <c r="Q5" s="10"/>
      <c r="R5" s="10"/>
      <c r="S5" s="10"/>
      <c r="T5" s="10"/>
      <c r="U5" s="10"/>
      <c r="V5" s="10"/>
      <c r="W5" s="8"/>
    </row>
    <row r="13" spans="1:24" x14ac:dyDescent="0.25">
      <c r="X13" t="s">
        <v>50</v>
      </c>
    </row>
  </sheetData>
  <mergeCells count="2">
    <mergeCell ref="A1:K5"/>
    <mergeCell ref="L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Santan Dave</cp:lastModifiedBy>
  <dcterms:created xsi:type="dcterms:W3CDTF">2022-03-18T02:50:57Z</dcterms:created>
  <dcterms:modified xsi:type="dcterms:W3CDTF">2023-10-20T22:14:10Z</dcterms:modified>
</cp:coreProperties>
</file>